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multiconsultas-my.sharepoint.com/personal/heis_multiconsult_no/Documents/fremmedartlista/"/>
    </mc:Choice>
  </mc:AlternateContent>
  <xr:revisionPtr revIDLastSave="34" documentId="8_{B9AC665D-CBE2-47E5-9973-E43E4B0E511B}" xr6:coauthVersionLast="47" xr6:coauthVersionMax="47" xr10:uidLastSave="{ACAC554C-E624-4D99-BCDF-8342654EB93D}"/>
  <bookViews>
    <workbookView xWindow="-120" yWindow="-120" windowWidth="27240" windowHeight="16440" xr2:uid="{4E2F13A8-F22C-4FE4-B7B0-8FAB647F04FC}"/>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5" i="1" l="1"/>
  <c r="I320" i="1"/>
  <c r="I570" i="1"/>
  <c r="I309" i="1"/>
  <c r="I497" i="1"/>
  <c r="I621" i="1"/>
  <c r="I306" i="1"/>
  <c r="I35" i="1"/>
  <c r="I569" i="1"/>
  <c r="I301" i="1"/>
  <c r="I494" i="1"/>
  <c r="I568" i="1"/>
  <c r="I34" i="1"/>
  <c r="I274" i="1"/>
  <c r="I488" i="1"/>
  <c r="I267" i="1"/>
  <c r="I487" i="1"/>
  <c r="I484" i="1"/>
  <c r="I262" i="1"/>
  <c r="I483" i="1"/>
  <c r="I620" i="1"/>
  <c r="I243" i="1"/>
  <c r="I233" i="1"/>
  <c r="I32" i="1"/>
  <c r="I202" i="1"/>
  <c r="I186" i="1"/>
  <c r="I185" i="1"/>
  <c r="I567" i="1"/>
  <c r="I170" i="1"/>
  <c r="I437" i="1"/>
  <c r="I436" i="1"/>
  <c r="I619" i="1"/>
  <c r="I161" i="1"/>
  <c r="I429" i="1"/>
  <c r="I421" i="1"/>
  <c r="I158" i="1"/>
  <c r="I156" i="1"/>
  <c r="I155" i="1"/>
  <c r="I618" i="1"/>
  <c r="I152" i="1"/>
  <c r="I419" i="1"/>
  <c r="I617" i="1"/>
  <c r="I616" i="1"/>
  <c r="I615" i="1"/>
  <c r="I614" i="1"/>
  <c r="I613" i="1"/>
  <c r="I612" i="1"/>
  <c r="I611" i="1"/>
  <c r="I610" i="1"/>
  <c r="I609" i="1"/>
  <c r="I608" i="1"/>
  <c r="I607" i="1"/>
  <c r="I566" i="1"/>
  <c r="I565" i="1"/>
  <c r="I564" i="1"/>
  <c r="I563" i="1"/>
  <c r="I606" i="1"/>
  <c r="I147" i="1"/>
  <c r="I605" i="1"/>
  <c r="I561" i="1"/>
  <c r="I604" i="1"/>
  <c r="I417" i="1"/>
  <c r="I603" i="1"/>
  <c r="I560" i="1"/>
  <c r="I30" i="1"/>
  <c r="I29" i="1"/>
  <c r="I28" i="1"/>
  <c r="I27" i="1"/>
  <c r="I26" i="1"/>
  <c r="I25" i="1"/>
  <c r="I602" i="1"/>
  <c r="I601" i="1"/>
  <c r="I600" i="1"/>
  <c r="I599" i="1"/>
  <c r="I598" i="1"/>
  <c r="I597" i="1"/>
  <c r="I24" i="1"/>
  <c r="I23" i="1"/>
  <c r="I22" i="1"/>
  <c r="I558" i="1"/>
  <c r="I557" i="1"/>
  <c r="I556" i="1"/>
  <c r="I555" i="1"/>
  <c r="I554" i="1"/>
  <c r="I553" i="1"/>
  <c r="I552" i="1"/>
  <c r="I20" i="1"/>
  <c r="I596" i="1"/>
  <c r="I595" i="1"/>
  <c r="I6" i="1"/>
  <c r="I594" i="1"/>
  <c r="I593" i="1"/>
  <c r="I592" i="1"/>
  <c r="I591" i="1"/>
  <c r="I590" i="1"/>
  <c r="I589" i="1"/>
  <c r="I588" i="1"/>
  <c r="I587" i="1"/>
  <c r="I586" i="1"/>
  <c r="I585" i="1"/>
  <c r="I584" i="1"/>
  <c r="I551" i="1"/>
  <c r="I415" i="1"/>
  <c r="I413" i="1"/>
  <c r="I412" i="1"/>
  <c r="I141" i="1"/>
  <c r="I550" i="1"/>
  <c r="I549" i="1"/>
  <c r="I133" i="1"/>
  <c r="I127" i="1"/>
  <c r="I548" i="1"/>
  <c r="I547" i="1"/>
  <c r="I125" i="1"/>
  <c r="I123" i="1"/>
  <c r="I401" i="1"/>
  <c r="I545" i="1"/>
  <c r="I399" i="1"/>
  <c r="I398" i="1"/>
  <c r="I544" i="1"/>
  <c r="I397" i="1"/>
  <c r="I543" i="1"/>
  <c r="I118" i="1"/>
  <c r="I542" i="1"/>
  <c r="I541" i="1"/>
  <c r="I540" i="1"/>
  <c r="I538" i="1"/>
  <c r="I117" i="1"/>
  <c r="I396" i="1"/>
  <c r="I114" i="1"/>
  <c r="I537" i="1"/>
  <c r="I536" i="1"/>
  <c r="I535" i="1"/>
  <c r="I395" i="1"/>
  <c r="I534" i="1"/>
  <c r="I529" i="1"/>
  <c r="I19" i="1"/>
  <c r="I111" i="1"/>
  <c r="I393" i="1"/>
  <c r="I110" i="1"/>
  <c r="I523" i="1"/>
  <c r="I17" i="1"/>
  <c r="I583" i="1"/>
  <c r="I78" i="1"/>
  <c r="I77" i="1"/>
  <c r="I16" i="1"/>
  <c r="I15" i="1"/>
  <c r="I582" i="1"/>
  <c r="I522" i="1"/>
  <c r="I14" i="1"/>
  <c r="I521" i="1"/>
  <c r="I520" i="1"/>
  <c r="I518" i="1"/>
  <c r="I10" i="1"/>
  <c r="I517" i="1"/>
  <c r="I516" i="1"/>
  <c r="I515" i="1"/>
  <c r="I63" i="1"/>
  <c r="I60" i="1"/>
  <c r="I36" i="1"/>
  <c r="I513" i="1"/>
  <c r="I512" i="1"/>
  <c r="I341" i="1"/>
  <c r="I58" i="1"/>
  <c r="I511" i="1"/>
  <c r="I9" i="1"/>
  <c r="I8" i="1"/>
  <c r="I375" i="1"/>
  <c r="I510" i="1"/>
  <c r="I581" i="1"/>
  <c r="I509" i="1"/>
  <c r="I508" i="1"/>
  <c r="I580" i="1"/>
  <c r="I507" i="1"/>
  <c r="I579" i="1"/>
  <c r="I373" i="1"/>
  <c r="I578" i="1"/>
  <c r="I506" i="1"/>
  <c r="I372" i="1"/>
  <c r="I52" i="1"/>
  <c r="I577" i="1"/>
  <c r="I505" i="1"/>
  <c r="I504" i="1"/>
  <c r="I503" i="1"/>
  <c r="I501" i="1"/>
</calcChain>
</file>

<file path=xl/sharedStrings.xml><?xml version="1.0" encoding="utf-8"?>
<sst xmlns="http://schemas.openxmlformats.org/spreadsheetml/2006/main" count="22220" uniqueCount="5532">
  <si>
    <t>A</t>
  </si>
  <si>
    <t>O</t>
  </si>
  <si>
    <t>641384</t>
  </si>
  <si>
    <t>4A</t>
  </si>
  <si>
    <t>Papaver croceum</t>
  </si>
  <si>
    <t>257_6577</t>
  </si>
  <si>
    <t>Viken</t>
  </si>
  <si>
    <t>Fredrikstad</t>
  </si>
  <si>
    <t>Øf</t>
  </si>
  <si>
    <t>Onsøy. S. Skjæløy. Ved en hytte.</t>
  </si>
  <si>
    <t>Øivind Johansen</t>
  </si>
  <si>
    <t>Reidar Elven</t>
  </si>
  <si>
    <t>Ledeb.</t>
  </si>
  <si>
    <t>GS</t>
  </si>
  <si>
    <t>https://www.unimus.no/felles/bilder/web_hent_bilde.php?id=13526801&amp;type=jpeg</t>
  </si>
  <si>
    <t>AlienSpecie</t>
  </si>
  <si>
    <t>Potensielt høy risiko (PH)</t>
  </si>
  <si>
    <t>POINT (256903 6577903)</t>
  </si>
  <si>
    <t>urn:catalog:O:V:641384</t>
  </si>
  <si>
    <t>Naturhistorisk Museum - UiO</t>
  </si>
  <si>
    <t>v</t>
  </si>
  <si>
    <t>ArtKart</t>
  </si>
  <si>
    <t>8_641384</t>
  </si>
  <si>
    <t>O_641384</t>
  </si>
  <si>
    <t>NBF</t>
  </si>
  <si>
    <t>22452932</t>
  </si>
  <si>
    <t>Obs</t>
  </si>
  <si>
    <t>285_6613</t>
  </si>
  <si>
    <t>Indre Østfold</t>
  </si>
  <si>
    <t>Askim</t>
  </si>
  <si>
    <t>Bergerkrysset i Askim i Østfold, Indre Østfold, Vi \langs vegen</t>
  </si>
  <si>
    <t>Kåre Arnstein Lye</t>
  </si>
  <si>
    <t>https://www.artsobservasjoner.no/Sighting/22452932</t>
  </si>
  <si>
    <t>POINT (284796 6613072)</t>
  </si>
  <si>
    <t>urn:uuid:62ecd252-6d2c-4a8c-8076-f0317bef979d</t>
  </si>
  <si>
    <t>Norsk botanisk forening</t>
  </si>
  <si>
    <t>so2-vascular</t>
  </si>
  <si>
    <t>1010_22452932</t>
  </si>
  <si>
    <t>21982025</t>
  </si>
  <si>
    <t>293_6609</t>
  </si>
  <si>
    <t>Eidsberg</t>
  </si>
  <si>
    <t>Momarken i Eidsberg i Østfold, Indre Østfold, Vi \på skrotemark</t>
  </si>
  <si>
    <t>https://www.artsobservasjoner.no/Sighting/21982025</t>
  </si>
  <si>
    <t>POINT (292311 6609092)</t>
  </si>
  <si>
    <t>urn:uuid:073c3b4f-32a2-48ff-b6ed-c05cd08dd59e</t>
  </si>
  <si>
    <t>1010_21982025</t>
  </si>
  <si>
    <t>p</t>
  </si>
  <si>
    <t>10124/903</t>
  </si>
  <si>
    <t>XL</t>
  </si>
  <si>
    <t>295_6597</t>
  </si>
  <si>
    <t>Torp, østre: Veikant mot tun (Enebolig) / [Kode 1; sjelden]</t>
  </si>
  <si>
    <t>Solstad, Heidi</t>
  </si>
  <si>
    <t>O_3Q</t>
  </si>
  <si>
    <t>Fab3</t>
  </si>
  <si>
    <t>op</t>
  </si>
  <si>
    <t>O_3Q_10124/903</t>
  </si>
  <si>
    <t>17215253</t>
  </si>
  <si>
    <t>291_6583</t>
  </si>
  <si>
    <t>Rakkestad</t>
  </si>
  <si>
    <t>Rakkestad, S for Svarvermoen, Rakkestad, Vi \jordfylling</t>
  </si>
  <si>
    <t>Nils Skaarer</t>
  </si>
  <si>
    <t>https://www.artsobservasjoner.no/Sighting/17215253</t>
  </si>
  <si>
    <t>POINT (290022 6583227)</t>
  </si>
  <si>
    <t>urn:uuid:a89c5ad4-fca8-4581-aef1-70fd40f1affd</t>
  </si>
  <si>
    <t>1010_17215253</t>
  </si>
  <si>
    <t>319553</t>
  </si>
  <si>
    <t>293_6591</t>
  </si>
  <si>
    <t>Rakkestad. Prestegården. Forvillet.</t>
  </si>
  <si>
    <t>Kr. Andreassen</t>
  </si>
  <si>
    <t>Heidi Solstad | Reidar Elven</t>
  </si>
  <si>
    <t>https://www.unimus.no/felles/bilder/web_hent_bilde.php?id=13494303&amp;type=jpeg</t>
  </si>
  <si>
    <t>POINT (293908 6591634)</t>
  </si>
  <si>
    <t>urn:catalog:O:V:319553</t>
  </si>
  <si>
    <t>8_319553</t>
  </si>
  <si>
    <t>O_319553</t>
  </si>
  <si>
    <t>81631</t>
  </si>
  <si>
    <t>293_6593</t>
  </si>
  <si>
    <t>Stasjonsbyen. På avfallshaug</t>
  </si>
  <si>
    <t>https://www.unimus.no/felles/bilder/web_hent_bilde.php?id=13478783&amp;type=jpeg</t>
  </si>
  <si>
    <t>POINT (292485 6593174)</t>
  </si>
  <si>
    <t>urn:catalog:O:V:81631</t>
  </si>
  <si>
    <t>8_81631</t>
  </si>
  <si>
    <t>O_81631</t>
  </si>
  <si>
    <t>24217874</t>
  </si>
  <si>
    <t>295_6595</t>
  </si>
  <si>
    <t>Sankerud, Rakkestad, Vi</t>
  </si>
  <si>
    <t>https://www.artsobservasjoner.no/Sighting/24217874</t>
  </si>
  <si>
    <t>POINT (294441 6594894)</t>
  </si>
  <si>
    <t>urn:uuid:9cc6dacb-f0b4-4cea-9438-964b359fe6a0</t>
  </si>
  <si>
    <t>1010_24217874</t>
  </si>
  <si>
    <t>221465</t>
  </si>
  <si>
    <t>277_6623</t>
  </si>
  <si>
    <t>Hobøl</t>
  </si>
  <si>
    <t>Hobøl k.: nedre Svikebøl vest for Mjær, på grusveg ved hage</t>
  </si>
  <si>
    <t>OR</t>
  </si>
  <si>
    <t>https://www.unimus.no/felles/bilder/web_hent_bilde.php?id=13488607&amp;type=jpeg</t>
  </si>
  <si>
    <t>POINT (276841 6623369)</t>
  </si>
  <si>
    <t>urn:catalog:O:V:221465</t>
  </si>
  <si>
    <t>8_221465</t>
  </si>
  <si>
    <t>O_221465</t>
  </si>
  <si>
    <t>21068972</t>
  </si>
  <si>
    <t>nedre Svikebøl vest for Mjær, Hobøl i Østfold, Indre Østfold, Vi \på grusveg</t>
  </si>
  <si>
    <t>https://www.artsobservasjoner.no/Sighting/21068972</t>
  </si>
  <si>
    <t>POINT (276891 6623265)</t>
  </si>
  <si>
    <t>urn:uuid:e6a49b70-5628-41ae-8f9d-f9b3dd60b917</t>
  </si>
  <si>
    <t>1010_21068972</t>
  </si>
  <si>
    <t>NLH</t>
  </si>
  <si>
    <t>10054</t>
  </si>
  <si>
    <t>Hb</t>
  </si>
  <si>
    <t>K</t>
  </si>
  <si>
    <t>Ex</t>
  </si>
  <si>
    <t>Cult</t>
  </si>
  <si>
    <t>263_6623</t>
  </si>
  <si>
    <t>Ås</t>
  </si>
  <si>
    <t>OA</t>
  </si>
  <si>
    <t>Ås bot. Have</t>
  </si>
  <si>
    <t>Hansteen</t>
  </si>
  <si>
    <t>Papaver nudicaule</t>
  </si>
  <si>
    <t>L.</t>
  </si>
  <si>
    <t>Mangler koordinat - satt til kommunesenter basert på navn:Ås</t>
  </si>
  <si>
    <t>Ukjent</t>
  </si>
  <si>
    <t>POINT (262678 6623169)</t>
  </si>
  <si>
    <t>urn:catalog:NLH:V:10054</t>
  </si>
  <si>
    <t>Norges miljø- og biovitenskapelige universitet</t>
  </si>
  <si>
    <t>68_10054</t>
  </si>
  <si>
    <t>NLH_10054</t>
  </si>
  <si>
    <t>TRH</t>
  </si>
  <si>
    <t>123766</t>
  </si>
  <si>
    <t>255_6649</t>
  </si>
  <si>
    <t>Bærum</t>
  </si>
  <si>
    <t>Kjernsmyr</t>
  </si>
  <si>
    <t>Ralph Tambs Lyche</t>
  </si>
  <si>
    <t>https://www.unimus.no/felles/bilder/web_hent_bilde.php?id=14853325&amp;type=jpeg</t>
  </si>
  <si>
    <t>POINT (255551 6649454)</t>
  </si>
  <si>
    <t>urn:catalog:TRH:V:123766</t>
  </si>
  <si>
    <t>NTNU-Vitenskapsmuseet</t>
  </si>
  <si>
    <t>37_123766</t>
  </si>
  <si>
    <t>TRH_123766</t>
  </si>
  <si>
    <t>22724837</t>
  </si>
  <si>
    <t>Nansenparken v, Bærum, Vi \ /[Kvant.:] 1</t>
  </si>
  <si>
    <t>Kjetil Johannessen</t>
  </si>
  <si>
    <t>https://www.artsobservasjoner.no/Sighting/22724837</t>
  </si>
  <si>
    <t>POINT (254530 6648086)</t>
  </si>
  <si>
    <t>urn:uuid:5c81ef5e-7f5c-4dcb-912a-1b9aa728b926</t>
  </si>
  <si>
    <t>1010_22724837</t>
  </si>
  <si>
    <t>12880508</t>
  </si>
  <si>
    <t>245_6641</t>
  </si>
  <si>
    <t>Asker</t>
  </si>
  <si>
    <t>Daletoppen 2-4, Asker, Vi \NA T Fastmarkssystemer Fyllmasse ved boligblokk... /[Kvant.:] 8 Plants</t>
  </si>
  <si>
    <t>Torbjørn Låg</t>
  </si>
  <si>
    <t>Bekrefter:Knut Bjørnstad på Spør en biolog.</t>
  </si>
  <si>
    <t>Diskutert på Spør en biolog.. Quantity: 8 Plants</t>
  </si>
  <si>
    <t>https://www.artsobservasjoner.no/Sighting/12880508</t>
  </si>
  <si>
    <t>POINT (245429 6641561)</t>
  </si>
  <si>
    <t>urn:uuid:ea873e08-6d4b-4935-9c32-73bc331df463</t>
  </si>
  <si>
    <t>1010_12880508</t>
  </si>
  <si>
    <t>305593</t>
  </si>
  <si>
    <t>289_6651</t>
  </si>
  <si>
    <t>Lillestrøm</t>
  </si>
  <si>
    <t>Fet</t>
  </si>
  <si>
    <t>Skedsmo H. Strømmen, i en bakkeskråning nær bebyggelsen, \meget sansynlig selvsådd.</t>
  </si>
  <si>
    <t>F. Ch. Sørlye</t>
  </si>
  <si>
    <t>Mangler koordinat - satt til kommunesenter basert på navn:Lillestrøm</t>
  </si>
  <si>
    <t>https://www.unimus.no/felles/bilder/web_hent_bilde.php?id=13493931&amp;type=jpeg</t>
  </si>
  <si>
    <t>POINT (288131 6651661)</t>
  </si>
  <si>
    <t>urn:catalog:O:V:305593</t>
  </si>
  <si>
    <t>8_305593</t>
  </si>
  <si>
    <t>O_305593</t>
  </si>
  <si>
    <t>16619663</t>
  </si>
  <si>
    <t>271_6667</t>
  </si>
  <si>
    <t>Nittedal</t>
  </si>
  <si>
    <t>Bergsdalen, Nittedal, Vi \Sandtak. /[Kvant.:] 1 Tussocks</t>
  </si>
  <si>
    <t>Jørn R. Gustad</t>
  </si>
  <si>
    <t>Leg./Det.: Jørn R. Gustad.</t>
  </si>
  <si>
    <t>Quantity: 1 Tussocks</t>
  </si>
  <si>
    <t>https://www.artsobservasjoner.no/Sighting/16619663</t>
  </si>
  <si>
    <t>POINT (271437 6667161)</t>
  </si>
  <si>
    <t>urn:uuid:47b83905-384c-4fc3-8d21-136d74717c94</t>
  </si>
  <si>
    <t>1010_16619663</t>
  </si>
  <si>
    <t>23851402</t>
  </si>
  <si>
    <t>289_6685</t>
  </si>
  <si>
    <t>Eidsvoll</t>
  </si>
  <si>
    <t>Risa sør for Dal stasjon, Eidsvoll, Vi \Ruderatmark</t>
  </si>
  <si>
    <t>Jan Wesenberg</t>
  </si>
  <si>
    <t>https://www.artsobservasjoner.no/Sighting/23851402</t>
  </si>
  <si>
    <t>POINT (289984 6684990)</t>
  </si>
  <si>
    <t>urn:uuid:557baa52-650e-4d9b-a549-c1638cb56e31</t>
  </si>
  <si>
    <t>1010_23851402</t>
  </si>
  <si>
    <t>123764</t>
  </si>
  <si>
    <t>257_6653</t>
  </si>
  <si>
    <t>Oslo</t>
  </si>
  <si>
    <t>Huseby</t>
  </si>
  <si>
    <t>Carl Blom</t>
  </si>
  <si>
    <t>https://www.unimus.no/felles/bilder/web_hent_bilde.php?id=14853316&amp;type=jpeg</t>
  </si>
  <si>
    <t>POINT (257358 6652808)</t>
  </si>
  <si>
    <t>urn:catalog:TRH:V:123764</t>
  </si>
  <si>
    <t>37_123764</t>
  </si>
  <si>
    <t>TRH_123764</t>
  </si>
  <si>
    <t>22741235</t>
  </si>
  <si>
    <t>Husebyåsen 3, Oslo, Os \ /[Kvant.:] 1</t>
  </si>
  <si>
    <t>oransj blomst.</t>
  </si>
  <si>
    <t>https://www.artsobservasjoner.no/Sighting/22741235</t>
  </si>
  <si>
    <t>POINT (257537 6652313)</t>
  </si>
  <si>
    <t>urn:uuid:12423664-f692-4bfd-893d-80ce3aa7c55f</t>
  </si>
  <si>
    <t>1010_22741235</t>
  </si>
  <si>
    <t>12828039</t>
  </si>
  <si>
    <t>257_6661</t>
  </si>
  <si>
    <t>Elveli, Oslo, Os</t>
  </si>
  <si>
    <t>Birger Moe</t>
  </si>
  <si>
    <t>https://www.artsobservasjoner.no/Sighting/12828039</t>
  </si>
  <si>
    <t>POINT (256078 6661704)</t>
  </si>
  <si>
    <t>urn:uuid:cd8dd7ae-1690-4ace-b762-634a9ef0653c</t>
  </si>
  <si>
    <t>1010_12828039</t>
  </si>
  <si>
    <t>19519064</t>
  </si>
  <si>
    <t>Brenna syd, Brenna - Pinsle, Oslo, Os \Vegkant ved løvskog /[Kvant.:] 6 Plants</t>
  </si>
  <si>
    <t>Rune Zakariassen</t>
  </si>
  <si>
    <t>Forvillet i veikant. Quantity: 6 Plants</t>
  </si>
  <si>
    <t>https://www.artsobservasjoner.no/Sighting/19519064</t>
  </si>
  <si>
    <t>POINT (256431 6660604)</t>
  </si>
  <si>
    <t>urn:uuid:b514e534-b3e9-43d8-abf3-b410a2f87511</t>
  </si>
  <si>
    <t>1010_19519064</t>
  </si>
  <si>
    <t>309293</t>
  </si>
  <si>
    <t>259_6657</t>
  </si>
  <si>
    <t>Vettakollen</t>
  </si>
  <si>
    <t>Nils Andreas Sørensen</t>
  </si>
  <si>
    <t>Thomas Karlsson</t>
  </si>
  <si>
    <t>https://www.unimus.no/felles/bilder/web_hent_bilde.php?id=14936028&amp;type=jpeg</t>
  </si>
  <si>
    <t>POINT (259742 6656963)</t>
  </si>
  <si>
    <t>urn:catalog:TRH:V:309293</t>
  </si>
  <si>
    <t>37_309293</t>
  </si>
  <si>
    <t>TRH_309293</t>
  </si>
  <si>
    <t>5488</t>
  </si>
  <si>
    <t>1</t>
  </si>
  <si>
    <t>Frognersetra st., gruset vegkant, en plante</t>
  </si>
  <si>
    <t>Klaus Høiland</t>
  </si>
  <si>
    <t>https://www.unimus.no/felles/bilder/web_hent_bilde.php?id=13478784&amp;type=jpeg</t>
  </si>
  <si>
    <t>POINT (258767 6657206)</t>
  </si>
  <si>
    <t>urn:catalog:O:V:5488</t>
  </si>
  <si>
    <t>8_5488</t>
  </si>
  <si>
    <t>O_5488</t>
  </si>
  <si>
    <t>123767</t>
  </si>
  <si>
    <t>261_6657</t>
  </si>
  <si>
    <t>Forvilla i Volvat gartneri</t>
  </si>
  <si>
    <t>Anton Røstad</t>
  </si>
  <si>
    <t>https://www.unimus.no/felles/bilder/web_hent_bilde.php?id=14853329&amp;type=jpeg</t>
  </si>
  <si>
    <t>POINT (261317 6656077)</t>
  </si>
  <si>
    <t>urn:catalog:TRH:V:123767</t>
  </si>
  <si>
    <t>37_123767</t>
  </si>
  <si>
    <t>TRH_123767</t>
  </si>
  <si>
    <t>305594</t>
  </si>
  <si>
    <t>Aker: Bryn.</t>
  </si>
  <si>
    <t>Johannes Lid</t>
  </si>
  <si>
    <t>https://www.unimus.no/felles/bilder/web_hent_bilde.php?id=13493932&amp;type=jpeg</t>
  </si>
  <si>
    <t>urn:catalog:O:V:305594</t>
  </si>
  <si>
    <t>8_305594</t>
  </si>
  <si>
    <t>O_305594</t>
  </si>
  <si>
    <t>821503</t>
  </si>
  <si>
    <t>Oslo: Bergene Sjokoladefabrikk, få spredte eks. i utilsådd plen.</t>
  </si>
  <si>
    <t>Joar T. Hovda</t>
  </si>
  <si>
    <t>urn:catalog:O:V:821503</t>
  </si>
  <si>
    <t>8_821503</t>
  </si>
  <si>
    <t>O_821503</t>
  </si>
  <si>
    <t>305595</t>
  </si>
  <si>
    <t>Oslo: Vålrenggt./Ingeborggt., SE. hjørnet revet, parkeringsplass, \få spredte eks. på mold langs kanten.</t>
  </si>
  <si>
    <t>https://www.unimus.no/felles/bilder/web_hent_bilde.php?id=13493933&amp;type=jpeg</t>
  </si>
  <si>
    <t>urn:catalog:O:V:305595</t>
  </si>
  <si>
    <t>8_305595</t>
  </si>
  <si>
    <t>O_305595</t>
  </si>
  <si>
    <t>NATRES</t>
  </si>
  <si>
    <t>urn:uuid:007b0dcc-006e-4a8c-af12-4e1e6cc6dae2</t>
  </si>
  <si>
    <t>263_6653</t>
  </si>
  <si>
    <t>Tåsen</t>
  </si>
  <si>
    <t>Leif Ryvarden</t>
  </si>
  <si>
    <t>POINT (262466 6653174)</t>
  </si>
  <si>
    <t>Naturrestaurering AS</t>
  </si>
  <si>
    <t>natres</t>
  </si>
  <si>
    <t>267_urn:uuid:007b0dcc-006e-4a8c-af12-4e1e6cc6dae2</t>
  </si>
  <si>
    <t>12044806</t>
  </si>
  <si>
    <t>265_6645</t>
  </si>
  <si>
    <t>Tormods vei 19B, Karlsrud, Oslo, Os \Grusskråning</t>
  </si>
  <si>
    <t>Even W. Hanssen</t>
  </si>
  <si>
    <t>Forvilla .</t>
  </si>
  <si>
    <t>https://www.artsobservasjoner.no/Sighting/12044806</t>
  </si>
  <si>
    <t>POINT (264935 6645667)</t>
  </si>
  <si>
    <t>urn:uuid:ee537983-9340-4fd4-8a7b-ffb0aca8cbe6</t>
  </si>
  <si>
    <t>1010_12044806</t>
  </si>
  <si>
    <t>123765</t>
  </si>
  <si>
    <t>265_6653</t>
  </si>
  <si>
    <t>Storo</t>
  </si>
  <si>
    <t>https://www.unimus.no/felles/bilder/web_hent_bilde.php?id=14853320&amp;type=jpeg</t>
  </si>
  <si>
    <t>POINT (264425 6653177)</t>
  </si>
  <si>
    <t>urn:catalog:TRH:V:123765</t>
  </si>
  <si>
    <t>37_123765</t>
  </si>
  <si>
    <t>TRH_123765</t>
  </si>
  <si>
    <t>265274</t>
  </si>
  <si>
    <t>Grefsen</t>
  </si>
  <si>
    <t>Inger Anne Lysebraate</t>
  </si>
  <si>
    <t>https://www.unimus.no/felles/bilder/web_hent_bilde.php?id=13491073&amp;type=jpeg</t>
  </si>
  <si>
    <t>urn:catalog:O:V:265274</t>
  </si>
  <si>
    <t>8_265274</t>
  </si>
  <si>
    <t>O_265274</t>
  </si>
  <si>
    <t>13106767</t>
  </si>
  <si>
    <t>265_6657</t>
  </si>
  <si>
    <t>Sander, Maridalen, Oslo, Os \ /[Kvant.:] 1 Plants</t>
  </si>
  <si>
    <t>Karel Samyn</t>
  </si>
  <si>
    <t>Quantity: 1 Plants</t>
  </si>
  <si>
    <t>https://www.artsobservasjoner.no/Sighting/13106767</t>
  </si>
  <si>
    <t>POINT (265555 6657950)</t>
  </si>
  <si>
    <t>urn:uuid:9d52eb3f-28ab-40fe-b345-f60d315e6983</t>
  </si>
  <si>
    <t>1010_13106767</t>
  </si>
  <si>
    <t>GBIF</t>
  </si>
  <si>
    <t>2842689558</t>
  </si>
  <si>
    <t>265_6659</t>
  </si>
  <si>
    <t>Oslo \ /[Kvant.:] 1</t>
  </si>
  <si>
    <t>http://www.gbif.org/occurrence/2842689558</t>
  </si>
  <si>
    <t>https://observation.org/observation/106003913</t>
  </si>
  <si>
    <t>POINT (265734 6658069)</t>
  </si>
  <si>
    <t>GBIF-noder utenfor Norge</t>
  </si>
  <si>
    <t>import</t>
  </si>
  <si>
    <t>40_2842689558</t>
  </si>
  <si>
    <t>2311340767</t>
  </si>
  <si>
    <t>347_6663</t>
  </si>
  <si>
    <t>Innlandet</t>
  </si>
  <si>
    <t>Kongsvinger</t>
  </si>
  <si>
    <t>He</t>
  </si>
  <si>
    <t>aoj</t>
  </si>
  <si>
    <t>John Magne Grindeland Garden escape?</t>
  </si>
  <si>
    <t>http://www.gbif.org/occurrence/2311340767</t>
  </si>
  <si>
    <t>https://www.inaturalist.org/observations/29652292</t>
  </si>
  <si>
    <t>POINT (346634 6662713)</t>
  </si>
  <si>
    <t>40_2311340767</t>
  </si>
  <si>
    <t>190213</t>
  </si>
  <si>
    <t>285_6747</t>
  </si>
  <si>
    <t>Hamar</t>
  </si>
  <si>
    <t>Hamar, S sida av Jernbanestasjonen - Tjuvholmen vegkant</t>
  </si>
  <si>
    <t>Reidar Haugan</t>
  </si>
  <si>
    <t>https://www.unimus.no/felles/bilder/web_hent_bilde.php?id=13486464&amp;type=jpeg</t>
  </si>
  <si>
    <t>POINT (285975 6746147)</t>
  </si>
  <si>
    <t>urn:catalog:O:V:190213</t>
  </si>
  <si>
    <t>8_190213</t>
  </si>
  <si>
    <t>O_190213</t>
  </si>
  <si>
    <t>12044860</t>
  </si>
  <si>
    <t>287_6747</t>
  </si>
  <si>
    <t>Rolandsgutua 1, Hamar, In \Ugras i hagen</t>
  </si>
  <si>
    <t>Per Vetlesen</t>
  </si>
  <si>
    <t>https://www.artsobservasjoner.no/Sighting/12044860</t>
  </si>
  <si>
    <t>POINT (286845 6747422)</t>
  </si>
  <si>
    <t>urn:uuid:8d0377a5-47bc-469b-84f3-019a46ed9603</t>
  </si>
  <si>
    <t>1010_12044860</t>
  </si>
  <si>
    <t>18677228</t>
  </si>
  <si>
    <t>289_6747</t>
  </si>
  <si>
    <t>Skrotemark på Midtstranda, Åkersvika naturreservat, Hamar, In</t>
  </si>
  <si>
    <t>Jon Bekken</t>
  </si>
  <si>
    <t>https://www.artsobservasjoner.no/Sighting/18677228</t>
  </si>
  <si>
    <t>POINT (288255 6746654)</t>
  </si>
  <si>
    <t>urn:uuid:7e23a2e1-8137-4fa5-8c36-a9ef4ede1e18</t>
  </si>
  <si>
    <t>1010_18677228</t>
  </si>
  <si>
    <t>19548540</t>
  </si>
  <si>
    <t>flagstadelvdeltaet v fugletårnet, Hamar, In /[Kvant.:] Plants</t>
  </si>
  <si>
    <t>Brit Rennemo|Grete Finstad</t>
  </si>
  <si>
    <t>forvillet i fb med arbeidene med utbygging av E6 over Åkersvika, flytting av jordmasser/planering.</t>
  </si>
  <si>
    <t>https://www.artsobservasjoner.no/Sighting/19548540</t>
  </si>
  <si>
    <t>POINT (288255 6746643)</t>
  </si>
  <si>
    <t>urn:uuid:b7d0a460-bd06-48e3-a198-06d55b42d97f</t>
  </si>
  <si>
    <t>1010_19548540</t>
  </si>
  <si>
    <t>12042279</t>
  </si>
  <si>
    <t>291_6751</t>
  </si>
  <si>
    <t>Furuli, Hamar, In \Mellom hagen og vei og dyrket mark</t>
  </si>
  <si>
    <t>https://www.artsobservasjoner.no/Sighting/12042279</t>
  </si>
  <si>
    <t>POINT (290444 6750537)</t>
  </si>
  <si>
    <t>urn:uuid:5b451ab0-eb17-4224-8a15-ffc6d6123f6b</t>
  </si>
  <si>
    <t>1010_12042279</t>
  </si>
  <si>
    <t>BG</t>
  </si>
  <si>
    <t>154410</t>
  </si>
  <si>
    <t>291_6763</t>
  </si>
  <si>
    <t>Hamar, forvildet</t>
  </si>
  <si>
    <t>Hans H. H. Heiberg</t>
  </si>
  <si>
    <t>R. Nordhagen</t>
  </si>
  <si>
    <t>Mangler koordinat - satt til kommunesenter basert på navn:Hamar</t>
  </si>
  <si>
    <t>POINT (291152 6763416)</t>
  </si>
  <si>
    <t>urn:catalog:BG:S:154410</t>
  </si>
  <si>
    <t>Universitetsmuseet i Bergen, UiB</t>
  </si>
  <si>
    <t>s</t>
  </si>
  <si>
    <t>105_154410</t>
  </si>
  <si>
    <t>BG_154410</t>
  </si>
  <si>
    <t>310685</t>
  </si>
  <si>
    <t>Hamar; forvillet.</t>
  </si>
  <si>
    <t>Hans Heiberg</t>
  </si>
  <si>
    <t>https://www.unimus.no/felles/bilder/web_hent_bilde.php?id=12178229&amp;type=jpeg</t>
  </si>
  <si>
    <t>urn:catalog:BG:S:310685</t>
  </si>
  <si>
    <t>105_310685</t>
  </si>
  <si>
    <t>BG_310685</t>
  </si>
  <si>
    <t>12042924</t>
  </si>
  <si>
    <t>275_6759</t>
  </si>
  <si>
    <t>Ringsaker</t>
  </si>
  <si>
    <t>Lia, Kommerstadvn. 60, Veldre, Ringsaker, In \Rik engmark i hage</t>
  </si>
  <si>
    <t>Torbjørn Horsberg Kornstad</t>
  </si>
  <si>
    <t>https://www.artsobservasjoner.no/Sighting/12042924</t>
  </si>
  <si>
    <t>POINT (275880 6759130)</t>
  </si>
  <si>
    <t>urn:uuid:1cf3d0b8-c59a-4259-b80d-29ccb403fd98</t>
  </si>
  <si>
    <t>1010_12042924</t>
  </si>
  <si>
    <t>298332</t>
  </si>
  <si>
    <t>279_6743</t>
  </si>
  <si>
    <t>Helgøya, veikant ml Skurven og Toftes Gave</t>
  </si>
  <si>
    <t>Anders Often | Tore Berg</t>
  </si>
  <si>
    <t>https://www.unimus.no/felles/bilder/web_hent_bilde.php?id=13493492&amp;type=jpeg</t>
  </si>
  <si>
    <t>POINT (278926 6742122)</t>
  </si>
  <si>
    <t>urn:catalog:O:V:298332</t>
  </si>
  <si>
    <t>8_298332</t>
  </si>
  <si>
    <t>O_298332</t>
  </si>
  <si>
    <t>25649641</t>
  </si>
  <si>
    <t>279_6761</t>
  </si>
  <si>
    <t>Enger V3, Ringsaker, In \NA T40 Eng-liknende sterkt endret fastmark NA T...</t>
  </si>
  <si>
    <t>Trond Magne Storstad</t>
  </si>
  <si>
    <t>https://www.artsobservasjoner.no/Sighting/25649641</t>
  </si>
  <si>
    <t>POINT (278019 6761640)</t>
  </si>
  <si>
    <t>urn:uuid:5ff54dbe-be08-43d2-8da1-11f9f0e29aaa</t>
  </si>
  <si>
    <t>1010_25649641</t>
  </si>
  <si>
    <t>298363</t>
  </si>
  <si>
    <t>281_6739</t>
  </si>
  <si>
    <t>Helgøya, Vien, veikant rett ned for bolighus litt S f tunet</t>
  </si>
  <si>
    <t>https://www.unimus.no/felles/bilder/web_hent_bilde.php?id=13493496&amp;type=jpeg</t>
  </si>
  <si>
    <t>POINT (281748 6738945)</t>
  </si>
  <si>
    <t>urn:catalog:O:V:298363</t>
  </si>
  <si>
    <t>8_298363</t>
  </si>
  <si>
    <t>O_298363</t>
  </si>
  <si>
    <t>10299/903</t>
  </si>
  <si>
    <t>303_6751</t>
  </si>
  <si>
    <t>Løten</t>
  </si>
  <si>
    <t>Vollestad: Kant ml. gårdstun og kornåker / [Kode 1; sjelden]</t>
  </si>
  <si>
    <t>O_3Q_10299/903</t>
  </si>
  <si>
    <t>16698194</t>
  </si>
  <si>
    <t>307_6707</t>
  </si>
  <si>
    <t>Nord-Odal</t>
  </si>
  <si>
    <t>Johansrudvn. 3, Bruvoll, Nord-Odal, In</t>
  </si>
  <si>
    <t>Dyrket og forvillet.</t>
  </si>
  <si>
    <t>https://www.artsobservasjoner.no/Sighting/16698194</t>
  </si>
  <si>
    <t>POINT (307306 6706695)</t>
  </si>
  <si>
    <t>urn:uuid:c7506635-4fc4-4385-bf22-b8314fa4b523</t>
  </si>
  <si>
    <t>1010_16698194</t>
  </si>
  <si>
    <t>12042278</t>
  </si>
  <si>
    <t>349_6753</t>
  </si>
  <si>
    <t>Våler</t>
  </si>
  <si>
    <t>Gravberget, Våler (In), In \Artsrike vegkanter</t>
  </si>
  <si>
    <t>Anders Breili</t>
  </si>
  <si>
    <t>https://www.artsobservasjoner.no/Sighting/12042278</t>
  </si>
  <si>
    <t>POINT (349640 6753000)</t>
  </si>
  <si>
    <t>urn:uuid:ab557526-2cdc-4c8d-837c-78dc1fa95b58</t>
  </si>
  <si>
    <t>1010_12042278</t>
  </si>
  <si>
    <t>17436075</t>
  </si>
  <si>
    <t>319_6747</t>
  </si>
  <si>
    <t>Elverum</t>
  </si>
  <si>
    <t>Hovde, Elverum, In \ /[Kvant.:] 1 Plants</t>
  </si>
  <si>
    <t>Egil Østby</t>
  </si>
  <si>
    <t>https://www.artsobservasjoner.no/Sighting/17436075</t>
  </si>
  <si>
    <t>POINT (319677 6746280)</t>
  </si>
  <si>
    <t>urn:uuid:5be6eeaa-cf43-431f-974d-077604af1bd9</t>
  </si>
  <si>
    <t>1010_17436075</t>
  </si>
  <si>
    <t>25031097</t>
  </si>
  <si>
    <t>305_6783</t>
  </si>
  <si>
    <t>Åmot</t>
  </si>
  <si>
    <t>Rena, Åmot, In</t>
  </si>
  <si>
    <t>Sølvi Wehn</t>
  </si>
  <si>
    <t>https://www.artsobservasjoner.no/Sighting/25031097</t>
  </si>
  <si>
    <t>POINT (304333 6782694)</t>
  </si>
  <si>
    <t>urn:uuid:5beb28a3-a4a2-4ac1-aedd-a46a32446b68</t>
  </si>
  <si>
    <t>1010_25031097</t>
  </si>
  <si>
    <t>25031110</t>
  </si>
  <si>
    <t>https://www.artsobservasjoner.no/Sighting/25031110</t>
  </si>
  <si>
    <t>POINT (304504 6783109)</t>
  </si>
  <si>
    <t>urn:uuid:89fd796c-0eea-42e7-abbf-a44224160690</t>
  </si>
  <si>
    <t>1010_25031110</t>
  </si>
  <si>
    <t>24524494</t>
  </si>
  <si>
    <t>309_6785</t>
  </si>
  <si>
    <t>Nordtun vest, Åmot, In \Gressbakke på gårdsplass /[Kvant.:] 1 Plants</t>
  </si>
  <si>
    <t>Arne Mæhlen</t>
  </si>
  <si>
    <t>https://www.artsobservasjoner.no/Sighting/24524494</t>
  </si>
  <si>
    <t>POINT (309022 6785874)</t>
  </si>
  <si>
    <t>urn:uuid:ef263c75-0eb3-439f-ac08-17b2e8887711</t>
  </si>
  <si>
    <t>1010_24524494</t>
  </si>
  <si>
    <t>119031</t>
  </si>
  <si>
    <t>281_6851</t>
  </si>
  <si>
    <t>Stor-Elvdal</t>
  </si>
  <si>
    <t>Atna, Atna stasjon</t>
  </si>
  <si>
    <t>Anders Often</t>
  </si>
  <si>
    <t>https://www.unimus.no/felles/bilder/web_hent_bilde.php?id=13481347&amp;type=jpeg</t>
  </si>
  <si>
    <t>POINT (280121 6851458)</t>
  </si>
  <si>
    <t>urn:catalog:O:V:119031</t>
  </si>
  <si>
    <t>8_119031</t>
  </si>
  <si>
    <t>O_119031</t>
  </si>
  <si>
    <t>25031098</t>
  </si>
  <si>
    <t>Atna, Stor-Elvdal, In</t>
  </si>
  <si>
    <t>https://www.artsobservasjoner.no/Sighting/25031098</t>
  </si>
  <si>
    <t>POINT (280072 6851368)</t>
  </si>
  <si>
    <t>urn:uuid:643c57aa-ca64-4603-8e28-4ad762b9f1f5</t>
  </si>
  <si>
    <t>1010_25031098</t>
  </si>
  <si>
    <t>25031099</t>
  </si>
  <si>
    <t>https://www.artsobservasjoner.no/Sighting/25031099</t>
  </si>
  <si>
    <t>POINT (280041 6851409)</t>
  </si>
  <si>
    <t>urn:uuid:858b2bf3-5fec-4a32-bb7f-904aac9a587b</t>
  </si>
  <si>
    <t>1010_25031099</t>
  </si>
  <si>
    <t>25031103</t>
  </si>
  <si>
    <t>https://www.artsobservasjoner.no/Sighting/25031103</t>
  </si>
  <si>
    <t>POINT (280064 6851377)</t>
  </si>
  <si>
    <t>urn:uuid:e197bad5-ad5d-4a2a-b20d-6c45a5b767f4</t>
  </si>
  <si>
    <t>1010_25031103</t>
  </si>
  <si>
    <t>25031104</t>
  </si>
  <si>
    <t>https://www.artsobservasjoner.no/Sighting/25031104</t>
  </si>
  <si>
    <t>POINT (280029 6851412)</t>
  </si>
  <si>
    <t>urn:uuid:496c51c5-cde6-440e-9c00-2ed1b6256a17</t>
  </si>
  <si>
    <t>1010_25031104</t>
  </si>
  <si>
    <t>289_6923</t>
  </si>
  <si>
    <t>Tolga</t>
  </si>
  <si>
    <t>Storkvennan, forvillet på jordhauger, mengde</t>
  </si>
  <si>
    <t>Hanne Elven | Reidar Elven</t>
  </si>
  <si>
    <t>https://www.unimus.no/felles/bilder/web_hent_bilde.php?id=13478786&amp;type=jpeg</t>
  </si>
  <si>
    <t>POINT (288125 6922556)</t>
  </si>
  <si>
    <t>urn:catalog:O:V:22945</t>
  </si>
  <si>
    <t>8_22945</t>
  </si>
  <si>
    <t>O_22945</t>
  </si>
  <si>
    <t>73666</t>
  </si>
  <si>
    <t>299_6929</t>
  </si>
  <si>
    <t>Nær Erlivollen Ø f Hørtdalsåa, veikant (rv 30), i mengde på grus</t>
  </si>
  <si>
    <t>https://www.unimus.no/felles/bilder/web_hent_bilde.php?id=13478794&amp;type=jpeg</t>
  </si>
  <si>
    <t>POINT (298737 6928600)</t>
  </si>
  <si>
    <t>urn:catalog:O:V:73666</t>
  </si>
  <si>
    <t>8_73666</t>
  </si>
  <si>
    <t>O_73666</t>
  </si>
  <si>
    <t>25031101</t>
  </si>
  <si>
    <t>281_6911</t>
  </si>
  <si>
    <t>Tynset</t>
  </si>
  <si>
    <t>Tynset, Tynset, In</t>
  </si>
  <si>
    <t>https://www.artsobservasjoner.no/Sighting/25031101</t>
  </si>
  <si>
    <t>POINT (280636 6911776)</t>
  </si>
  <si>
    <t>urn:uuid:5615a132-17df-42d6-a599-f18b7c51b562</t>
  </si>
  <si>
    <t>1010_25031101</t>
  </si>
  <si>
    <t>25031107</t>
  </si>
  <si>
    <t>https://www.artsobservasjoner.no/Sighting/25031107</t>
  </si>
  <si>
    <t>POINT (280485 6911701)</t>
  </si>
  <si>
    <t>urn:uuid:bea44b95-db00-4dbb-bbe5-a6326b31e2e8</t>
  </si>
  <si>
    <t>1010_25031107</t>
  </si>
  <si>
    <t>25031108</t>
  </si>
  <si>
    <t>281_6913</t>
  </si>
  <si>
    <t>https://www.artsobservasjoner.no/Sighting/25031108</t>
  </si>
  <si>
    <t>POINT (280972 6912022)</t>
  </si>
  <si>
    <t>urn:uuid:ff31f871-5d0a-46b4-8262-bdbf4b90e55a</t>
  </si>
  <si>
    <t>1010_25031108</t>
  </si>
  <si>
    <t>25031100</t>
  </si>
  <si>
    <t>273_6893</t>
  </si>
  <si>
    <t>Alvdal</t>
  </si>
  <si>
    <t>Alvdal, Alvdal, In</t>
  </si>
  <si>
    <t>https://www.artsobservasjoner.no/Sighting/25031100</t>
  </si>
  <si>
    <t>POINT (272221 6893962)</t>
  </si>
  <si>
    <t>urn:uuid:335b4f87-07d7-4f15-9f37-f3131ba5b9af</t>
  </si>
  <si>
    <t>1010_25031100</t>
  </si>
  <si>
    <t>25031106</t>
  </si>
  <si>
    <t>https://www.artsobservasjoner.no/Sighting/25031106</t>
  </si>
  <si>
    <t>POINT (272222 6893974)</t>
  </si>
  <si>
    <t>urn:uuid:b4e8dab2-7a00-421b-9238-ea9c4a2d8c51</t>
  </si>
  <si>
    <t>1010_25031106</t>
  </si>
  <si>
    <t>25031105</t>
  </si>
  <si>
    <t>273_6895</t>
  </si>
  <si>
    <t>https://www.artsobservasjoner.no/Sighting/25031105</t>
  </si>
  <si>
    <t>POINT (272099 6894172)</t>
  </si>
  <si>
    <t>urn:uuid:e6ff6bde-658d-4725-b434-fe038d340c63</t>
  </si>
  <si>
    <t>1010_25031105</t>
  </si>
  <si>
    <t>439594396</t>
  </si>
  <si>
    <t>227_6901</t>
  </si>
  <si>
    <t>Folldal</t>
  </si>
  <si>
    <t>Printz</t>
  </si>
  <si>
    <t>http://www.gbif.org/occurrence/439594396</t>
  </si>
  <si>
    <t>http://coldb.mnhn.fr/catalognumber/mnhn/p/p03167889</t>
  </si>
  <si>
    <t>POINT (226438 6900126)</t>
  </si>
  <si>
    <t>40_439594396</t>
  </si>
  <si>
    <t>12042173</t>
  </si>
  <si>
    <t>229_6905</t>
  </si>
  <si>
    <t>Dalholen, nedenfor, Folldal, In \Fyllmasser</t>
  </si>
  <si>
    <t>https://www.artsobservasjoner.no/Sighting/12042173</t>
  </si>
  <si>
    <t>POINT (229816 6904677)</t>
  </si>
  <si>
    <t>urn:uuid:4822d10a-1a9c-4584-a331-beb988bed0e0</t>
  </si>
  <si>
    <t>1010_12042173</t>
  </si>
  <si>
    <t>TROM</t>
  </si>
  <si>
    <t>78422</t>
  </si>
  <si>
    <t>231_6907</t>
  </si>
  <si>
    <t>Dalholen N, Nordli. \Hyttetomt, inntil grunnmuren.</t>
  </si>
  <si>
    <t>Torstein Engelskjøn</t>
  </si>
  <si>
    <t>POINT (231227 6906696)</t>
  </si>
  <si>
    <t>urn:catalog:TROM:V:78422</t>
  </si>
  <si>
    <t>Tromsø museum - Universitetsmuseet</t>
  </si>
  <si>
    <t>trom-v</t>
  </si>
  <si>
    <t>117_78422</t>
  </si>
  <si>
    <t>TROM_78422</t>
  </si>
  <si>
    <t>101020</t>
  </si>
  <si>
    <t>317_6919</t>
  </si>
  <si>
    <t>Os</t>
  </si>
  <si>
    <t>Os i Østerdalen: Narbuvollen. Ryen, i kunsteng</t>
  </si>
  <si>
    <t>https://www.unimus.no/felles/bilder/web_hent_bilde.php?id=13478791&amp;type=jpeg</t>
  </si>
  <si>
    <t>POINT (317369 6918329)</t>
  </si>
  <si>
    <t>urn:catalog:O:V:101020</t>
  </si>
  <si>
    <t>8_101020</t>
  </si>
  <si>
    <t>O_101020</t>
  </si>
  <si>
    <t>101022</t>
  </si>
  <si>
    <t>251_6785</t>
  </si>
  <si>
    <t>Lillehammer</t>
  </si>
  <si>
    <t>Op</t>
  </si>
  <si>
    <t>Søre Jørstad: Marienborg. Her har den vokset i naturlig eng i mange år.</t>
  </si>
  <si>
    <t>Olav S. Jørstad</t>
  </si>
  <si>
    <t>OR Mangler koordinat - satt til kommunesenter basert på navn:Lillehammer</t>
  </si>
  <si>
    <t>POINT (251869 6785786)</t>
  </si>
  <si>
    <t>urn:catalog:O:V:101022</t>
  </si>
  <si>
    <t>8_101022</t>
  </si>
  <si>
    <t>O_101022</t>
  </si>
  <si>
    <t>101021</t>
  </si>
  <si>
    <t>251_6789</t>
  </si>
  <si>
    <t>Fåberg prestegård, i bakken nedenfor Fåberg kirke. Tilfeldig forvildet fra kirkegården.</t>
  </si>
  <si>
    <t>https://www.unimus.no/felles/bilder/web_hent_bilde.php?id=13478790&amp;type=jpeg</t>
  </si>
  <si>
    <t>POINT (251010 6789350)</t>
  </si>
  <si>
    <t>urn:catalog:O:V:101021</t>
  </si>
  <si>
    <t>8_101021</t>
  </si>
  <si>
    <t>O_101021</t>
  </si>
  <si>
    <t>17328606</t>
  </si>
  <si>
    <t>253_6777</t>
  </si>
  <si>
    <t>Rinna, Lillehammer, In \Elveskråning/flomforbygning</t>
  </si>
  <si>
    <t>På grus på flomforbygning.</t>
  </si>
  <si>
    <t>https://www.artsobservasjoner.no/Sighting/17328606</t>
  </si>
  <si>
    <t>POINT (252633 6776746)</t>
  </si>
  <si>
    <t>urn:uuid:30e82352-04e2-4a39-888c-a0d8ddb492e4</t>
  </si>
  <si>
    <t>1010_17328606</t>
  </si>
  <si>
    <t>22140228</t>
  </si>
  <si>
    <t>253_6785</t>
  </si>
  <si>
    <t>Traasethstranda, Lillehammer, In</t>
  </si>
  <si>
    <t>Jon Opheim</t>
  </si>
  <si>
    <t>https://www.artsobservasjoner.no/Sighting/22140228</t>
  </si>
  <si>
    <t>POINT (253040 6785263)</t>
  </si>
  <si>
    <t>urn:uuid:af5cab7c-ce7d-40fc-8acc-f4d6f0763d9d</t>
  </si>
  <si>
    <t>1010_22140228</t>
  </si>
  <si>
    <t>12042172</t>
  </si>
  <si>
    <t>253_6787</t>
  </si>
  <si>
    <t>Hovemoen, Lillehammer, In \Skrotemark</t>
  </si>
  <si>
    <t>https://www.artsobservasjoner.no/Sighting/12042172</t>
  </si>
  <si>
    <t>POINT (253500 6787480)</t>
  </si>
  <si>
    <t>urn:uuid:ff6178c9-8817-478a-9bf3-3d0f1adfd732</t>
  </si>
  <si>
    <t>1010_12042172</t>
  </si>
  <si>
    <t>15178082</t>
  </si>
  <si>
    <t>255_6787</t>
  </si>
  <si>
    <t>Turthaugvegen, Lillehammer, In \Fyllmasser</t>
  </si>
  <si>
    <t>Spredt, på bar forstyrret jord.</t>
  </si>
  <si>
    <t>https://www.artsobservasjoner.no/Sighting/15178082</t>
  </si>
  <si>
    <t>POINT (255316 6787936)</t>
  </si>
  <si>
    <t>urn:uuid:c4d5575f-3dbe-4c62-b8dc-48408473fc8f</t>
  </si>
  <si>
    <t>1010_15178082</t>
  </si>
  <si>
    <t>12044476</t>
  </si>
  <si>
    <t>257_6787</t>
  </si>
  <si>
    <t>Halvorstuen, Lillehammer, In \Kulturmark</t>
  </si>
  <si>
    <t>Langs VA-trase .</t>
  </si>
  <si>
    <t>https://www.artsobservasjoner.no/Sighting/12044476</t>
  </si>
  <si>
    <t>POINT (256056 6787223)</t>
  </si>
  <si>
    <t>urn:uuid:c2cfcab9-4ccc-481b-be1e-4cb479612cd2</t>
  </si>
  <si>
    <t>1010_12044476</t>
  </si>
  <si>
    <t>12043212</t>
  </si>
  <si>
    <t>267_6793</t>
  </si>
  <si>
    <t>Nysætra, Lillehammer, In \Sætervoll</t>
  </si>
  <si>
    <t>https://www.artsobservasjoner.no/Sighting/12043212</t>
  </si>
  <si>
    <t>POINT (266900 6793320)</t>
  </si>
  <si>
    <t>urn:uuid:1a0d31e6-e11e-49aa-a766-20dfeb6dfc14</t>
  </si>
  <si>
    <t>1010_12043212</t>
  </si>
  <si>
    <t>KMN</t>
  </si>
  <si>
    <t>30931</t>
  </si>
  <si>
    <t>193_6895</t>
  </si>
  <si>
    <t>Dovre</t>
  </si>
  <si>
    <t>Dombås, \veikant.</t>
  </si>
  <si>
    <t>Johs. Johannessen</t>
  </si>
  <si>
    <t>POINT (193116 6895212)</t>
  </si>
  <si>
    <t>urn:catalog:KMN:V:30931</t>
  </si>
  <si>
    <t>Agder naturmuseum</t>
  </si>
  <si>
    <t>33_30931</t>
  </si>
  <si>
    <t>KMN_30931</t>
  </si>
  <si>
    <t>17855988</t>
  </si>
  <si>
    <t>ved E6 sør for Dombås sentrum på Dovre, Dovre, In \på vegkant</t>
  </si>
  <si>
    <t>https://www.artsobservasjoner.no/Sighting/17855988</t>
  </si>
  <si>
    <t>POINT (193132 6895623)</t>
  </si>
  <si>
    <t>urn:uuid:f762831e-2f67-4fe7-ad66-49717e9214d9</t>
  </si>
  <si>
    <t>1010_17855988</t>
  </si>
  <si>
    <t>101023</t>
  </si>
  <si>
    <t>197_6899</t>
  </si>
  <si>
    <t>Dombås: Hunddalen på grusete vegkant</t>
  </si>
  <si>
    <t>Anne J. Haugland | Reidar Elven</t>
  </si>
  <si>
    <t>https://www.unimus.no/felles/bilder/web_hent_bilde.php?id=13478789&amp;type=jpeg</t>
  </si>
  <si>
    <t>POINT (196660 6898406)</t>
  </si>
  <si>
    <t>urn:catalog:O:V:101023</t>
  </si>
  <si>
    <t>8_101023</t>
  </si>
  <si>
    <t>O_101023</t>
  </si>
  <si>
    <t>2438220120</t>
  </si>
  <si>
    <t>Belagt</t>
  </si>
  <si>
    <t>199_6885</t>
  </si>
  <si>
    <t>In littoribus fluvii Drifelfven et in rupibus juxta idem fluvium convallis Drifdalen alpium Dovrensi</t>
  </si>
  <si>
    <t>Zetterstedt, J.E.|Zetterstedt, P.L.</t>
  </si>
  <si>
    <t>http://www.gbif.org/occurrence/2438220120</t>
  </si>
  <si>
    <t>POINT (198949 6885676)</t>
  </si>
  <si>
    <t>9583c9b4-2da6-4a02-b553-0f67fc94ca64</t>
  </si>
  <si>
    <t>40_2438220120</t>
  </si>
  <si>
    <t>2436422433</t>
  </si>
  <si>
    <t>Dovre.</t>
  </si>
  <si>
    <t>Lindeberg, C.J.</t>
  </si>
  <si>
    <t>http://www.gbif.org/occurrence/2436422433</t>
  </si>
  <si>
    <t>7fe0e80b-f1af-4afb-814a-08b8914209ec</t>
  </si>
  <si>
    <t>40_2436422433</t>
  </si>
  <si>
    <t>2434573223</t>
  </si>
  <si>
    <t>Norvegia, Dovre.</t>
  </si>
  <si>
    <t>Lindberg, S.O.</t>
  </si>
  <si>
    <t>http://www.gbif.org/occurrence/2434573223</t>
  </si>
  <si>
    <t>025f6cc1-07b3-41bb-998a-3c975c477649</t>
  </si>
  <si>
    <t>40_2434573223</t>
  </si>
  <si>
    <t>3327455680</t>
  </si>
  <si>
    <t>199_6887</t>
  </si>
  <si>
    <t>[label: Jonas R. Landmark Ex itinere Dovrensi 1904], Dovre, 1500 s.m.</t>
  </si>
  <si>
    <t>Landmark,J.R.</t>
  </si>
  <si>
    <t>J.R. Landmark 1904-10-02</t>
  </si>
  <si>
    <t>http://www.gbif.org/occurrence/3327455680</t>
  </si>
  <si>
    <t>https://pi.jacq.org/PI033466</t>
  </si>
  <si>
    <t>POINT (199052 6886009)</t>
  </si>
  <si>
    <t>x</t>
  </si>
  <si>
    <t>40_3327455680</t>
  </si>
  <si>
    <t>101024</t>
  </si>
  <si>
    <t>I veikanten, like N for Dovre kirke</t>
  </si>
  <si>
    <t>Finn Wischmann</t>
  </si>
  <si>
    <t>https://www.unimus.no/felles/bilder/web_hent_bilde.php?id=13478788&amp;type=jpeg</t>
  </si>
  <si>
    <t>POINT (198713 6886398)</t>
  </si>
  <si>
    <t>urn:catalog:O:V:101024</t>
  </si>
  <si>
    <t>8_101024</t>
  </si>
  <si>
    <t>O_101024</t>
  </si>
  <si>
    <t>123763</t>
  </si>
  <si>
    <t>211_6895</t>
  </si>
  <si>
    <t>Ved foten av taubanen til Snøhetta (nær Snøheim)</t>
  </si>
  <si>
    <t>Eldar Gaare</t>
  </si>
  <si>
    <t>Gunvor Snekvik Knaben</t>
  </si>
  <si>
    <t>Mangler koordinat - satt til kommunesenter basert på navn:Dovre</t>
  </si>
  <si>
    <t>https://www.unimus.no/felles/bilder/web_hent_bilde.php?id=14853312&amp;type=jpeg</t>
  </si>
  <si>
    <t>POINT (210762 6895320)</t>
  </si>
  <si>
    <t>urn:catalog:TRH:V:123763</t>
  </si>
  <si>
    <t>37_123763</t>
  </si>
  <si>
    <t>TRH_123763</t>
  </si>
  <si>
    <t>439271303</t>
  </si>
  <si>
    <t>213_6897</t>
  </si>
  <si>
    <t>Blytt</t>
  </si>
  <si>
    <t>http://www.gbif.org/occurrence/439271303</t>
  </si>
  <si>
    <t>http://coldb.mnhn.fr/catalognumber/mnhn/p/p02681826</t>
  </si>
  <si>
    <t>POINT (213789 6897582)</t>
  </si>
  <si>
    <t>40_439271303</t>
  </si>
  <si>
    <t>438934706</t>
  </si>
  <si>
    <t>Olsson, P.</t>
  </si>
  <si>
    <t>http://www.gbif.org/occurrence/438934706</t>
  </si>
  <si>
    <t>http://coldb.mnhn.fr/catalognumber/mnhn/p/p02557971</t>
  </si>
  <si>
    <t>POINT (213710 6897453)</t>
  </si>
  <si>
    <t>40_438934706</t>
  </si>
  <si>
    <t>20142363</t>
  </si>
  <si>
    <t>229_6885</t>
  </si>
  <si>
    <t>Nedre Dørålseter, Dovre, In</t>
  </si>
  <si>
    <t>Tor Harald Melseth</t>
  </si>
  <si>
    <t>https://www.artsobservasjoner.no/Sighting/20142363</t>
  </si>
  <si>
    <t>POINT (228121 6884810)</t>
  </si>
  <si>
    <t>urn:uuid:27806525-5539-4c3c-923d-d1a6d483d756</t>
  </si>
  <si>
    <t>1010_20142363</t>
  </si>
  <si>
    <t>12043508</t>
  </si>
  <si>
    <t>147_6921</t>
  </si>
  <si>
    <t>Lesja</t>
  </si>
  <si>
    <t>bjorli stasjon, Lesja, In</t>
  </si>
  <si>
    <t>Finn Roar Bruun</t>
  </si>
  <si>
    <t>https://www.artsobservasjoner.no/Sighting/12043508</t>
  </si>
  <si>
    <t>POINT (147371 6921509)</t>
  </si>
  <si>
    <t>urn:uuid:a3d89aed-1356-4300-ae9d-c1eca8da0c1b</t>
  </si>
  <si>
    <t>1010_12043508</t>
  </si>
  <si>
    <t>22065194</t>
  </si>
  <si>
    <t>Bjorli stasjon, Lesja, In \ /[Kvant.:] 1000 Stems</t>
  </si>
  <si>
    <t>Dag Holtan</t>
  </si>
  <si>
    <t>Anslått. Quantity: 1000 Stems</t>
  </si>
  <si>
    <t>https://www.artsobservasjoner.no/Sighting/22065194</t>
  </si>
  <si>
    <t>POINT (147402 6921539)</t>
  </si>
  <si>
    <t>urn:uuid:eca7b087-c58e-4813-98aa-3282c35214bf</t>
  </si>
  <si>
    <t>1010_22065194</t>
  </si>
  <si>
    <t>242188</t>
  </si>
  <si>
    <t>185_6901</t>
  </si>
  <si>
    <t>Nørdre Håkåstadlykkja \Vegkant</t>
  </si>
  <si>
    <t>Rønnaug Bevanger, Kjetil Bevanger</t>
  </si>
  <si>
    <t xml:space="preserve">https://www.unimus.no/felles/bilder/web_hent_bilde.php?id=14916474&amp;type=jpeg | https://www.unimus.no/felles/bilder/web_hent_bilde.php?id=14916475&amp;type=jpeg </t>
  </si>
  <si>
    <t>POINT (185705 6901135)</t>
  </si>
  <si>
    <t>urn:catalog:TRH:V:242188</t>
  </si>
  <si>
    <t>37_242188</t>
  </si>
  <si>
    <t>TRH_242188</t>
  </si>
  <si>
    <t>17913837</t>
  </si>
  <si>
    <t>139_6883</t>
  </si>
  <si>
    <t>Skjåk</t>
  </si>
  <si>
    <t>Dønfoss: Furuly, Skjåk, In \ /[Kvant.:] 100 Plants</t>
  </si>
  <si>
    <t>Dag Holtan|Perry Gunnar Larsen</t>
  </si>
  <si>
    <t>Vegkanten. Quantity: 100 Plants</t>
  </si>
  <si>
    <t>https://www.artsobservasjoner.no/Sighting/17913837</t>
  </si>
  <si>
    <t>POINT (138952 6883574)</t>
  </si>
  <si>
    <t>urn:uuid:38536769-1237-4e0a-b6fb-9ed55daa0bdb</t>
  </si>
  <si>
    <t>1010_17913837</t>
  </si>
  <si>
    <t>12044703</t>
  </si>
  <si>
    <t>133_6853</t>
  </si>
  <si>
    <t>Lom</t>
  </si>
  <si>
    <t>Bövertun, Lom, In</t>
  </si>
  <si>
    <t>Henrik Weibull</t>
  </si>
  <si>
    <t>https://www.artsobservasjoner.no/Sighting/12044703</t>
  </si>
  <si>
    <t>POINT (132234 6853419)</t>
  </si>
  <si>
    <t>urn:uuid:a07ef7b2-1843-4b29-8e0b-7aaab6d70cc8</t>
  </si>
  <si>
    <t>1010_12044703</t>
  </si>
  <si>
    <t>12045402</t>
  </si>
  <si>
    <t>Bøvertun, Lom, In \Vegkant</t>
  </si>
  <si>
    <t>Anders Breili|Jon Bekken</t>
  </si>
  <si>
    <t>På bakke på campingplass .</t>
  </si>
  <si>
    <t>https://www.artsobservasjoner.no/Sighting/12045402</t>
  </si>
  <si>
    <t>POINT (132251 6853398)</t>
  </si>
  <si>
    <t>urn:uuid:c0baf982-d468-405b-ae7b-95e73808e3b4</t>
  </si>
  <si>
    <t>1010_12045402</t>
  </si>
  <si>
    <t>S</t>
  </si>
  <si>
    <t>LD</t>
  </si>
  <si>
    <t>1977658</t>
  </si>
  <si>
    <t>151_6861</t>
  </si>
  <si>
    <t>Böverdal, NE of Galdesand, on deposits of gravel and pebbles SE of the river Bövri, 550 m. 61°43'N 08°24'E.</t>
  </si>
  <si>
    <t>Sven Snogerup</t>
  </si>
  <si>
    <t>1. Papaver nudicaule L. Det. Erik Ljungstrand, 20/9 1996.</t>
  </si>
  <si>
    <t>http://www.gbif.org/occurrence/1563135317</t>
  </si>
  <si>
    <t>POINT (151530 6860320)</t>
  </si>
  <si>
    <t>LD:General:1977658</t>
  </si>
  <si>
    <t>Svensk</t>
  </si>
  <si>
    <t>LD_1977658</t>
  </si>
  <si>
    <t>61.7167</t>
  </si>
  <si>
    <t>8.4</t>
  </si>
  <si>
    <t>223074</t>
  </si>
  <si>
    <t>438937826</t>
  </si>
  <si>
    <t>167_6833</t>
  </si>
  <si>
    <t>Vågå</t>
  </si>
  <si>
    <t>Moe, N.</t>
  </si>
  <si>
    <t>http://www.gbif.org/occurrence/438937826</t>
  </si>
  <si>
    <t>http://coldb.mnhn.fr/catalognumber/mnhn/p/p02681814</t>
  </si>
  <si>
    <t>POINT (167709 6832188)</t>
  </si>
  <si>
    <t>40_438937826</t>
  </si>
  <si>
    <t>164132</t>
  </si>
  <si>
    <t>171_6831</t>
  </si>
  <si>
    <t>Rasteplass nær Nedre Leirungen</t>
  </si>
  <si>
    <t>Styrk Lote</t>
  </si>
  <si>
    <t>POINT (170357 6830198)</t>
  </si>
  <si>
    <t>urn:catalog:BG:S:164132</t>
  </si>
  <si>
    <t>105_164132</t>
  </si>
  <si>
    <t>BG_164132</t>
  </si>
  <si>
    <t>12043321</t>
  </si>
  <si>
    <t>185_6875</t>
  </si>
  <si>
    <t>Åbakken, Vågå, In \Vegkant</t>
  </si>
  <si>
    <t>https://www.artsobservasjoner.no/Sighting/12043321</t>
  </si>
  <si>
    <t>POINT (184165 6874103)</t>
  </si>
  <si>
    <t>urn:uuid:cd1a5d7e-ced0-4172-97e8-d2cf0d899fbf</t>
  </si>
  <si>
    <t>1010_12043321</t>
  </si>
  <si>
    <t>12044700</t>
  </si>
  <si>
    <t>191_6857</t>
  </si>
  <si>
    <t>Sel</t>
  </si>
  <si>
    <t>Stormyrengi, Sel, In \Vegkant</t>
  </si>
  <si>
    <t>Sparsom .</t>
  </si>
  <si>
    <t>https://www.artsobservasjoner.no/Sighting/12044700</t>
  </si>
  <si>
    <t>POINT (191498 6856674)</t>
  </si>
  <si>
    <t>urn:uuid:b0437696-4e8f-4e80-89cd-1d65ef594ae0</t>
  </si>
  <si>
    <t>1010_12044700</t>
  </si>
  <si>
    <t>24753111</t>
  </si>
  <si>
    <t>203_6869</t>
  </si>
  <si>
    <t>Selsvatnet, Sel, In \NA T Fastmarkssystemer Ved rasteplass /[Kvant.:] 2</t>
  </si>
  <si>
    <t>Jon Opheim|Tom Dalhøy</t>
  </si>
  <si>
    <t>https://www.artsobservasjoner.no/Sighting/24753111</t>
  </si>
  <si>
    <t>POINT (203436 6869849)</t>
  </si>
  <si>
    <t>urn:uuid:e796d8d3-7f8a-406e-a66e-9c98a784cd8b</t>
  </si>
  <si>
    <t>1010_24753111</t>
  </si>
  <si>
    <t>22065185</t>
  </si>
  <si>
    <t>213_6857</t>
  </si>
  <si>
    <t>Sel sjukeheim, Sel, In</t>
  </si>
  <si>
    <t>https://www.artsobservasjoner.no/Sighting/22065185</t>
  </si>
  <si>
    <t>POINT (212427 6856491)</t>
  </si>
  <si>
    <t>urn:uuid:c6ac4560-93c7-4d6e-818d-7b018b54b71a</t>
  </si>
  <si>
    <t>1010_22065185</t>
  </si>
  <si>
    <t>12075635</t>
  </si>
  <si>
    <t>231_6835</t>
  </si>
  <si>
    <t>Sør-Fron</t>
  </si>
  <si>
    <t>Sør Fron kirkegård, Sør-Fron, In \Ved komposthaug</t>
  </si>
  <si>
    <t>https://www.artsobservasjoner.no/Sighting/12075635</t>
  </si>
  <si>
    <t>POINT (231410 6835540)</t>
  </si>
  <si>
    <t>urn:uuid:2006581e-a629-4f76-834d-3568727bcc7a</t>
  </si>
  <si>
    <t>1010_12075635</t>
  </si>
  <si>
    <t>15103487</t>
  </si>
  <si>
    <t>241_6831</t>
  </si>
  <si>
    <t>Ringebu</t>
  </si>
  <si>
    <t>Vålebru, sør for brua, Ringebu, In \på skrotemark</t>
  </si>
  <si>
    <t>https://www.artsobservasjoner.no/Sighting/15103487</t>
  </si>
  <si>
    <t>POINT (241877 6831639)</t>
  </si>
  <si>
    <t>urn:uuid:ff51a2c1-2ca0-4dc1-9151-21a0ff299e9e</t>
  </si>
  <si>
    <t>1010_15103487</t>
  </si>
  <si>
    <t>17190775</t>
  </si>
  <si>
    <t>243_6821</t>
  </si>
  <si>
    <t>ovenfor Fåvang stasjon, Ringebu, In \på fyllplass</t>
  </si>
  <si>
    <t>https://www.artsobservasjoner.no/Sighting/17190775</t>
  </si>
  <si>
    <t>POINT (243424 6821899)</t>
  </si>
  <si>
    <t>urn:uuid:afbecfba-4de6-474c-b66c-f6ab7113f20b</t>
  </si>
  <si>
    <t>1010_17190775</t>
  </si>
  <si>
    <t>15379825</t>
  </si>
  <si>
    <t>243_6829</t>
  </si>
  <si>
    <t>Elstad Camping, nær hovedvegen, Ringebu, In \under lebelte mot vegen</t>
  </si>
  <si>
    <t>https://www.artsobservasjoner.no/Sighting/15379825</t>
  </si>
  <si>
    <t>POINT (243029 6828266)</t>
  </si>
  <si>
    <t>urn:uuid:17f1dd2f-7585-4594-ab61-59773e3d98b7</t>
  </si>
  <si>
    <t>1010_15379825</t>
  </si>
  <si>
    <t>25045104</t>
  </si>
  <si>
    <t>Ringebu stavkirke, Ringebu, In</t>
  </si>
  <si>
    <t>Per Arvid Åsen</t>
  </si>
  <si>
    <t>https://www.artsobservasjoner.no/Sighting/25045104</t>
  </si>
  <si>
    <t>POLYGON ((243332 6828970, 243287 6828966, 243242 6828964, 243232 6828979, 243232 6829009, 243230 6829046, 243225 6829064, 243242 6829062, 243268 6829066, 243293 6829071, 243309 6829078, 243331 6829076, 243356 6829070, 243349 6829033, 243343 6828998, 243332 6828970))</t>
  </si>
  <si>
    <t>urn:uuid:92014874-73f0-4cf4-9673-cf0139a59651</t>
  </si>
  <si>
    <t>1010_25045104</t>
  </si>
  <si>
    <t>27053408</t>
  </si>
  <si>
    <t>Ringebu stavkyrkje, Ringebu, In \Grasbakke/kant</t>
  </si>
  <si>
    <t>https://www.artsobservasjoner.no/Sighting/27053408</t>
  </si>
  <si>
    <t>POINT (243235 6829041)</t>
  </si>
  <si>
    <t>urn:uuid:59255e24-eaf4-4694-929b-97afad3c7f6e</t>
  </si>
  <si>
    <t>1010_27053408</t>
  </si>
  <si>
    <t>17355577</t>
  </si>
  <si>
    <t>249_6807</t>
  </si>
  <si>
    <t>Øyer</t>
  </si>
  <si>
    <t>sør for Tretten stasjon i Øyer, Øyer, In \på vegskråning</t>
  </si>
  <si>
    <t>https://www.artsobservasjoner.no/Sighting/17355577</t>
  </si>
  <si>
    <t>POINT (248210 6806381)</t>
  </si>
  <si>
    <t>urn:uuid:7ed625a8-52d1-4131-8a4f-6830bc007531</t>
  </si>
  <si>
    <t>1010_17355577</t>
  </si>
  <si>
    <t>21877286</t>
  </si>
  <si>
    <t>255_6797</t>
  </si>
  <si>
    <t>Hunderfossen, Øyer, In \ /[Kvant.:] 7</t>
  </si>
  <si>
    <t>I veikant.</t>
  </si>
  <si>
    <t>https://www.artsobservasjoner.no/Sighting/21877286</t>
  </si>
  <si>
    <t>POINT (255662 6796765)</t>
  </si>
  <si>
    <t>urn:uuid:bf2fcbf8-1981-4f2a-a376-dd1751716f1e</t>
  </si>
  <si>
    <t>1010_21877286</t>
  </si>
  <si>
    <t>24359302</t>
  </si>
  <si>
    <t>255_6801</t>
  </si>
  <si>
    <t>Øyer kirke, Øyer, In \ /[Kvant.:] 3</t>
  </si>
  <si>
    <t>Forvillet.</t>
  </si>
  <si>
    <t>https://www.artsobservasjoner.no/Sighting/24359302</t>
  </si>
  <si>
    <t>POINT (254656 6800996)</t>
  </si>
  <si>
    <t>urn:uuid:f1dfc119-b4ec-45e1-92c2-e79cfafee86b</t>
  </si>
  <si>
    <t>1010_24359302</t>
  </si>
  <si>
    <t>183588</t>
  </si>
  <si>
    <t>239_6795</t>
  </si>
  <si>
    <t>Gausdal</t>
  </si>
  <si>
    <t>Forset bru \Veikant</t>
  </si>
  <si>
    <t>https://www.unimus.no/felles/bilder/web_hent_bilde.php?id=13486333&amp;type=jpeg</t>
  </si>
  <si>
    <t>POINT (239188 6794657)</t>
  </si>
  <si>
    <t>urn:catalog:O:V:183588</t>
  </si>
  <si>
    <t>8_183588</t>
  </si>
  <si>
    <t>O_183588</t>
  </si>
  <si>
    <t>10888/905</t>
  </si>
  <si>
    <t>277_6735</t>
  </si>
  <si>
    <t>Østre Toten</t>
  </si>
  <si>
    <t>kant / [Kode 1; sjelden]</t>
  </si>
  <si>
    <t>O_3Q_10888/905</t>
  </si>
  <si>
    <t>27828024</t>
  </si>
  <si>
    <t>257_6693</t>
  </si>
  <si>
    <t>Lunner</t>
  </si>
  <si>
    <t>RV 4 Roa - Gran, Lunner, Vi</t>
  </si>
  <si>
    <t>Ola Wergeland Krog|Jan Ingar I. Båtvik</t>
  </si>
  <si>
    <t>https://www.artsobservasjoner.no/Sighting/27828024</t>
  </si>
  <si>
    <t>POINT (256953 6693718)</t>
  </si>
  <si>
    <t>urn:uuid:de26a528-90a3-4142-9f96-343a06e3407d</t>
  </si>
  <si>
    <t>1010_27828024</t>
  </si>
  <si>
    <t>27828025</t>
  </si>
  <si>
    <t>https://www.artsobservasjoner.no/Sighting/27828025</t>
  </si>
  <si>
    <t>POINT (257019 6693762)</t>
  </si>
  <si>
    <t>urn:uuid:51701599-9a75-492f-b7a1-8932f8c1e28e</t>
  </si>
  <si>
    <t>1010_27828025</t>
  </si>
  <si>
    <t>27828026</t>
  </si>
  <si>
    <t>https://www.artsobservasjoner.no/Sighting/27828026</t>
  </si>
  <si>
    <t>POINT (257011 6693781)</t>
  </si>
  <si>
    <t>urn:uuid:2716a5ec-9c26-463c-bd45-711ce5e2cd19</t>
  </si>
  <si>
    <t>1010_27828026</t>
  </si>
  <si>
    <t>27828027</t>
  </si>
  <si>
    <t>https://www.artsobservasjoner.no/Sighting/27828027</t>
  </si>
  <si>
    <t>POINT (257008 6693784)</t>
  </si>
  <si>
    <t>urn:uuid:5ec67273-0397-4c3e-a185-7b8185e2e188</t>
  </si>
  <si>
    <t>1010_27828027</t>
  </si>
  <si>
    <t>27828028</t>
  </si>
  <si>
    <t>https://www.artsobservasjoner.no/Sighting/27828028</t>
  </si>
  <si>
    <t>POINT (256999 6693795)</t>
  </si>
  <si>
    <t>urn:uuid:08bbfaa4-ac27-4649-8739-8f62ff429282</t>
  </si>
  <si>
    <t>1010_27828028</t>
  </si>
  <si>
    <t>27828029</t>
  </si>
  <si>
    <t>https://www.artsobservasjoner.no/Sighting/27828029</t>
  </si>
  <si>
    <t>POINT (257000 6693794)</t>
  </si>
  <si>
    <t>urn:uuid:85bb81b4-317e-4e49-9267-4af3bda97c84</t>
  </si>
  <si>
    <t>1010_27828029</t>
  </si>
  <si>
    <t>27828030</t>
  </si>
  <si>
    <t>https://www.artsobservasjoner.no/Sighting/27828030</t>
  </si>
  <si>
    <t>POINT (257001 6693794)</t>
  </si>
  <si>
    <t>urn:uuid:80a791a4-4c8f-4baf-946d-9b6cba20a92c</t>
  </si>
  <si>
    <t>1010_27828030</t>
  </si>
  <si>
    <t>27828031</t>
  </si>
  <si>
    <t>https://www.artsobservasjoner.no/Sighting/27828031</t>
  </si>
  <si>
    <t>urn:uuid:6f6d7194-5b9a-4b86-8099-d18869765a42</t>
  </si>
  <si>
    <t>1010_27828031</t>
  </si>
  <si>
    <t>27828032</t>
  </si>
  <si>
    <t>https://www.artsobservasjoner.no/Sighting/27828032</t>
  </si>
  <si>
    <t>POINT (256999 6693801)</t>
  </si>
  <si>
    <t>urn:uuid:759765d5-64c7-4cb1-a1bd-c23025de27cb</t>
  </si>
  <si>
    <t>1010_27828032</t>
  </si>
  <si>
    <t>27828033</t>
  </si>
  <si>
    <t>https://www.artsobservasjoner.no/Sighting/27828033</t>
  </si>
  <si>
    <t>POINT (256996 6693802)</t>
  </si>
  <si>
    <t>urn:uuid:2f72c5e7-5119-4475-ab09-45e83dab4ebe</t>
  </si>
  <si>
    <t>1010_27828033</t>
  </si>
  <si>
    <t>27828034</t>
  </si>
  <si>
    <t>https://www.artsobservasjoner.no/Sighting/27828034</t>
  </si>
  <si>
    <t>urn:uuid:c062549a-73aa-4e4d-a0ba-3639b9f47ce0</t>
  </si>
  <si>
    <t>1010_27828034</t>
  </si>
  <si>
    <t>27828035</t>
  </si>
  <si>
    <t>https://www.artsobservasjoner.no/Sighting/27828035</t>
  </si>
  <si>
    <t>POINT (256999 6693807)</t>
  </si>
  <si>
    <t>urn:uuid:9af0ef58-4027-4aa7-9d8b-3debfbe29234</t>
  </si>
  <si>
    <t>1010_27828035</t>
  </si>
  <si>
    <t>27828036</t>
  </si>
  <si>
    <t>https://www.artsobservasjoner.no/Sighting/27828036</t>
  </si>
  <si>
    <t>POINT (256999 6693808)</t>
  </si>
  <si>
    <t>urn:uuid:0e54c1ec-2674-4c44-a95f-a586308f216a</t>
  </si>
  <si>
    <t>1010_27828036</t>
  </si>
  <si>
    <t>27828037</t>
  </si>
  <si>
    <t>https://www.artsobservasjoner.no/Sighting/27828037</t>
  </si>
  <si>
    <t>POINT (256992 6693803)</t>
  </si>
  <si>
    <t>urn:uuid:59859ad5-50fb-41ca-a871-7688daf28f8a</t>
  </si>
  <si>
    <t>1010_27828037</t>
  </si>
  <si>
    <t>27828038</t>
  </si>
  <si>
    <t>https://www.artsobservasjoner.no/Sighting/27828038</t>
  </si>
  <si>
    <t>urn:uuid:09bb9104-2676-478e-bb75-dcb180468c4a</t>
  </si>
  <si>
    <t>1010_27828038</t>
  </si>
  <si>
    <t>27828039</t>
  </si>
  <si>
    <t>https://www.artsobservasjoner.no/Sighting/27828039</t>
  </si>
  <si>
    <t>POINT (256993 6693800)</t>
  </si>
  <si>
    <t>urn:uuid:1e8c01ef-8ee0-4c04-ae86-2a822f84d778</t>
  </si>
  <si>
    <t>1010_27828039</t>
  </si>
  <si>
    <t>27828040</t>
  </si>
  <si>
    <t>https://www.artsobservasjoner.no/Sighting/27828040</t>
  </si>
  <si>
    <t>POINT (256977 6693809)</t>
  </si>
  <si>
    <t>urn:uuid:26f319b5-181b-46d0-9179-bd77b5040f94</t>
  </si>
  <si>
    <t>1010_27828040</t>
  </si>
  <si>
    <t>27828041</t>
  </si>
  <si>
    <t>https://www.artsobservasjoner.no/Sighting/27828041</t>
  </si>
  <si>
    <t>POINT (256977 6693808)</t>
  </si>
  <si>
    <t>urn:uuid:4c025754-5bc2-4fcb-ad6e-dca738abd15b</t>
  </si>
  <si>
    <t>1010_27828041</t>
  </si>
  <si>
    <t>27828042</t>
  </si>
  <si>
    <t>https://www.artsobservasjoner.no/Sighting/27828042</t>
  </si>
  <si>
    <t>POINT (256973 6693890)</t>
  </si>
  <si>
    <t>urn:uuid:40f8d809-685b-4d75-a5cc-d5e839b6bfff</t>
  </si>
  <si>
    <t>1010_27828042</t>
  </si>
  <si>
    <t>27828043</t>
  </si>
  <si>
    <t>https://www.artsobservasjoner.no/Sighting/27828043</t>
  </si>
  <si>
    <t>POINT (256949 6693897)</t>
  </si>
  <si>
    <t>urn:uuid:87af0b8d-6066-4f9c-a6f8-6da6314d5d5b</t>
  </si>
  <si>
    <t>1010_27828043</t>
  </si>
  <si>
    <t>27828044</t>
  </si>
  <si>
    <t>https://www.artsobservasjoner.no/Sighting/27828044</t>
  </si>
  <si>
    <t>POINT (257214 6693364)</t>
  </si>
  <si>
    <t>urn:uuid:e3ecd11f-aedb-4271-b2d5-4673a5139807</t>
  </si>
  <si>
    <t>1010_27828044</t>
  </si>
  <si>
    <t>27828045</t>
  </si>
  <si>
    <t>https://www.artsobservasjoner.no/Sighting/27828045</t>
  </si>
  <si>
    <t>POINT (257030 6693631)</t>
  </si>
  <si>
    <t>urn:uuid:7089e4e0-c372-4ea9-8496-d5ee253a7876</t>
  </si>
  <si>
    <t>1010_27828045</t>
  </si>
  <si>
    <t>13113/912</t>
  </si>
  <si>
    <t>255_6699</t>
  </si>
  <si>
    <t>Gran</t>
  </si>
  <si>
    <t>Kant / [Kode 1; sjelden]</t>
  </si>
  <si>
    <t>O_3Q_13113/912</t>
  </si>
  <si>
    <t>13059/904</t>
  </si>
  <si>
    <t>257_6699</t>
  </si>
  <si>
    <t>O_3Q_13059/904</t>
  </si>
  <si>
    <t>16762454</t>
  </si>
  <si>
    <t>235_6769</t>
  </si>
  <si>
    <t>Nordre Land</t>
  </si>
  <si>
    <t>Vinjar, Nordre Land, In</t>
  </si>
  <si>
    <t>Einar Jahr</t>
  </si>
  <si>
    <t>https://www.artsobservasjoner.no/Sighting/16762454</t>
  </si>
  <si>
    <t>POINT (235401 6769897)</t>
  </si>
  <si>
    <t>urn:uuid:1c259cfb-07d1-4a41-83e7-842bbbe78be4</t>
  </si>
  <si>
    <t>1010_16762454</t>
  </si>
  <si>
    <t>2436876069</t>
  </si>
  <si>
    <t>183_6767</t>
  </si>
  <si>
    <t>Nord-Aurdal</t>
  </si>
  <si>
    <t>Norv. alp. 61° lat.: Valders [=Valdres].</t>
  </si>
  <si>
    <t>Blytt, A.G.</t>
  </si>
  <si>
    <t>http://www.gbif.org/occurrence/2436876069</t>
  </si>
  <si>
    <t>POINT (183962 6767583)</t>
  </si>
  <si>
    <t>a6625537-93d0-4d4b-acd0-6e84223b382a</t>
  </si>
  <si>
    <t>40_2436876069</t>
  </si>
  <si>
    <t>14836079</t>
  </si>
  <si>
    <t>167_6773</t>
  </si>
  <si>
    <t>Vestre Slidre</t>
  </si>
  <si>
    <t>Nøsen, Vestre Slidre, In \ /[Kvant.:] 1</t>
  </si>
  <si>
    <t>Gunn Vassfarmoen</t>
  </si>
  <si>
    <t>https://www.artsobservasjoner.no/Sighting/14836079</t>
  </si>
  <si>
    <t>POINT (167989 6772916)</t>
  </si>
  <si>
    <t>urn:uuid:3f540a79-2d87-4d2d-b4e3-7f3899dc8a59</t>
  </si>
  <si>
    <t>1010_14836079</t>
  </si>
  <si>
    <t>27578301</t>
  </si>
  <si>
    <t>137_6805</t>
  </si>
  <si>
    <t>Vang</t>
  </si>
  <si>
    <t>Tyinkrysset Fjellstue, skråning ned mot bussholdeplassen, Vang, In \NA T35 Løs sterkt endret fastmark</t>
  </si>
  <si>
    <t>Siri Lie Olsen</t>
  </si>
  <si>
    <t>https://www.artsobservasjoner.no/Sighting/27578301</t>
  </si>
  <si>
    <t>POINT (136978 6804256)</t>
  </si>
  <si>
    <t>urn:uuid:6a3e53ac-18d9-4e09-8aa2-768f3d3df172</t>
  </si>
  <si>
    <t>1010_27578301</t>
  </si>
  <si>
    <t>439604232</t>
  </si>
  <si>
    <t>149_6801</t>
  </si>
  <si>
    <t>Blytt, A.</t>
  </si>
  <si>
    <t>http://www.gbif.org/occurrence/439604232</t>
  </si>
  <si>
    <t>http://coldb.mnhn.fr/catalognumber/mnhn/p/p02681812</t>
  </si>
  <si>
    <t>POINT (148548 6801672)</t>
  </si>
  <si>
    <t>40_439604232</t>
  </si>
  <si>
    <t>8236/117</t>
  </si>
  <si>
    <t>225_6627</t>
  </si>
  <si>
    <t>Drammen</t>
  </si>
  <si>
    <t>Bu</t>
  </si>
  <si>
    <t>Drammen: Furuvoll</t>
  </si>
  <si>
    <t>Elven, Anne</t>
  </si>
  <si>
    <t>POINT (225788 6626034)</t>
  </si>
  <si>
    <t>urn:catalog:O:VXL:8236/117</t>
  </si>
  <si>
    <t>vxl</t>
  </si>
  <si>
    <t>23_8236/117</t>
  </si>
  <si>
    <t>8285/165</t>
  </si>
  <si>
    <t>227_6627</t>
  </si>
  <si>
    <t>Drammen: Verkenselva - Svingen</t>
  </si>
  <si>
    <t>POINT (227963 6627847)</t>
  </si>
  <si>
    <t>urn:catalog:O:VXL:8285/165</t>
  </si>
  <si>
    <t>23_8285/165</t>
  </si>
  <si>
    <t>153223</t>
  </si>
  <si>
    <t>NE f Svingen, skrotemark ved skogsbilvei</t>
  </si>
  <si>
    <t>Anne Elven</t>
  </si>
  <si>
    <t>https://www.unimus.no/felles/bilder/web_hent_bilde.php?id=13484562&amp;type=jpeg</t>
  </si>
  <si>
    <t>POINT (227963 6627845)</t>
  </si>
  <si>
    <t>urn:catalog:O:V:153223</t>
  </si>
  <si>
    <t>8_153223</t>
  </si>
  <si>
    <t>O_153223</t>
  </si>
  <si>
    <t>12042153</t>
  </si>
  <si>
    <t>229_6631</t>
  </si>
  <si>
    <t>konnerudbakkene1, Drammen, Vi</t>
  </si>
  <si>
    <t>https://www.artsobservasjoner.no/Sighting/12042153</t>
  </si>
  <si>
    <t>POINT (228380 6631780)</t>
  </si>
  <si>
    <t>urn:uuid:e9728621-6e42-4351-b86f-67162ea4364b</t>
  </si>
  <si>
    <t>1010_12042153</t>
  </si>
  <si>
    <t>8338/107</t>
  </si>
  <si>
    <t>231_6631</t>
  </si>
  <si>
    <t>Drammen: Rundtom - Fjell</t>
  </si>
  <si>
    <t>POINT (231224 6630566)</t>
  </si>
  <si>
    <t>urn:catalog:O:VXL:8338/107</t>
  </si>
  <si>
    <t>23_8338/107</t>
  </si>
  <si>
    <t>8340/131</t>
  </si>
  <si>
    <t>231_6633</t>
  </si>
  <si>
    <t>Drammen: Bragernes øst - Bryggeriet - Toppenhaug</t>
  </si>
  <si>
    <t>POINT (231405 6632560)</t>
  </si>
  <si>
    <t>urn:catalog:O:VXL:8340/131</t>
  </si>
  <si>
    <t>23_8340/131</t>
  </si>
  <si>
    <t>8351/134</t>
  </si>
  <si>
    <t>233_6631</t>
  </si>
  <si>
    <t>Drammen: rundt Tangen kirke</t>
  </si>
  <si>
    <t>Elven, Anne; Elven, Reidar</t>
  </si>
  <si>
    <t>POINT (232221 6630476)</t>
  </si>
  <si>
    <t>urn:catalog:O:VXL:8351/134</t>
  </si>
  <si>
    <t>23_8351/134</t>
  </si>
  <si>
    <t>8352/74</t>
  </si>
  <si>
    <t>Drammen: Tangen - stranda</t>
  </si>
  <si>
    <t>POINT (232311 6631472)</t>
  </si>
  <si>
    <t>urn:catalog:O:VXL:8352/74</t>
  </si>
  <si>
    <t>23_8352/74</t>
  </si>
  <si>
    <t>644433</t>
  </si>
  <si>
    <t>Drammen: Tangen: Merket \veikant</t>
  </si>
  <si>
    <t>https://www.unimus.no/felles/bilder/web_hent_bilde.php?id=14119102&amp;type=jpeg</t>
  </si>
  <si>
    <t>POINT (233216 6630382)</t>
  </si>
  <si>
    <t>urn:catalog:O:V:644433</t>
  </si>
  <si>
    <t>8_644433</t>
  </si>
  <si>
    <t>O_644433</t>
  </si>
  <si>
    <t>15002078</t>
  </si>
  <si>
    <t>193_6623</t>
  </si>
  <si>
    <t>Kongsberg</t>
  </si>
  <si>
    <t>Meheia-øst, Kongsberg, Vi \Fyllplass</t>
  </si>
  <si>
    <t>Jan Sørensen</t>
  </si>
  <si>
    <t>https://www.artsobservasjoner.no/Sighting/15002078</t>
  </si>
  <si>
    <t>POINT (192584 6622744)</t>
  </si>
  <si>
    <t>urn:uuid:67e177a1-03ea-443f-ad12-4917a9795799</t>
  </si>
  <si>
    <t>1010_15002078</t>
  </si>
  <si>
    <t>BioFokus</t>
  </si>
  <si>
    <t>672998</t>
  </si>
  <si>
    <t>201_6627</t>
  </si>
  <si>
    <t>SW Frydenberg – E Lurdalsveien</t>
  </si>
  <si>
    <t>Olsen, K.M.</t>
  </si>
  <si>
    <t>POINT (200347 6627151)</t>
  </si>
  <si>
    <t>biofokus</t>
  </si>
  <si>
    <t>59_672998</t>
  </si>
  <si>
    <t>386244</t>
  </si>
  <si>
    <t>229_6695</t>
  </si>
  <si>
    <t>Ringerike</t>
  </si>
  <si>
    <t>Hønefoss, Hønegata rett bak Statoil-stasjonen \flere planter på ruderatmark</t>
  </si>
  <si>
    <t>Tore Berg | Tor Kristensen</t>
  </si>
  <si>
    <t>Mangler koordinat - satt til kommunesenter basert på navn:Ringerike</t>
  </si>
  <si>
    <t>https://www.unimus.no/felles/bilder/web_hent_bilde.php?id=13968260&amp;type=jpeg</t>
  </si>
  <si>
    <t>POINT (228624 6694321)</t>
  </si>
  <si>
    <t>urn:catalog:O:V:386244</t>
  </si>
  <si>
    <t>8_386244</t>
  </si>
  <si>
    <t>O_386244</t>
  </si>
  <si>
    <t>159606</t>
  </si>
  <si>
    <t>241_6679</t>
  </si>
  <si>
    <t>Bølgen S f Klekken, veikant</t>
  </si>
  <si>
    <t>https://www.unimus.no/felles/bilder/web_hent_bilde.php?id=13485153&amp;type=jpeg</t>
  </si>
  <si>
    <t>POINT (240549 6678753)</t>
  </si>
  <si>
    <t>urn:catalog:O:V:159606</t>
  </si>
  <si>
    <t>8_159606</t>
  </si>
  <si>
    <t>O_159606</t>
  </si>
  <si>
    <t>92868</t>
  </si>
  <si>
    <t>241_6657</t>
  </si>
  <si>
    <t>Hole</t>
  </si>
  <si>
    <t>Sollihøgda, ved senteret veikant</t>
  </si>
  <si>
    <t>https://www.unimus.no/felles/bilder/web_hent_bilde.php?id=13478792&amp;type=jpeg</t>
  </si>
  <si>
    <t>POINT (240545 6656639)</t>
  </si>
  <si>
    <t>urn:catalog:O:V:92868</t>
  </si>
  <si>
    <t>8_92868</t>
  </si>
  <si>
    <t>O_92868</t>
  </si>
  <si>
    <t>25645227</t>
  </si>
  <si>
    <t>171_6757</t>
  </si>
  <si>
    <t>Gol</t>
  </si>
  <si>
    <t>Storefjell, Gol, Vi \NA T35 Løs sterkt endret fastmark</t>
  </si>
  <si>
    <t>Snorre Sundsbø</t>
  </si>
  <si>
    <t>https://www.artsobservasjoner.no/Sighting/25645227</t>
  </si>
  <si>
    <t>POINT (171118 6756218)</t>
  </si>
  <si>
    <t>urn:uuid:9c581f33-c409-4bb7-93d5-eb7985016412</t>
  </si>
  <si>
    <t>1010_25645227</t>
  </si>
  <si>
    <t>25645244</t>
  </si>
  <si>
    <t>https://www.artsobservasjoner.no/Sighting/25645244</t>
  </si>
  <si>
    <t>POINT (171466 6756232)</t>
  </si>
  <si>
    <t>urn:uuid:a4846512-676b-4c9a-b2eb-b68229cd20f6</t>
  </si>
  <si>
    <t>1010_25645244</t>
  </si>
  <si>
    <t>27287632</t>
  </si>
  <si>
    <t>Storefjell, Gol, Vi \NA T3 Fjellhei, leside og tundra Ved bekk</t>
  </si>
  <si>
    <t>Jan Alsvik|Marit Karin Alsvik</t>
  </si>
  <si>
    <t>https://www.artsobservasjoner.no/Sighting/27287632</t>
  </si>
  <si>
    <t>POINT (171168 6756250)</t>
  </si>
  <si>
    <t>urn:uuid:8ec19b60-f3b1-4151-ae71-41093e6acd69</t>
  </si>
  <si>
    <t>1010_27287632</t>
  </si>
  <si>
    <t>22361272</t>
  </si>
  <si>
    <t>173_6759</t>
  </si>
  <si>
    <t>Oset, Golsfjellet N, Gol, Vi \NA T3 Fjellhei, leside og tundra</t>
  </si>
  <si>
    <t>Jan Alsvik</t>
  </si>
  <si>
    <t>Kanskje plantet i nærheten en gang, men har spredd seg.</t>
  </si>
  <si>
    <t>https://www.artsobservasjoner.no/Sighting/22361272</t>
  </si>
  <si>
    <t>POINT (173841 6759284)</t>
  </si>
  <si>
    <t>urn:uuid:c219281e-ef27-409e-a8bf-a29d6204026d</t>
  </si>
  <si>
    <t>1010_22361272</t>
  </si>
  <si>
    <t>12044637</t>
  </si>
  <si>
    <t>133_6749</t>
  </si>
  <si>
    <t>Ål</t>
  </si>
  <si>
    <t>Rødungstølen, Ål, Vi \Vegkant</t>
  </si>
  <si>
    <t>Tove Hafnor Dahl|Kåre Homble</t>
  </si>
  <si>
    <t>Hagerømling? .</t>
  </si>
  <si>
    <t>https://www.artsobservasjoner.no/Sighting/12044637</t>
  </si>
  <si>
    <t>POINT (132459 6749264)</t>
  </si>
  <si>
    <t>urn:uuid:80540351-f282-4925-8da4-e06c3cee88f6</t>
  </si>
  <si>
    <t>1010_12044637</t>
  </si>
  <si>
    <t>22194777</t>
  </si>
  <si>
    <t>119_6727</t>
  </si>
  <si>
    <t>Hol</t>
  </si>
  <si>
    <t>Ustaoset i Hol i Buskerud, Hol, Vi \på vegkant</t>
  </si>
  <si>
    <t>https://www.artsobservasjoner.no/Sighting/22194777</t>
  </si>
  <si>
    <t>POINT (118185 6727315)</t>
  </si>
  <si>
    <t>urn:uuid:c27fbd66-0146-4bb6-a2e5-35aa783d3112</t>
  </si>
  <si>
    <t>1010_22194777</t>
  </si>
  <si>
    <t>19851125</t>
  </si>
  <si>
    <t>127_6729</t>
  </si>
  <si>
    <t>Vestlia, Hol, Vi</t>
  </si>
  <si>
    <t>Kjetil Harkestad</t>
  </si>
  <si>
    <t>https://www.artsobservasjoner.no/Sighting/19851125</t>
  </si>
  <si>
    <t>POLYGON ((127188 6728766, 127061 6728755, 127428 6728037, 127700 6728083, 127730 6728281, 127188 6728766))</t>
  </si>
  <si>
    <t>urn:uuid:60c1be97-44de-4339-a682-a0e4bc73a2da</t>
  </si>
  <si>
    <t>1010_19851125</t>
  </si>
  <si>
    <t>86852</t>
  </si>
  <si>
    <t>133_6723</t>
  </si>
  <si>
    <t>Ved campingplass ved Furuheim, Skurdalen. På tørr mark, forvilla</t>
  </si>
  <si>
    <t>Oskar Puschmann</t>
  </si>
  <si>
    <t>https://www.unimus.no/felles/bilder/web_hent_bilde.php?id=13478793&amp;type=jpeg</t>
  </si>
  <si>
    <t>POINT (132065 6723844)</t>
  </si>
  <si>
    <t>urn:catalog:O:V:86852</t>
  </si>
  <si>
    <t>8_86852</t>
  </si>
  <si>
    <t>O_86852</t>
  </si>
  <si>
    <t>30928</t>
  </si>
  <si>
    <t>205_6627</t>
  </si>
  <si>
    <t>Øvre Eiker</t>
  </si>
  <si>
    <t>Rustan</t>
  </si>
  <si>
    <t>POINT (205751 6627648)</t>
  </si>
  <si>
    <t>urn:catalog:KMN:V:30928</t>
  </si>
  <si>
    <t>33_30928</t>
  </si>
  <si>
    <t>KMN_30928</t>
  </si>
  <si>
    <t>7650/927</t>
  </si>
  <si>
    <t>233_6639</t>
  </si>
  <si>
    <t>Lier</t>
  </si>
  <si>
    <t>Lier sykehus - Gommerud - Auvi FELLESLISTE (4 list</t>
  </si>
  <si>
    <t>Elven, A.; Elven, R.</t>
  </si>
  <si>
    <t>O_XL</t>
  </si>
  <si>
    <t>RE</t>
  </si>
  <si>
    <t>O_XL_7650/927</t>
  </si>
  <si>
    <t>644580</t>
  </si>
  <si>
    <t>235_6655</t>
  </si>
  <si>
    <t>Lier: Øverskogen: Røyne \veikant</t>
  </si>
  <si>
    <t>https://www.unimus.no/felles/bilder/web_hent_bilde.php?id=15000133&amp;type=jpeg</t>
  </si>
  <si>
    <t>POINT (235388 6654308)</t>
  </si>
  <si>
    <t>urn:catalog:O:V:644580</t>
  </si>
  <si>
    <t>8_644580</t>
  </si>
  <si>
    <t>O_644580</t>
  </si>
  <si>
    <t>289989</t>
  </si>
  <si>
    <t>213_6555</t>
  </si>
  <si>
    <t>Vestfold og Telemark</t>
  </si>
  <si>
    <t>Larvik</t>
  </si>
  <si>
    <t>Vf</t>
  </si>
  <si>
    <t>V - avkjøring mot Ra skole.</t>
  </si>
  <si>
    <t>Tor H. Melseth</t>
  </si>
  <si>
    <t>https://www.unimus.no/felles/bilder/web_hent_bilde.php?id=13492904&amp;type=jpeg</t>
  </si>
  <si>
    <t>POINT (213412 6555803)</t>
  </si>
  <si>
    <t>urn:catalog:O:V:289989</t>
  </si>
  <si>
    <t>8_289989</t>
  </si>
  <si>
    <t>O_289989</t>
  </si>
  <si>
    <t>331986</t>
  </si>
  <si>
    <t>217_6559</t>
  </si>
  <si>
    <t>Larvik k.: Faret. \Ruderat.</t>
  </si>
  <si>
    <t>Trond Grøstad</t>
  </si>
  <si>
    <t>https://www.unimus.no/felles/bilder/web_hent_bilde.php?id=13965201&amp;type=jpeg</t>
  </si>
  <si>
    <t>POINT (217024 6558541)</t>
  </si>
  <si>
    <t>urn:catalog:O:V:331986</t>
  </si>
  <si>
    <t>8_331986</t>
  </si>
  <si>
    <t>O_331986</t>
  </si>
  <si>
    <t>19727078</t>
  </si>
  <si>
    <t>195_6563</t>
  </si>
  <si>
    <t>Porsgrunn</t>
  </si>
  <si>
    <t>Te</t>
  </si>
  <si>
    <t>Versvika, Porsgrunn, Vt</t>
  </si>
  <si>
    <t>Svein Isaksen</t>
  </si>
  <si>
    <t>https://www.artsobservasjoner.no/Sighting/19727078</t>
  </si>
  <si>
    <t>POINT (194198 6563674)</t>
  </si>
  <si>
    <t>urn:uuid:894f31c9-40fa-4dc3-8dab-229e5145a805</t>
  </si>
  <si>
    <t>1010_19727078</t>
  </si>
  <si>
    <t>267380</t>
  </si>
  <si>
    <t>185_6581</t>
  </si>
  <si>
    <t>Skien</t>
  </si>
  <si>
    <t>Skien. Gimsøy; Grogata, vegkant, forvilla</t>
  </si>
  <si>
    <t>Olaf Svendsen</t>
  </si>
  <si>
    <t>Mangler koordinat - satt til kommunesenter basert på navn:Skien</t>
  </si>
  <si>
    <t>https://www.unimus.no/felles/bilder/web_hent_bilde.php?id=13491184&amp;type=jpeg</t>
  </si>
  <si>
    <t>POINT (185810 6581392)</t>
  </si>
  <si>
    <t>urn:catalog:O:V:267380</t>
  </si>
  <si>
    <t>8_267380</t>
  </si>
  <si>
    <t>O_267380</t>
  </si>
  <si>
    <t>12043320</t>
  </si>
  <si>
    <t>189_6583</t>
  </si>
  <si>
    <t>Skogheim ved Stulenveien, Skien, Vt \Veikant mot åker.</t>
  </si>
  <si>
    <t>Kjell Thowsen</t>
  </si>
  <si>
    <t>På begge sider av veien her. .</t>
  </si>
  <si>
    <t>https://www.artsobservasjoner.no/Sighting/12043320</t>
  </si>
  <si>
    <t>POINT (189495 6583090)</t>
  </si>
  <si>
    <t>urn:uuid:8ebb914a-250b-46be-b350-17b22e6cd971</t>
  </si>
  <si>
    <t>1010_12043320</t>
  </si>
  <si>
    <t>101025</t>
  </si>
  <si>
    <t>193_6575</t>
  </si>
  <si>
    <t>Skien havn, på bryggekanten ved Tollbua</t>
  </si>
  <si>
    <t>Jørn Erik Bjørndalen</t>
  </si>
  <si>
    <t>https://www.unimus.no/felles/bilder/web_hent_bilde.php?id=13478787&amp;type=jpeg</t>
  </si>
  <si>
    <t>POINT (192904 6574521)</t>
  </si>
  <si>
    <t>urn:catalog:O:V:101025</t>
  </si>
  <si>
    <t>8_101025</t>
  </si>
  <si>
    <t>O_101025</t>
  </si>
  <si>
    <t>12045170</t>
  </si>
  <si>
    <t>175_6617</t>
  </si>
  <si>
    <t>Notodden</t>
  </si>
  <si>
    <t>Tinnes, Notodden, Vt</t>
  </si>
  <si>
    <t>Christian Kortner|Jorunn Simones</t>
  </si>
  <si>
    <t>https://www.artsobservasjoner.no/Sighting/12045170</t>
  </si>
  <si>
    <t>POINT (174864 6616889)</t>
  </si>
  <si>
    <t>urn:uuid:3b8c71f1-0d26-450e-aead-2f95e84234b7</t>
  </si>
  <si>
    <t>1010_12045170</t>
  </si>
  <si>
    <t>12043319</t>
  </si>
  <si>
    <t>Telegata1, Notodden, Vt</t>
  </si>
  <si>
    <t>https://www.artsobservasjoner.no/Sighting/12043319</t>
  </si>
  <si>
    <t>POINT (175907 6616571)</t>
  </si>
  <si>
    <t>urn:uuid:dd9dc5bf-8531-4467-8104-422fee2010b2</t>
  </si>
  <si>
    <t>1010_12043319</t>
  </si>
  <si>
    <t>641397</t>
  </si>
  <si>
    <t>187_6531</t>
  </si>
  <si>
    <t>Kragerø</t>
  </si>
  <si>
    <t>Kragerø. Kammerfoss. Veikant i krysset Åtangen - Vadfoss.</t>
  </si>
  <si>
    <t>Mangler koordinat - satt til kommunesenter basert på navn:Kragerø</t>
  </si>
  <si>
    <t>https://www.unimus.no/felles/bilder/web_hent_bilde.php?id=13526808&amp;type=jpeg</t>
  </si>
  <si>
    <t>POINT (186303 6531846)</t>
  </si>
  <si>
    <t>urn:catalog:O:V:641397</t>
  </si>
  <si>
    <t>8_641397</t>
  </si>
  <si>
    <t>O_641397</t>
  </si>
  <si>
    <t>12042171</t>
  </si>
  <si>
    <t>175_6597</t>
  </si>
  <si>
    <t>Midt-Telemark</t>
  </si>
  <si>
    <t>Sauherad</t>
  </si>
  <si>
    <t>Norsjø ferieland, Midt-Telemark, Vt \sandtak</t>
  </si>
  <si>
    <t>Trond Risdal|Kjell Thowsen|Christian Kortner|Odd Magne Langerød</t>
  </si>
  <si>
    <t>https://www.artsobservasjoner.no/Sighting/12042171</t>
  </si>
  <si>
    <t>POINT (174474 6597345)</t>
  </si>
  <si>
    <t>urn:uuid:2016a6f7-8147-4e04-9bc9-62241ff2abe4</t>
  </si>
  <si>
    <t>1010_12042171</t>
  </si>
  <si>
    <t>12045366</t>
  </si>
  <si>
    <t>Dalen, Midt-Telemark, Vt</t>
  </si>
  <si>
    <t>Øystein Nilsen</t>
  </si>
  <si>
    <t>https://www.artsobservasjoner.no/Sighting/12045366</t>
  </si>
  <si>
    <t>POINT (174489 6597383)</t>
  </si>
  <si>
    <t>urn:uuid:e7b07a59-0573-491c-a204-0993def4c224</t>
  </si>
  <si>
    <t>1010_12045366</t>
  </si>
  <si>
    <t>17501272</t>
  </si>
  <si>
    <t>137_6621</t>
  </si>
  <si>
    <t>Seljord</t>
  </si>
  <si>
    <t>Eddingsås, Seljord, Vt \rik vegkant</t>
  </si>
  <si>
    <t>Torbjørn Horsberg Kornstad|Hanna Bjørgaas|Ingegjerd Meyer|Mathilde Hauge  Skarsjø|Silje Vågen|Anne-Sofie Bergene Strømme|Åshild Idsø</t>
  </si>
  <si>
    <t>https://www.artsobservasjoner.no/Sighting/17501272</t>
  </si>
  <si>
    <t>POLYGON ((137277 6621745, 137288 6621758, 137334 6621758, 137374 6621749, 137421 6621719, 137414 6621699, 137380 6621690, 137373 6621728, 137352 6621737, 137323 6621740, 137277 6621740, 137277 6621745))</t>
  </si>
  <si>
    <t>urn:uuid:7acfaf7c-0a7b-44bc-95fe-fb44460b3a31</t>
  </si>
  <si>
    <t>1010_17501272</t>
  </si>
  <si>
    <t>12043842</t>
  </si>
  <si>
    <t>137_6623</t>
  </si>
  <si>
    <t>Blika, Seljord, Vt</t>
  </si>
  <si>
    <t>Christian Kortner|Bjørn Erik Halvorsen|Trond Risdal|Åse Johanne Halvorsen|Odd Magne Langerød|Jorunn Simones</t>
  </si>
  <si>
    <t>https://www.artsobservasjoner.no/Sighting/12043842</t>
  </si>
  <si>
    <t>POINT (136709 6623493)</t>
  </si>
  <si>
    <t>urn:uuid:935e4864-e50e-471a-884f-c33f8db3678e</t>
  </si>
  <si>
    <t>1010_12043842</t>
  </si>
  <si>
    <t>160527</t>
  </si>
  <si>
    <t>105_6611</t>
  </si>
  <si>
    <t>Tokke</t>
  </si>
  <si>
    <t>Eidsborg \Fyllplass</t>
  </si>
  <si>
    <t>POINT (104387 6611250)</t>
  </si>
  <si>
    <t>urn:catalog:BG:S:160527</t>
  </si>
  <si>
    <t>105_160527</t>
  </si>
  <si>
    <t>BG_160527</t>
  </si>
  <si>
    <t>13559483</t>
  </si>
  <si>
    <t>105_6613</t>
  </si>
  <si>
    <t>Eidsborg, Tokke, Vt</t>
  </si>
  <si>
    <t>Ken Adelsten Jensen</t>
  </si>
  <si>
    <t>https://www.artsobservasjoner.no/Sighting/13559483</t>
  </si>
  <si>
    <t>POINT (104975 6612555)</t>
  </si>
  <si>
    <t>urn:uuid:e7eee863-a4bc-4062-b62c-2e969bd9beb1</t>
  </si>
  <si>
    <t>1010_13559483</t>
  </si>
  <si>
    <t>26827761</t>
  </si>
  <si>
    <t>Eidsborg stavkyrkje, Tokke, Vt \NA T43_C_1 Plener, parker og liknende Kirkegård</t>
  </si>
  <si>
    <t>https://www.artsobservasjoner.no/Sighting/26827761</t>
  </si>
  <si>
    <t>POLYGON ((104986 6612560, 104967 6612564, 104956 6612564, 104946 6612557, 104934 6612544, 104962 6612518, 104973 6612527, 104993 6612521, 105008 6612523, 105014 6612539, 105013 6612555, 105006 6612560, 104986 6612560))</t>
  </si>
  <si>
    <t>urn:uuid:8512798c-a680-444b-b3f3-ef33d8b31097</t>
  </si>
  <si>
    <t>1010_26827761</t>
  </si>
  <si>
    <t>25774663</t>
  </si>
  <si>
    <t>103_6625</t>
  </si>
  <si>
    <t>Vinje</t>
  </si>
  <si>
    <t>Vinjeåi, Vinje, Vt</t>
  </si>
  <si>
    <t>Helge Kiland</t>
  </si>
  <si>
    <t>I tørt elveleie.</t>
  </si>
  <si>
    <t>https://www.artsobservasjoner.no/Sighting/25774663</t>
  </si>
  <si>
    <t>POINT (103343 6624241)</t>
  </si>
  <si>
    <t>urn:uuid:bbc0de2d-604c-40e1-b7dc-3984c9ae3bf7</t>
  </si>
  <si>
    <t>1010_25774663</t>
  </si>
  <si>
    <t>25776063</t>
  </si>
  <si>
    <t>Vinjeåi elvefar, Vinje, Vt</t>
  </si>
  <si>
    <t>https://www.artsobservasjoner.no/Sighting/25776063</t>
  </si>
  <si>
    <t>POINT (103336 6624163)</t>
  </si>
  <si>
    <t>urn:uuid:fcf82965-dfe1-4916-bb1f-f2e332c6ff3c</t>
  </si>
  <si>
    <t>1010_25776063</t>
  </si>
  <si>
    <t>30926</t>
  </si>
  <si>
    <t>107_6627</t>
  </si>
  <si>
    <t>Nordigard, Hylland, \i eng.</t>
  </si>
  <si>
    <t>POINT (106108 6626630)</t>
  </si>
  <si>
    <t>urn:catalog:KMN:V:30926</t>
  </si>
  <si>
    <t>33_30926</t>
  </si>
  <si>
    <t>KMN_30926</t>
  </si>
  <si>
    <t>9076/46</t>
  </si>
  <si>
    <t>125_6651</t>
  </si>
  <si>
    <t>Vinje: Møsvatn, Hardingviki Sti fra Dammen på Møsvatn til Hardingviki</t>
  </si>
  <si>
    <t>Østlandsavd., NBF</t>
  </si>
  <si>
    <t>POINT (125524 6651224)</t>
  </si>
  <si>
    <t>urn:catalog:O:VXL:9076/46</t>
  </si>
  <si>
    <t>23_9076/46</t>
  </si>
  <si>
    <t>24363549</t>
  </si>
  <si>
    <t>167_6523</t>
  </si>
  <si>
    <t>Agder</t>
  </si>
  <si>
    <t>Risør</t>
  </si>
  <si>
    <t>AA</t>
  </si>
  <si>
    <t>solsiden indre havn, Risør, Risør, Ag \inntil trapp /[Kvant.:] 2</t>
  </si>
  <si>
    <t>Arild Omberg</t>
  </si>
  <si>
    <t>https://www.artsobservasjoner.no/Sighting/24363549</t>
  </si>
  <si>
    <t>POINT (166630 6523432)</t>
  </si>
  <si>
    <t>urn:uuid:567866db-e503-40cb-983e-b6a12b56aeda</t>
  </si>
  <si>
    <t>1010_24363549</t>
  </si>
  <si>
    <t>30929</t>
  </si>
  <si>
    <t>79_6513</t>
  </si>
  <si>
    <t>Evje og Hornnes</t>
  </si>
  <si>
    <t>Vegen ved feitegarden \(forvilla frå hagen)</t>
  </si>
  <si>
    <t>Daniel Danielsen</t>
  </si>
  <si>
    <t>POINT (79890 6513505)</t>
  </si>
  <si>
    <t>urn:catalog:KMN:V:30929</t>
  </si>
  <si>
    <t>33_30929</t>
  </si>
  <si>
    <t>KMN_30929</t>
  </si>
  <si>
    <t>55524</t>
  </si>
  <si>
    <t>71_6577</t>
  </si>
  <si>
    <t>Valle</t>
  </si>
  <si>
    <t>Haugland // Dyrket i hagen til Margit Kiland Haugeland</t>
  </si>
  <si>
    <t>Asbjørn Lie</t>
  </si>
  <si>
    <t>POINT (70885 6577252)</t>
  </si>
  <si>
    <t>urn:catalog:KMN:V:55524</t>
  </si>
  <si>
    <t>33_55524</t>
  </si>
  <si>
    <t>KMN_55524</t>
  </si>
  <si>
    <t>908/104</t>
  </si>
  <si>
    <t>75_6587</t>
  </si>
  <si>
    <t xml:space="preserve">Valefjell-Geitekro-Stavedalen </t>
  </si>
  <si>
    <t>Åsen, Per Arvid</t>
  </si>
  <si>
    <t>KMN_XL</t>
  </si>
  <si>
    <t>KMN_XL_908/104</t>
  </si>
  <si>
    <t>35607</t>
  </si>
  <si>
    <t>65_6603</t>
  </si>
  <si>
    <t>Bykle</t>
  </si>
  <si>
    <t>Nord for Bykil, der riksvei 9 gjør en markert sving, på fylling før oppstigningen til selve bygda, \skrotemark</t>
  </si>
  <si>
    <t>Torjus Uppstad</t>
  </si>
  <si>
    <t>POINT (64214 6603617)</t>
  </si>
  <si>
    <t>urn:catalog:KMN:V:35607</t>
  </si>
  <si>
    <t>33_35607</t>
  </si>
  <si>
    <t>KMN_35607</t>
  </si>
  <si>
    <t>45351</t>
  </si>
  <si>
    <t>Nedenfor Bykle sentrum \I jordhaug ved den krappe svingen på riksvegen</t>
  </si>
  <si>
    <t>Haakon Damsgaard</t>
  </si>
  <si>
    <t>POINT (64220 6603718)</t>
  </si>
  <si>
    <t>urn:catalog:KMN:V:45351</t>
  </si>
  <si>
    <t>33_45351</t>
  </si>
  <si>
    <t>KMN_45351</t>
  </si>
  <si>
    <t>27056439</t>
  </si>
  <si>
    <t>83_6463</t>
  </si>
  <si>
    <t>Kristiansand</t>
  </si>
  <si>
    <t>VA</t>
  </si>
  <si>
    <t>Kovigdalen, Kristiansand, Ag \ /[Kvant.:] 2 Tussocks</t>
  </si>
  <si>
    <t>Hans Vidar Løkken</t>
  </si>
  <si>
    <t>Quantity: 2 Tussocks</t>
  </si>
  <si>
    <t>https://www.artsobservasjoner.no/Sighting/27056439</t>
  </si>
  <si>
    <t>POINT (83335 6462119)</t>
  </si>
  <si>
    <t>urn:uuid:9e7acdc6-6c38-4806-80e7-7381e6bc73ac</t>
  </si>
  <si>
    <t>1010_27056439</t>
  </si>
  <si>
    <t>24413050</t>
  </si>
  <si>
    <t>85_6463</t>
  </si>
  <si>
    <t>Gangbroa over Holskogveien, Sagmyra, Kristiansand, Ag \ /[Kvant.:] 3 Plants</t>
  </si>
  <si>
    <t>Quantity: 3 Plants</t>
  </si>
  <si>
    <t>https://www.artsobservasjoner.no/Sighting/24413050</t>
  </si>
  <si>
    <t>POINT (84691 6462751)</t>
  </si>
  <si>
    <t>urn:uuid:b940e460-58e8-4f2e-afd6-771220bcb740</t>
  </si>
  <si>
    <t>1010_24413050</t>
  </si>
  <si>
    <t>30933</t>
  </si>
  <si>
    <t>87_6467</t>
  </si>
  <si>
    <t>Møllevandet</t>
  </si>
  <si>
    <t>POINT (86358 6467192)</t>
  </si>
  <si>
    <t>urn:catalog:KMN:V:30933</t>
  </si>
  <si>
    <t>33_30933</t>
  </si>
  <si>
    <t>KMN_30933</t>
  </si>
  <si>
    <t>30925</t>
  </si>
  <si>
    <t>Ved Tordenskjoldsgate skole, \ugras.</t>
  </si>
  <si>
    <t>John Nuland</t>
  </si>
  <si>
    <t>POINT (87951 6466852)</t>
  </si>
  <si>
    <t>urn:catalog:KMN:V:30925</t>
  </si>
  <si>
    <t>33_30925</t>
  </si>
  <si>
    <t>KMN_30925</t>
  </si>
  <si>
    <t>101027</t>
  </si>
  <si>
    <t>Kr.sand S.: Ved Tordenskj.gt. skole</t>
  </si>
  <si>
    <t>https://www.unimus.no/felles/bilder/web_hent_bilde.php?id=13480413&amp;type=jpeg</t>
  </si>
  <si>
    <t>urn:catalog:O:V:101027</t>
  </si>
  <si>
    <t>8_101027</t>
  </si>
  <si>
    <t>O_101027</t>
  </si>
  <si>
    <t>101026</t>
  </si>
  <si>
    <t>Kr.sand S: Ugras i en hage ved Tordenskj.gt. skole</t>
  </si>
  <si>
    <t xml:space="preserve">https://www.unimus.no/felles/bilder/web_hent_bilde.php?id=13480411&amp;type=jpeg | https://www.unimus.no/felles/bilder/web_hent_bilde.php?id=13480412&amp;type=jpeg </t>
  </si>
  <si>
    <t>urn:catalog:O:V:101026</t>
  </si>
  <si>
    <t>8_101026</t>
  </si>
  <si>
    <t>O_101026</t>
  </si>
  <si>
    <t>30932</t>
  </si>
  <si>
    <t>87_6469</t>
  </si>
  <si>
    <t>Laddeberget, Sødal</t>
  </si>
  <si>
    <t>POINT (87917 6469312)</t>
  </si>
  <si>
    <t>urn:catalog:KMN:V:30932</t>
  </si>
  <si>
    <t>33_30932</t>
  </si>
  <si>
    <t>KMN_30932</t>
  </si>
  <si>
    <t>30927</t>
  </si>
  <si>
    <t>89_6465</t>
  </si>
  <si>
    <t>Gravene, // forvillet.</t>
  </si>
  <si>
    <t>POINT (88163 6465820)</t>
  </si>
  <si>
    <t>urn:catalog:KMN:V:30927</t>
  </si>
  <si>
    <t>33_30927</t>
  </si>
  <si>
    <t>KMN_30927</t>
  </si>
  <si>
    <t>30930</t>
  </si>
  <si>
    <t>89_6467</t>
  </si>
  <si>
    <t>Ø.Str.gt.8</t>
  </si>
  <si>
    <t>POINT (88178 6466021)</t>
  </si>
  <si>
    <t>urn:catalog:KMN:V:30930</t>
  </si>
  <si>
    <t>33_30930</t>
  </si>
  <si>
    <t>KMN_30930</t>
  </si>
  <si>
    <t>24462934</t>
  </si>
  <si>
    <t>95_6467</t>
  </si>
  <si>
    <t>Timenes ruderat, Kristiansand, Ag \ /[Kvant.:] 8 Plants</t>
  </si>
  <si>
    <t>Quantity: 8 Plants</t>
  </si>
  <si>
    <t>https://www.artsobservasjoner.no/Sighting/24462934</t>
  </si>
  <si>
    <t>POINT (94509 6467883)</t>
  </si>
  <si>
    <t>urn:uuid:e59473f0-176d-436d-8f88-c8f5352a934d</t>
  </si>
  <si>
    <t>1010_24462934</t>
  </si>
  <si>
    <t>22004468</t>
  </si>
  <si>
    <t>55_6457</t>
  </si>
  <si>
    <t>Lindesnes</t>
  </si>
  <si>
    <t>Mandal</t>
  </si>
  <si>
    <t>Budokka, Lindesnes, Ag \ /[Kvant.:] 2</t>
  </si>
  <si>
    <t>Bernt Kåre Knutsen</t>
  </si>
  <si>
    <t>https://www.artsobservasjoner.no/Sighting/22004468</t>
  </si>
  <si>
    <t>POINT (54465 6457419)</t>
  </si>
  <si>
    <t>urn:uuid:d8c69103-78c2-477b-9d6e-8e27f54c33ad</t>
  </si>
  <si>
    <t>1010_22004468</t>
  </si>
  <si>
    <t>17351623</t>
  </si>
  <si>
    <t>15_6471</t>
  </si>
  <si>
    <t>Farsund</t>
  </si>
  <si>
    <t>Straumen naturreservat, Farsund, Ag</t>
  </si>
  <si>
    <t>Pål Klevan</t>
  </si>
  <si>
    <t>https://www.artsobservasjoner.no/Sighting/17351623</t>
  </si>
  <si>
    <t>POINT (14781 6471622)</t>
  </si>
  <si>
    <t>urn:uuid:3a3ef565-589e-4cfa-bd41-0d2b1258b2d2</t>
  </si>
  <si>
    <t>1010_17351623</t>
  </si>
  <si>
    <t>17457282</t>
  </si>
  <si>
    <t>5_6471</t>
  </si>
  <si>
    <t>Slevdalsvannet sør, Farsund, Ag</t>
  </si>
  <si>
    <t>Ken Adelsten Jensen|Jonas Langbråten|Geir Svaba Birkeland|Kirsten Trogstad|Trond Aspelund</t>
  </si>
  <si>
    <t>https://www.artsobservasjoner.no/Sighting/17457282</t>
  </si>
  <si>
    <t>POINT (5516 6470821)</t>
  </si>
  <si>
    <t>urn:uuid:f6de9405-32ad-404c-a86e-926cb19efdbf</t>
  </si>
  <si>
    <t>1010_17457282</t>
  </si>
  <si>
    <t>17970146</t>
  </si>
  <si>
    <t>Slevdalsvannet sv, Farsund, Ag \ /[Kvant.:] 3 Plants</t>
  </si>
  <si>
    <t>Jan Olav Nybo|Ken Adelsten Jensen</t>
  </si>
  <si>
    <t>https://www.artsobservasjoner.no/Sighting/17970146</t>
  </si>
  <si>
    <t>POINT (5515 6471010)</t>
  </si>
  <si>
    <t>urn:uuid:4bba89e3-5012-449a-b6b7-3bfc9f1b7ff3</t>
  </si>
  <si>
    <t>1010_17970146</t>
  </si>
  <si>
    <t>43116</t>
  </si>
  <si>
    <t>7_6475</t>
  </si>
  <si>
    <t>Jølle // Naboen til Solveig Jølle</t>
  </si>
  <si>
    <t>Torleif Lindebø</t>
  </si>
  <si>
    <t>POINT (6744 6475015)</t>
  </si>
  <si>
    <t>urn:catalog:KMN:V:43116</t>
  </si>
  <si>
    <t>33_43116</t>
  </si>
  <si>
    <t>KMN_43116</t>
  </si>
  <si>
    <t>48302</t>
  </si>
  <si>
    <t>73_6485</t>
  </si>
  <si>
    <t>Songdalen</t>
  </si>
  <si>
    <t>Heivollen mellom Leipsland og Heggland // Dyrket i hagen til Astrid Heivollen</t>
  </si>
  <si>
    <t>POINT (72131 6485872)</t>
  </si>
  <si>
    <t>urn:catalog:KMN:V:48302</t>
  </si>
  <si>
    <t>33_48302</t>
  </si>
  <si>
    <t>KMN_48302</t>
  </si>
  <si>
    <t>24401354</t>
  </si>
  <si>
    <t>71_6459</t>
  </si>
  <si>
    <t>Søgne</t>
  </si>
  <si>
    <t>Solvik, Trysnes indre, Kristiansand, Ag \ /[Kvant.:] 4 Plants</t>
  </si>
  <si>
    <t>Hans Vidar Løkken|Torhild Omestad</t>
  </si>
  <si>
    <t>I veikryss.. Quantity: 4 Plants</t>
  </si>
  <si>
    <t>https://www.artsobservasjoner.no/Sighting/24401354</t>
  </si>
  <si>
    <t>POINT (71296 6458568)</t>
  </si>
  <si>
    <t>urn:uuid:7a846bfd-d6b8-4bc3-9a92-a688be9faf96</t>
  </si>
  <si>
    <t>1010_24401354</t>
  </si>
  <si>
    <t>NINA</t>
  </si>
  <si>
    <t>43482</t>
  </si>
  <si>
    <t>-35_6559</t>
  </si>
  <si>
    <t>Rogaland</t>
  </si>
  <si>
    <t>Sandnes</t>
  </si>
  <si>
    <t>Ro</t>
  </si>
  <si>
    <t>Skeibakken, veikant (rute 123)</t>
  </si>
  <si>
    <t>Anders Often og Odd Egil Stabbetorp</t>
  </si>
  <si>
    <t>NINA prosjektnr. 12496600 NonValid dynamicProperties: "{"Substrate":"", "Ecology":"", "Redlist status":"", "Relative abundance":"", "Antropokor":"0"}"</t>
  </si>
  <si>
    <t>POINT (-34154 6558721)</t>
  </si>
  <si>
    <t>Norsk institutt for naturforskning</t>
  </si>
  <si>
    <t>n</t>
  </si>
  <si>
    <t>154_43482</t>
  </si>
  <si>
    <t>12042176</t>
  </si>
  <si>
    <t>-33_6573</t>
  </si>
  <si>
    <t>Stavanger</t>
  </si>
  <si>
    <t>Rektor Hammers gate, Stavanger, Ro \Steinmur</t>
  </si>
  <si>
    <t>https://www.artsobservasjoner.no/Sighting/12042176</t>
  </si>
  <si>
    <t>POINT (-33215 6572982)</t>
  </si>
  <si>
    <t>urn:uuid:b22d18cc-f190-47f6-879b-76b7e7ba3088</t>
  </si>
  <si>
    <t>1010_12042176</t>
  </si>
  <si>
    <t>160538</t>
  </si>
  <si>
    <t>-41_6527</t>
  </si>
  <si>
    <t>Hå</t>
  </si>
  <si>
    <t>Kvassheim \Fyllplass</t>
  </si>
  <si>
    <t>POINT (-41137 6527438)</t>
  </si>
  <si>
    <t>urn:catalog:BG:S:160538</t>
  </si>
  <si>
    <t>105_160538</t>
  </si>
  <si>
    <t>BG_160538</t>
  </si>
  <si>
    <t>19841134</t>
  </si>
  <si>
    <t>-45_6541</t>
  </si>
  <si>
    <t>nærland, Hå, Hå, Ro</t>
  </si>
  <si>
    <t>Terje Høiland</t>
  </si>
  <si>
    <t>https://www.artsobservasjoner.no/Sighting/19841134</t>
  </si>
  <si>
    <t>POINT (-45920 6541156)</t>
  </si>
  <si>
    <t>urn:uuid:81098bc4-2848-4475-b807-2179a9a57df3</t>
  </si>
  <si>
    <t>1010_19841134</t>
  </si>
  <si>
    <t>157487</t>
  </si>
  <si>
    <t>-37_6555</t>
  </si>
  <si>
    <t>Klepp</t>
  </si>
  <si>
    <t>Øksnevad \Jordhaug på fyllplass</t>
  </si>
  <si>
    <t>POINT (-37195 6554530)</t>
  </si>
  <si>
    <t>urn:catalog:BG:S:157487</t>
  </si>
  <si>
    <t>105_157487</t>
  </si>
  <si>
    <t>BG_157487</t>
  </si>
  <si>
    <t>154411</t>
  </si>
  <si>
    <t>-33_6545</t>
  </si>
  <si>
    <t>Time</t>
  </si>
  <si>
    <t>Bryne. På avfallsplass.</t>
  </si>
  <si>
    <t>Pollenprep. 17/9-84 MKS.</t>
  </si>
  <si>
    <t>POINT (-33904 6544291)</t>
  </si>
  <si>
    <t>urn:catalog:BG:S:154411</t>
  </si>
  <si>
    <t>105_154411</t>
  </si>
  <si>
    <t>BG_154411</t>
  </si>
  <si>
    <t>SVG</t>
  </si>
  <si>
    <t>3895</t>
  </si>
  <si>
    <t>-37_6547</t>
  </si>
  <si>
    <t>Bryne, Nordheim \bossplass/jordhaug</t>
  </si>
  <si>
    <t>H. Hegre, R. Elven</t>
  </si>
  <si>
    <t>POINT (-37977 6547040)</t>
  </si>
  <si>
    <t>urn:catalog:SVG:V:3895</t>
  </si>
  <si>
    <t>Arkeologisk Museum, UiS</t>
  </si>
  <si>
    <t>69_3895</t>
  </si>
  <si>
    <t>SVG_3895</t>
  </si>
  <si>
    <t>3896</t>
  </si>
  <si>
    <t>-39_6549</t>
  </si>
  <si>
    <t>Bryne \utfyllt område</t>
  </si>
  <si>
    <t>POINT (-39888 6548222)</t>
  </si>
  <si>
    <t>urn:catalog:SVG:V:3896</t>
  </si>
  <si>
    <t>69_3896</t>
  </si>
  <si>
    <t>SVG_3896</t>
  </si>
  <si>
    <t>22132452</t>
  </si>
  <si>
    <t>-41_6565</t>
  </si>
  <si>
    <t>Sola</t>
  </si>
  <si>
    <t>Sola, Sola, Ro \Vegkant/skrotemark /[Kvant.:] 1 Plants</t>
  </si>
  <si>
    <t>Einar Værnes</t>
  </si>
  <si>
    <t>https://www.artsobservasjoner.no/Sighting/22132452</t>
  </si>
  <si>
    <t>POINT (-40425 6565204)</t>
  </si>
  <si>
    <t>urn:uuid:e8657c8c-3e95-4660-ab6b-5cff52bbc564</t>
  </si>
  <si>
    <t>1010_22132452</t>
  </si>
  <si>
    <t>17170308</t>
  </si>
  <si>
    <t>-17_6643</t>
  </si>
  <si>
    <t>Vindafjord</t>
  </si>
  <si>
    <t>Ølen</t>
  </si>
  <si>
    <t>Osen. Ølen, Vindafjord, Ro</t>
  </si>
  <si>
    <t>Lars Dalen</t>
  </si>
  <si>
    <t>Rotemark som er planlagt opp-pussa og mange av dei hagespeidde artane kjem nok til å forsvinna herifrå.</t>
  </si>
  <si>
    <t>https://www.artsobservasjoner.no/Sighting/17170308</t>
  </si>
  <si>
    <t>POINT (-16889 6643756)</t>
  </si>
  <si>
    <t>urn:uuid:5f79a252-e4d2-478e-b3eb-ca33b9009d7d</t>
  </si>
  <si>
    <t>1010_17170308</t>
  </si>
  <si>
    <t>12042174</t>
  </si>
  <si>
    <t>-19_6647</t>
  </si>
  <si>
    <t>Hamre, Ølen, Vindafjord, Ro \Vegkant prega av sådde/forvilla artar - komne f...</t>
  </si>
  <si>
    <t>Lars Dalen|Randi Holmsen Dalen</t>
  </si>
  <si>
    <t>https://www.artsobservasjoner.no/Sighting/12042174</t>
  </si>
  <si>
    <t>POINT (-18043 6646525)</t>
  </si>
  <si>
    <t>urn:uuid:6f1ddb5f-5b66-4564-925c-1e75436392ce</t>
  </si>
  <si>
    <t>1010_12042174</t>
  </si>
  <si>
    <t>urn:uuid:1be0bde9-08da-4c82-9c66-fc44a76ad993</t>
  </si>
  <si>
    <t>-31_6729</t>
  </si>
  <si>
    <t>Vestland</t>
  </si>
  <si>
    <t>Bergen</t>
  </si>
  <si>
    <t>Ho</t>
  </si>
  <si>
    <t>Storetveitvannet</t>
  </si>
  <si>
    <t>POINT (-31255 6729242)</t>
  </si>
  <si>
    <t>267_urn:uuid:1be0bde9-08da-4c82-9c66-fc44a76ad993</t>
  </si>
  <si>
    <t>26866718</t>
  </si>
  <si>
    <t>-33_6723</t>
  </si>
  <si>
    <t>Smøråslia, Bergen, Ve</t>
  </si>
  <si>
    <t>Krister Vasshus</t>
  </si>
  <si>
    <t>https://www.artsobservasjoner.no/Sighting/26866718</t>
  </si>
  <si>
    <t>POINT (-32043 6723716)</t>
  </si>
  <si>
    <t>urn:uuid:40d9ea8d-fce5-4623-8e4b-9c18cf29094a</t>
  </si>
  <si>
    <t>1010_26866718</t>
  </si>
  <si>
    <t>17273415</t>
  </si>
  <si>
    <t>-35_6725</t>
  </si>
  <si>
    <t>Gangvei Søvikmarka - Saksarhaugen, Bergen, Ve \NA T40 Eng-liknende sterkt endret fastmark Oppr...</t>
  </si>
  <si>
    <t>Reidun Myking</t>
  </si>
  <si>
    <t>https://www.artsobservasjoner.no/Sighting/17273415</t>
  </si>
  <si>
    <t>POLYGON ((-35188 6725009, -35148 6725015, -35108 6725066, -35127 6725079, -35127 6725081, -35188 6725009))</t>
  </si>
  <si>
    <t>urn:uuid:29810fde-f36a-4081-bb46-90da367a9068</t>
  </si>
  <si>
    <t>1010_17273415</t>
  </si>
  <si>
    <t>17302210</t>
  </si>
  <si>
    <t>Vassbotn, Bergen, Ve \NA T4 Skogsmark Opprinnelig rapportert med biot...</t>
  </si>
  <si>
    <t>https://www.artsobservasjoner.no/Sighting/17302210</t>
  </si>
  <si>
    <t>POINT (-35183 6725292)</t>
  </si>
  <si>
    <t>urn:uuid:eda7f7fa-8b41-497e-8a0c-bb9fd0c33d6f</t>
  </si>
  <si>
    <t>1010_17302210</t>
  </si>
  <si>
    <t>19600073</t>
  </si>
  <si>
    <t>Vassbotn, Bergen, Ve \NA T32 Semi-naturlig eng Opprinnelig rapportert...</t>
  </si>
  <si>
    <t>https://www.artsobservasjoner.no/Sighting/19600073</t>
  </si>
  <si>
    <t>urn:uuid:5add365c-bbc2-4f29-a6d4-636ebf1739b7</t>
  </si>
  <si>
    <t>1010_19600073</t>
  </si>
  <si>
    <t>154544</t>
  </si>
  <si>
    <t>59_6663</t>
  </si>
  <si>
    <t>Ullensvang</t>
  </si>
  <si>
    <t>Odda</t>
  </si>
  <si>
    <t>Odda. Nupsdalen N. for hovedvei Vågslid-Røldal. \Kanten av grusvei. Lavalpin (se bilder). Trolig...</t>
  </si>
  <si>
    <t>Finn M. Vallersnes</t>
  </si>
  <si>
    <t>Arnfinn Skogen</t>
  </si>
  <si>
    <t>(Arten er trolig antropogen på stedet. A. Skogen)</t>
  </si>
  <si>
    <t>POINT (59136 6662155)</t>
  </si>
  <si>
    <t>urn:catalog:BG:S:154544</t>
  </si>
  <si>
    <t>105_154544</t>
  </si>
  <si>
    <t>BG_154544</t>
  </si>
  <si>
    <t>M</t>
  </si>
  <si>
    <t>Odda. Hordl. Spredt på flere steder. f[..] Sunde i S.h.land (Kvinnherad) i store mengder.</t>
  </si>
  <si>
    <t>Karl Sivertzen</t>
  </si>
  <si>
    <t>V</t>
  </si>
  <si>
    <t>https://www.unimus.no/felles/bilder/web_hent_bilde.php?id=13478785&amp;type=jpeg</t>
  </si>
  <si>
    <t>Fr-etab</t>
  </si>
  <si>
    <t>62010BA0-E74B-11E4-A1E4-00155D012A60</t>
  </si>
  <si>
    <t>MusIt</t>
  </si>
  <si>
    <t>O_101028</t>
  </si>
  <si>
    <t>161331</t>
  </si>
  <si>
    <t>97_6721</t>
  </si>
  <si>
    <t>Eidfjord</t>
  </si>
  <si>
    <t>Hardangervidda v/Fagerstøl-Halne \Høyfjell/veikant</t>
  </si>
  <si>
    <t>Svein Imsland</t>
  </si>
  <si>
    <t>POINT (97728 6720385)</t>
  </si>
  <si>
    <t>urn:catalog:BG:S:161331</t>
  </si>
  <si>
    <t>105_161331</t>
  </si>
  <si>
    <t>BG_161331</t>
  </si>
  <si>
    <t>59642</t>
  </si>
  <si>
    <t>91_6741</t>
  </si>
  <si>
    <t>Ulvik</t>
  </si>
  <si>
    <t>Finse \Veikant</t>
  </si>
  <si>
    <t>Dag Olav Jensen</t>
  </si>
  <si>
    <t>POINT (90547 6741941)</t>
  </si>
  <si>
    <t>urn:catalog:KMN:V:59642</t>
  </si>
  <si>
    <t>33_59642</t>
  </si>
  <si>
    <t>KMN_59642</t>
  </si>
  <si>
    <t>18101895</t>
  </si>
  <si>
    <t>Finse_ 826, Ulvik, Ve</t>
  </si>
  <si>
    <t>Simen Hyll Hansen</t>
  </si>
  <si>
    <t>https://www.artsobservasjoner.no/Sighting/18101895</t>
  </si>
  <si>
    <t>POINT (90272 6741637)</t>
  </si>
  <si>
    <t>urn:uuid:6a5f1d04-167d-49b2-bcbe-aca30850fb70</t>
  </si>
  <si>
    <t>1010_18101895</t>
  </si>
  <si>
    <t>22198750</t>
  </si>
  <si>
    <t>Finse i Ulvik i Hordaland, Ulvik, Ve \på jernbaneskråning</t>
  </si>
  <si>
    <t>https://www.artsobservasjoner.no/Sighting/22198750</t>
  </si>
  <si>
    <t>POINT (90309 6741633)</t>
  </si>
  <si>
    <t>urn:uuid:032c49b7-270d-404e-bf6e-a0ed98919444</t>
  </si>
  <si>
    <t>1010_22198750</t>
  </si>
  <si>
    <t>154413</t>
  </si>
  <si>
    <t>61_6821</t>
  </si>
  <si>
    <t>Sogndal</t>
  </si>
  <si>
    <t>SF</t>
  </si>
  <si>
    <t>Leikanger</t>
  </si>
  <si>
    <t>Leikanger. \Vegkant, på jord.</t>
  </si>
  <si>
    <t>Lars Sekse</t>
  </si>
  <si>
    <t>Kartskisse vedlagt Mangler koordinat - satt til kommunesenter basert på navn:Sogndal</t>
  </si>
  <si>
    <t>POINT (60788 6821382)</t>
  </si>
  <si>
    <t>urn:catalog:BG:S:154413</t>
  </si>
  <si>
    <t>105_154413</t>
  </si>
  <si>
    <t>BG_154413</t>
  </si>
  <si>
    <t>90910</t>
  </si>
  <si>
    <t>103_6807</t>
  </si>
  <si>
    <t>Årdal</t>
  </si>
  <si>
    <t>Naddvik store jordhauger ved nytt veianlegg, noen få</t>
  </si>
  <si>
    <t>https://www.unimus.no/felles/bilder/web_hent_bilde.php?id=13478795&amp;type=jpeg</t>
  </si>
  <si>
    <t>POINT (103977 6806904)</t>
  </si>
  <si>
    <t>urn:catalog:O:V:90910</t>
  </si>
  <si>
    <t>8_90910</t>
  </si>
  <si>
    <t>O_90910</t>
  </si>
  <si>
    <t>15001530</t>
  </si>
  <si>
    <t>-49_6841</t>
  </si>
  <si>
    <t>Askvoll</t>
  </si>
  <si>
    <t>Værlandet, Askvoll, Ve</t>
  </si>
  <si>
    <t>Bård Haugsrud|Erik Amund Blakstvedt|Bjørn Erik Halvorsen|Kåre Arnstein Lye|Lars Dalen</t>
  </si>
  <si>
    <t>https://www.artsobservasjoner.no/Sighting/15001530</t>
  </si>
  <si>
    <t>POINT (-48814 6840636)</t>
  </si>
  <si>
    <t>urn:uuid:37f4e6cb-ac23-4c3c-a486-28df933ec6b3</t>
  </si>
  <si>
    <t>1010_15001530</t>
  </si>
  <si>
    <t>13548550</t>
  </si>
  <si>
    <t>109_6955</t>
  </si>
  <si>
    <t>Møre og Romsdal</t>
  </si>
  <si>
    <t>Rauma</t>
  </si>
  <si>
    <t>MR</t>
  </si>
  <si>
    <t>Moen, Rauma, Mr \skrotemark, 90 moh</t>
  </si>
  <si>
    <t>Steinar Stueflotten</t>
  </si>
  <si>
    <t>fra hageavfall i Moen grustak.</t>
  </si>
  <si>
    <t>https://www.artsobservasjoner.no/Sighting/13548550</t>
  </si>
  <si>
    <t>POINT (109834 6955749)</t>
  </si>
  <si>
    <t>urn:uuid:b65883a3-26b1-4796-a7af-854c437bf4c0</t>
  </si>
  <si>
    <t>1010_13548550</t>
  </si>
  <si>
    <t>19780640</t>
  </si>
  <si>
    <t>123_6957</t>
  </si>
  <si>
    <t>Øra vest, nordvest, Rauma, Mr</t>
  </si>
  <si>
    <t>https://www.artsobservasjoner.no/Sighting/19780640</t>
  </si>
  <si>
    <t>POINT (123685 6957921)</t>
  </si>
  <si>
    <t>urn:uuid:37126798-5772-4ece-b537-7b5466cfe3ae</t>
  </si>
  <si>
    <t>1010_19780640</t>
  </si>
  <si>
    <t>14006571</t>
  </si>
  <si>
    <t>123_6959</t>
  </si>
  <si>
    <t>Øran V, Rauma, Mr \skrotemark, 5 moh</t>
  </si>
  <si>
    <t>https://www.artsobservasjoner.no/Sighting/14006571</t>
  </si>
  <si>
    <t>POINT (123866 6958036)</t>
  </si>
  <si>
    <t>urn:uuid:5ac107c9-d866-42d1-9435-65d5cfac6c09</t>
  </si>
  <si>
    <t>1010_14006571</t>
  </si>
  <si>
    <t>14239741</t>
  </si>
  <si>
    <t>127_6973</t>
  </si>
  <si>
    <t>Innermittetbukta, Rauma, Mr \strandkant</t>
  </si>
  <si>
    <t>spredt på hagetipp?.</t>
  </si>
  <si>
    <t>https://www.artsobservasjoner.no/Sighting/14239741</t>
  </si>
  <si>
    <t>POINT (127342 6973707)</t>
  </si>
  <si>
    <t>urn:uuid:36f76f17-f7b2-4526-9fd0-4625af35570f</t>
  </si>
  <si>
    <t>1010_14239741</t>
  </si>
  <si>
    <t>15021740</t>
  </si>
  <si>
    <t>129_6959</t>
  </si>
  <si>
    <t>Tokle, ved nausta, Isfjorden, Rauma, Mr</t>
  </si>
  <si>
    <t>Jostein Moldsvor</t>
  </si>
  <si>
    <t>https://www.artsobservasjoner.no/Sighting/15021740</t>
  </si>
  <si>
    <t>POINT (129110 6959216)</t>
  </si>
  <si>
    <t>urn:uuid:d8fbb40b-cf09-4f6f-90a7-6bf9cb1c804a</t>
  </si>
  <si>
    <t>1010_15021740</t>
  </si>
  <si>
    <t>15014713</t>
  </si>
  <si>
    <t>131_6959</t>
  </si>
  <si>
    <t>Ytterli, Rauma, Mr \hagetipp, 10 moh</t>
  </si>
  <si>
    <t>https://www.artsobservasjoner.no/Sighting/15014713</t>
  </si>
  <si>
    <t>POINT (131090 6958368)</t>
  </si>
  <si>
    <t>urn:uuid:47b03349-f93f-41df-92be-2d3f77ddfdad</t>
  </si>
  <si>
    <t>1010_15014713</t>
  </si>
  <si>
    <t>20663801</t>
  </si>
  <si>
    <t>171_6989</t>
  </si>
  <si>
    <t>Surnadal</t>
  </si>
  <si>
    <t>Kvanne ferjekai, Surnadal, Mr \vegkant</t>
  </si>
  <si>
    <t>Øystein Folden</t>
  </si>
  <si>
    <t>https://www.artsobservasjoner.no/Sighting/20663801</t>
  </si>
  <si>
    <t>POINT (171537 6989710)</t>
  </si>
  <si>
    <t>urn:uuid:843587a3-3097-47b6-adcc-961af155d128</t>
  </si>
  <si>
    <t>1010_20663801</t>
  </si>
  <si>
    <t>4253</t>
  </si>
  <si>
    <t>177_6999</t>
  </si>
  <si>
    <t>Like V for Surnadalsøra, v/fjorden. \Iblandet nat. vegetasjon.</t>
  </si>
  <si>
    <t>Tore Ouren</t>
  </si>
  <si>
    <t>POINT (177681 6998418)</t>
  </si>
  <si>
    <t>urn:catalog:BG:S:4253</t>
  </si>
  <si>
    <t>105_4253</t>
  </si>
  <si>
    <t>BG_4253</t>
  </si>
  <si>
    <t>4249</t>
  </si>
  <si>
    <t>179_6999</t>
  </si>
  <si>
    <t>Surnadalsøra, ved elven. \Skrotemark.</t>
  </si>
  <si>
    <t>POINT (178677 6998331)</t>
  </si>
  <si>
    <t>urn:catalog:BG:S:4249</t>
  </si>
  <si>
    <t>105_4249</t>
  </si>
  <si>
    <t>BG_4249</t>
  </si>
  <si>
    <t>12043359</t>
  </si>
  <si>
    <t>207_7005</t>
  </si>
  <si>
    <t>Trøndelag</t>
  </si>
  <si>
    <t>Rindal</t>
  </si>
  <si>
    <t>ST</t>
  </si>
  <si>
    <t>Nedre Bjergen ind.område Ø, Rindal, Tø \Tipp, hogstflate-kant</t>
  </si>
  <si>
    <t>Gunnar Bureid</t>
  </si>
  <si>
    <t>https://www.artsobservasjoner.no/Sighting/12043359</t>
  </si>
  <si>
    <t>POINT (207300 7004025)</t>
  </si>
  <si>
    <t>urn:uuid:32706634-d5a4-4fa2-ba89-1fb913754b8a</t>
  </si>
  <si>
    <t>1010_12043359</t>
  </si>
  <si>
    <t>12076310</t>
  </si>
  <si>
    <t>213_7001</t>
  </si>
  <si>
    <t>Romundstad N, skogsveibakke NV for nyfjøset, Rindal, Tø \Skogsveikant, tørr Substratbeskrivelse:Grus/grø... /[Kvant.:] 1 Stems</t>
  </si>
  <si>
    <t>Trond Høy og Jan Wesenberg (Spør en biolog)</t>
  </si>
  <si>
    <t>Trond Høy og Jan Wesenberg (Spør en biolog). Quantity: 1 Stems</t>
  </si>
  <si>
    <t>https://www.artsobservasjoner.no/Sighting/12076310</t>
  </si>
  <si>
    <t>POINT (212600 7001800)</t>
  </si>
  <si>
    <t>urn:uuid:861d7196-3d6c-4edf-958f-603480ae8139</t>
  </si>
  <si>
    <t>1010_12076310</t>
  </si>
  <si>
    <t>27279333</t>
  </si>
  <si>
    <t>261_7035</t>
  </si>
  <si>
    <t>Trondheim</t>
  </si>
  <si>
    <t>veiskulder Lauvåsen vest, Lauvåsen Vest, Leinstrand, Trondheim, Tø \ /[Kvant.:] 1 Plants</t>
  </si>
  <si>
    <t>Svein Gjelle|Brit Eldrid Barstad</t>
  </si>
  <si>
    <t>https://www.artsobservasjoner.no/Sighting/27279333</t>
  </si>
  <si>
    <t>POINT (261291 7034053)</t>
  </si>
  <si>
    <t>urn:uuid:10ef57ca-311c-4073-b68d-f9cca8b0211b</t>
  </si>
  <si>
    <t>1010_27279333</t>
  </si>
  <si>
    <t>15205742</t>
  </si>
  <si>
    <t>265_7033</t>
  </si>
  <si>
    <t>massedeponiet ved Kastbergan, Nordmyra, Trondheim, Tø /[Kvant.:] Plants</t>
  </si>
  <si>
    <t>https://www.artsobservasjoner.no/Sighting/15205742</t>
  </si>
  <si>
    <t>POINT (265271 7033876)</t>
  </si>
  <si>
    <t>urn:uuid:a95f2d97-0e49-42b2-b566-b290d2e0a6f2</t>
  </si>
  <si>
    <t>1010_15205742</t>
  </si>
  <si>
    <t>27616054</t>
  </si>
  <si>
    <t>massedeponiet ved Kastbergan, Nordmyra, Trondheim, Tø</t>
  </si>
  <si>
    <t>https://www.artsobservasjoner.no/Sighting/27616054</t>
  </si>
  <si>
    <t>urn:uuid:5ab14b3c-fde1-483b-a472-32acdbedbbdd</t>
  </si>
  <si>
    <t>1010_27616054</t>
  </si>
  <si>
    <t>12044863</t>
  </si>
  <si>
    <t>269_7029</t>
  </si>
  <si>
    <t>Jesmo, Trondheim, Tø \Skrotemark /[Kvant.:] 50 Plants</t>
  </si>
  <si>
    <t>Quantity: 50 Plants</t>
  </si>
  <si>
    <t>https://www.artsobservasjoner.no/Sighting/12044863</t>
  </si>
  <si>
    <t>POINT (268214 7029567)</t>
  </si>
  <si>
    <t>urn:uuid:dc4c355b-a4f7-45c3-9a28-79863cfae75f</t>
  </si>
  <si>
    <t>1010_12044863</t>
  </si>
  <si>
    <t>305583</t>
  </si>
  <si>
    <t>269_7035</t>
  </si>
  <si>
    <t>Thjem: Jonsvandet \forvildet fra en have</t>
  </si>
  <si>
    <t>Steinar Foslie</t>
  </si>
  <si>
    <t>Mangler koordinat - satt til kommunesenter basert på navn:Trondheim</t>
  </si>
  <si>
    <t>https://www.unimus.no/felles/bilder/web_hent_bilde.php?id=13493921&amp;type=jpeg</t>
  </si>
  <si>
    <t>POINT (269917 7035055)</t>
  </si>
  <si>
    <t>urn:catalog:O:V:305583</t>
  </si>
  <si>
    <t>8_305583</t>
  </si>
  <si>
    <t>O_305583</t>
  </si>
  <si>
    <t>143566</t>
  </si>
  <si>
    <t>Sluppen</t>
  </si>
  <si>
    <t>Einar Fondal</t>
  </si>
  <si>
    <t>Torbjørn Alm</t>
  </si>
  <si>
    <t>urn:catalog:TROM:V:143566</t>
  </si>
  <si>
    <t>117_143566</t>
  </si>
  <si>
    <t>TROM_143566</t>
  </si>
  <si>
    <t>123749</t>
  </si>
  <si>
    <t>269_7039</t>
  </si>
  <si>
    <t>Avf.haug nær Sluppen</t>
  </si>
  <si>
    <t>https://www.unimus.no/felles/bilder/web_hent_bilde.php?id=14853252&amp;type=jpeg</t>
  </si>
  <si>
    <t>POINT (269867 7038027)</t>
  </si>
  <si>
    <t>urn:catalog:TRH:V:123749</t>
  </si>
  <si>
    <t>37_123749</t>
  </si>
  <si>
    <t>TRH_123749</t>
  </si>
  <si>
    <t>123742</t>
  </si>
  <si>
    <t>Avf.pl. nær Sluppen</t>
  </si>
  <si>
    <t>https://www.unimus.no/felles/bilder/web_hent_bilde.php?id=14853219&amp;type=jpeg</t>
  </si>
  <si>
    <t>urn:catalog:TRH:V:123742</t>
  </si>
  <si>
    <t>37_123742</t>
  </si>
  <si>
    <t>TRH_123742</t>
  </si>
  <si>
    <t>123747</t>
  </si>
  <si>
    <t>https://www.unimus.no/felles/bilder/web_hent_bilde.php?id=14853242&amp;type=jpeg</t>
  </si>
  <si>
    <t>urn:catalog:TRH:V:123747</t>
  </si>
  <si>
    <t>37_123747</t>
  </si>
  <si>
    <t>TRH_123747</t>
  </si>
  <si>
    <t>123743</t>
  </si>
  <si>
    <t>https://www.unimus.no/felles/bilder/web_hent_bilde.php?id=14853224&amp;type=jpeg</t>
  </si>
  <si>
    <t>urn:catalog:TRH:V:123743</t>
  </si>
  <si>
    <t>37_123743</t>
  </si>
  <si>
    <t>TRH_123743</t>
  </si>
  <si>
    <t>123746</t>
  </si>
  <si>
    <t>Avf.plass nær Sluppen</t>
  </si>
  <si>
    <t>https://www.unimus.no/felles/bilder/web_hent_bilde.php?id=14853237&amp;type=jpeg</t>
  </si>
  <si>
    <t>urn:catalog:TRH:V:123746</t>
  </si>
  <si>
    <t>37_123746</t>
  </si>
  <si>
    <t>TRH_123746</t>
  </si>
  <si>
    <t>123745</t>
  </si>
  <si>
    <t>Sluppen avf.pl.</t>
  </si>
  <si>
    <t>https://www.unimus.no/felles/bilder/web_hent_bilde.php?id=14853232&amp;type=jpeg</t>
  </si>
  <si>
    <t>urn:catalog:TRH:V:123745</t>
  </si>
  <si>
    <t>37_123745</t>
  </si>
  <si>
    <t>TRH_123745</t>
  </si>
  <si>
    <t>103783</t>
  </si>
  <si>
    <t>https://www.unimus.no/felles/bilder/web_hent_bilde.php?id=14833693&amp;type=jpeg</t>
  </si>
  <si>
    <t>urn:catalog:TRH:V:103783</t>
  </si>
  <si>
    <t>37_103783</t>
  </si>
  <si>
    <t>TRH_103783</t>
  </si>
  <si>
    <t>123744</t>
  </si>
  <si>
    <t>Sl. [=Sluppen]</t>
  </si>
  <si>
    <t>https://www.unimus.no/felles/bilder/web_hent_bilde.php?id=14853228&amp;type=jpeg</t>
  </si>
  <si>
    <t>urn:catalog:TRH:V:123744</t>
  </si>
  <si>
    <t>37_123744</t>
  </si>
  <si>
    <t>TRH_123744</t>
  </si>
  <si>
    <t>315924</t>
  </si>
  <si>
    <t>Sluppen, ved Trondheim renholdsverk \På ruderatjord ved tidligere avfallsplass</t>
  </si>
  <si>
    <t>Roy Humstad</t>
  </si>
  <si>
    <t>https://www.unimus.no/felles/bilder/web_hent_bilde.php?id=14941635&amp;type=jpeg</t>
  </si>
  <si>
    <t>POINT (269941 7038849)</t>
  </si>
  <si>
    <t>urn:catalog:TRH:V:315924</t>
  </si>
  <si>
    <t>37_315924</t>
  </si>
  <si>
    <t>TRH_315924</t>
  </si>
  <si>
    <t>123748</t>
  </si>
  <si>
    <t>271_7039</t>
  </si>
  <si>
    <t>Lerkendal, \På jernb. fylling</t>
  </si>
  <si>
    <t>https://www.unimus.no/felles/bilder/web_hent_bilde.php?id=14853247&amp;type=jpeg</t>
  </si>
  <si>
    <t>POINT (271051 7039932)</t>
  </si>
  <si>
    <t>urn:catalog:TRH:V:123748</t>
  </si>
  <si>
    <t>37_123748</t>
  </si>
  <si>
    <t>TRH_123748</t>
  </si>
  <si>
    <t>123750</t>
  </si>
  <si>
    <t>På jernb.fyll. ved Lerkendal</t>
  </si>
  <si>
    <t>https://www.unimus.no/felles/bilder/web_hent_bilde.php?id=14853256&amp;type=jpeg</t>
  </si>
  <si>
    <t>urn:catalog:TRH:V:123750</t>
  </si>
  <si>
    <t>37_123750</t>
  </si>
  <si>
    <t>TRH_123750</t>
  </si>
  <si>
    <t>123741</t>
  </si>
  <si>
    <t>271_7041</t>
  </si>
  <si>
    <t>Pl. i hage hos fru dommer Eriksen, Bergsbakken</t>
  </si>
  <si>
    <t>https://www.unimus.no/felles/bilder/web_hent_bilde.php?id=14853213&amp;type=jpeg</t>
  </si>
  <si>
    <t>POINT (271142 7040920)</t>
  </si>
  <si>
    <t>urn:catalog:TRH:V:123741</t>
  </si>
  <si>
    <t>37_123741</t>
  </si>
  <si>
    <t>TRH_123741</t>
  </si>
  <si>
    <t>33101</t>
  </si>
  <si>
    <t>Rosenborg, nær NLHT \Vegkant</t>
  </si>
  <si>
    <t>Jarle Noralf Kristiansen</t>
  </si>
  <si>
    <t>https://www.unimus.no/felles/bilder/web_hent_bilde.php?id=14746896&amp;type=jpeg</t>
  </si>
  <si>
    <t>POINT (271120 7040754)</t>
  </si>
  <si>
    <t>urn:catalog:TRH:V:33101</t>
  </si>
  <si>
    <t>37_33101</t>
  </si>
  <si>
    <t>TRH_33101</t>
  </si>
  <si>
    <t>urn:uuid:5</t>
  </si>
  <si>
    <t>Trondheim urban grid \ /[Kvant.:] 1/1 individualCount</t>
  </si>
  <si>
    <t>Eli Fremstad</t>
  </si>
  <si>
    <t>POINT (270943 7041493)</t>
  </si>
  <si>
    <t>urn:uuid:56c6f21a-ff88-4f45-a023-5cf07a99c197</t>
  </si>
  <si>
    <t>xl</t>
  </si>
  <si>
    <t>285_urn:uuid:56c6f21a-ff88-4f45-a023-5cf07a99c197</t>
  </si>
  <si>
    <t>urn:uuid:b</t>
  </si>
  <si>
    <t>POINT (271304 7041058)</t>
  </si>
  <si>
    <t>urn:uuid:b02aacfd-9a84-43cb-8ea4-91b3821337b7</t>
  </si>
  <si>
    <t>285_urn:uuid:b02aacfd-9a84-43cb-8ea4-91b3821337b7</t>
  </si>
  <si>
    <t>urn:uuid:dfdcf133-a7e7-48fc-8e0c-69b51c6a0ef4</t>
  </si>
  <si>
    <t>POINT (271485 7040840)</t>
  </si>
  <si>
    <t>285_urn:uuid:dfdcf133-a7e7-48fc-8e0c-69b51c6a0ef4</t>
  </si>
  <si>
    <t>317748</t>
  </si>
  <si>
    <t>273_7043</t>
  </si>
  <si>
    <t>Leangen, ved K.B.S., langs E 6 \Skrinn plen ved veien</t>
  </si>
  <si>
    <t>https://www.unimus.no/felles/bilder/web_hent_bilde.php?id=14942765&amp;type=jpeg</t>
  </si>
  <si>
    <t>POINT (273726 7042267)</t>
  </si>
  <si>
    <t>urn:catalog:TRH:V:317748</t>
  </si>
  <si>
    <t>37_317748</t>
  </si>
  <si>
    <t>TRH_317748</t>
  </si>
  <si>
    <t>27209806</t>
  </si>
  <si>
    <t>233_7077</t>
  </si>
  <si>
    <t>Ørland</t>
  </si>
  <si>
    <t>Uthaug marina, Ørland, Tø \ /[Kvant.:] 1 Plants</t>
  </si>
  <si>
    <t>Audun Skrindo</t>
  </si>
  <si>
    <t>https://www.artsobservasjoner.no/Sighting/27209806</t>
  </si>
  <si>
    <t>POINT (232883 7077510)</t>
  </si>
  <si>
    <t>urn:uuid:6d6332f1-b3f3-4ad9-b5d4-b8013fdf79f5</t>
  </si>
  <si>
    <t>1010_27209806</t>
  </si>
  <si>
    <t>437269972</t>
  </si>
  <si>
    <t>199_6931</t>
  </si>
  <si>
    <t>Oppdal</t>
  </si>
  <si>
    <t>Ahlberg, F.</t>
  </si>
  <si>
    <t>http://www.gbif.org/occurrence/437269972</t>
  </si>
  <si>
    <t>http://coldb.mnhn.fr/catalognumber/mnhn/p/p02557970</t>
  </si>
  <si>
    <t>POINT (199073 6931948)</t>
  </si>
  <si>
    <t>40_437269972</t>
  </si>
  <si>
    <t>S-A1074-2766</t>
  </si>
  <si>
    <t>211_6901</t>
  </si>
  <si>
    <t xml:space="preserve">Sör-Tröndelag. Dovre. Kongsvoll, vägkanter vid gästgivaregården.  2/8 1967  Leg. C.-F. Lundevall </t>
  </si>
  <si>
    <t>Lundevall, Carl-Fredrik</t>
  </si>
  <si>
    <t>S_S-A1074-2766</t>
  </si>
  <si>
    <t>62.12133</t>
  </si>
  <si>
    <t>9.45125</t>
  </si>
  <si>
    <t>223060</t>
  </si>
  <si>
    <t>S21-5093</t>
  </si>
  <si>
    <t>219_6945</t>
  </si>
  <si>
    <t>Dovre. Kongsvold. 18 16/7 71. A Axel W. Lund</t>
  </si>
  <si>
    <t>Lund, A. Axel W.</t>
  </si>
  <si>
    <t>(S) reg år nr 12793 sign</t>
  </si>
  <si>
    <t>S_S21-5093</t>
  </si>
  <si>
    <t>62.53672</t>
  </si>
  <si>
    <t>9.51846</t>
  </si>
  <si>
    <t>223067</t>
  </si>
  <si>
    <t>OHN</t>
  </si>
  <si>
    <t>182079</t>
  </si>
  <si>
    <t>Dovre, Vaarstien. Boye Strøm</t>
  </si>
  <si>
    <t>Ström, Boye</t>
  </si>
  <si>
    <t>http://www.gbif.org/occurrence/1705477076</t>
  </si>
  <si>
    <t>POINT (218203 6945947)</t>
  </si>
  <si>
    <t>BMO:OHN:182079</t>
  </si>
  <si>
    <t>OHN_182079</t>
  </si>
  <si>
    <t>223066</t>
  </si>
  <si>
    <t>184087</t>
  </si>
  <si>
    <t>Dovre Dristuen. C Reuterman</t>
  </si>
  <si>
    <t>Reuterman, Carl Olof</t>
  </si>
  <si>
    <t>http://www.gbif.org/occurrence/1705477213</t>
  </si>
  <si>
    <t>BMO:OHN:184087</t>
  </si>
  <si>
    <t>OHN_184087</t>
  </si>
  <si>
    <t>S21-1978</t>
  </si>
  <si>
    <t>PLANTÆ SCANDINAVICÆ. Dovrefjeld, Drivan Juli 1889. Leg. Phil, D:r  S. J. NILSSON, Göteborg.</t>
  </si>
  <si>
    <t>Nilsson, S. J.</t>
  </si>
  <si>
    <t>(S) reg år 1997 nr 9471 sign S100</t>
  </si>
  <si>
    <t>S_S21-1978</t>
  </si>
  <si>
    <t>1343336</t>
  </si>
  <si>
    <t>Kongsvoll, Dovre, N. Vägkanter.</t>
  </si>
  <si>
    <t>Hans Runemark</t>
  </si>
  <si>
    <t>1. Papaver nudicaule L. Det. P.L. [= Per Lassen] 1971. 2. = P. croceum.</t>
  </si>
  <si>
    <t>http://www.gbif.org/occurrence/788584972</t>
  </si>
  <si>
    <t>LD:General:1343336</t>
  </si>
  <si>
    <t>LD_1343336</t>
  </si>
  <si>
    <t>62.5367</t>
  </si>
  <si>
    <t>9.5185</t>
  </si>
  <si>
    <t>S-N0893-3188</t>
  </si>
  <si>
    <t>Div</t>
  </si>
  <si>
    <t>Sør-Trøndelag fylke: Oppdal kommune, Søndre Knudshø. 29.7.1976. Leg. Thomas Karlsson</t>
  </si>
  <si>
    <t>Karlsson, Thomas</t>
  </si>
  <si>
    <t>S_S-N0893-3188</t>
  </si>
  <si>
    <t>305591</t>
  </si>
  <si>
    <t>219_6947</t>
  </si>
  <si>
    <t>Kongsvold. Opdal. (Drivdalen.)</t>
  </si>
  <si>
    <t>R. E. Fridtz</t>
  </si>
  <si>
    <t>Mangler koordinat - satt til kommunesenter basert på navn:Oppdal</t>
  </si>
  <si>
    <t>https://www.unimus.no/felles/bilder/web_hent_bilde.php?id=13493929&amp;type=jpeg</t>
  </si>
  <si>
    <t>POINT (219367 6946336)</t>
  </si>
  <si>
    <t>urn:catalog:O:V:305591</t>
  </si>
  <si>
    <t>8_305591</t>
  </si>
  <si>
    <t>O_305591</t>
  </si>
  <si>
    <t>305589</t>
  </si>
  <si>
    <t>Kongsvold. [forv. i engen]; Opdal. (Drivdalen.)</t>
  </si>
  <si>
    <t>https://www.unimus.no/felles/bilder/web_hent_bilde.php?id=13493927&amp;type=jpeg</t>
  </si>
  <si>
    <t>urn:catalog:O:V:305589</t>
  </si>
  <si>
    <t>8_305589</t>
  </si>
  <si>
    <t>O_305589</t>
  </si>
  <si>
    <t>305590</t>
  </si>
  <si>
    <t>R. Elven</t>
  </si>
  <si>
    <t>https://www.unimus.no/felles/bilder/web_hent_bilde.php?id=13493928&amp;type=jpeg</t>
  </si>
  <si>
    <t>urn:catalog:O:V:305590</t>
  </si>
  <si>
    <t>8_305590</t>
  </si>
  <si>
    <t>O_305590</t>
  </si>
  <si>
    <t>305592</t>
  </si>
  <si>
    <t>Kongsvold</t>
  </si>
  <si>
    <t>Even Trætteberg</t>
  </si>
  <si>
    <t>https://www.unimus.no/felles/bilder/web_hent_bilde.php?id=13493930&amp;type=jpeg</t>
  </si>
  <si>
    <t>urn:catalog:O:V:305592</t>
  </si>
  <si>
    <t>8_305592</t>
  </si>
  <si>
    <t>O_305592</t>
  </si>
  <si>
    <t>86093</t>
  </si>
  <si>
    <t>Kongsvold.</t>
  </si>
  <si>
    <t>urn:catalog:TROM:V:86093</t>
  </si>
  <si>
    <t>117_86093</t>
  </si>
  <si>
    <t>TROM_86093</t>
  </si>
  <si>
    <t>305586</t>
  </si>
  <si>
    <t>Opdal: Lønset, litt utanfor Kyrkjegarden</t>
  </si>
  <si>
    <t>Johs. Haugen</t>
  </si>
  <si>
    <t>https://www.unimus.no/felles/bilder/web_hent_bilde.php?id=13493924&amp;type=jpeg</t>
  </si>
  <si>
    <t>urn:catalog:O:V:305586</t>
  </si>
  <si>
    <t>8_305586</t>
  </si>
  <si>
    <t>O_305586</t>
  </si>
  <si>
    <t>6787</t>
  </si>
  <si>
    <t>Kongsvoll</t>
  </si>
  <si>
    <t>Peter Kleppa</t>
  </si>
  <si>
    <t>https://www.unimus.no/felles/bilder/web_hent_bilde.php?id=13478797&amp;type=jpeg</t>
  </si>
  <si>
    <t>urn:catalog:O:V:6787</t>
  </si>
  <si>
    <t>8_6787</t>
  </si>
  <si>
    <t>O_6787</t>
  </si>
  <si>
    <t>305587</t>
  </si>
  <si>
    <t>Oppdal: Kongsvoll</t>
  </si>
  <si>
    <t>Nils Hauge</t>
  </si>
  <si>
    <t>https://www.unimus.no/felles/bilder/web_hent_bilde.php?id=13493925&amp;type=jpeg</t>
  </si>
  <si>
    <t>urn:catalog:O:V:305587</t>
  </si>
  <si>
    <t>8_305587</t>
  </si>
  <si>
    <t>O_305587</t>
  </si>
  <si>
    <t>172498</t>
  </si>
  <si>
    <t>Kongsvoll i hagen, Fjellstua</t>
  </si>
  <si>
    <t>Gunvor Knaben</t>
  </si>
  <si>
    <t>urn:catalog:TROM:V:172498</t>
  </si>
  <si>
    <t>117_172498</t>
  </si>
  <si>
    <t>TROM_172498</t>
  </si>
  <si>
    <t>2439176672</t>
  </si>
  <si>
    <t>221_6919</t>
  </si>
  <si>
    <t>Prope Kongsvold [=Kongsvoll].</t>
  </si>
  <si>
    <t>Liebmann</t>
  </si>
  <si>
    <t>http://www.gbif.org/occurrence/2439176672</t>
  </si>
  <si>
    <t>POINT (221046 6919216)</t>
  </si>
  <si>
    <t>eaeb6261-3752-4626-a425-607032e0f6db</t>
  </si>
  <si>
    <t>40_2439176672</t>
  </si>
  <si>
    <t>438946536</t>
  </si>
  <si>
    <t>http://www.gbif.org/occurrence/438946536</t>
  </si>
  <si>
    <t>http://coldb.mnhn.fr/catalognumber/mnhn/p/p02681528</t>
  </si>
  <si>
    <t>POINT (220516 6919595)</t>
  </si>
  <si>
    <t>40_438946536</t>
  </si>
  <si>
    <t>437938625</t>
  </si>
  <si>
    <t>Baenitz, C.</t>
  </si>
  <si>
    <t>http://www.gbif.org/occurrence/437938625</t>
  </si>
  <si>
    <t>http://coldb.mnhn.fr/catalognumber/mnhn/p/p02681523</t>
  </si>
  <si>
    <t>POINT (220504 6919632)</t>
  </si>
  <si>
    <t>40_437938625</t>
  </si>
  <si>
    <t>51521/129</t>
  </si>
  <si>
    <t>"Kongsvoll; Oppdal"</t>
  </si>
  <si>
    <t>Lid, Johannes</t>
  </si>
  <si>
    <t>POINT (220544 6919561)</t>
  </si>
  <si>
    <t>urn:catalog:O:VXL:51521/129</t>
  </si>
  <si>
    <t>23_51521/129</t>
  </si>
  <si>
    <t>30924</t>
  </si>
  <si>
    <t>Kongsvoll st. på Dovrebanen</t>
  </si>
  <si>
    <t>POINT (220534 6919800)</t>
  </si>
  <si>
    <t>urn:catalog:KMN:V:30924</t>
  </si>
  <si>
    <t>33_30924</t>
  </si>
  <si>
    <t>KMN_30924</t>
  </si>
  <si>
    <t>238563</t>
  </si>
  <si>
    <t>Kongsvold fjeldstue – Like SSW fjellstua \ /[Kvant.:] 1</t>
  </si>
  <si>
    <t>POINT (220341 6919478)</t>
  </si>
  <si>
    <t>59_238563</t>
  </si>
  <si>
    <t>437938626</t>
  </si>
  <si>
    <t>221_6921</t>
  </si>
  <si>
    <t>Wehrspann, G.</t>
  </si>
  <si>
    <t>http://www.gbif.org/occurrence/437938626</t>
  </si>
  <si>
    <t>http://coldb.mnhn.fr/catalognumber/mnhn/p/p02681526</t>
  </si>
  <si>
    <t>POINT (220571 6920039)</t>
  </si>
  <si>
    <t>40_437938626</t>
  </si>
  <si>
    <t>123756</t>
  </si>
  <si>
    <t>Opdal. Kongsvoll</t>
  </si>
  <si>
    <t>https://www.unimus.no/felles/bilder/web_hent_bilde.php?id=14853282&amp;type=jpeg</t>
  </si>
  <si>
    <t>POINT (220634 6920001)</t>
  </si>
  <si>
    <t>urn:catalog:TRH:V:123756</t>
  </si>
  <si>
    <t>37_123756</t>
  </si>
  <si>
    <t>TRH_123756</t>
  </si>
  <si>
    <t>123751</t>
  </si>
  <si>
    <t>Opdal; Kongsvoll</t>
  </si>
  <si>
    <t>https://www.unimus.no/felles/bilder/web_hent_bilde.php?id=14853261&amp;type=jpeg</t>
  </si>
  <si>
    <t>urn:catalog:TRH:V:123751</t>
  </si>
  <si>
    <t>37_123751</t>
  </si>
  <si>
    <t>TRH_123751</t>
  </si>
  <si>
    <t>123752</t>
  </si>
  <si>
    <t>https://www.unimus.no/felles/bilder/web_hent_bilde.php?id=14853265&amp;type=jpeg</t>
  </si>
  <si>
    <t>urn:catalog:TRH:V:123752</t>
  </si>
  <si>
    <t>37_123752</t>
  </si>
  <si>
    <t>TRH_123752</t>
  </si>
  <si>
    <t>123753</t>
  </si>
  <si>
    <t>Knut Ydse</t>
  </si>
  <si>
    <t>Anon.</t>
  </si>
  <si>
    <t>https://www.unimus.no/felles/bilder/web_hent_bilde.php?id=14853269&amp;type=jpeg</t>
  </si>
  <si>
    <t>urn:catalog:TRH:V:123753</t>
  </si>
  <si>
    <t>37_123753</t>
  </si>
  <si>
    <t>TRH_123753</t>
  </si>
  <si>
    <t>123754</t>
  </si>
  <si>
    <t>https://www.unimus.no/felles/bilder/web_hent_bilde.php?id=14853273&amp;type=jpeg</t>
  </si>
  <si>
    <t>urn:catalog:TRH:V:123754</t>
  </si>
  <si>
    <t>37_123754</t>
  </si>
  <si>
    <t>TRH_123754</t>
  </si>
  <si>
    <t>250576</t>
  </si>
  <si>
    <t>Finn Roll-Hansen, Nils Diderik Roll-Hansen</t>
  </si>
  <si>
    <t>https://www.unimus.no/felles/bilder/web_hent_bilde.php?id=14938303&amp;type=jpeg</t>
  </si>
  <si>
    <t>urn:catalog:TRH:V:250576</t>
  </si>
  <si>
    <t>37_250576</t>
  </si>
  <si>
    <t>TRH_250576</t>
  </si>
  <si>
    <t>68214</t>
  </si>
  <si>
    <t>Kongsvoll stasjon på Dovrebanen</t>
  </si>
  <si>
    <t>POINT (220592 6920060)</t>
  </si>
  <si>
    <t>urn:catalog:KMN:V:68214</t>
  </si>
  <si>
    <t>33_68214</t>
  </si>
  <si>
    <t>KMN_68214</t>
  </si>
  <si>
    <t>2157794</t>
  </si>
  <si>
    <t>Sör Tröndelag: Oppdal, Kongsvoll, alt. c. 880 m; roadside.</t>
  </si>
  <si>
    <t>Thomas Landström</t>
  </si>
  <si>
    <t>http://www.gbif.org/occurrence/3359259615</t>
  </si>
  <si>
    <t>POINT (220564 6920039)</t>
  </si>
  <si>
    <t>LD:General:2157794</t>
  </si>
  <si>
    <t>LD_2157794</t>
  </si>
  <si>
    <t>62.307</t>
  </si>
  <si>
    <t>9.6061</t>
  </si>
  <si>
    <t>urn:uuid:c1fe4440-464f-4ffe-8b33-5a3ecddf9ff5</t>
  </si>
  <si>
    <t>Høiland, Klaus [foto]?</t>
  </si>
  <si>
    <t>POINT (220228 6920116)</t>
  </si>
  <si>
    <t>o</t>
  </si>
  <si>
    <t>266_urn:uuid:c1fe4440-464f-4ffe-8b33-5a3ecddf9ff5</t>
  </si>
  <si>
    <t>437605718</t>
  </si>
  <si>
    <t>221_6925</t>
  </si>
  <si>
    <t>Zetterstedt, J.E.|Wickbom, J.A.O.</t>
  </si>
  <si>
    <t>http://www.gbif.org/occurrence/437605718</t>
  </si>
  <si>
    <t>http://coldb.mnhn.fr/catalognumber/mnhn/p/p02681816</t>
  </si>
  <si>
    <t>POINT (221838 6924185)</t>
  </si>
  <si>
    <t>40_437605718</t>
  </si>
  <si>
    <t>438604402</t>
  </si>
  <si>
    <t>http://www.gbif.org/occurrence/438604402</t>
  </si>
  <si>
    <t>http://coldb.mnhn.fr/catalognumber/mnhn/p/p02681527</t>
  </si>
  <si>
    <t>40_438604402</t>
  </si>
  <si>
    <t>437273022</t>
  </si>
  <si>
    <t>221_6935</t>
  </si>
  <si>
    <t>Zetterstedt|Wickbom</t>
  </si>
  <si>
    <t>http://www.gbif.org/occurrence/437273022</t>
  </si>
  <si>
    <t>http://coldb.mnhn.fr/catalognumber/mnhn/p/p02681825</t>
  </si>
  <si>
    <t>POINT (221330 6934031)</t>
  </si>
  <si>
    <t>40_437273022</t>
  </si>
  <si>
    <t>437273021</t>
  </si>
  <si>
    <t>223_6927</t>
  </si>
  <si>
    <t>http://www.gbif.org/occurrence/437273021</t>
  </si>
  <si>
    <t>http://coldb.mnhn.fr/catalognumber/mnhn/p/p02681811</t>
  </si>
  <si>
    <t>POINT (222524 6926553)</t>
  </si>
  <si>
    <t>40_437273021</t>
  </si>
  <si>
    <t>437938950</t>
  </si>
  <si>
    <t>Kindberg, N.C.</t>
  </si>
  <si>
    <t>http://www.gbif.org/occurrence/437938950</t>
  </si>
  <si>
    <t>http://coldb.mnhn.fr/catalognumber/mnhn/p/p02470479</t>
  </si>
  <si>
    <t>POINT (222517 6926572)</t>
  </si>
  <si>
    <t>40_437938950</t>
  </si>
  <si>
    <t>439612250</t>
  </si>
  <si>
    <t>http://www.gbif.org/occurrence/439612250</t>
  </si>
  <si>
    <t>http://coldb.mnhn.fr/catalognumber/mnhn/p/p02470228</t>
  </si>
  <si>
    <t>POINT (222516 6926555)</t>
  </si>
  <si>
    <t>40_439612250</t>
  </si>
  <si>
    <t>2436662495</t>
  </si>
  <si>
    <t>Norvegia: in alps Dovre in valle Drivdalen.</t>
  </si>
  <si>
    <t>Elgenstjerna, C.J.R.</t>
  </si>
  <si>
    <t>http://www.gbif.org/occurrence/2436662495</t>
  </si>
  <si>
    <t>94f4cefa-b3cd-4045-afe3-e736b5a4ed0e</t>
  </si>
  <si>
    <t>40_2436662495</t>
  </si>
  <si>
    <t>12043690</t>
  </si>
  <si>
    <t>231_6953</t>
  </si>
  <si>
    <t>IMI-Stølen, Oppdal, Oppdal, Tø</t>
  </si>
  <si>
    <t>https://www.artsobservasjoner.no/Sighting/12043690</t>
  </si>
  <si>
    <t>POINT (230096 6953002)</t>
  </si>
  <si>
    <t>urn:uuid:a48be72a-14bc-4529-be01-40e34de8e479</t>
  </si>
  <si>
    <t>1010_12043690</t>
  </si>
  <si>
    <t>S20-26144</t>
  </si>
  <si>
    <t>Norge, Dovre, Vaarstien. 18 5/7 63. H. Falk.</t>
  </si>
  <si>
    <t>Falk, H.</t>
  </si>
  <si>
    <t>[Printed label.](S) reg år nr 12503 sign</t>
  </si>
  <si>
    <t>S_S20-26144</t>
  </si>
  <si>
    <t>UPS</t>
  </si>
  <si>
    <t>V-184413</t>
  </si>
  <si>
    <t>Dovre, Kongsvold, förvildad på klipporna vid landsvägen</t>
  </si>
  <si>
    <t>The Svedberg</t>
  </si>
  <si>
    <t xml:space="preserve">Papaver croceum  </t>
  </si>
  <si>
    <t>UPS_V-184413</t>
  </si>
  <si>
    <t>Kongsvoll, Dovre \ Forvillet</t>
  </si>
  <si>
    <t>G. Knaben</t>
  </si>
  <si>
    <t>https://www.unimus.no/felles/bilder/web_hent_bilde.php?id=13493926&amp;type=jpeg</t>
  </si>
  <si>
    <t>O_305588</t>
  </si>
  <si>
    <t>S17-2021</t>
  </si>
  <si>
    <t>Norveg. Dovre, inter Rise et Drivestuen. - Jul.</t>
  </si>
  <si>
    <t>A. E. Lindblom</t>
  </si>
  <si>
    <t>S_S17-2021</t>
  </si>
  <si>
    <t>V-104412</t>
  </si>
  <si>
    <t>Inter Rise et Drivestuen</t>
  </si>
  <si>
    <t>A.E. Lindblom</t>
  </si>
  <si>
    <t>UPS_V-104412</t>
  </si>
  <si>
    <t>V-106283</t>
  </si>
  <si>
    <t>vid Vaardstien på Dovre fjäll</t>
  </si>
  <si>
    <t xml:space="preserve">Papaver nudicaule  </t>
  </si>
  <si>
    <t>UPS_V-106283</t>
  </si>
  <si>
    <t>V-106408</t>
  </si>
  <si>
    <t>UPS_V-106408</t>
  </si>
  <si>
    <t>317979</t>
  </si>
  <si>
    <t>235_7017</t>
  </si>
  <si>
    <t>Orkland</t>
  </si>
  <si>
    <t>Orkdal</t>
  </si>
  <si>
    <t>Svorkmo, Austli ved Aspøl</t>
  </si>
  <si>
    <t>Kjetil Bevanger</t>
  </si>
  <si>
    <t>https://www.unimus.no/felles/bilder/web_hent_bilde.php?id=14942898&amp;type=jpeg</t>
  </si>
  <si>
    <t>POINT (235719 7016939)</t>
  </si>
  <si>
    <t>urn:catalog:TRH:V:317979</t>
  </si>
  <si>
    <t>37_317979</t>
  </si>
  <si>
    <t>TRH_317979</t>
  </si>
  <si>
    <t>12042725</t>
  </si>
  <si>
    <t>241_7031</t>
  </si>
  <si>
    <t>Grønøra Vest, Orkland, Tø \ /[Kvant.:] 1</t>
  </si>
  <si>
    <t>Christian Bonvik</t>
  </si>
  <si>
    <t>https://www.artsobservasjoner.no/Sighting/12042725</t>
  </si>
  <si>
    <t>POINT (241101 7031155)</t>
  </si>
  <si>
    <t>urn:uuid:5444a617-a96b-45e4-bfa0-79c6c2cbe1fe</t>
  </si>
  <si>
    <t>1010_12042725</t>
  </si>
  <si>
    <t>351947</t>
  </si>
  <si>
    <t>311_6945</t>
  </si>
  <si>
    <t>Røros</t>
  </si>
  <si>
    <t>Røros: Glåmdalen, Sundet \Dumpeplass for hageavfall</t>
  </si>
  <si>
    <t>Anne Elven | Reidar Elven</t>
  </si>
  <si>
    <t>POINT (311370 6944712)</t>
  </si>
  <si>
    <t>urn:catalog:O:V:351947</t>
  </si>
  <si>
    <t>8_351947</t>
  </si>
  <si>
    <t>O_351947</t>
  </si>
  <si>
    <t>25031109</t>
  </si>
  <si>
    <t>313_6943</t>
  </si>
  <si>
    <t>Røros, Røros, Tø</t>
  </si>
  <si>
    <t>https://www.artsobservasjoner.no/Sighting/25031109</t>
  </si>
  <si>
    <t>POINT (313761 6943477)</t>
  </si>
  <si>
    <t>urn:uuid:e64a3f53-d564-417b-8f88-5f19efb85de6</t>
  </si>
  <si>
    <t>1010_25031109</t>
  </si>
  <si>
    <t>123760</t>
  </si>
  <si>
    <t>313_6945</t>
  </si>
  <si>
    <t>Stormoen \På avfallsplass</t>
  </si>
  <si>
    <t>https://www.unimus.no/felles/bilder/web_hent_bilde.php?id=14853300&amp;type=jpeg</t>
  </si>
  <si>
    <t>POINT (312817 6944083)</t>
  </si>
  <si>
    <t>urn:catalog:TRH:V:123760</t>
  </si>
  <si>
    <t>37_123760</t>
  </si>
  <si>
    <t>TRH_123760</t>
  </si>
  <si>
    <t>646028</t>
  </si>
  <si>
    <t>313_6947</t>
  </si>
  <si>
    <t>Røros: Gullikstadbakken, rv 30, søndre del \veikant</t>
  </si>
  <si>
    <t>https://www.unimus.no/felles/bilder/web_hent_bilde.php?id=14119952&amp;type=jpeg</t>
  </si>
  <si>
    <t>POINT (313644 6947519)</t>
  </si>
  <si>
    <t>urn:catalog:O:V:646028</t>
  </si>
  <si>
    <t>8_646028</t>
  </si>
  <si>
    <t>O_646028</t>
  </si>
  <si>
    <t>123761</t>
  </si>
  <si>
    <t>315_6943</t>
  </si>
  <si>
    <t>Øya \På avfallsplass</t>
  </si>
  <si>
    <t>https://www.unimus.no/felles/bilder/web_hent_bilde.php?id=14853304&amp;type=jpeg</t>
  </si>
  <si>
    <t>POINT (314221 6942943)</t>
  </si>
  <si>
    <t>urn:catalog:TRH:V:123761</t>
  </si>
  <si>
    <t>37_123761</t>
  </si>
  <si>
    <t>TRH_123761</t>
  </si>
  <si>
    <t>20729679</t>
  </si>
  <si>
    <t>Røros-2, Røros, Tø \Ruduratmark</t>
  </si>
  <si>
    <t>https://www.artsobservasjoner.no/Sighting/20729679</t>
  </si>
  <si>
    <t>POINT (314691 6943726)</t>
  </si>
  <si>
    <t>urn:uuid:66ce3beb-973d-461f-86c9-60d99eeb9273</t>
  </si>
  <si>
    <t>1010_20729679</t>
  </si>
  <si>
    <t>23189633</t>
  </si>
  <si>
    <t>Fargarveien, Røros, Tø \bakgård, gatekant</t>
  </si>
  <si>
    <t>https://www.artsobservasjoner.no/Sighting/23189633</t>
  </si>
  <si>
    <t>POINT (314360 6943644)</t>
  </si>
  <si>
    <t>urn:uuid:ace217ea-1022-4803-b2a1-58fc6c2b3dc6</t>
  </si>
  <si>
    <t>1010_23189633</t>
  </si>
  <si>
    <t>23191828</t>
  </si>
  <si>
    <t>Røros kirke, Røros, Tø \veikant</t>
  </si>
  <si>
    <t>https://www.artsobservasjoner.no/Sighting/23191828</t>
  </si>
  <si>
    <t>POINT (314407 6943709)</t>
  </si>
  <si>
    <t>urn:uuid:89821249-43d3-415b-9b5e-b577f33241fa</t>
  </si>
  <si>
    <t>1010_23191828</t>
  </si>
  <si>
    <t>23191844</t>
  </si>
  <si>
    <t>Mørkstugata 4, Røros, Tø \bakgård</t>
  </si>
  <si>
    <t>https://www.artsobservasjoner.no/Sighting/23191844</t>
  </si>
  <si>
    <t>POINT (314486 6943601)</t>
  </si>
  <si>
    <t>urn:uuid:7b442389-c224-4196-b17b-cdce1a55864d</t>
  </si>
  <si>
    <t>1010_23191844</t>
  </si>
  <si>
    <t>5339/906</t>
  </si>
  <si>
    <t>317_6945</t>
  </si>
  <si>
    <t>Granåsen; Røros</t>
  </si>
  <si>
    <t>Elven, R.</t>
  </si>
  <si>
    <t>O_XL_5339/906</t>
  </si>
  <si>
    <t>123759</t>
  </si>
  <si>
    <t>319_6957</t>
  </si>
  <si>
    <t>Naustervoll østre \Forvillet på engkant</t>
  </si>
  <si>
    <t>https://www.unimus.no/felles/bilder/web_hent_bilde.php?id=14853295&amp;type=jpeg</t>
  </si>
  <si>
    <t>POINT (319457 6956015)</t>
  </si>
  <si>
    <t>urn:catalog:TRH:V:123759</t>
  </si>
  <si>
    <t>37_123759</t>
  </si>
  <si>
    <t>TRH_123759</t>
  </si>
  <si>
    <t>15293</t>
  </si>
  <si>
    <t>333_6943</t>
  </si>
  <si>
    <t>Påsken, på eng</t>
  </si>
  <si>
    <t>J. Dyring</t>
  </si>
  <si>
    <t>Mangler koordinat - satt til kommunesenter basert på navn:Røros</t>
  </si>
  <si>
    <t>https://www.unimus.no/felles/bilder/web_hent_bilde.php?id=13478796&amp;type=jpeg</t>
  </si>
  <si>
    <t>POINT (332001 6942737)</t>
  </si>
  <si>
    <t>urn:catalog:O:V:15293</t>
  </si>
  <si>
    <t>8_15293</t>
  </si>
  <si>
    <t>O_15293</t>
  </si>
  <si>
    <t>305585</t>
  </si>
  <si>
    <t>Påsken \på eng</t>
  </si>
  <si>
    <t>Joh. Dyring</t>
  </si>
  <si>
    <t>q. sp. Mangler koordinat - satt til kommunesenter basert på navn:Røros</t>
  </si>
  <si>
    <t>https://www.unimus.no/felles/bilder/web_hent_bilde.php?id=13493923&amp;type=jpeg</t>
  </si>
  <si>
    <t>urn:catalog:O:V:305585</t>
  </si>
  <si>
    <t>8_305585</t>
  </si>
  <si>
    <t>O_305585</t>
  </si>
  <si>
    <t>375294</t>
  </si>
  <si>
    <t>Røros. Forvillet.</t>
  </si>
  <si>
    <t>https://www.unimus.no/felles/bilder/web_hent_bilde.php?id=13497615&amp;type=jpeg</t>
  </si>
  <si>
    <t>urn:catalog:O:V:375294</t>
  </si>
  <si>
    <t>8_375294</t>
  </si>
  <si>
    <t>O_375294</t>
  </si>
  <si>
    <t>305584</t>
  </si>
  <si>
    <t>Røros. \Forvillet, veikant.</t>
  </si>
  <si>
    <t>https://www.unimus.no/felles/bilder/web_hent_bilde.php?id=13493922&amp;type=jpeg</t>
  </si>
  <si>
    <t>urn:catalog:O:V:305584</t>
  </si>
  <si>
    <t>8_305584</t>
  </si>
  <si>
    <t>O_305584</t>
  </si>
  <si>
    <t>317980</t>
  </si>
  <si>
    <t>337_6951</t>
  </si>
  <si>
    <t>Brekken, like N for Hauge \Avfallsplass</t>
  </si>
  <si>
    <t>https://www.unimus.no/felles/bilder/web_hent_bilde.php?id=14942900&amp;type=jpeg</t>
  </si>
  <si>
    <t>POINT (336085 6951285)</t>
  </si>
  <si>
    <t>urn:catalog:TRH:V:317980</t>
  </si>
  <si>
    <t>37_317980</t>
  </si>
  <si>
    <t>TRH_317980</t>
  </si>
  <si>
    <t>123762</t>
  </si>
  <si>
    <t>305_6983</t>
  </si>
  <si>
    <t>Holtålen</t>
  </si>
  <si>
    <t>Kroken \I veikanten</t>
  </si>
  <si>
    <t>https://www.unimus.no/felles/bilder/web_hent_bilde.php?id=14853308&amp;type=jpeg</t>
  </si>
  <si>
    <t>POINT (305921 6983225)</t>
  </si>
  <si>
    <t>urn:catalog:TRH:V:123762</t>
  </si>
  <si>
    <t>37_123762</t>
  </si>
  <si>
    <t>TRH_123762</t>
  </si>
  <si>
    <t>13774939</t>
  </si>
  <si>
    <t>Haltdalen 81, Holtålen, Tø \ /[Kvant.:] 2</t>
  </si>
  <si>
    <t>https://www.artsobservasjoner.no/Sighting/13774939</t>
  </si>
  <si>
    <t>POINT (304495 6983377)</t>
  </si>
  <si>
    <t>urn:uuid:589181e0-af77-4a32-bf2b-9baac738c961</t>
  </si>
  <si>
    <t>1010_13774939</t>
  </si>
  <si>
    <t>25031102</t>
  </si>
  <si>
    <t>Haltdalen, Holtålen, Tø</t>
  </si>
  <si>
    <t>https://www.artsobservasjoner.no/Sighting/25031102</t>
  </si>
  <si>
    <t>POINT (304487 6983401)</t>
  </si>
  <si>
    <t>urn:uuid:9803e4d4-df13-41b0-a339-0510c3f8c363</t>
  </si>
  <si>
    <t>1010_25031102</t>
  </si>
  <si>
    <t>317983</t>
  </si>
  <si>
    <t>257_6989</t>
  </si>
  <si>
    <t>Midtre Gauldal</t>
  </si>
  <si>
    <t>Ved Sokna ndf. Soknedal sentrum</t>
  </si>
  <si>
    <t xml:space="preserve">https://www.unimus.no/felles/bilder/web_hent_bilde.php?id=14942905&amp;type=jpeg | https://www.unimus.no/felles/bilder/web_hent_bilde.php?id=14942907&amp;type=jpeg </t>
  </si>
  <si>
    <t>POINT (256211 6988890)</t>
  </si>
  <si>
    <t>urn:catalog:TRH:V:317983</t>
  </si>
  <si>
    <t>37_317983</t>
  </si>
  <si>
    <t>TRH_317983</t>
  </si>
  <si>
    <t>317400</t>
  </si>
  <si>
    <t>263_6999</t>
  </si>
  <si>
    <t>Støren sentrum, Prestteigen \Veikant</t>
  </si>
  <si>
    <t>https://www.unimus.no/felles/bilder/web_hent_bilde.php?id=14942583&amp;type=jpeg</t>
  </si>
  <si>
    <t>POINT (262121 6998380)</t>
  </si>
  <si>
    <t>urn:catalog:TRH:V:317400</t>
  </si>
  <si>
    <t>37_317400</t>
  </si>
  <si>
    <t>TRH_317400</t>
  </si>
  <si>
    <t>317981</t>
  </si>
  <si>
    <t>269_6977</t>
  </si>
  <si>
    <t>Budal, Solumsvoll = Maureggen</t>
  </si>
  <si>
    <t>https://www.unimus.no/felles/bilder/web_hent_bilde.php?id=14942901&amp;type=jpeg</t>
  </si>
  <si>
    <t>POINT (268135 6976719)</t>
  </si>
  <si>
    <t>urn:catalog:TRH:V:317981</t>
  </si>
  <si>
    <t>37_317981</t>
  </si>
  <si>
    <t>TRH_317981</t>
  </si>
  <si>
    <t>317982</t>
  </si>
  <si>
    <t>271_6981</t>
  </si>
  <si>
    <t>Budal, Enodd, ved Samvirkelaget \Ved bebyggelsen</t>
  </si>
  <si>
    <t>https://www.unimus.no/felles/bilder/web_hent_bilde.php?id=14942903&amp;type=jpeg</t>
  </si>
  <si>
    <t>POINT (270501 6980519)</t>
  </si>
  <si>
    <t>urn:catalog:TRH:V:317982</t>
  </si>
  <si>
    <t>37_317982</t>
  </si>
  <si>
    <t>TRH_317982</t>
  </si>
  <si>
    <t>316569</t>
  </si>
  <si>
    <t>283_6987</t>
  </si>
  <si>
    <t>Singsås,SØ-side av bro over Gaula v.jbst</t>
  </si>
  <si>
    <t>https://www.unimus.no/felles/bilder/web_hent_bilde.php?id=14942055&amp;type=jpeg</t>
  </si>
  <si>
    <t>POINT (283197 6987361)</t>
  </si>
  <si>
    <t>urn:catalog:TRH:V:316569</t>
  </si>
  <si>
    <t>37_316569</t>
  </si>
  <si>
    <t>TRH_316569</t>
  </si>
  <si>
    <t>123755</t>
  </si>
  <si>
    <t>257_7029</t>
  </si>
  <si>
    <t>Skaun</t>
  </si>
  <si>
    <t>Buvik mølle</t>
  </si>
  <si>
    <t>https://www.unimus.no/felles/bilder/web_hent_bilde.php?id=14853278&amp;type=jpeg</t>
  </si>
  <si>
    <t>POINT (257970 7029089)</t>
  </si>
  <si>
    <t>urn:catalog:TRH:V:123755</t>
  </si>
  <si>
    <t>37_123755</t>
  </si>
  <si>
    <t>TRH_123755</t>
  </si>
  <si>
    <t>123757</t>
  </si>
  <si>
    <t>Pienes mølle</t>
  </si>
  <si>
    <t>Fondal ded. jan. 1955</t>
  </si>
  <si>
    <t>https://www.unimus.no/felles/bilder/web_hent_bilde.php?id=14853287&amp;type=jpeg</t>
  </si>
  <si>
    <t>urn:catalog:TRH:V:123757</t>
  </si>
  <si>
    <t>37_123757</t>
  </si>
  <si>
    <t>TRH_123757</t>
  </si>
  <si>
    <t>123758</t>
  </si>
  <si>
    <t>https://www.unimus.no/felles/bilder/web_hent_bilde.php?id=14853291&amp;type=jpeg</t>
  </si>
  <si>
    <t>urn:catalog:TRH:V:123758</t>
  </si>
  <si>
    <t>37_123758</t>
  </si>
  <si>
    <t>TRH_123758</t>
  </si>
  <si>
    <t>63607</t>
  </si>
  <si>
    <t>Buvik mølle, vestsiden</t>
  </si>
  <si>
    <t>(forvillet)</t>
  </si>
  <si>
    <t>https://www.unimus.no/felles/bilder/web_hent_bilde.php?id=14785475&amp;type=jpeg</t>
  </si>
  <si>
    <t>urn:catalog:TRH:V:63607</t>
  </si>
  <si>
    <t>37_63607</t>
  </si>
  <si>
    <t>TRH_63607</t>
  </si>
  <si>
    <t>14750439</t>
  </si>
  <si>
    <t>273_7027</t>
  </si>
  <si>
    <t>Klæbu</t>
  </si>
  <si>
    <t>Ljosheimvegen, Klæbu, Trondheim, Tø \ /[Kvant.:] 3 m2</t>
  </si>
  <si>
    <t>Torstein Altin</t>
  </si>
  <si>
    <t>Quantity: 3 m2</t>
  </si>
  <si>
    <t>https://www.artsobservasjoner.no/Sighting/14750439</t>
  </si>
  <si>
    <t>POLYGON ((273725 7026957, 273738 7026979, 273775 7026961, 273764 7026939, 273725 7026957))</t>
  </si>
  <si>
    <t>urn:uuid:8e758bad-8f51-48d1-ab23-9c1d5d03bcb3</t>
  </si>
  <si>
    <t>1010_14750439</t>
  </si>
  <si>
    <t>27306732</t>
  </si>
  <si>
    <t>Ljosheimvegen, Klæbu, Trondheim, Tø</t>
  </si>
  <si>
    <t>https://www.artsobservasjoner.no/Sighting/27306732</t>
  </si>
  <si>
    <t>urn:uuid:c2825559-79ae-491f-8de8-8d061a1e7d71</t>
  </si>
  <si>
    <t>1010_27306732</t>
  </si>
  <si>
    <t>22677450</t>
  </si>
  <si>
    <t>285_7039</t>
  </si>
  <si>
    <t>Malvik</t>
  </si>
  <si>
    <t>Skrotemark, Malvik, Tø</t>
  </si>
  <si>
    <t>Stephen Barstow</t>
  </si>
  <si>
    <t>https://www.artsobservasjoner.no/Sighting/22677450</t>
  </si>
  <si>
    <t>POLYGON ((285183 7038654, 285171 7038616, 285186 7038612, 285198 7038646, 285183 7038654))</t>
  </si>
  <si>
    <t>urn:uuid:5768b1b4-eb2f-4c16-9b96-7763bc89f4c4</t>
  </si>
  <si>
    <t>1010_22677450</t>
  </si>
  <si>
    <t>34668</t>
  </si>
  <si>
    <t>305_7029</t>
  </si>
  <si>
    <t>Selbu</t>
  </si>
  <si>
    <t>Parkeringsplassen til skianlegget mellom Vinsmyr og Ratåsen \Grusete skrotemark</t>
  </si>
  <si>
    <t>https://www.unimus.no/felles/bilder/web_hent_bilde.php?id=14752092&amp;type=jpeg</t>
  </si>
  <si>
    <t>POINT (304358 7029217)</t>
  </si>
  <si>
    <t>urn:catalog:TRH:V:34668</t>
  </si>
  <si>
    <t>37_34668</t>
  </si>
  <si>
    <t>TRH_34668</t>
  </si>
  <si>
    <t>60786</t>
  </si>
  <si>
    <t>339_7037</t>
  </si>
  <si>
    <t>Meråker</t>
  </si>
  <si>
    <t>NT</t>
  </si>
  <si>
    <t>Normann Karsten Straumland</t>
  </si>
  <si>
    <t>POINT (338058 7036645)</t>
  </si>
  <si>
    <t>urn:catalog:KMN:V:60786</t>
  </si>
  <si>
    <t>33_60786</t>
  </si>
  <si>
    <t>KMN_60786</t>
  </si>
  <si>
    <t>17646680</t>
  </si>
  <si>
    <t>351_7027</t>
  </si>
  <si>
    <t>Mobekken, Teveldalen, Meråker, Tø \ /[Kvant.:] 10</t>
  </si>
  <si>
    <t>Morten Venås</t>
  </si>
  <si>
    <t>Både gule og røde blomster. Forvillet..</t>
  </si>
  <si>
    <t>https://www.artsobservasjoner.no/Sighting/17646680</t>
  </si>
  <si>
    <t>POINT (350804 7027062)</t>
  </si>
  <si>
    <t>urn:uuid:3318d8a2-4e16-4098-ad5c-64bc1224dcdc</t>
  </si>
  <si>
    <t>1010_17646680</t>
  </si>
  <si>
    <t>19847430</t>
  </si>
  <si>
    <t>297_7041</t>
  </si>
  <si>
    <t>Stjørdal</t>
  </si>
  <si>
    <t>Lånke, Stjørdal, Tø \skrotemark</t>
  </si>
  <si>
    <t>Komen med masse frå hage, spreier seg.</t>
  </si>
  <si>
    <t>https://www.artsobservasjoner.no/Sighting/19847430</t>
  </si>
  <si>
    <t>POINT (297513 7040962)</t>
  </si>
  <si>
    <t>urn:uuid:a78e8e2c-f18d-4b2d-a723-c466cbac529b</t>
  </si>
  <si>
    <t>1010_19847430</t>
  </si>
  <si>
    <t>12982457</t>
  </si>
  <si>
    <t>303_7035</t>
  </si>
  <si>
    <t>Romsjøvegen, ved ferista, Stjørdal, Tø \ /[Kvant.:] 4</t>
  </si>
  <si>
    <t>Pål Klevan|Solvår Reiten</t>
  </si>
  <si>
    <t>https://www.artsobservasjoner.no/Sighting/12982457</t>
  </si>
  <si>
    <t>POINT (303777 7035742)</t>
  </si>
  <si>
    <t>urn:uuid:0d1b4ab1-88fb-4daa-8660-3bbdc2058ea6</t>
  </si>
  <si>
    <t>1010_12982457</t>
  </si>
  <si>
    <t>27215993</t>
  </si>
  <si>
    <t>287_7059</t>
  </si>
  <si>
    <t>Frosta</t>
  </si>
  <si>
    <t>Frosta, Frosta, Tø \ /[Kvant.:] 2</t>
  </si>
  <si>
    <t>Gunnar Stenhaug</t>
  </si>
  <si>
    <t>Forvillet seg til skytterbanen.</t>
  </si>
  <si>
    <t>https://www.artsobservasjoner.no/Sighting/27215993</t>
  </si>
  <si>
    <t>POINT (287566 7058227)</t>
  </si>
  <si>
    <t>urn:uuid:dc54d95d-f846-418c-8a69-795be5626f03</t>
  </si>
  <si>
    <t>1010_27215993</t>
  </si>
  <si>
    <t>22201503</t>
  </si>
  <si>
    <t>309_7071</t>
  </si>
  <si>
    <t>Levanger</t>
  </si>
  <si>
    <t>Fiborgtangen, Skogn, Levanger, Tø \ /[Kvant.:] 5 Plants</t>
  </si>
  <si>
    <t>Ole Martin Sæterhaug</t>
  </si>
  <si>
    <t>Quantity: 5 Plants</t>
  </si>
  <si>
    <t>https://www.artsobservasjoner.no/Sighting/22201503</t>
  </si>
  <si>
    <t>POINT (309868 7070233)</t>
  </si>
  <si>
    <t>urn:uuid:fd16bd35-cee5-4252-a6fb-a48b4da53d54</t>
  </si>
  <si>
    <t>1010_22201503</t>
  </si>
  <si>
    <t>19918362</t>
  </si>
  <si>
    <t>317_7073</t>
  </si>
  <si>
    <t>Fiolveien 8, Halsan, Levanger, Tø \ /[Kvant.:] 2</t>
  </si>
  <si>
    <t>https://www.artsobservasjoner.no/Sighting/19918362</t>
  </si>
  <si>
    <t>POINT (316691 7072065)</t>
  </si>
  <si>
    <t>urn:uuid:68cac6b0-a075-4b54-8f41-6ff336c13be2</t>
  </si>
  <si>
    <t>1010_19918362</t>
  </si>
  <si>
    <t>15974005</t>
  </si>
  <si>
    <t>319_7077</t>
  </si>
  <si>
    <t>Fribøra, Levanger, Tø</t>
  </si>
  <si>
    <t>https://www.artsobservasjoner.no/Sighting/15974005</t>
  </si>
  <si>
    <t>POINT (319693 7076102)</t>
  </si>
  <si>
    <t>urn:uuid:4cfb7d8d-af56-4f63-8b13-fbb0532e7cb0</t>
  </si>
  <si>
    <t>1010_15974005</t>
  </si>
  <si>
    <t>12045403</t>
  </si>
  <si>
    <t>331_7079</t>
  </si>
  <si>
    <t>Verdal</t>
  </si>
  <si>
    <t>Fagerhøy, Stiklestad, Verdal, Tø</t>
  </si>
  <si>
    <t>Trond Sørhuus</t>
  </si>
  <si>
    <t>mange ex i ett avgrenset område som kan kalles en nedlagt blomsterbed .</t>
  </si>
  <si>
    <t>https://www.artsobservasjoner.no/Sighting/12045403</t>
  </si>
  <si>
    <t>POINT (331188 7078402)</t>
  </si>
  <si>
    <t>urn:uuid:3ce7c8b1-f352-4acb-9960-40e2e2f910c3</t>
  </si>
  <si>
    <t>1010_12045403</t>
  </si>
  <si>
    <t>27080051</t>
  </si>
  <si>
    <t>467_7475</t>
  </si>
  <si>
    <t>Nordland</t>
  </si>
  <si>
    <t>Bodø</t>
  </si>
  <si>
    <t>No</t>
  </si>
  <si>
    <t>Fenes, Landegode, Bodø, No \Boligområde, friområde</t>
  </si>
  <si>
    <t>Aud Borgsø Olsen</t>
  </si>
  <si>
    <t>https://www.artsobservasjoner.no/Sighting/27080051</t>
  </si>
  <si>
    <t>POINT (467998 7474337)</t>
  </si>
  <si>
    <t>urn:uuid:23445c01-10b0-4e26-8618-9f4489464937</t>
  </si>
  <si>
    <t>1010_27080051</t>
  </si>
  <si>
    <t>100685</t>
  </si>
  <si>
    <t>473_7463</t>
  </si>
  <si>
    <t>Kirkegården. \Ugress. (også gul / orange).</t>
  </si>
  <si>
    <t>Harald Anderssen</t>
  </si>
  <si>
    <t>POINT (473429 7462302)</t>
  </si>
  <si>
    <t>urn:catalog:TROM:V:100685</t>
  </si>
  <si>
    <t>117_100685</t>
  </si>
  <si>
    <t>TROM_100685</t>
  </si>
  <si>
    <t>12145892</t>
  </si>
  <si>
    <t>475_7453</t>
  </si>
  <si>
    <t>Valnes: Gjela, Bodø, No \Kant av vei i hyttefelt</t>
  </si>
  <si>
    <t>Trond Skoglund</t>
  </si>
  <si>
    <t>Kilde: Notat OrgKoord: 33wVQ7480052500  Pun:trond</t>
  </si>
  <si>
    <t>Kilde: Notat OrgKoord: 33wVQ7480052500  Pun:trond .</t>
  </si>
  <si>
    <t>https://www.artsobservasjoner.no/Sighting/12145892</t>
  </si>
  <si>
    <t>POINT (474850 7452550)</t>
  </si>
  <si>
    <t>urn:uuid:965ab066-17f5-4d9a-bfe6-012981500a76</t>
  </si>
  <si>
    <t>1010_12145892</t>
  </si>
  <si>
    <t>12044862</t>
  </si>
  <si>
    <t>475_7463</t>
  </si>
  <si>
    <t>Rønvik, Røssholdveien, Bodø, No \villabebyggelse og gamle hager</t>
  </si>
  <si>
    <t>Bernt-Gunnar Østerkløft</t>
  </si>
  <si>
    <t>spredt seg utenfor hagegjerder .</t>
  </si>
  <si>
    <t>https://www.artsobservasjoner.no/Sighting/12044862</t>
  </si>
  <si>
    <t>POINT (475667 7463973)</t>
  </si>
  <si>
    <t>urn:uuid:54289a5b-5e82-4953-be62-f6b9731008db</t>
  </si>
  <si>
    <t>1010_12044862</t>
  </si>
  <si>
    <t>605239</t>
  </si>
  <si>
    <t>475_7465</t>
  </si>
  <si>
    <t>Skivika</t>
  </si>
  <si>
    <t>POINT (475589 7465838)</t>
  </si>
  <si>
    <t>59_605239</t>
  </si>
  <si>
    <t>12042100</t>
  </si>
  <si>
    <t>Bratten, Bodø, No \Vegkant, solvendt rasmark, gml fyllplass.</t>
  </si>
  <si>
    <t>Tromsø museum har mottatt materiale for mange av artene på denne lista for samme område. Kilde: N...</t>
  </si>
  <si>
    <t>Tromsø museum har mottatt materiale for mange av artene på denne lista for samme område. Kilde: Notat OrgKoord: 33wVQ7482065790 33wVQ7425065580 Pun:bernt-g .</t>
  </si>
  <si>
    <t>https://www.artsobservasjoner.no/Sighting/12042100</t>
  </si>
  <si>
    <t>POINT (474650 7465750)</t>
  </si>
  <si>
    <t>urn:uuid:be0a7c0c-3a2f-477c-b7d5-213cdfd31fcb</t>
  </si>
  <si>
    <t>1010_12042100</t>
  </si>
  <si>
    <t>12043233</t>
  </si>
  <si>
    <t>477_7453</t>
  </si>
  <si>
    <t>Valnes, Storøya, Bodø, No \kant gammel slåttemark/kulturmark</t>
  </si>
  <si>
    <t>Bernt-Gunnar Østerkløft|Lars Norum|Anne Marit Isachsen</t>
  </si>
  <si>
    <t>https://www.artsobservasjoner.no/Sighting/12043233</t>
  </si>
  <si>
    <t>POINT (476924 7453553)</t>
  </si>
  <si>
    <t>urn:uuid:28846a64-3a18-408e-8143-8e4299936119</t>
  </si>
  <si>
    <t>1010_12043233</t>
  </si>
  <si>
    <t>12043358</t>
  </si>
  <si>
    <t>https://www.artsobservasjoner.no/Sighting/12043358</t>
  </si>
  <si>
    <t>urn:uuid:404d9d72-2682-43f8-adbf-e363a75d428e</t>
  </si>
  <si>
    <t>1010_12043358</t>
  </si>
  <si>
    <t>12042815</t>
  </si>
  <si>
    <t>477_7465</t>
  </si>
  <si>
    <t>Løpsmarka, langs riksveien til Skivika, via Kjerkskaret, Norsiahallen, Bodø, No \vegkanter, sti over skogsmark, utkant bebygget ...</t>
  </si>
  <si>
    <t>kollekt, digitalfoto og notat. Kilde: Herb Privat OrgKoord: 33wVQ7649466680 33wVQ7571265675 Pun:b...</t>
  </si>
  <si>
    <t>kollekt, digitalfoto og notat. Kilde: Herb Privat OrgKoord: 33wVQ7649466680 33wVQ7571265675 Pun:bernt-g .</t>
  </si>
  <si>
    <t>https://www.artsobservasjoner.no/Sighting/12042815</t>
  </si>
  <si>
    <t>POINT (476068 7465982)</t>
  </si>
  <si>
    <t>urn:uuid:39c5ba27-ee2d-41c8-95a7-024b6ec94bee</t>
  </si>
  <si>
    <t>1010_12042815</t>
  </si>
  <si>
    <t>12044530</t>
  </si>
  <si>
    <t>Maskinisten, parkeringsplassen, veibommen, Bodø, No \vegkant/vegskråning med grus/rødmold</t>
  </si>
  <si>
    <t>Kilde: Notat OrgKoord: 33wVQ7666064120  Pun:bernt-g</t>
  </si>
  <si>
    <t>Kilde: Notat OrgKoord: 33wVQ7666064120  Pun:bernt-g .</t>
  </si>
  <si>
    <t>https://www.artsobservasjoner.no/Sighting/12044530</t>
  </si>
  <si>
    <t>POINT (476665 7464125)</t>
  </si>
  <si>
    <t>urn:uuid:f23c526f-d6f3-4813-a0c3-74f40191a25a</t>
  </si>
  <si>
    <t>1010_12044530</t>
  </si>
  <si>
    <t>14765036</t>
  </si>
  <si>
    <t>479_7467</t>
  </si>
  <si>
    <t>Løpsvolden, skogsveikryss, Bodø, No</t>
  </si>
  <si>
    <t>https://www.artsobservasjoner.no/Sighting/14765036</t>
  </si>
  <si>
    <t>POINT (478161 7467312)</t>
  </si>
  <si>
    <t>urn:uuid:6b5995ca-ba95-4f6f-919d-dcff6194b307</t>
  </si>
  <si>
    <t>1010_14765036</t>
  </si>
  <si>
    <t>12045172</t>
  </si>
  <si>
    <t>479_7469</t>
  </si>
  <si>
    <t>Geitvågen, Gjurdalen og Innergjurdalen, lia Ø av riksveien., Bodø, No \bekkefar i beitet lauvskog, myrsik, koller og g...</t>
  </si>
  <si>
    <t>Kilde: Notat OrgKoord: 33wVQ7969069500 33wVQ7999969120 Pun:bernt-g</t>
  </si>
  <si>
    <t>Kilde: Notat OrgKoord: 33wVQ7969069500 33wVQ7999969120 Pun:bernt-g .</t>
  </si>
  <si>
    <t>https://www.artsobservasjoner.no/Sighting/12045172</t>
  </si>
  <si>
    <t>POINT (479750 7469350)</t>
  </si>
  <si>
    <t>urn:uuid:594a4d6c-764a-434a-804a-efd7312515d1</t>
  </si>
  <si>
    <t>1010_12045172</t>
  </si>
  <si>
    <t>12042223</t>
  </si>
  <si>
    <t>Ausvika, fyllplassen på østsia, Bodø, No \kommunalt massedeponi/skrapjord/leire/grus i gm...</t>
  </si>
  <si>
    <t>https://www.artsobservasjoner.no/Sighting/12042223</t>
  </si>
  <si>
    <t>POINT (478750 7469041)</t>
  </si>
  <si>
    <t>urn:uuid:7b6a1df9-4c50-4dc5-9a6f-2b02a3743f6a</t>
  </si>
  <si>
    <t>1010_12042223</t>
  </si>
  <si>
    <t>12958643</t>
  </si>
  <si>
    <t>Geitvågen, tipplass, Bodø, No</t>
  </si>
  <si>
    <t>Jon Grunde  Roland</t>
  </si>
  <si>
    <t>https://www.artsobservasjoner.no/Sighting/12958643</t>
  </si>
  <si>
    <t>POINT (478695 7469000)</t>
  </si>
  <si>
    <t>urn:uuid:ea425e3b-1159-4f85-9b47-25c99f7e30da</t>
  </si>
  <si>
    <t>1010_12958643</t>
  </si>
  <si>
    <t>12042175</t>
  </si>
  <si>
    <t>481_7465</t>
  </si>
  <si>
    <t>Skavdalslia: Tyttebærveien 15, Bodø, No \Tomt, kant mot blåbærbjørkeskog</t>
  </si>
  <si>
    <t>Kilde: Kryssliste OrgKoord: 33wVQ8060064200  Pun:audknutj</t>
  </si>
  <si>
    <t>Kilde: Kryssliste OrgKoord: 33wVQ8060064200  Pun:audknutj .</t>
  </si>
  <si>
    <t>https://www.artsobservasjoner.no/Sighting/12042175</t>
  </si>
  <si>
    <t>POINT (480650 7464250)</t>
  </si>
  <si>
    <t>urn:uuid:ffa2fa0f-b7f1-4d37-a78f-68ca9d42b146</t>
  </si>
  <si>
    <t>1010_12042175</t>
  </si>
  <si>
    <t>22032015</t>
  </si>
  <si>
    <t>Skavdalsveien, Bodø, No \Veikant</t>
  </si>
  <si>
    <t>https://www.artsobservasjoner.no/Sighting/22032015</t>
  </si>
  <si>
    <t>POINT (480790 7464060)</t>
  </si>
  <si>
    <t>urn:uuid:c55cf3c2-e1ca-44d2-bf92-b45a96c2d028</t>
  </si>
  <si>
    <t>1010_22032015</t>
  </si>
  <si>
    <t>12043211</t>
  </si>
  <si>
    <t>489_7461</t>
  </si>
  <si>
    <t>Tverlandet, S av Vethågen tunell, Bodø, No \veiskjæring/grøftekant/skogkant</t>
  </si>
  <si>
    <t>https://www.artsobservasjoner.no/Sighting/12043211</t>
  </si>
  <si>
    <t>POLYGON ((489845 7460594, 489856 7460596, 489857 7460677, 489916 7460700, 489950 7460741, 490041 7460798, 490035 7460803, 489971 7460777, 489885 7460722, 489853 7460725, 489843 7460653, 489845 7460594))</t>
  </si>
  <si>
    <t>urn:uuid:d59d8fec-64a2-418f-b050-f812174ff181</t>
  </si>
  <si>
    <t>1010_12043211</t>
  </si>
  <si>
    <t>12951612</t>
  </si>
  <si>
    <t>489_7463</t>
  </si>
  <si>
    <t>Høgåsen v Rv17, Bodø, No</t>
  </si>
  <si>
    <t>https://www.artsobservasjoner.no/Sighting/12951612</t>
  </si>
  <si>
    <t>POINT (489558 7462871)</t>
  </si>
  <si>
    <t>urn:uuid:c97a6290-5bfe-4889-a562-02b5736ddae7</t>
  </si>
  <si>
    <t>1010_12951612</t>
  </si>
  <si>
    <t>968556</t>
  </si>
  <si>
    <t>599_7593</t>
  </si>
  <si>
    <t>Narvik</t>
  </si>
  <si>
    <t>Narvik: Frydenlund. \På eng/skrotemark.</t>
  </si>
  <si>
    <t>POINT (599292 7593963)</t>
  </si>
  <si>
    <t>urn:catalog:TROM:V:968556</t>
  </si>
  <si>
    <t>117_968556</t>
  </si>
  <si>
    <t>TROM_968556</t>
  </si>
  <si>
    <t>969252</t>
  </si>
  <si>
    <t>601_7595</t>
  </si>
  <si>
    <t>Narvik: ved E6 ovenfor Taraldsvika. \På skrotemark ved gang- og sykkelveien.</t>
  </si>
  <si>
    <t>POINT (600610 7594584)</t>
  </si>
  <si>
    <t>urn:catalog:TROM:V:969252</t>
  </si>
  <si>
    <t>117_969252</t>
  </si>
  <si>
    <t>TROM_969252</t>
  </si>
  <si>
    <t>11540</t>
  </si>
  <si>
    <t>603_7607</t>
  </si>
  <si>
    <t>Bjerkvik i stranden nedenfor hotellet. På sand, tydeligvis forvillet fra en hage 50 m fra, der samme</t>
  </si>
  <si>
    <t>Sigbjørn Dunfjeld</t>
  </si>
  <si>
    <t>POINT (603927 7606793)</t>
  </si>
  <si>
    <t>urn:catalog:TROM:V:11540</t>
  </si>
  <si>
    <t>117_11540</t>
  </si>
  <si>
    <t>TROM_11540</t>
  </si>
  <si>
    <t>247767</t>
  </si>
  <si>
    <t>377_7319</t>
  </si>
  <si>
    <t>Herøy</t>
  </si>
  <si>
    <t>Sør-Herøy, S for kirken \Vegkant, skjellsand</t>
  </si>
  <si>
    <t>Tommy Prestø</t>
  </si>
  <si>
    <t>https://www.unimus.no/felles/bilder/web_hent_bilde.php?id=14935787&amp;type=jpeg</t>
  </si>
  <si>
    <t>POINT (376248 7319354)</t>
  </si>
  <si>
    <t>urn:catalog:TRH:V:247767</t>
  </si>
  <si>
    <t>37_247767</t>
  </si>
  <si>
    <t>TRH_247767</t>
  </si>
  <si>
    <t>12964761</t>
  </si>
  <si>
    <t>417_7303</t>
  </si>
  <si>
    <t>Vefsn</t>
  </si>
  <si>
    <t>Øya, Mosjøen - 5 moh, Vefsn, No</t>
  </si>
  <si>
    <t>Trond Kristoffersen</t>
  </si>
  <si>
    <t>Veikant, skrotemark.</t>
  </si>
  <si>
    <t>https://www.artsobservasjoner.no/Sighting/12964761</t>
  </si>
  <si>
    <t>POINT (417611 7302184)</t>
  </si>
  <si>
    <t>urn:uuid:fe1e3f72-8501-48f1-b009-27accb216a45</t>
  </si>
  <si>
    <t>1010_12964761</t>
  </si>
  <si>
    <t>16220287</t>
  </si>
  <si>
    <t>417_7305</t>
  </si>
  <si>
    <t>Ørbradden v.småbåthavna, Vefsn, No \Opparbeidet lekeområde</t>
  </si>
  <si>
    <t>https://www.artsobservasjoner.no/Sighting/16220287</t>
  </si>
  <si>
    <t>POINT (417483 7305017)</t>
  </si>
  <si>
    <t>urn:uuid:99a89392-ca01-45f5-9b87-26f0da2c9395</t>
  </si>
  <si>
    <t>1010_16220287</t>
  </si>
  <si>
    <t>82107</t>
  </si>
  <si>
    <t>439_7425</t>
  </si>
  <si>
    <t>Meløy</t>
  </si>
  <si>
    <t>Reipå: Skogreina. \Åpen grus i nedlagt grustak.</t>
  </si>
  <si>
    <t>POINT (438351 7425947)</t>
  </si>
  <si>
    <t>urn:catalog:TROM:V:82107</t>
  </si>
  <si>
    <t>117_82107</t>
  </si>
  <si>
    <t>TROM_82107</t>
  </si>
  <si>
    <t>12717826</t>
  </si>
  <si>
    <t>443_7417</t>
  </si>
  <si>
    <t>Ørnes sentrum, Meløy, No \Grusskråning ved gang- og sykkelvei /[Kvant.:] 1 Plants</t>
  </si>
  <si>
    <t>https://www.artsobservasjoner.no/Sighting/12717826</t>
  </si>
  <si>
    <t>POINT (443301 7417583)</t>
  </si>
  <si>
    <t>urn:uuid:ac33df57-8f13-4b59-b853-654dee799eb5</t>
  </si>
  <si>
    <t>1010_12717826</t>
  </si>
  <si>
    <t>12145893</t>
  </si>
  <si>
    <t>457_7435</t>
  </si>
  <si>
    <t>Gildeskål</t>
  </si>
  <si>
    <t>Inndyr: Sentrum, vegkrysset mot Øya, Gildeskål, No \vegkant</t>
  </si>
  <si>
    <t>Åse Bøilestad Breivik</t>
  </si>
  <si>
    <t>Kilde: Herb Privat OrgKoord: 33wVQ5780035920  Pun:aaseb</t>
  </si>
  <si>
    <t>Kilde: Herb Privat OrgKoord: 33wVQ5780035920  Pun:aaseb .</t>
  </si>
  <si>
    <t>https://www.artsobservasjoner.no/Sighting/12145893</t>
  </si>
  <si>
    <t>POINT (457805 7435925)</t>
  </si>
  <si>
    <t>urn:uuid:e867c216-e3ee-41ec-86e1-02257c70c4c8</t>
  </si>
  <si>
    <t>1010_12145893</t>
  </si>
  <si>
    <t>12076309</t>
  </si>
  <si>
    <t>479_7433</t>
  </si>
  <si>
    <t>Beiarn</t>
  </si>
  <si>
    <t>Arstadågas nordside visavis Myra, Beiarn, No</t>
  </si>
  <si>
    <t>Mats Nettelbladt</t>
  </si>
  <si>
    <t>Kilde: Kryssliste OrgKoord: 33wVQ7980032400  Pun:mats</t>
  </si>
  <si>
    <t>Kilde: Kryssliste OrgKoord: 33wVQ7980032400  Pun:mats .</t>
  </si>
  <si>
    <t>https://www.artsobservasjoner.no/Sighting/12076309</t>
  </si>
  <si>
    <t>POINT (479850 7432450)</t>
  </si>
  <si>
    <t>urn:uuid:b4ca7729-3e13-4fd2-950f-3ac9be099a36</t>
  </si>
  <si>
    <t>1010_12076309</t>
  </si>
  <si>
    <t>12042224</t>
  </si>
  <si>
    <t>491_7423</t>
  </si>
  <si>
    <t>Tollå: Tollåtunga fiskeplass, Beiarn, No \frodig skog, elveøyr og kantvegetasjon</t>
  </si>
  <si>
    <t>Supplering Kilde: Kryssliste OrgKoord: 33wVQ9027022700 33wVQ9030022800 Pun:mats</t>
  </si>
  <si>
    <t>Supplering Kilde: Kryssliste OrgKoord: 33wVQ9027022700 33wVQ9030022800 Pun:mats .</t>
  </si>
  <si>
    <t>https://www.artsobservasjoner.no/Sighting/12042224</t>
  </si>
  <si>
    <t>POINT (490312 7422778)</t>
  </si>
  <si>
    <t>urn:uuid:6a66188b-d910-475f-a982-322a9e274ed7</t>
  </si>
  <si>
    <t>1010_12042224</t>
  </si>
  <si>
    <t>12043001</t>
  </si>
  <si>
    <t>497_7433</t>
  </si>
  <si>
    <t>Beiarfjell, vest for kommunegrensa, Beiarn, No \vegskråning</t>
  </si>
  <si>
    <t>https://www.artsobservasjoner.no/Sighting/12043001</t>
  </si>
  <si>
    <t>POINT (497050 7432950)</t>
  </si>
  <si>
    <t>urn:uuid:9663f8ed-d7fd-4682-be04-9014e39212eb</t>
  </si>
  <si>
    <t>1010_12043001</t>
  </si>
  <si>
    <t>12042282</t>
  </si>
  <si>
    <t>513_7417</t>
  </si>
  <si>
    <t>Saltdal</t>
  </si>
  <si>
    <t>Lifjell gård, Saltdal, No \kulturmark</t>
  </si>
  <si>
    <t>Mats Nettelbladt|Helga Vik|Live Isachsen|Espen Henriksen</t>
  </si>
  <si>
    <t>lok L .</t>
  </si>
  <si>
    <t>https://www.artsobservasjoner.no/Sighting/12042282</t>
  </si>
  <si>
    <t>POINT (513745 7416064)</t>
  </si>
  <si>
    <t>urn:uuid:4c24ef04-97a9-4f50-9349-915587bf8075</t>
  </si>
  <si>
    <t>1010_12042282</t>
  </si>
  <si>
    <t>12076308</t>
  </si>
  <si>
    <t>517_7411</t>
  </si>
  <si>
    <t>Storjord, Skogvoktergården, Saltdalselva, Saltdal, No \steinete elvestrand</t>
  </si>
  <si>
    <t>https://www.artsobservasjoner.no/Sighting/12076308</t>
  </si>
  <si>
    <t>POINT (516805 7410855)</t>
  </si>
  <si>
    <t>urn:uuid:76934b6b-08c4-40d8-9c7c-148f8ba24647</t>
  </si>
  <si>
    <t>1010_12076308</t>
  </si>
  <si>
    <t>12044835</t>
  </si>
  <si>
    <t>519_7411</t>
  </si>
  <si>
    <t>Tjernfjellet, bratthenget fra rv 77 ned mot Bibeldalen, Saltdal, No</t>
  </si>
  <si>
    <t>Arten er her sådd ut liksom på flere andre steder i Saltdal. Dessverre er den nok kommet for å bli her med sin enorme frøbank fins det nok ingen muligheter å utrydde den på denne lokaliteten som er for bratt for å gro igjen. .</t>
  </si>
  <si>
    <t>https://www.artsobservasjoner.no/Sighting/12044835</t>
  </si>
  <si>
    <t>POINT (519050 7410850)</t>
  </si>
  <si>
    <t>urn:uuid:f6aec2a5-b7e4-4f60-98e5-6b09347827f5</t>
  </si>
  <si>
    <t>1010_12044835</t>
  </si>
  <si>
    <t>12044638</t>
  </si>
  <si>
    <t>531_7407</t>
  </si>
  <si>
    <t>Skaiti, Kvilarsteinbekken, Saltdal, No \kalkholdig grus i veiskråning</t>
  </si>
  <si>
    <t>https://www.artsobservasjoner.no/Sighting/12044638</t>
  </si>
  <si>
    <t>POINT (530826 7406921)</t>
  </si>
  <si>
    <t>urn:uuid:e321bdb7-0b9f-42b8-8431-4545705bf2ce</t>
  </si>
  <si>
    <t>1010_12044638</t>
  </si>
  <si>
    <t>12044289</t>
  </si>
  <si>
    <t>533_7405</t>
  </si>
  <si>
    <t>Stor-Graddis, Saltdal, No \vegkant</t>
  </si>
  <si>
    <t>sådd ut .</t>
  </si>
  <si>
    <t>https://www.artsobservasjoner.no/Sighting/12044289</t>
  </si>
  <si>
    <t>POINT (532550 7404550)</t>
  </si>
  <si>
    <t>urn:uuid:54f5eca6-6885-462e-bb5b-a1f0ae680058</t>
  </si>
  <si>
    <t>1010_12044289</t>
  </si>
  <si>
    <t>12043691</t>
  </si>
  <si>
    <t>537_7405</t>
  </si>
  <si>
    <t>Riksgrensa ved Graddis, Saltdal, No \vegskråning</t>
  </si>
  <si>
    <t>https://www.artsobservasjoner.no/Sighting/12043691</t>
  </si>
  <si>
    <t>POINT (536729 7404350)</t>
  </si>
  <si>
    <t>urn:uuid:6fc1413c-1b9d-43f8-88c5-a8e5e075b48c</t>
  </si>
  <si>
    <t>1010_12043691</t>
  </si>
  <si>
    <t>12042816</t>
  </si>
  <si>
    <t>509_7471</t>
  </si>
  <si>
    <t>Fauske</t>
  </si>
  <si>
    <t>Bringsli, Fauske, No \rabbe nær gammel bebyggelse</t>
  </si>
  <si>
    <t>Kilde: Notat OrgKoord: 33wWQ0958070080  Pun:bernt-g</t>
  </si>
  <si>
    <t>Kilde: Notat OrgKoord: 33wWQ0958070080  Pun:bernt-g .</t>
  </si>
  <si>
    <t>https://www.artsobservasjoner.no/Sighting/12042816</t>
  </si>
  <si>
    <t>POINT (509585 7470085)</t>
  </si>
  <si>
    <t>urn:uuid:c41e03dd-4bda-486d-957a-d4093b51e780</t>
  </si>
  <si>
    <t>1010_12042816</t>
  </si>
  <si>
    <t>12046676</t>
  </si>
  <si>
    <t>515_7459</t>
  </si>
  <si>
    <t>Lund, Fauske, No \Forvilla i veiskråning</t>
  </si>
  <si>
    <t>https://www.artsobservasjoner.no/Sighting/12046676</t>
  </si>
  <si>
    <t>POINT (514900 7459000)</t>
  </si>
  <si>
    <t>urn:uuid:25367777-6172-4952-b942-fb3824cb590c</t>
  </si>
  <si>
    <t>1010_12046676</t>
  </si>
  <si>
    <t>12042222</t>
  </si>
  <si>
    <t>537_7451</t>
  </si>
  <si>
    <t>Sulitjelma: Hellarmo, Fauske, No \Vegfylling</t>
  </si>
  <si>
    <t>Kjartan Strand</t>
  </si>
  <si>
    <t>https://www.artsobservasjoner.no/Sighting/12042222</t>
  </si>
  <si>
    <t>POINT (537938 7450909)</t>
  </si>
  <si>
    <t>urn:uuid:e88d5a52-e167-448f-a30d-a5a245a7cd30</t>
  </si>
  <si>
    <t>1010_12042222</t>
  </si>
  <si>
    <t>12044697</t>
  </si>
  <si>
    <t>499_7443</t>
  </si>
  <si>
    <t>Skjerstad</t>
  </si>
  <si>
    <t>Karbøl, Bodø, No \kulturmark: vegkant, skrotemark, traktorskuff m m</t>
  </si>
  <si>
    <t>Mats Nettelbladt|Birgit Nyaas</t>
  </si>
  <si>
    <t>Kilde: Kryssliste OrgKoord: 33wVQ9865041460 33wVQ9870042260 Pun:mats</t>
  </si>
  <si>
    <t>Kilde: Kryssliste OrgKoord: 33wVQ9865041460 33wVQ9870042260 Pun:mats .</t>
  </si>
  <si>
    <t>https://www.artsobservasjoner.no/Sighting/12044697</t>
  </si>
  <si>
    <t>POINT (498655 7442695)</t>
  </si>
  <si>
    <t>urn:uuid:c0f410b1-6e35-43f5-8306-e3dbb8e5aa7c</t>
  </si>
  <si>
    <t>1010_12044697</t>
  </si>
  <si>
    <t>650343</t>
  </si>
  <si>
    <t>501_7457</t>
  </si>
  <si>
    <t>Skjerstad kirkegård. \Skvallerkål mark.</t>
  </si>
  <si>
    <t>Trond Skoglund, Trond Risdal</t>
  </si>
  <si>
    <t>Trond Risdal, Trond Skoglund</t>
  </si>
  <si>
    <t>POINT (500877 7457511)</t>
  </si>
  <si>
    <t>urn:catalog:TROM:V:650343</t>
  </si>
  <si>
    <t>117_650343</t>
  </si>
  <si>
    <t>TROM_650343</t>
  </si>
  <si>
    <t>12045171</t>
  </si>
  <si>
    <t>527_7471</t>
  </si>
  <si>
    <t>Sørfold</t>
  </si>
  <si>
    <t>Straumen sentrum, langs veier i bebyggelsen, Sørfold, No \Vegkanter, utkant hager, p-plasser, skrapjord, ...</t>
  </si>
  <si>
    <t>Bernt-Gunnar Østerkløft|Inger Johanne Navjord|Edward Bing</t>
  </si>
  <si>
    <t>Kilde: Kryssliste OrgKoord: 33wWQ2566070300 33wWQ2656071780 Pun:bernt-g</t>
  </si>
  <si>
    <t>Kilde: Kryssliste OrgKoord: 33wWQ2566070300 33wWQ2656071780 Pun:bernt-g .</t>
  </si>
  <si>
    <t>https://www.artsobservasjoner.no/Sighting/12045171</t>
  </si>
  <si>
    <t>POLYGON ((526013 7470959, 526552 7471583, 527081 7472535, 526320 7471731, 525854 7471139, 526013 7470959))</t>
  </si>
  <si>
    <t>urn:uuid:dee48310-49c5-4a18-abbe-cb6c82f6bbce</t>
  </si>
  <si>
    <t>1010_12045171</t>
  </si>
  <si>
    <t>12046678</t>
  </si>
  <si>
    <t>521_7549</t>
  </si>
  <si>
    <t>Hamarøy</t>
  </si>
  <si>
    <t>Hamarøya, Haukås, Hamarøy, No \forlatt industritomt</t>
  </si>
  <si>
    <t>Mats Nettelbladt|Finn Edvardsen|Randi Holmsen Dalen</t>
  </si>
  <si>
    <t>Dellok C .</t>
  </si>
  <si>
    <t>https://www.artsobservasjoner.no/Sighting/12046678</t>
  </si>
  <si>
    <t>POINT (520656 7549508)</t>
  </si>
  <si>
    <t>urn:uuid:da599269-d6df-4853-9d23-53a4c7a6b41e</t>
  </si>
  <si>
    <t>1010_12046678</t>
  </si>
  <si>
    <t>12042225</t>
  </si>
  <si>
    <t>525_7553</t>
  </si>
  <si>
    <t>Bygdetunet, Hamarøy, No \kulturmark</t>
  </si>
  <si>
    <t>Mats Nettelbladt|Charlotte Nordgren</t>
  </si>
  <si>
    <t>https://www.artsobservasjoner.no/Sighting/12042225</t>
  </si>
  <si>
    <t>POINT (525560 7552457)</t>
  </si>
  <si>
    <t>urn:uuid:3982e721-9582-498d-a0fa-3dd0ae9e589f</t>
  </si>
  <si>
    <t>1010_12042225</t>
  </si>
  <si>
    <t>134513</t>
  </si>
  <si>
    <t>559_7557</t>
  </si>
  <si>
    <t>Tysfjord</t>
  </si>
  <si>
    <t>Kjøpsvik skytebane, øverkant dam. \Bjørkeskog.</t>
  </si>
  <si>
    <t>Trond Risdal, Norman Hagen, Solveig Kvålen</t>
  </si>
  <si>
    <t>POINT (558303 7557084)</t>
  </si>
  <si>
    <t>urn:catalog:TROM:V:134513</t>
  </si>
  <si>
    <t>117_134513</t>
  </si>
  <si>
    <t>TROM_134513</t>
  </si>
  <si>
    <t>12042170</t>
  </si>
  <si>
    <t>Kjøpsvik, sti mot skihytta, Narvik, No \Stikant</t>
  </si>
  <si>
    <t>Trond Risdal|Solveig Kvålen|Norman Hagen</t>
  </si>
  <si>
    <t>https://www.artsobservasjoner.no/Sighting/12042170</t>
  </si>
  <si>
    <t>POINT (558302 7557086)</t>
  </si>
  <si>
    <t>urn:uuid:07edf9ff-19d7-4c2c-95ab-188a1ea79d9c</t>
  </si>
  <si>
    <t>1010_12042170</t>
  </si>
  <si>
    <t>12042151</t>
  </si>
  <si>
    <t>451_7571</t>
  </si>
  <si>
    <t>Vestvågøy</t>
  </si>
  <si>
    <t>Borgepollene: rundt Indrepollen, Vestvågøy, No \Forvillet i veikanter</t>
  </si>
  <si>
    <t>Andy B.  Sortland</t>
  </si>
  <si>
    <t>https://www.artsobservasjoner.no/Sighting/12042151</t>
  </si>
  <si>
    <t>POINT (450938 7570870)</t>
  </si>
  <si>
    <t>urn:uuid:7a2ad5bd-9b06-48c6-8399-864d6e39025d</t>
  </si>
  <si>
    <t>1010_12042151</t>
  </si>
  <si>
    <t>132396</t>
  </si>
  <si>
    <t>465_7573</t>
  </si>
  <si>
    <t>Vågan</t>
  </si>
  <si>
    <t>Mellom Sundklakk og Storviken i vegskråning ca. 50 m fra hus.</t>
  </si>
  <si>
    <t>Johannes Reiersen</t>
  </si>
  <si>
    <t>POINT (465501 7573502)</t>
  </si>
  <si>
    <t>urn:catalog:TROM:V:132396</t>
  </si>
  <si>
    <t>117_132396</t>
  </si>
  <si>
    <t>TROM_132396</t>
  </si>
  <si>
    <t>100686</t>
  </si>
  <si>
    <t>465_7575</t>
  </si>
  <si>
    <t>Gimsøy: gruset vegskråning mellom Hamnen og Storviken, ca. 50 m fra et våningshus.</t>
  </si>
  <si>
    <t>POINT (465430 7574299)</t>
  </si>
  <si>
    <t>urn:catalog:TROM:V:100686</t>
  </si>
  <si>
    <t>117_100686</t>
  </si>
  <si>
    <t>TROM_100686</t>
  </si>
  <si>
    <t>12044291</t>
  </si>
  <si>
    <t>467_7561</t>
  </si>
  <si>
    <t>Henningsvær øst, Vågan, No \veikant, grøft, veiskjæring, skrapjord</t>
  </si>
  <si>
    <t>https://www.artsobservasjoner.no/Sighting/12044291</t>
  </si>
  <si>
    <t>POINT (467068 7560106)</t>
  </si>
  <si>
    <t>urn:uuid:7de68e9c-5287-483c-a99f-016c01cd9c31</t>
  </si>
  <si>
    <t>1010_12044291</t>
  </si>
  <si>
    <t>12044426</t>
  </si>
  <si>
    <t>509_7581</t>
  </si>
  <si>
    <t>Hinnøya: Storfjell-Kalvhaupollen, Vågan, No</t>
  </si>
  <si>
    <t>https://www.artsobservasjoner.no/Sighting/12044426</t>
  </si>
  <si>
    <t>POINT (508438 7580031)</t>
  </si>
  <si>
    <t>urn:uuid:e0cdd801-f89f-4d6c-9f66-3134df221e88</t>
  </si>
  <si>
    <t>1010_12044426</t>
  </si>
  <si>
    <t>24872046</t>
  </si>
  <si>
    <t>545_7691</t>
  </si>
  <si>
    <t>Andøy</t>
  </si>
  <si>
    <t>Andenes Havn, Andenes, Andøy, No \ /[Kvant.:] 1 Plants</t>
  </si>
  <si>
    <t>Håvar Hveding|Espen Sundet Nilsen</t>
  </si>
  <si>
    <t>https://www.artsobservasjoner.no/Sighting/24872046</t>
  </si>
  <si>
    <t>POINT (544711 7690870)</t>
  </si>
  <si>
    <t>urn:uuid:d0790a1c-ab85-4296-8c49-3d590e32566d</t>
  </si>
  <si>
    <t>1010_24872046</t>
  </si>
  <si>
    <t>964070</t>
  </si>
  <si>
    <t>557_7633</t>
  </si>
  <si>
    <t>Troms og Finnmark</t>
  </si>
  <si>
    <t>Harstad</t>
  </si>
  <si>
    <t>Tr</t>
  </si>
  <si>
    <t>Hinnøya: Åsegarden, ved motorsportanlegget, nordre del. \På grushauger nær Seterelva.</t>
  </si>
  <si>
    <t>POINT (557584 7632451)</t>
  </si>
  <si>
    <t>urn:catalog:TROM:V:964070</t>
  </si>
  <si>
    <t>117_964070</t>
  </si>
  <si>
    <t>TROM_964070</t>
  </si>
  <si>
    <t>19720854</t>
  </si>
  <si>
    <t>559_7617</t>
  </si>
  <si>
    <t>Hellebakken, Sørvikmark, Harstad, Tf \ /[Kvant.:] 2 Plants</t>
  </si>
  <si>
    <t>Unni R. Bjerke Gamst|Torbjørn Alm</t>
  </si>
  <si>
    <t>Quantity: 2 Plants</t>
  </si>
  <si>
    <t>https://www.artsobservasjoner.no/Sighting/19720854</t>
  </si>
  <si>
    <t>POINT (559170 7616299)</t>
  </si>
  <si>
    <t>urn:uuid:f40edc86-2da2-4537-b9d4-b6a7c825ce83</t>
  </si>
  <si>
    <t>1010_19720854</t>
  </si>
  <si>
    <t>962187</t>
  </si>
  <si>
    <t>561_7623</t>
  </si>
  <si>
    <t>Hinnøya: Kilbotn, under Blomjoten. \På skrotemark/grushauger ved en gammel avkjørse...</t>
  </si>
  <si>
    <t>POINT (561615 7622911)</t>
  </si>
  <si>
    <t>urn:catalog:TROM:V:962187</t>
  </si>
  <si>
    <t>117_962187</t>
  </si>
  <si>
    <t>TROM_962187</t>
  </si>
  <si>
    <t>962928</t>
  </si>
  <si>
    <t>561_7631</t>
  </si>
  <si>
    <t>Hinnøya: Harstad, Heggen, Utsikten. \På eng mellom vei og mur.</t>
  </si>
  <si>
    <t>POINT (561294 7631815)</t>
  </si>
  <si>
    <t>urn:catalog:TROM:V:962928</t>
  </si>
  <si>
    <t>117_962928</t>
  </si>
  <si>
    <t>TROM_962928</t>
  </si>
  <si>
    <t>961896</t>
  </si>
  <si>
    <t>561_7633</t>
  </si>
  <si>
    <t>Hinnøya: Harstad, Heggen, ved øvre del av Gamle Kirkevei, ved Heggen videregående skole. \På gruset eng ved parkeringsplass, noen få plan...</t>
  </si>
  <si>
    <t>POINT (561649 7632147)</t>
  </si>
  <si>
    <t>urn:catalog:TROM:V:961896</t>
  </si>
  <si>
    <t>117_961896</t>
  </si>
  <si>
    <t>TROM_961896</t>
  </si>
  <si>
    <t>961895</t>
  </si>
  <si>
    <t>561_7635</t>
  </si>
  <si>
    <t>Hinnøya: sørvest av Bergsvågen, på vestsiden av Bergsveien litt nord for sideveien ned til Hagan. \På eng i kant av en større parkeringsplass.</t>
  </si>
  <si>
    <t>POINT (561012 7634563)</t>
  </si>
  <si>
    <t>urn:catalog:TROM:V:961895</t>
  </si>
  <si>
    <t>117_961895</t>
  </si>
  <si>
    <t>TROM_961895</t>
  </si>
  <si>
    <t>14683904</t>
  </si>
  <si>
    <t>563_7619</t>
  </si>
  <si>
    <t>Sørvik, Harstad, Tf \ /[Kvant.:] 1 Plants</t>
  </si>
  <si>
    <t>https://www.artsobservasjoner.no/Sighting/14683904</t>
  </si>
  <si>
    <t>POINT (562353 7619866)</t>
  </si>
  <si>
    <t>urn:uuid:41dc86a1-beb7-4808-bd71-b6e57683ec7d</t>
  </si>
  <si>
    <t>1010_14683904</t>
  </si>
  <si>
    <t>966394</t>
  </si>
  <si>
    <t>563_7623</t>
  </si>
  <si>
    <t>Hinnøya: Kilbotn, ved sideveien til Asplia. \På jordhaug.</t>
  </si>
  <si>
    <t>Torbjørn Alm, Unni Bjerke Gamst</t>
  </si>
  <si>
    <t>POINT (562473 7623300)</t>
  </si>
  <si>
    <t>urn:catalog:TROM:V:966394</t>
  </si>
  <si>
    <t>117_966394</t>
  </si>
  <si>
    <t>TROM_966394</t>
  </si>
  <si>
    <t>13157656</t>
  </si>
  <si>
    <t>Kilbotn, Aspeliveien før første kryss, Harstad, Tf</t>
  </si>
  <si>
    <t>https://www.artsobservasjoner.no/Sighting/13157656</t>
  </si>
  <si>
    <t>POINT (562150 7623569)</t>
  </si>
  <si>
    <t>urn:uuid:0deed6dd-16af-4505-9e75-9513d76b33d9</t>
  </si>
  <si>
    <t>1010_13157656</t>
  </si>
  <si>
    <t>15067020</t>
  </si>
  <si>
    <t>Ved veikanten..</t>
  </si>
  <si>
    <t>https://www.artsobservasjoner.no/Sighting/15067020</t>
  </si>
  <si>
    <t>urn:uuid:1acacd91-dd80-4b3b-8767-71b3247a6c9d</t>
  </si>
  <si>
    <t>1010_15067020</t>
  </si>
  <si>
    <t>19950911</t>
  </si>
  <si>
    <t>Kilbotn, Aspeliveien før første kryss, Harstad, Tf /[Kvant.:] Plants</t>
  </si>
  <si>
    <t>https://www.artsobservasjoner.no/Sighting/19950911</t>
  </si>
  <si>
    <t>urn:uuid:b94f06c3-4665-46ef-a59b-54e7f72572ab</t>
  </si>
  <si>
    <t>1010_19950911</t>
  </si>
  <si>
    <t>22710914</t>
  </si>
  <si>
    <t>Kilbotn, Aspeliveien u/Haugan, Harstad, Tf /[Kvant.:] Plants</t>
  </si>
  <si>
    <t>https://www.artsobservasjoner.no/Sighting/22710914</t>
  </si>
  <si>
    <t>POINT (562435 7623346)</t>
  </si>
  <si>
    <t>urn:uuid:066e1a6b-163b-42d3-926f-20f0dee8f25e</t>
  </si>
  <si>
    <t>1010_22710914</t>
  </si>
  <si>
    <t>962156</t>
  </si>
  <si>
    <t>563_7625</t>
  </si>
  <si>
    <t>Hinnøya: Kila, ved utkjørsel på sjøsiden av den gamle hovedveien. \Eng på grus.</t>
  </si>
  <si>
    <t>POINT (563536 7625792)</t>
  </si>
  <si>
    <t>urn:catalog:TROM:V:962156</t>
  </si>
  <si>
    <t>117_962156</t>
  </si>
  <si>
    <t>TROM_962156</t>
  </si>
  <si>
    <t>966159</t>
  </si>
  <si>
    <t>563_7629</t>
  </si>
  <si>
    <t>Hinnøya: Kanebogen, Kattebakken, ved snuplassen i enden av veien. \På engbakke, én plante.</t>
  </si>
  <si>
    <t>POINT (562520 7629816)</t>
  </si>
  <si>
    <t>urn:catalog:TROM:V:966159</t>
  </si>
  <si>
    <t>117_966159</t>
  </si>
  <si>
    <t>TROM_966159</t>
  </si>
  <si>
    <t>22721624</t>
  </si>
  <si>
    <t>Kanebogveien, øst, Harstad, Tf /[Kvant.:] Plants</t>
  </si>
  <si>
    <t>Forvillet..</t>
  </si>
  <si>
    <t>https://www.artsobservasjoner.no/Sighting/22721624</t>
  </si>
  <si>
    <t>POINT (562915 7629877)</t>
  </si>
  <si>
    <t>urn:uuid:be084ead-5ad5-476c-b1b2-f00b172eb218</t>
  </si>
  <si>
    <t>1010_22721624</t>
  </si>
  <si>
    <t>26928480</t>
  </si>
  <si>
    <t>Harstad Camping, vest for, Harstad, Tf /[Kvant.:] Plants</t>
  </si>
  <si>
    <t>https://www.artsobservasjoner.no/Sighting/26928480</t>
  </si>
  <si>
    <t>POINT (563512 7629817)</t>
  </si>
  <si>
    <t>urn:uuid:311c0310-8813-4f60-905e-8b01f078bbd7</t>
  </si>
  <si>
    <t>1010_26928480</t>
  </si>
  <si>
    <t>962186</t>
  </si>
  <si>
    <t>563_7631</t>
  </si>
  <si>
    <t>Hinnøya: Harstad, Harstadbotn, på østsiden av Merkurveien, sør for nr. 22. \På forstyrret jord/skrotemark i bakke ved bolig...</t>
  </si>
  <si>
    <t>POINT (562726 7631739)</t>
  </si>
  <si>
    <t>urn:catalog:TROM:V:962186</t>
  </si>
  <si>
    <t>117_962186</t>
  </si>
  <si>
    <t>TROM_962186</t>
  </si>
  <si>
    <t>962759</t>
  </si>
  <si>
    <t>Hinnøya: Seljestad, ved veien fra Seljestadveien ned til Rema 1000. \På berghylle, fåtallig.</t>
  </si>
  <si>
    <t>POINT (562056 7631209)</t>
  </si>
  <si>
    <t>urn:catalog:TROM:V:962759</t>
  </si>
  <si>
    <t>117_962759</t>
  </si>
  <si>
    <t>TROM_962759</t>
  </si>
  <si>
    <t>964311</t>
  </si>
  <si>
    <t>Hinnøya: Stangnes, i sør, på industriområdet, nær innkjørselen til Stangnes miljøpark. \Steinet skrent, i mengde.</t>
  </si>
  <si>
    <t>POINT (563967 7630444)</t>
  </si>
  <si>
    <t>urn:catalog:TROM:V:964311</t>
  </si>
  <si>
    <t>117_964311</t>
  </si>
  <si>
    <t>TROM_964311</t>
  </si>
  <si>
    <t>964336</t>
  </si>
  <si>
    <t>Hinnøya: Stangnes, ved Stangnesveien, på nordsiden. \På grusskrent nedenfor bolighus.</t>
  </si>
  <si>
    <t>POINT (563579 7630902)</t>
  </si>
  <si>
    <t>urn:catalog:TROM:V:964336</t>
  </si>
  <si>
    <t>117_964336</t>
  </si>
  <si>
    <t>TROM_964336</t>
  </si>
  <si>
    <t>22716892</t>
  </si>
  <si>
    <t>Kanebogen kirke og gravlund, vestre del, Harstad, Tf /[Kvant.:] Plants</t>
  </si>
  <si>
    <t>https://www.artsobservasjoner.no/Sighting/22716892</t>
  </si>
  <si>
    <t>POINT (563445 7630639)</t>
  </si>
  <si>
    <t>urn:uuid:b3e7b2c5-181c-494e-88bd-adb4ab0b7464</t>
  </si>
  <si>
    <t>1010_22716892</t>
  </si>
  <si>
    <t>965851</t>
  </si>
  <si>
    <t>563_7635</t>
  </si>
  <si>
    <t>Hinnøya: Trondenes, vis a vis Blåveisbakken 4. \På grusbakke ved utkjørsel/utfylling.</t>
  </si>
  <si>
    <t>POINT (562453 7634242)</t>
  </si>
  <si>
    <t>urn:catalog:TROM:V:965851</t>
  </si>
  <si>
    <t>117_965851</t>
  </si>
  <si>
    <t>TROM_965851</t>
  </si>
  <si>
    <t>21920311</t>
  </si>
  <si>
    <t>Trondenesveien, Harstad, Tf</t>
  </si>
  <si>
    <t>Ole Bjørn Braathen</t>
  </si>
  <si>
    <t>https://www.artsobservasjoner.no/Sighting/21920311</t>
  </si>
  <si>
    <t>POINT (562643 7634802)</t>
  </si>
  <si>
    <t>urn:uuid:66e9e9e1-0f80-4eda-9215-fb73dea29c47</t>
  </si>
  <si>
    <t>1010_21920311</t>
  </si>
  <si>
    <t>27286687</t>
  </si>
  <si>
    <t>Trondenes kirke, Harstad, Tf \NA T43_C_1 Plener, parker og liknende Kirkegård...</t>
  </si>
  <si>
    <t>https://www.artsobservasjoner.no/Sighting/27286687</t>
  </si>
  <si>
    <t>POLYGON ((562989 7635379, 562978 7635363, 562970 7635361, 562965 7635351, 562965 7635345, 562932 7635296, 562966 7635272, 563025 7635289, 563035 7635305, 563028 7635326, 563021 7635348, 563015 7635364, 562989 7635379))</t>
  </si>
  <si>
    <t>urn:uuid:9811a172-cd32-4e10-8a6b-36faed4c672e</t>
  </si>
  <si>
    <t>1010_27286687</t>
  </si>
  <si>
    <t>15076421</t>
  </si>
  <si>
    <t>565_7619</t>
  </si>
  <si>
    <t>Oksebåsen - NV-siden, Harstad, Tf \ /[Kvant.:] 10 Plants</t>
  </si>
  <si>
    <t>Håvar Hveding|Hanne Hveding</t>
  </si>
  <si>
    <t>Quantity: 10 Plants</t>
  </si>
  <si>
    <t>https://www.artsobservasjoner.no/Sighting/15076421</t>
  </si>
  <si>
    <t>POINT (564793 7618409)</t>
  </si>
  <si>
    <t>urn:uuid:6432dffd-4dc4-4026-935d-722df3ea0b27</t>
  </si>
  <si>
    <t>1010_15076421</t>
  </si>
  <si>
    <t>22481791</t>
  </si>
  <si>
    <t>615_7727</t>
  </si>
  <si>
    <t>Tromsø</t>
  </si>
  <si>
    <t>Hillesøy, Presthaugen-området, Tromsø, Tf /[Kvant.:] Plants</t>
  </si>
  <si>
    <t>Unni R. Bjerke Gamst</t>
  </si>
  <si>
    <t>https://www.artsobservasjoner.no/Sighting/22481791</t>
  </si>
  <si>
    <t>POINT (615650 7727766)</t>
  </si>
  <si>
    <t>urn:uuid:68e84d53-dc04-4c61-b346-3f49c5ef3a33</t>
  </si>
  <si>
    <t>1010_22481791</t>
  </si>
  <si>
    <t>19479958</t>
  </si>
  <si>
    <t>629_7741</t>
  </si>
  <si>
    <t>Rekvik: midt i bygda, Tromsø, Tf</t>
  </si>
  <si>
    <t>Forvillet i veikant.</t>
  </si>
  <si>
    <t>https://www.artsobservasjoner.no/Sighting/19479958</t>
  </si>
  <si>
    <t>POINT (628468 7740041)</t>
  </si>
  <si>
    <t>urn:uuid:8de2ef87-c63d-41de-bdf3-d2c8019c755b</t>
  </si>
  <si>
    <t>1010_19479958</t>
  </si>
  <si>
    <t>149784</t>
  </si>
  <si>
    <t>639_7737</t>
  </si>
  <si>
    <t>Kvaløya: Ersfjorden, Vågen. \På eng mellom veien og sjøen.</t>
  </si>
  <si>
    <t>POINT (639699 7736816)</t>
  </si>
  <si>
    <t>urn:catalog:TROM:V:149784</t>
  </si>
  <si>
    <t>117_149784</t>
  </si>
  <si>
    <t>TROM_149784</t>
  </si>
  <si>
    <t>100682</t>
  </si>
  <si>
    <t>641_7741</t>
  </si>
  <si>
    <t>Musehagen.</t>
  </si>
  <si>
    <t>Peter Benum</t>
  </si>
  <si>
    <t>Mangler koordinat - satt til kommunesenter basert på navn:Tromsø</t>
  </si>
  <si>
    <t>POINT (640198 7741552)</t>
  </si>
  <si>
    <t>urn:catalog:TROM:V:100682</t>
  </si>
  <si>
    <t>117_100682</t>
  </si>
  <si>
    <t>TROM_100682</t>
  </si>
  <si>
    <t>100681</t>
  </si>
  <si>
    <t>Plener i Musehagen, halde seg i mange år.</t>
  </si>
  <si>
    <t>urn:catalog:TROM:V:100681</t>
  </si>
  <si>
    <t>117_100681</t>
  </si>
  <si>
    <t>TROM_100681</t>
  </si>
  <si>
    <t>61711</t>
  </si>
  <si>
    <t>Tromsø: Snarbyeidet, på grusskant like ved nyan- \lagt parkeringsplass ved starten av turlagsstien.</t>
  </si>
  <si>
    <t>Torbjørn Alm, Unni Bjerke Gamst, Solveig Bjerke Gamst</t>
  </si>
  <si>
    <t>urn:catalog:TROM:V:61711</t>
  </si>
  <si>
    <t>117_61711</t>
  </si>
  <si>
    <t>TROM_61711</t>
  </si>
  <si>
    <t>22658142</t>
  </si>
  <si>
    <t>641_7759</t>
  </si>
  <si>
    <t>Gåsvær, Tromsø, Tf /[Kvant.:] Plants</t>
  </si>
  <si>
    <t>På den østlige delen av kirkegårdsområdet..</t>
  </si>
  <si>
    <t>https://www.artsobservasjoner.no/Sighting/22658142</t>
  </si>
  <si>
    <t>POINT (640857 7758140)</t>
  </si>
  <si>
    <t>urn:uuid:a2bf8332-7ca3-4cb2-bb54-07c38f838f8c</t>
  </si>
  <si>
    <t>1010_22658142</t>
  </si>
  <si>
    <t>13164167</t>
  </si>
  <si>
    <t>645_7735</t>
  </si>
  <si>
    <t>Kaldfjordeidet, Korteidet, Tromsø, Tf \ /[Kvant.:] 1 Plants</t>
  </si>
  <si>
    <t>https://www.artsobservasjoner.no/Sighting/13164167</t>
  </si>
  <si>
    <t>POINT (645053 7734740)</t>
  </si>
  <si>
    <t>urn:uuid:2d0dc165-ce8f-4c2e-8446-ac220bd8f0f1</t>
  </si>
  <si>
    <t>1010_13164167</t>
  </si>
  <si>
    <t>19915590</t>
  </si>
  <si>
    <t>647_7725</t>
  </si>
  <si>
    <t>Slåttneselva, nedre, Tromsø, Tf \ /[Kvant.:] 1 Plants</t>
  </si>
  <si>
    <t>Ved vannverket.. Quantity: 1 Plants</t>
  </si>
  <si>
    <t>https://www.artsobservasjoner.no/Sighting/19915590</t>
  </si>
  <si>
    <t>POINT (647419 7724373)</t>
  </si>
  <si>
    <t>urn:uuid:eba0609f-9bf6-4994-8b9b-409b34072456</t>
  </si>
  <si>
    <t>1010_19915590</t>
  </si>
  <si>
    <t>161374</t>
  </si>
  <si>
    <t>647_7735</t>
  </si>
  <si>
    <t>Kvaløya: øst for Keipneset, lite industrianlegg. \Skrotemark på stor steinfylling mot sjøen, tal...</t>
  </si>
  <si>
    <t>POINT (647856 7735614)</t>
  </si>
  <si>
    <t>urn:catalog:TROM:V:161374</t>
  </si>
  <si>
    <t>117_161374</t>
  </si>
  <si>
    <t>TROM_161374</t>
  </si>
  <si>
    <t>147798</t>
  </si>
  <si>
    <t>Kvaløya: Åsland, langs østsiden av rv. 862. \I bredt belte med forstyrret jord.</t>
  </si>
  <si>
    <t>POINT (646119 7734388)</t>
  </si>
  <si>
    <t>urn:catalog:TROM:V:147798</t>
  </si>
  <si>
    <t>117_147798</t>
  </si>
  <si>
    <t>TROM_147798</t>
  </si>
  <si>
    <t>147462</t>
  </si>
  <si>
    <t>647_7753</t>
  </si>
  <si>
    <t>Kvaløya: Kvalsundet, Vågen, Kartneset, lengst nord i bebyggelsen. \I grøft nedenfor husene.</t>
  </si>
  <si>
    <t>Torbjørn Alm, Solveig Bjerke Gamst, Unni Bjerke Gamst</t>
  </si>
  <si>
    <t>POINT (647470 7753724)</t>
  </si>
  <si>
    <t>urn:catalog:TROM:V:147462</t>
  </si>
  <si>
    <t>117_147462</t>
  </si>
  <si>
    <t>TROM_147462</t>
  </si>
  <si>
    <t>147602</t>
  </si>
  <si>
    <t>Kvaløya: Kvalsundet, Kvaløyvågen, ved fiskebruket. \På jordhaug og forstyrret eng.</t>
  </si>
  <si>
    <t>POINT (646843 7753964)</t>
  </si>
  <si>
    <t>urn:catalog:TROM:V:147602</t>
  </si>
  <si>
    <t>117_147602</t>
  </si>
  <si>
    <t>TROM_147602</t>
  </si>
  <si>
    <t>417301</t>
  </si>
  <si>
    <t>649_7733</t>
  </si>
  <si>
    <t>Tromsø k.: Håkøya, Haugås, ved hovedvegen, på vegkanten</t>
  </si>
  <si>
    <t>https://www.unimus.no/felles/bilder/web_hent_bilde.php?id=13513706&amp;type=jpeg</t>
  </si>
  <si>
    <t>POINT (648119 7732479)</t>
  </si>
  <si>
    <t>urn:catalog:O:V:417301</t>
  </si>
  <si>
    <t>8_417301</t>
  </si>
  <si>
    <t>O_417301</t>
  </si>
  <si>
    <t>17395158</t>
  </si>
  <si>
    <t>649_7735</t>
  </si>
  <si>
    <t>Stensland, Tromsø, Tf /[Kvant.:] Tussocks</t>
  </si>
  <si>
    <t>https://www.artsobservasjoner.no/Sighting/17395158</t>
  </si>
  <si>
    <t>POINT (648275 7735304)</t>
  </si>
  <si>
    <t>urn:uuid:b939edf7-879d-4340-887a-c8092b5e9d93</t>
  </si>
  <si>
    <t>1010_17395158</t>
  </si>
  <si>
    <t>22047243</t>
  </si>
  <si>
    <t>Stensland, Tromsø, Tf /[Kvant.:] Plants</t>
  </si>
  <si>
    <t>https://www.artsobservasjoner.no/Sighting/22047243</t>
  </si>
  <si>
    <t>urn:uuid:f8b71d77-af9d-4537-879e-02ef17c02379</t>
  </si>
  <si>
    <t>1010_22047243</t>
  </si>
  <si>
    <t>100683</t>
  </si>
  <si>
    <t>649_7737</t>
  </si>
  <si>
    <t>N for Finnland, Kvaløysletta, Kvaløya. \På grus på veikant, tallrik.</t>
  </si>
  <si>
    <t>POINT (649709 7736608)</t>
  </si>
  <si>
    <t>urn:catalog:TROM:V:100683</t>
  </si>
  <si>
    <t>117_100683</t>
  </si>
  <si>
    <t>TROM_100683</t>
  </si>
  <si>
    <t>17395172</t>
  </si>
  <si>
    <t>Kvaløysletta, Tromsø, Tf /[Kvant.:] Plants</t>
  </si>
  <si>
    <t>https://www.artsobservasjoner.no/Sighting/17395172</t>
  </si>
  <si>
    <t>POINT (649530 7736333)</t>
  </si>
  <si>
    <t>urn:uuid:7f3f3b62-ed6e-4ce0-a77c-8744f38b63f6</t>
  </si>
  <si>
    <t>1010_17395172</t>
  </si>
  <si>
    <t>41562</t>
  </si>
  <si>
    <t>651_7731</t>
  </si>
  <si>
    <t>Tromsø: Grønlandsveien. \Ved garasjene nedenfor lekeplassen i Grønlandsv...</t>
  </si>
  <si>
    <t>Kirsti Eidsmo</t>
  </si>
  <si>
    <t>POINT (651737 7730824)</t>
  </si>
  <si>
    <t>urn:catalog:TROM:V:41562</t>
  </si>
  <si>
    <t>117_41562</t>
  </si>
  <si>
    <t>TROM_41562</t>
  </si>
  <si>
    <t>12044698</t>
  </si>
  <si>
    <t>Tromsøya: Kvaløyaveien-Strandveien, Tromsø, Tf \Veikantvegetasjon</t>
  </si>
  <si>
    <t>https://www.artsobservasjoner.no/Sighting/12044698</t>
  </si>
  <si>
    <t>POINT (651518 7731872)</t>
  </si>
  <si>
    <t>urn:uuid:85f120ab-a7d7-471c-b145-b643ada3afa8</t>
  </si>
  <si>
    <t>1010_12044698</t>
  </si>
  <si>
    <t>22091490</t>
  </si>
  <si>
    <t>Vangberg Gravlund, Tromsøya, Tromsø, Tf /[Kvant.:] Plants</t>
  </si>
  <si>
    <t>https://www.artsobservasjoner.no/Sighting/22091490</t>
  </si>
  <si>
    <t>POINT (651580 7731483)</t>
  </si>
  <si>
    <t>urn:uuid:54ecb04a-c133-4d10-9d90-371feaa0b3ec</t>
  </si>
  <si>
    <t>1010_22091490</t>
  </si>
  <si>
    <t>22229409</t>
  </si>
  <si>
    <t>https://www.artsobservasjoner.no/Sighting/22229409</t>
  </si>
  <si>
    <t>urn:uuid:9352dae4-7274-4cea-a397-7aa8a7947425</t>
  </si>
  <si>
    <t>1010_22229409</t>
  </si>
  <si>
    <t>18764150</t>
  </si>
  <si>
    <t>651_7733</t>
  </si>
  <si>
    <t>Giæverbukta, Tromsø, Tf /[Kvant.:] Plants</t>
  </si>
  <si>
    <t>https://www.artsobservasjoner.no/Sighting/18764150</t>
  </si>
  <si>
    <t>POINT (651674 7733923)</t>
  </si>
  <si>
    <t>urn:uuid:3691e629-38c7-4c96-8482-08fbcb2e779b</t>
  </si>
  <si>
    <t>1010_18764150</t>
  </si>
  <si>
    <t>12145894</t>
  </si>
  <si>
    <t>Tromsøya: Giæverbukta: rundkjøringen ved Postterminalen, Tromsø, Tf \Jordvoll anlagt sommeren 2011, ikke tilsådd. /[Kvant.:] 3</t>
  </si>
  <si>
    <t>https://www.artsobservasjoner.no/Sighting/12145894</t>
  </si>
  <si>
    <t>POINT (651883 7733910)</t>
  </si>
  <si>
    <t>urn:uuid:7a616b05-9b9e-46db-b1b6-924f614d88a6</t>
  </si>
  <si>
    <t>1010_12145894</t>
  </si>
  <si>
    <t>27239152</t>
  </si>
  <si>
    <t>Forvillet i veikanten..</t>
  </si>
  <si>
    <t>https://www.artsobservasjoner.no/Sighting/27239152</t>
  </si>
  <si>
    <t>urn:uuid:3ebb5e77-bdfb-4335-8ce5-39d142c1900d</t>
  </si>
  <si>
    <t>1010_27239152</t>
  </si>
  <si>
    <t>12046677</t>
  </si>
  <si>
    <t>651_7735</t>
  </si>
  <si>
    <t>Tromsø lufthavn Langnes, grusdeponier, Tromsø, Tf \skrotemark, grusdeponier</t>
  </si>
  <si>
    <t>https://www.artsobservasjoner.no/Sighting/12046677</t>
  </si>
  <si>
    <t>POINT (651233 7735082)</t>
  </si>
  <si>
    <t>urn:uuid:d424bd76-ae11-4deb-b4b7-9431a2568a96</t>
  </si>
  <si>
    <t>1010_12046677</t>
  </si>
  <si>
    <t>12075636</t>
  </si>
  <si>
    <t>Tromsøya: Ringveien, fra Rideskolen til Giæverbukta, Tromsø, Tf \Veikantvegetasjon</t>
  </si>
  <si>
    <t>https://www.artsobservasjoner.no/Sighting/12075636</t>
  </si>
  <si>
    <t>POINT (651949 7735459)</t>
  </si>
  <si>
    <t>urn:uuid:99a740cd-6591-4e0a-953d-2c142e70de71</t>
  </si>
  <si>
    <t>1010_12075636</t>
  </si>
  <si>
    <t>15528592</t>
  </si>
  <si>
    <t>Langnes, Tromsøya, Tromsø, Tf</t>
  </si>
  <si>
    <t>https://www.artsobservasjoner.no/Sighting/15528592</t>
  </si>
  <si>
    <t>POINT (651073 7734920)</t>
  </si>
  <si>
    <t>urn:uuid:faa953fb-445f-4fe7-9c64-c07d024c37cc</t>
  </si>
  <si>
    <t>1010_15528592</t>
  </si>
  <si>
    <t>17376657</t>
  </si>
  <si>
    <t>Prærien, Langnes, Tromsø, Tf /[Kvant.:] Plants</t>
  </si>
  <si>
    <t>Gule og oransje, forvillet på skrotemark..</t>
  </si>
  <si>
    <t>https://www.artsobservasjoner.no/Sighting/17376657</t>
  </si>
  <si>
    <t>POINT (651256 7735216)</t>
  </si>
  <si>
    <t>urn:uuid:6441ef9a-42ce-4f3a-891b-2741f2bc82c6</t>
  </si>
  <si>
    <t>1010_17376657</t>
  </si>
  <si>
    <t>17465311</t>
  </si>
  <si>
    <t>Forvillet. Full blomstring. Både hvite, gule og oransje..</t>
  </si>
  <si>
    <t>https://www.artsobservasjoner.no/Sighting/17465311</t>
  </si>
  <si>
    <t>urn:uuid:8307eee6-31fd-4038-9513-a2ac1e3ae25b</t>
  </si>
  <si>
    <t>1010_17465311</t>
  </si>
  <si>
    <t>17911765</t>
  </si>
  <si>
    <t>https://www.artsobservasjoner.no/Sighting/17911765</t>
  </si>
  <si>
    <t>urn:uuid:4b978863-d50b-4c83-9a24-4b39091c41f8</t>
  </si>
  <si>
    <t>1010_17911765</t>
  </si>
  <si>
    <t>17927097</t>
  </si>
  <si>
    <t>Langnes på Tromsøya, Tromsø, Tf \på skrotemark</t>
  </si>
  <si>
    <t>https://www.artsobservasjoner.no/Sighting/17927097</t>
  </si>
  <si>
    <t>POINT (651219 7735122)</t>
  </si>
  <si>
    <t>urn:uuid:23bb721e-83e9-408c-880d-138e29ab36be</t>
  </si>
  <si>
    <t>1010_17927097</t>
  </si>
  <si>
    <t>18276684</t>
  </si>
  <si>
    <t>https://www.artsobservasjoner.no/Sighting/18276684</t>
  </si>
  <si>
    <t>urn:uuid:0c034ac4-9313-4ed3-9caa-9ec29d02b78c</t>
  </si>
  <si>
    <t>1010_18276684</t>
  </si>
  <si>
    <t>19646412</t>
  </si>
  <si>
    <t>https://www.artsobservasjoner.no/Sighting/19646412</t>
  </si>
  <si>
    <t>urn:uuid:4f84e411-7870-46fa-b820-ce7189bfbd5b</t>
  </si>
  <si>
    <t>1010_19646412</t>
  </si>
  <si>
    <t>22004429</t>
  </si>
  <si>
    <t>Full blomstring..</t>
  </si>
  <si>
    <t>https://www.artsobservasjoner.no/Sighting/22004429</t>
  </si>
  <si>
    <t>urn:uuid:5bd93127-1d3d-4afe-bc85-b9be0f2e82f2</t>
  </si>
  <si>
    <t>1010_22004429</t>
  </si>
  <si>
    <t>146839</t>
  </si>
  <si>
    <t>651_7737</t>
  </si>
  <si>
    <t>Kvaløya: Kvaløysletta, like sør for Slettaelva, \nær sjøen, skrotemark på jord- og steinhauger.</t>
  </si>
  <si>
    <t>POINT (650691 7736944)</t>
  </si>
  <si>
    <t>urn:catalog:TROM:V:146839</t>
  </si>
  <si>
    <t>117_146839</t>
  </si>
  <si>
    <t>TROM_146839</t>
  </si>
  <si>
    <t>146866</t>
  </si>
  <si>
    <t>Tromsøya: Langnes, under enden av Sandnessundbrua, \forstyrret mark.</t>
  </si>
  <si>
    <t>Solveig Bjerke Gamst</t>
  </si>
  <si>
    <t>POINT (651277 7736099)</t>
  </si>
  <si>
    <t>urn:catalog:TROM:V:146866</t>
  </si>
  <si>
    <t>117_146866</t>
  </si>
  <si>
    <t>TROM_146866</t>
  </si>
  <si>
    <t>147213</t>
  </si>
  <si>
    <t>Kvaløya: Kvaløysletta, Slettaholmen, nordlige del. \På forstyrret mark nær sjøen, i mengde.</t>
  </si>
  <si>
    <t>POINT (650611 7736738)</t>
  </si>
  <si>
    <t>urn:catalog:TROM:V:147213</t>
  </si>
  <si>
    <t>117_147213</t>
  </si>
  <si>
    <t>TROM_147213</t>
  </si>
  <si>
    <t>18811772</t>
  </si>
  <si>
    <t>Slettaholmen, Kvaløya, Tromsø, Tf /[Kvant.:] Plants</t>
  </si>
  <si>
    <t>NBF-tur. Forvillet..</t>
  </si>
  <si>
    <t>https://www.artsobservasjoner.no/Sighting/18811772</t>
  </si>
  <si>
    <t>POINT (650507 7736534)</t>
  </si>
  <si>
    <t>urn:uuid:22dbd6ef-c91b-49e3-ac3b-a69953ead4c5</t>
  </si>
  <si>
    <t>1010_18811772</t>
  </si>
  <si>
    <t>148796</t>
  </si>
  <si>
    <t>Kvaløya: Kvaløysletta, Karvesletta, ved fotballbanen.</t>
  </si>
  <si>
    <t>POINT (650745 7736903)</t>
  </si>
  <si>
    <t>urn:catalog:TROM:V:148796</t>
  </si>
  <si>
    <t>117_148796</t>
  </si>
  <si>
    <t>TROM_148796</t>
  </si>
  <si>
    <t>12044290</t>
  </si>
  <si>
    <t>Sandesundbrunesset, Tromsø, Tf \rikt strandberg /[Kvant.:] Plants</t>
  </si>
  <si>
    <t>Cathrine Amundsen</t>
  </si>
  <si>
    <t>https://www.artsobservasjoner.no/Sighting/12044290</t>
  </si>
  <si>
    <t>POINT (650549 7736530)</t>
  </si>
  <si>
    <t>urn:uuid:cc00fd60-5a46-42f7-b40e-c4d19cffcbfb</t>
  </si>
  <si>
    <t>1010_12044290</t>
  </si>
  <si>
    <t>146771</t>
  </si>
  <si>
    <t>653_7729</t>
  </si>
  <si>
    <t>Gammelgården: Solstrandveien, på grusmark ved \Slipelva, tallrik; forvillet fra hage like ved.</t>
  </si>
  <si>
    <t>POINT (653305 7728763)</t>
  </si>
  <si>
    <t>urn:catalog:TROM:V:146771</t>
  </si>
  <si>
    <t>117_146771</t>
  </si>
  <si>
    <t>TROM_146771</t>
  </si>
  <si>
    <t>146778</t>
  </si>
  <si>
    <t>Reinen, i skrent ved bekk på vestsiden av \Solstrandveien.</t>
  </si>
  <si>
    <t>POINT (653538 7729493)</t>
  </si>
  <si>
    <t>urn:catalog:TROM:V:146778</t>
  </si>
  <si>
    <t>117_146778</t>
  </si>
  <si>
    <t>TROM_146778</t>
  </si>
  <si>
    <t>14222412</t>
  </si>
  <si>
    <t>Sydspissen, Sør-Tromsøya, Tromsø, Tf</t>
  </si>
  <si>
    <t>https://www.artsobservasjoner.no/Sighting/14222412</t>
  </si>
  <si>
    <t>POINT (652010 7729334)</t>
  </si>
  <si>
    <t>urn:uuid:b0971c70-eafd-4df7-855c-5ce1cb64b369</t>
  </si>
  <si>
    <t>1010_14222412</t>
  </si>
  <si>
    <t>100680</t>
  </si>
  <si>
    <t>653_7731</t>
  </si>
  <si>
    <t>Like vest for Elverhøy gravlund. \I veikanten. Tett bevoksning av Equisetum arven...</t>
  </si>
  <si>
    <t>Liv Mølster</t>
  </si>
  <si>
    <t>Liv Mølster, Reidar Elven</t>
  </si>
  <si>
    <t>POINT (652148 7731767)</t>
  </si>
  <si>
    <t>urn:catalog:TROM:V:100680</t>
  </si>
  <si>
    <t>117_100680</t>
  </si>
  <si>
    <t>TROM_100680</t>
  </si>
  <si>
    <t>18769865</t>
  </si>
  <si>
    <t>Strandvegen ml. Fylkesbygget og Bjørnøygata, Tromsø, Tf /[Kvant.:] Plants</t>
  </si>
  <si>
    <t>https://www.artsobservasjoner.no/Sighting/18769865</t>
  </si>
  <si>
    <t>POLYGON ((652865 7730912, 653008 7731087, 653048 7731053, 653018 7731003, 653070 7730958, 653014 7730896, 652952 7730939, 652909 7730908, 652865 7730912))</t>
  </si>
  <si>
    <t>urn:uuid:aaf7fe1f-9cb3-42d5-a8ac-f5bd5bccac92</t>
  </si>
  <si>
    <t>1010_18769865</t>
  </si>
  <si>
    <t>148101</t>
  </si>
  <si>
    <t>Tromsøya: sør for sentrum, ved Tromsø stålindustri. \Skrotemark nedenfor Strandveien.</t>
  </si>
  <si>
    <t>POINT (653003 7730845)</t>
  </si>
  <si>
    <t>urn:catalog:TROM:V:148101</t>
  </si>
  <si>
    <t>117_148101</t>
  </si>
  <si>
    <t>TROM_148101</t>
  </si>
  <si>
    <t>149543</t>
  </si>
  <si>
    <t>Tromsøya: Lanes, ved Macks lager. \På skrotemark/jordhauger.</t>
  </si>
  <si>
    <t>POINT (652673 7730108)</t>
  </si>
  <si>
    <t>urn:catalog:TROM:V:149543</t>
  </si>
  <si>
    <t>117_149543</t>
  </si>
  <si>
    <t>TROM_149543</t>
  </si>
  <si>
    <t>12043110</t>
  </si>
  <si>
    <t>Tromsøya: Havnegata-Strandveien, Tromsø, Tf \Veikantvegetasjon</t>
  </si>
  <si>
    <t>https://www.artsobservasjoner.no/Sighting/12043110</t>
  </si>
  <si>
    <t>POINT (652778 7730548)</t>
  </si>
  <si>
    <t>urn:uuid:a352bd7d-5fe5-48ab-9b09-0ef6580325e8</t>
  </si>
  <si>
    <t>1010_12043110</t>
  </si>
  <si>
    <t>12909175</t>
  </si>
  <si>
    <t>Skrotemark Stadionveien krysset, Tromsø, Tf \ /[Kvant.:] 5 Plants</t>
  </si>
  <si>
    <t>https://www.artsobservasjoner.no/Sighting/12909175</t>
  </si>
  <si>
    <t>POINT (652769 7731660)</t>
  </si>
  <si>
    <t>urn:uuid:fc2ea4cc-2b51-4f16-bb5e-33d492df7a91</t>
  </si>
  <si>
    <t>1010_12909175</t>
  </si>
  <si>
    <t>14112269</t>
  </si>
  <si>
    <t>Strandvegen ml. Fylkesbygget og Bjørnøygata, Tromsø, Tf</t>
  </si>
  <si>
    <t>https://www.artsobservasjoner.no/Sighting/14112269</t>
  </si>
  <si>
    <t>urn:uuid:de4a9d20-8330-43b8-b45d-f29a8145f52b</t>
  </si>
  <si>
    <t>1010_14112269</t>
  </si>
  <si>
    <t>14221108</t>
  </si>
  <si>
    <t>https://www.artsobservasjoner.no/Sighting/14221108</t>
  </si>
  <si>
    <t>urn:uuid:7bafc799-1b5b-4599-a515-df9a2af1d2de</t>
  </si>
  <si>
    <t>1010_14221108</t>
  </si>
  <si>
    <t>14602276</t>
  </si>
  <si>
    <t>Strandvegen ml. Fylkesbygget og Bjørnøygata, Tromsø, Tf \ /[Kvant.:] 1 Plants</t>
  </si>
  <si>
    <t>Forvillet.. Quantity: 1 Plants</t>
  </si>
  <si>
    <t>https://www.artsobservasjoner.no/Sighting/14602276</t>
  </si>
  <si>
    <t>urn:uuid:ab7d35bc-e85b-4f6a-aa60-57b56d9f074e</t>
  </si>
  <si>
    <t>1010_14602276</t>
  </si>
  <si>
    <t>14921466</t>
  </si>
  <si>
    <t>Skrotemark Stadionveien krysset, Tromsø, Tf</t>
  </si>
  <si>
    <t>https://www.artsobservasjoner.no/Sighting/14921466</t>
  </si>
  <si>
    <t>urn:uuid:f6b82426-9f3d-4662-8dfd-40fe1ca30a1c</t>
  </si>
  <si>
    <t>1010_14921466</t>
  </si>
  <si>
    <t>15428817</t>
  </si>
  <si>
    <t>https://www.artsobservasjoner.no/Sighting/15428817</t>
  </si>
  <si>
    <t>urn:uuid:fdf10a70-4892-4dfc-bd7a-89f2c9a3076f</t>
  </si>
  <si>
    <t>1010_15428817</t>
  </si>
  <si>
    <t>15644066</t>
  </si>
  <si>
    <t>Forvillet ved fortau.. Quantity: 1 Plants</t>
  </si>
  <si>
    <t>https://www.artsobservasjoner.no/Sighting/15644066</t>
  </si>
  <si>
    <t>urn:uuid:d31b489c-61d6-43f9-8a45-449e542d62d7</t>
  </si>
  <si>
    <t>1010_15644066</t>
  </si>
  <si>
    <t>16957470</t>
  </si>
  <si>
    <t>Forvillet i kanten mellom fortau og bygninger,.</t>
  </si>
  <si>
    <t>https://www.artsobservasjoner.no/Sighting/16957470</t>
  </si>
  <si>
    <t>urn:uuid:7c26631a-3fe0-4e19-bff8-1596f4cbbb0b</t>
  </si>
  <si>
    <t>1010_16957470</t>
  </si>
  <si>
    <t>17149992</t>
  </si>
  <si>
    <t>Musèparken, Tromsø sentrum, Tromsø, Tf /[Kvant.:] Plants</t>
  </si>
  <si>
    <t>https://www.artsobservasjoner.no/Sighting/17149992</t>
  </si>
  <si>
    <t>POINT (653153 7731279)</t>
  </si>
  <si>
    <t>urn:uuid:6560139e-26b9-451a-b316-4eacd3428cba</t>
  </si>
  <si>
    <t>1010_17149992</t>
  </si>
  <si>
    <t>17373641</t>
  </si>
  <si>
    <t>Forvillet i sprekk mellom fortau og bygning..</t>
  </si>
  <si>
    <t>https://www.artsobservasjoner.no/Sighting/17373641</t>
  </si>
  <si>
    <t>urn:uuid:60db1b68-8c2c-4d7c-a693-cd08ebfd2445</t>
  </si>
  <si>
    <t>1010_17373641</t>
  </si>
  <si>
    <t>17437345</t>
  </si>
  <si>
    <t>https://www.artsobservasjoner.no/Sighting/17437345</t>
  </si>
  <si>
    <t>urn:uuid:abadf051-076c-49fc-a009-0c1083840691</t>
  </si>
  <si>
    <t>1010_17437345</t>
  </si>
  <si>
    <t>17499518</t>
  </si>
  <si>
    <t>Tromsøya, Tromsø, Tf \gruset veikant</t>
  </si>
  <si>
    <t>Reidun Braathen|Even W. Hanssen</t>
  </si>
  <si>
    <t>https://www.artsobservasjoner.no/Sighting/17499518</t>
  </si>
  <si>
    <t>POINT (652892 7730532)</t>
  </si>
  <si>
    <t>urn:uuid:b922b6a6-1807-4722-b6b2-19885ffe7ebc</t>
  </si>
  <si>
    <t>1010_17499518</t>
  </si>
  <si>
    <t>18276683</t>
  </si>
  <si>
    <t>https://www.artsobservasjoner.no/Sighting/18276683</t>
  </si>
  <si>
    <t>urn:uuid:c7d57217-47c2-4688-a35d-985044e305f6</t>
  </si>
  <si>
    <t>1010_18276683</t>
  </si>
  <si>
    <t>19162586</t>
  </si>
  <si>
    <t>https://www.artsobservasjoner.no/Sighting/19162586</t>
  </si>
  <si>
    <t>urn:uuid:a39e176c-3db6-44fa-bfe0-3c93559cc67d</t>
  </si>
  <si>
    <t>1010_19162586</t>
  </si>
  <si>
    <t>19292055</t>
  </si>
  <si>
    <t>https://www.artsobservasjoner.no/Sighting/19292055</t>
  </si>
  <si>
    <t>urn:uuid:4227c4b1-f4cc-4730-893e-a1e547936250</t>
  </si>
  <si>
    <t>1010_19292055</t>
  </si>
  <si>
    <t>19472822</t>
  </si>
  <si>
    <t>https://www.artsobservasjoner.no/Sighting/19472822</t>
  </si>
  <si>
    <t>urn:uuid:f17aa192-a7f1-49ac-ba11-41eefbc1c8a3</t>
  </si>
  <si>
    <t>1010_19472822</t>
  </si>
  <si>
    <t>19586350</t>
  </si>
  <si>
    <t>https://www.artsobservasjoner.no/Sighting/19586350</t>
  </si>
  <si>
    <t>urn:uuid:c90441f1-1f05-43b6-b65f-fd1fc21e3708</t>
  </si>
  <si>
    <t>1010_19586350</t>
  </si>
  <si>
    <t>20322837</t>
  </si>
  <si>
    <t>Polarhavna, Kloakkrenseanlegget Kvitebjørn Varme, Tromsø, Tf \ /[Kvant.:] 1 Plants</t>
  </si>
  <si>
    <t>I plen.. Quantity: 1 Plants</t>
  </si>
  <si>
    <t>https://www.artsobservasjoner.no/Sighting/20322837</t>
  </si>
  <si>
    <t>POLYGON ((653073 7730950, 653153 7731044, 653180 7730936, 653157 7730912, 653105 7730903, 653066 7730936, 653073 7730950))</t>
  </si>
  <si>
    <t>urn:uuid:30817b00-d37b-4b14-acfb-cda23d00ede6</t>
  </si>
  <si>
    <t>1010_20322837</t>
  </si>
  <si>
    <t>20428644</t>
  </si>
  <si>
    <t>https://www.artsobservasjoner.no/Sighting/20428644</t>
  </si>
  <si>
    <t>urn:uuid:5ba2164a-df91-4e95-82b2-c9845f5e46b8</t>
  </si>
  <si>
    <t>1010_20428644</t>
  </si>
  <si>
    <t>21479798</t>
  </si>
  <si>
    <t>https://www.artsobservasjoner.no/Sighting/21479798</t>
  </si>
  <si>
    <t>urn:uuid:5603e01e-b528-4c13-b560-19b2af49d94a</t>
  </si>
  <si>
    <t>1010_21479798</t>
  </si>
  <si>
    <t>21568697</t>
  </si>
  <si>
    <t>https://www.artsobservasjoner.no/Sighting/21568697</t>
  </si>
  <si>
    <t>urn:uuid:f651b90c-e927-4891-8e10-85ab84a44ab2</t>
  </si>
  <si>
    <t>1010_21568697</t>
  </si>
  <si>
    <t>21820058</t>
  </si>
  <si>
    <t>https://www.artsobservasjoner.no/Sighting/21820058</t>
  </si>
  <si>
    <t>urn:uuid:4cc99c51-cdb0-45fa-98f8-4a273c418207</t>
  </si>
  <si>
    <t>1010_21820058</t>
  </si>
  <si>
    <t>21841062</t>
  </si>
  <si>
    <t>Polarhavna, Kloakkrenseanlegget Kvitebjørn Varme, Tromsø, Tf /[Kvant.:] Plants</t>
  </si>
  <si>
    <t>https://www.artsobservasjoner.no/Sighting/21841062</t>
  </si>
  <si>
    <t>urn:uuid:552d5013-90a4-4ade-b546-bb3d1c85c928</t>
  </si>
  <si>
    <t>1010_21841062</t>
  </si>
  <si>
    <t>21841076</t>
  </si>
  <si>
    <t>https://www.artsobservasjoner.no/Sighting/21841076</t>
  </si>
  <si>
    <t>urn:uuid:52be8eed-fb4d-4bf7-88fc-cbe772b057b2</t>
  </si>
  <si>
    <t>1010_21841076</t>
  </si>
  <si>
    <t>21938444</t>
  </si>
  <si>
    <t>Lille Lanes, Sør-Tromsøya, Tromsø, Tf /[Kvant.:] Plants</t>
  </si>
  <si>
    <t>https://www.artsobservasjoner.no/Sighting/21938444</t>
  </si>
  <si>
    <t>POINT (652605 7730144)</t>
  </si>
  <si>
    <t>urn:uuid:bb1d6158-36c7-4140-bc77-51eac07ee605</t>
  </si>
  <si>
    <t>1010_21938444</t>
  </si>
  <si>
    <t>21938735</t>
  </si>
  <si>
    <t>https://www.artsobservasjoner.no/Sighting/21938735</t>
  </si>
  <si>
    <t>urn:uuid:a60203a6-b175-4770-baf0-42f5552fea93</t>
  </si>
  <si>
    <t>1010_21938735</t>
  </si>
  <si>
    <t>22027844</t>
  </si>
  <si>
    <t>Kysten (tidl. Lungesykehuset), Tromsø, Tf /[Kvant.:] Plants</t>
  </si>
  <si>
    <t>I nysådd plen, nedsida av veien..</t>
  </si>
  <si>
    <t>https://www.artsobservasjoner.no/Sighting/22027844</t>
  </si>
  <si>
    <t>POINT (652625 7730380)</t>
  </si>
  <si>
    <t>urn:uuid:bb3d9051-77bb-4ff8-b25d-3f2cd422d2b0</t>
  </si>
  <si>
    <t>1010_22027844</t>
  </si>
  <si>
    <t>22215876</t>
  </si>
  <si>
    <t>Framsenteret, Tromsø, Tf \ /[Kvant.:] 1 Plants</t>
  </si>
  <si>
    <t>Forvillet i plenen.. Quantity: 1 Plants</t>
  </si>
  <si>
    <t>https://www.artsobservasjoner.no/Sighting/22215876</t>
  </si>
  <si>
    <t>POLYGON ((653195 7731023, 653093 7731105, 653158 7731181, 653214 7731146, 653190 7731112, 653259 7731049, 653195 7731023))</t>
  </si>
  <si>
    <t>urn:uuid:e006b2b8-dd13-4e5f-a1f3-ffc2d1db47c5</t>
  </si>
  <si>
    <t>1010_22215876</t>
  </si>
  <si>
    <t>22357836</t>
  </si>
  <si>
    <t>Juldagan, Tromsø, Tf /[Kvant.:] Plants</t>
  </si>
  <si>
    <t>https://www.artsobservasjoner.no/Sighting/22357836</t>
  </si>
  <si>
    <t>POINT (652851 7730495)</t>
  </si>
  <si>
    <t>urn:uuid:3eae3d38-03c3-46be-8a90-58b51d70d096</t>
  </si>
  <si>
    <t>1010_22357836</t>
  </si>
  <si>
    <t>22800372</t>
  </si>
  <si>
    <t>https://www.artsobservasjoner.no/Sighting/22800372</t>
  </si>
  <si>
    <t>urn:uuid:5fe8eded-b0a8-4dfe-9faf-21a70ade83df</t>
  </si>
  <si>
    <t>1010_22800372</t>
  </si>
  <si>
    <t>22825771</t>
  </si>
  <si>
    <t>https://www.artsobservasjoner.no/Sighting/22825771</t>
  </si>
  <si>
    <t>urn:uuid:2e9fe6a1-48dc-456e-aa06-eaa6fc03dd78</t>
  </si>
  <si>
    <t>1010_22825771</t>
  </si>
  <si>
    <t>24045947</t>
  </si>
  <si>
    <t>https://www.artsobservasjoner.no/Sighting/24045947</t>
  </si>
  <si>
    <t>urn:uuid:aa183773-c14e-4a92-b15e-164040b7a20b</t>
  </si>
  <si>
    <t>1010_24045947</t>
  </si>
  <si>
    <t>24134075</t>
  </si>
  <si>
    <t>Tromsø by sentrum, Tromsø, Tf /[Kvant.:] Plants</t>
  </si>
  <si>
    <t>https://www.artsobservasjoner.no/Sighting/24134075</t>
  </si>
  <si>
    <t>POINT (653311 7731718)</t>
  </si>
  <si>
    <t>urn:uuid:6a926a59-2411-4e82-a1ed-69372cb8e818</t>
  </si>
  <si>
    <t>1010_24134075</t>
  </si>
  <si>
    <t>24464321</t>
  </si>
  <si>
    <t>https://www.artsobservasjoner.no/Sighting/24464321</t>
  </si>
  <si>
    <t>urn:uuid:a3b13f7d-1070-42d7-8f87-a7eac0383816</t>
  </si>
  <si>
    <t>1010_24464321</t>
  </si>
  <si>
    <t>26461418</t>
  </si>
  <si>
    <t>https://www.artsobservasjoner.no/Sighting/26461418</t>
  </si>
  <si>
    <t>urn:uuid:e6a2dfa7-139f-4ab5-b1cd-3fc9119e0ea7</t>
  </si>
  <si>
    <t>1010_26461418</t>
  </si>
  <si>
    <t>26780473</t>
  </si>
  <si>
    <t>https://www.artsobservasjoner.no/Sighting/26780473</t>
  </si>
  <si>
    <t>urn:uuid:1b35a10e-73ce-4f1b-9956-a58c150a9d20</t>
  </si>
  <si>
    <t>1010_26780473</t>
  </si>
  <si>
    <t>26881900</t>
  </si>
  <si>
    <t>Forvillet i strandkanten..</t>
  </si>
  <si>
    <t>https://www.artsobservasjoner.no/Sighting/26881900</t>
  </si>
  <si>
    <t>urn:uuid:339c87d5-1ff5-4f12-bc23-f992c4325803</t>
  </si>
  <si>
    <t>1010_26881900</t>
  </si>
  <si>
    <t>26979412</t>
  </si>
  <si>
    <t>https://www.artsobservasjoner.no/Sighting/26979412</t>
  </si>
  <si>
    <t>urn:uuid:4a73de13-c1f0-4056-bd33-be6e947e50e5</t>
  </si>
  <si>
    <t>1010_26979412</t>
  </si>
  <si>
    <t>27030727</t>
  </si>
  <si>
    <t>https://www.artsobservasjoner.no/Sighting/27030727</t>
  </si>
  <si>
    <t>urn:uuid:5eaca0f7-67f0-4fcc-b8b9-92df6c5cb99d</t>
  </si>
  <si>
    <t>1010_27030727</t>
  </si>
  <si>
    <t>12044861</t>
  </si>
  <si>
    <t>653_7733</t>
  </si>
  <si>
    <t>Tromsøya: Stakkevollveien-Hamnegata, Tromsø, Tf \Veikantvegetasjon</t>
  </si>
  <si>
    <t>https://www.artsobservasjoner.no/Sighting/12044861</t>
  </si>
  <si>
    <t>POINT (653809 7733249)</t>
  </si>
  <si>
    <t>urn:uuid:346559b8-8133-40d1-9ae1-45d77ed3b189</t>
  </si>
  <si>
    <t>1010_12044861</t>
  </si>
  <si>
    <t>148735</t>
  </si>
  <si>
    <t>Tromsøya: Stakkevollveien 31, ved sjøen. \Skrotemark på skrent mot sjøen.</t>
  </si>
  <si>
    <t>POINT (653940 7733554)</t>
  </si>
  <si>
    <t>urn:catalog:TROM:V:148735</t>
  </si>
  <si>
    <t>117_148735</t>
  </si>
  <si>
    <t>TROM_148735</t>
  </si>
  <si>
    <t>134276</t>
  </si>
  <si>
    <t>653_7735</t>
  </si>
  <si>
    <t>Tromsøya, Bo-i-nordfeltet, Østavinden. \Blomsterbed.</t>
  </si>
  <si>
    <t>Elisabeth Larsen</t>
  </si>
  <si>
    <t>Blomst delvis fylt.</t>
  </si>
  <si>
    <t>POINT (652737 7734538)</t>
  </si>
  <si>
    <t>urn:catalog:TROM:V:134276</t>
  </si>
  <si>
    <t>117_134276</t>
  </si>
  <si>
    <t>TROM_134276</t>
  </si>
  <si>
    <t>134277</t>
  </si>
  <si>
    <t>Proliferasjon.</t>
  </si>
  <si>
    <t>urn:catalog:TROM:V:134277</t>
  </si>
  <si>
    <t>117_134277</t>
  </si>
  <si>
    <t>TROM_134277</t>
  </si>
  <si>
    <t>17549756</t>
  </si>
  <si>
    <t>Skrotemark Ørnevegen, Tromsø, Tf /[Kvant.:] Plants</t>
  </si>
  <si>
    <t>https://www.artsobservasjoner.no/Sighting/17549756</t>
  </si>
  <si>
    <t>POINT (652050 7735142)</t>
  </si>
  <si>
    <t>urn:uuid:c05b69e2-4941-48ef-b941-6f2f1d7e6567</t>
  </si>
  <si>
    <t>1010_17549756</t>
  </si>
  <si>
    <t>17758132</t>
  </si>
  <si>
    <t>https://www.artsobservasjoner.no/Sighting/17758132</t>
  </si>
  <si>
    <t>urn:uuid:13b97983-40f7-4e8c-a279-dfd7a17ae25e</t>
  </si>
  <si>
    <t>1010_17758132</t>
  </si>
  <si>
    <t>20086498</t>
  </si>
  <si>
    <t>https://www.artsobservasjoner.no/Sighting/20086498</t>
  </si>
  <si>
    <t>urn:uuid:a81b9ffa-eec2-426d-bcda-23464f9621f1</t>
  </si>
  <si>
    <t>1010_20086498</t>
  </si>
  <si>
    <t>2540905854</t>
  </si>
  <si>
    <t>Don-Jean Léandri-Breton</t>
  </si>
  <si>
    <t>Don-Jean Léandri-Breton @jozien of course! That makes much more sense. Thank you!</t>
  </si>
  <si>
    <t>http://www.gbif.org/occurrence/2540905854</t>
  </si>
  <si>
    <t>https://www.inaturalist.org/observations/36242187</t>
  </si>
  <si>
    <t>POINT (653033 7734704)</t>
  </si>
  <si>
    <t>40_2540905854</t>
  </si>
  <si>
    <t>27012541</t>
  </si>
  <si>
    <t>Ovenfor UNN, Tromsø, Tromsø, Tf</t>
  </si>
  <si>
    <t>Jan Ole Olsen</t>
  </si>
  <si>
    <t>https://www.artsobservasjoner.no/Sighting/27012541</t>
  </si>
  <si>
    <t>POINT (653992 7735937)</t>
  </si>
  <si>
    <t>urn:uuid:533f551a-f01a-4ceb-90db-df8e1f9595dc</t>
  </si>
  <si>
    <t>1010_27012541</t>
  </si>
  <si>
    <t>27521662</t>
  </si>
  <si>
    <t>Grønnåsen, området rundt hoppbakken, Tromsø, Tf /[Kvant.:] Plants</t>
  </si>
  <si>
    <t>Forvillet i kanten av den sandete parkeringsplassen. Ikke plantet i området..</t>
  </si>
  <si>
    <t>https://www.artsobservasjoner.no/Sighting/27521662</t>
  </si>
  <si>
    <t>POINT (653461 7735938)</t>
  </si>
  <si>
    <t>urn:uuid:175ee90d-00de-4083-a937-a502dc9864c4</t>
  </si>
  <si>
    <t>1010_27521662</t>
  </si>
  <si>
    <t>12043841</t>
  </si>
  <si>
    <t>653_7737</t>
  </si>
  <si>
    <t>Tromsøya, langs Ringveien fra Nordspissen til Rideskolen, Tromsø, Tf</t>
  </si>
  <si>
    <t>https://www.artsobservasjoner.no/Sighting/12043841</t>
  </si>
  <si>
    <t>POINT (653741 7737798)</t>
  </si>
  <si>
    <t>urn:uuid:0dc2d385-344b-4b58-88fb-b8e624b0e617</t>
  </si>
  <si>
    <t>1010_12043841</t>
  </si>
  <si>
    <t>12044699</t>
  </si>
  <si>
    <t>Tromsøya, langs Ringveien fra Nordspissen til Rideskolen, Tromsø, Tf \Veikantvegetasjon</t>
  </si>
  <si>
    <t>https://www.artsobservasjoner.no/Sighting/12044699</t>
  </si>
  <si>
    <t>urn:uuid:43d014da-6cf7-4bdf-8653-48e2ab6542ae</t>
  </si>
  <si>
    <t>1010_12044699</t>
  </si>
  <si>
    <t>12042280</t>
  </si>
  <si>
    <t>https://www.artsobservasjoner.no/Sighting/12042280</t>
  </si>
  <si>
    <t>urn:uuid:af1b0f10-3172-4bda-8371-4cd6356882f4</t>
  </si>
  <si>
    <t>1010_12042280</t>
  </si>
  <si>
    <t>12043002</t>
  </si>
  <si>
    <t>Tromsøya: Sandnes: øverst i Rideskolebakken, Tromsø, Tf \tilsådd veikant</t>
  </si>
  <si>
    <t>https://www.artsobservasjoner.no/Sighting/12043002</t>
  </si>
  <si>
    <t>POINT (652363 7736674)</t>
  </si>
  <si>
    <t>urn:uuid:ece3fe3b-37ca-4307-974b-e45cf8e9d92b</t>
  </si>
  <si>
    <t>1010_12043002</t>
  </si>
  <si>
    <t>12044701</t>
  </si>
  <si>
    <t>Tromsøya: Sandnes: over Rideskolebakken, Tromsø, Tf \Tilsådd veikant</t>
  </si>
  <si>
    <t>https://www.artsobservasjoner.no/Sighting/12044701</t>
  </si>
  <si>
    <t>POINT (652482 7736782)</t>
  </si>
  <si>
    <t>urn:uuid:8b5c3bef-eb1e-46b6-afde-84046b73bdb3</t>
  </si>
  <si>
    <t>1010_12044701</t>
  </si>
  <si>
    <t>12076311</t>
  </si>
  <si>
    <t>Tromsøya: Sandnes: ved busstoppet nederst i Rideskolebakken, Tromsø, Tf \veikant</t>
  </si>
  <si>
    <t>https://www.artsobservasjoner.no/Sighting/12076311</t>
  </si>
  <si>
    <t>POINT (652142 7736512)</t>
  </si>
  <si>
    <t>urn:uuid:23735731-4170-4422-8bfd-ef58f8f625c5</t>
  </si>
  <si>
    <t>1010_12076311</t>
  </si>
  <si>
    <t>12044836</t>
  </si>
  <si>
    <t>Tromsøya: Øst for Rideskolen: ved Ringveien 563, Tromsø, Tf \Veikant</t>
  </si>
  <si>
    <t>https://www.artsobservasjoner.no/Sighting/12044836</t>
  </si>
  <si>
    <t>POINT (652578 7736877)</t>
  </si>
  <si>
    <t>urn:uuid:213a3da7-6544-4754-858e-511fddfe4faa</t>
  </si>
  <si>
    <t>1010_12044836</t>
  </si>
  <si>
    <t>146808</t>
  </si>
  <si>
    <t>653_7747</t>
  </si>
  <si>
    <t>Tromsøya: Hamna, Bjørnebekken, på skrent ved en \snuplass.</t>
  </si>
  <si>
    <t>POINT (653174 7747444)</t>
  </si>
  <si>
    <t>urn:catalog:TROM:V:146808</t>
  </si>
  <si>
    <t>117_146808</t>
  </si>
  <si>
    <t>TROM_146808</t>
  </si>
  <si>
    <t>149269</t>
  </si>
  <si>
    <t>653_7753</t>
  </si>
  <si>
    <t>Ringvassøya: Kvalsundet: mellom Maken og Simavik. \Skrent nedenfor veien.</t>
  </si>
  <si>
    <t>POINT (653827 7753042)</t>
  </si>
  <si>
    <t>urn:catalog:TROM:V:149269</t>
  </si>
  <si>
    <t>117_149269</t>
  </si>
  <si>
    <t>TROM_149269</t>
  </si>
  <si>
    <t>146159</t>
  </si>
  <si>
    <t>655_7731</t>
  </si>
  <si>
    <t>Tromsdalen: like nord for det gamle fergeleiet, \ugress langs husvegg på kontorbygg.</t>
  </si>
  <si>
    <t>POINT (654534 7731603)</t>
  </si>
  <si>
    <t>urn:catalog:TROM:V:146159</t>
  </si>
  <si>
    <t>117_146159</t>
  </si>
  <si>
    <t>TROM_146159</t>
  </si>
  <si>
    <t>22589207</t>
  </si>
  <si>
    <t>Mandelasletta, Tromsdalen, Tromsø, Tf \ /[Kvant.:] 1 Plants</t>
  </si>
  <si>
    <t>https://www.artsobservasjoner.no/Sighting/22589207</t>
  </si>
  <si>
    <t>POINT (654850 7731966)</t>
  </si>
  <si>
    <t>urn:uuid:58f5240c-4aee-46ba-80ca-deb9727ae63b</t>
  </si>
  <si>
    <t>1010_22589207</t>
  </si>
  <si>
    <t>27137024</t>
  </si>
  <si>
    <t>Tromsdalen, Turistvegen, øvre, Tromsø, Tf /[Kvant.:] Plants</t>
  </si>
  <si>
    <t>https://www.artsobservasjoner.no/Sighting/27137024</t>
  </si>
  <si>
    <t>POINT (655767 7730853)</t>
  </si>
  <si>
    <t>urn:uuid:618b008d-bedd-4d6f-b50b-ee862b70b010</t>
  </si>
  <si>
    <t>1010_27137024</t>
  </si>
  <si>
    <t>146147</t>
  </si>
  <si>
    <t>655_7733</t>
  </si>
  <si>
    <t>Tromsdalen: på nordsiden av elveutløpet, mellom \Gerdneset og Kaldbakkbukta, gjengrodd skrotemar...</t>
  </si>
  <si>
    <t>POINT (655341 7732584)</t>
  </si>
  <si>
    <t>urn:catalog:TROM:V:146147</t>
  </si>
  <si>
    <t>117_146147</t>
  </si>
  <si>
    <t>TROM_146147</t>
  </si>
  <si>
    <t>22303161</t>
  </si>
  <si>
    <t>Kraftforsyninga, Tromsdalen, Tromsø, Tf /[Kvant.:] Plants</t>
  </si>
  <si>
    <t>Forvillet flere steder..</t>
  </si>
  <si>
    <t>https://www.artsobservasjoner.no/Sighting/22303161</t>
  </si>
  <si>
    <t>POINT (655622 7732599)</t>
  </si>
  <si>
    <t>urn:uuid:02cd4c6f-29f8-431f-94a3-aeeb4fccc789</t>
  </si>
  <si>
    <t>1010_22303161</t>
  </si>
  <si>
    <t>21785564</t>
  </si>
  <si>
    <t>655_7735</t>
  </si>
  <si>
    <t>UNN, Tromsø, Tromsø, Tf /[Kvant.:] Plants</t>
  </si>
  <si>
    <t>Forvillet i skrenter..</t>
  </si>
  <si>
    <t>https://www.artsobservasjoner.no/Sighting/21785564</t>
  </si>
  <si>
    <t>POINT (654286 7735596)</t>
  </si>
  <si>
    <t>urn:uuid:6d6d2bc7-12aa-4fe8-80b1-cab83a9ade2a</t>
  </si>
  <si>
    <t>1010_21785564</t>
  </si>
  <si>
    <t>22011159</t>
  </si>
  <si>
    <t>Forvillet på skrotemark ovenfor hovedbusstopp UNN, bak bygget på oversida..</t>
  </si>
  <si>
    <t>https://www.artsobservasjoner.no/Sighting/22011159</t>
  </si>
  <si>
    <t>urn:uuid:86cb12de-9b80-42c2-bd19-8de877c7de76</t>
  </si>
  <si>
    <t>1010_22011159</t>
  </si>
  <si>
    <t>22318553</t>
  </si>
  <si>
    <t>Forvillet mange steder..</t>
  </si>
  <si>
    <t>https://www.artsobservasjoner.no/Sighting/22318553</t>
  </si>
  <si>
    <t>urn:uuid:1f3a0757-5c47-4c6e-a2e6-0f9db7e05ae0</t>
  </si>
  <si>
    <t>1010_22318553</t>
  </si>
  <si>
    <t>147598</t>
  </si>
  <si>
    <t>655_7737</t>
  </si>
  <si>
    <t>Tromsøya: Stakkevollan, Knausen, ved bussholdeplassen.</t>
  </si>
  <si>
    <t>POINT (654751 7736547)</t>
  </si>
  <si>
    <t>urn:catalog:TROM:V:147598</t>
  </si>
  <si>
    <t>117_147598</t>
  </si>
  <si>
    <t>TROM_147598</t>
  </si>
  <si>
    <t>12044293</t>
  </si>
  <si>
    <t>Tromsøya, langs Ringveien fra Nordspissen til Breivika, Tromsø, Tf \veikantvegetasjon</t>
  </si>
  <si>
    <t>https://www.artsobservasjoner.no/Sighting/12044293</t>
  </si>
  <si>
    <t>POINT (655338 7736920)</t>
  </si>
  <si>
    <t>urn:uuid:c56500e2-2f5e-4f35-b9dc-747903923ade</t>
  </si>
  <si>
    <t>1010_12044293</t>
  </si>
  <si>
    <t>19993332</t>
  </si>
  <si>
    <t>Brattbakken, veikant, Tromsø, Tf /[Kvant.:] Plants</t>
  </si>
  <si>
    <t>Forvillet i mengde..</t>
  </si>
  <si>
    <t>https://www.artsobservasjoner.no/Sighting/19993332</t>
  </si>
  <si>
    <t>POINT (654583 7736990)</t>
  </si>
  <si>
    <t>urn:uuid:2ca980c6-b89d-4a9d-9d7e-c2c83ed23715</t>
  </si>
  <si>
    <t>1010_19993332</t>
  </si>
  <si>
    <t>22691215</t>
  </si>
  <si>
    <t>Tromsøya: mellom Rundvannet og Trykkbassenget, Tromsø, Tf</t>
  </si>
  <si>
    <t>https://www.artsobservasjoner.no/Sighting/22691215</t>
  </si>
  <si>
    <t>POINT (654266 7736775)</t>
  </si>
  <si>
    <t>urn:uuid:7d645872-4ea3-4478-9924-71f013467c2c</t>
  </si>
  <si>
    <t>1010_22691215</t>
  </si>
  <si>
    <t>22815140</t>
  </si>
  <si>
    <t>Rundvannet, gangvei fra busstopp, Tromsø, Tf /[Kvant.:] Plants</t>
  </si>
  <si>
    <t>https://www.artsobservasjoner.no/Sighting/22815140</t>
  </si>
  <si>
    <t>POINT (654413 7736775)</t>
  </si>
  <si>
    <t>urn:uuid:c4f0be45-8ec9-4d47-92a0-97e5a47a31ad</t>
  </si>
  <si>
    <t>1010_22815140</t>
  </si>
  <si>
    <t>12043692</t>
  </si>
  <si>
    <t>655_7739</t>
  </si>
  <si>
    <t>Tromsøya: Skattøra: steinbruddet vel 100 msør for miljøstasjonen, Tromsø, Tf \Skrotemark i steinbrudd</t>
  </si>
  <si>
    <t>https://www.artsobservasjoner.no/Sighting/12043692</t>
  </si>
  <si>
    <t>POINT (655355 7738316)</t>
  </si>
  <si>
    <t>urn:uuid:8756d338-b2ed-4a44-b973-86300dd7519a</t>
  </si>
  <si>
    <t>1010_12043692</t>
  </si>
  <si>
    <t>149671</t>
  </si>
  <si>
    <t>655_7749</t>
  </si>
  <si>
    <t>Kvaløya: Kvalsundet, Sørhella boligfelt, litt sør for Futrikelva. \Utfylt snuplass med noe kompost, i mengde.</t>
  </si>
  <si>
    <t>Solveig Bjerke Gamst, Unni Bjerke Gamst</t>
  </si>
  <si>
    <t>POINT (655005 7748224)</t>
  </si>
  <si>
    <t>urn:catalog:TROM:V:149671</t>
  </si>
  <si>
    <t>117_149671</t>
  </si>
  <si>
    <t>TROM_149671</t>
  </si>
  <si>
    <t>27347098</t>
  </si>
  <si>
    <t>657_7729</t>
  </si>
  <si>
    <t>Tromsdalen, øverste granfelt, Tromsø, Tf \ /[Kvant.:] 4 Plants</t>
  </si>
  <si>
    <t>I veikanten. Innkommet med masse i forbindelse med oppgradering av turveien. Oransje blomster.. Quantity: 4 Plants</t>
  </si>
  <si>
    <t>https://www.artsobservasjoner.no/Sighting/27347098</t>
  </si>
  <si>
    <t>POINT (657264 7728946)</t>
  </si>
  <si>
    <t>urn:uuid:c5fe6189-c283-4ca3-ad65-828b62a2d595</t>
  </si>
  <si>
    <t>1010_27347098</t>
  </si>
  <si>
    <t>52018</t>
  </si>
  <si>
    <t>657_7731</t>
  </si>
  <si>
    <t>Tromsø: Tromsdalen, øverste del av bebyggelsen, på \austsida av vegen, i utkant av hage.</t>
  </si>
  <si>
    <t>Ola Skifte, Torstein Engelskjøn</t>
  </si>
  <si>
    <t>POINT (656370 7730220)</t>
  </si>
  <si>
    <t>urn:catalog:TROM:V:52018</t>
  </si>
  <si>
    <t>117_52018</t>
  </si>
  <si>
    <t>TROM_52018</t>
  </si>
  <si>
    <t>146885</t>
  </si>
  <si>
    <t>657_7735</t>
  </si>
  <si>
    <t>Kroken: ved Diamantveien litt sør for krysset med \Jadeveien, jordhauger/skrotemark på vestsiden.</t>
  </si>
  <si>
    <t>POINT (657268 7735484)</t>
  </si>
  <si>
    <t>urn:catalog:TROM:V:146885</t>
  </si>
  <si>
    <t>117_146885</t>
  </si>
  <si>
    <t>TROM_146885</t>
  </si>
  <si>
    <t>149293</t>
  </si>
  <si>
    <t>Kroken: ved hovedveien opp mot Lunheim fra nord, på vestsiden av Jadeveien. \Jordhauger med noe tilført kompost, spredt.</t>
  </si>
  <si>
    <t>urn:catalog:TROM:V:149293</t>
  </si>
  <si>
    <t>117_149293</t>
  </si>
  <si>
    <t>TROM_149293</t>
  </si>
  <si>
    <t>21877882</t>
  </si>
  <si>
    <t>Krokelv bru, S-SØ for, Tromsø, Tf /[Kvant.:] Plants</t>
  </si>
  <si>
    <t>https://www.artsobservasjoner.no/Sighting/21877882</t>
  </si>
  <si>
    <t>POINT (657133 7735358)</t>
  </si>
  <si>
    <t>urn:uuid:17e3fbbe-c3cf-4e91-bc53-5298e482a0ce</t>
  </si>
  <si>
    <t>1010_21877882</t>
  </si>
  <si>
    <t>149704</t>
  </si>
  <si>
    <t>657_7737</t>
  </si>
  <si>
    <t>Kroken: Krokstranda, nordlige del av Krokøra. \Skrotemark på utfylling, flere steder.</t>
  </si>
  <si>
    <t>POINT (657409 7736108)</t>
  </si>
  <si>
    <t>urn:catalog:TROM:V:149704</t>
  </si>
  <si>
    <t>117_149704</t>
  </si>
  <si>
    <t>TROM_149704</t>
  </si>
  <si>
    <t>14441037</t>
  </si>
  <si>
    <t>Skjelnan, Tromsø, Tf \ /[Kvant.:] 1 Plants</t>
  </si>
  <si>
    <t>https://www.artsobservasjoner.no/Sighting/14441037</t>
  </si>
  <si>
    <t>POINT (657929 7737390)</t>
  </si>
  <si>
    <t>urn:uuid:43249fb1-0a82-4b36-af9d-f2a7923f87da</t>
  </si>
  <si>
    <t>1010_14441037</t>
  </si>
  <si>
    <t>14727516</t>
  </si>
  <si>
    <t>Skjelnan, Tromsø, Tf</t>
  </si>
  <si>
    <t>https://www.artsobservasjoner.no/Sighting/14727516</t>
  </si>
  <si>
    <t>urn:uuid:d9263899-a387-40a2-ac29-5069d0a85daf</t>
  </si>
  <si>
    <t>1010_14727516</t>
  </si>
  <si>
    <t>17427463</t>
  </si>
  <si>
    <t>Skjelnan, Tromsø, Tf /[Kvant.:] Plants</t>
  </si>
  <si>
    <t>https://www.artsobservasjoner.no/Sighting/17427463</t>
  </si>
  <si>
    <t>urn:uuid:28194c08-a0d4-476c-972b-447ec6f9987a</t>
  </si>
  <si>
    <t>1010_17427463</t>
  </si>
  <si>
    <t>17427465</t>
  </si>
  <si>
    <t>Skjelnan snuplass, Tromsø, Tf /[Kvant.:] Plants</t>
  </si>
  <si>
    <t>https://www.artsobservasjoner.no/Sighting/17427465</t>
  </si>
  <si>
    <t>POINT (657837 7736778)</t>
  </si>
  <si>
    <t>urn:uuid:6fe8a84a-eb6f-4cca-a868-e43a29c37fec</t>
  </si>
  <si>
    <t>1010_17427465</t>
  </si>
  <si>
    <t>22825787</t>
  </si>
  <si>
    <t>Skjelnan snuplass, Tromsø, Tf \ /[Kvant.:] 1 Plants</t>
  </si>
  <si>
    <t>https://www.artsobservasjoner.no/Sighting/22825787</t>
  </si>
  <si>
    <t>urn:uuid:ff63fbd6-0224-482a-8464-f394c763dc7d</t>
  </si>
  <si>
    <t>1010_22825787</t>
  </si>
  <si>
    <t>148947</t>
  </si>
  <si>
    <t>657_7747</t>
  </si>
  <si>
    <t>Ringvassøya: Kvalsundet, sør for Strandheim, på vestsiden av rv. 863. \Grusskrent nær hus.</t>
  </si>
  <si>
    <t>POINT (656731 7747544)</t>
  </si>
  <si>
    <t>urn:catalog:TROM:V:148947</t>
  </si>
  <si>
    <t>117_148947</t>
  </si>
  <si>
    <t>TROM_148947</t>
  </si>
  <si>
    <t>21938420</t>
  </si>
  <si>
    <t>659_7737</t>
  </si>
  <si>
    <t>Seljelund, Movik, Tromsø, Tf /[Kvant.:] Plants</t>
  </si>
  <si>
    <t>Forvillet i veikant..</t>
  </si>
  <si>
    <t>https://www.artsobservasjoner.no/Sighting/21938420</t>
  </si>
  <si>
    <t>POINT (658109 7737992)</t>
  </si>
  <si>
    <t>urn:uuid:a2c56151-d5ea-40ef-a791-cf02fa400a63</t>
  </si>
  <si>
    <t>1010_21938420</t>
  </si>
  <si>
    <t>24827835</t>
  </si>
  <si>
    <t>Forvillet i veikanter og grøfter..</t>
  </si>
  <si>
    <t>https://www.artsobservasjoner.no/Sighting/24827835</t>
  </si>
  <si>
    <t>urn:uuid:85ab9666-fe27-4a91-8daa-8ee9c19aeef8</t>
  </si>
  <si>
    <t>1010_24827835</t>
  </si>
  <si>
    <t>17458173</t>
  </si>
  <si>
    <t>659_7739</t>
  </si>
  <si>
    <t>Movika, Tromsø, Tf /[Kvant.:] Plants</t>
  </si>
  <si>
    <t>https://www.artsobservasjoner.no/Sighting/17458173</t>
  </si>
  <si>
    <t>POINT (658266 7739004)</t>
  </si>
  <si>
    <t>urn:uuid:801d1d4d-cfb9-4983-b7b4-34c23607d3f2</t>
  </si>
  <si>
    <t>1010_17458173</t>
  </si>
  <si>
    <t>20223421</t>
  </si>
  <si>
    <t>Movik, Myrland, Tromsø, Tf /[Kvant.:] Plants</t>
  </si>
  <si>
    <t>https://www.artsobservasjoner.no/Sighting/20223421</t>
  </si>
  <si>
    <t>POINT (658279 7738500)</t>
  </si>
  <si>
    <t>urn:uuid:0fcaa991-98a7-4eca-9d6f-1b2447fd91f4</t>
  </si>
  <si>
    <t>1010_20223421</t>
  </si>
  <si>
    <t>20223422</t>
  </si>
  <si>
    <t>https://www.artsobservasjoner.no/Sighting/20223422</t>
  </si>
  <si>
    <t>urn:uuid:8a0a713a-0961-4989-9560-35d82a4904bf</t>
  </si>
  <si>
    <t>1010_20223422</t>
  </si>
  <si>
    <t>21938425</t>
  </si>
  <si>
    <t>https://www.artsobservasjoner.no/Sighting/21938425</t>
  </si>
  <si>
    <t>urn:uuid:70cdb59c-dc6a-48cd-aa08-2dcc5afe219c</t>
  </si>
  <si>
    <t>1010_21938425</t>
  </si>
  <si>
    <t>24677552</t>
  </si>
  <si>
    <t>Forvillet i skrentene mellom hovedveien og gangveien..</t>
  </si>
  <si>
    <t>https://www.artsobservasjoner.no/Sighting/24677552</t>
  </si>
  <si>
    <t>urn:uuid:7a835771-cdbd-4c42-8c1d-3b593408577e</t>
  </si>
  <si>
    <t>1010_24677552</t>
  </si>
  <si>
    <t>24827814</t>
  </si>
  <si>
    <t>https://www.artsobservasjoner.no/Sighting/24827814</t>
  </si>
  <si>
    <t>urn:uuid:a276aacb-0a92-4482-a30a-96846e1bb9c9</t>
  </si>
  <si>
    <t>1010_24827814</t>
  </si>
  <si>
    <t>100684</t>
  </si>
  <si>
    <t>659_7741</t>
  </si>
  <si>
    <t>Tønsnesset. \På grus i veikanten.</t>
  </si>
  <si>
    <t>Torbjørn Alm, Reidar Elven</t>
  </si>
  <si>
    <t>POINT (658278 7741471)</t>
  </si>
  <si>
    <t>urn:catalog:TROM:V:100684</t>
  </si>
  <si>
    <t>117_100684</t>
  </si>
  <si>
    <t>TROM_100684</t>
  </si>
  <si>
    <t>147679</t>
  </si>
  <si>
    <t>Tønsnes, ved sidevei opp mot Tuva. \På grus på veikant.</t>
  </si>
  <si>
    <t>POINT (658581 7741542)</t>
  </si>
  <si>
    <t>urn:catalog:TROM:V:147679</t>
  </si>
  <si>
    <t>117_147679</t>
  </si>
  <si>
    <t>TROM_147679</t>
  </si>
  <si>
    <t>17427199</t>
  </si>
  <si>
    <t>Movik snuplass, Tromsø, Tf /[Kvant.:] Plants</t>
  </si>
  <si>
    <t>https://www.artsobservasjoner.no/Sighting/17427199</t>
  </si>
  <si>
    <t>POINT (658292 7740130)</t>
  </si>
  <si>
    <t>urn:uuid:1788d843-4800-470a-9e59-49171f1a3968</t>
  </si>
  <si>
    <t>1010_17427199</t>
  </si>
  <si>
    <t>961151</t>
  </si>
  <si>
    <t>661_7741</t>
  </si>
  <si>
    <t>Tønsvikdalen: nedre del, på østsiden, ved sti opp til hytter under Grønnbakkan. \På opprotet jord, et titalls planter.</t>
  </si>
  <si>
    <t>Torbjørn Alm, Harald Gamst, Solveig Bjerke Gamst, Unni Bjerke Gamst</t>
  </si>
  <si>
    <t>POINT (661660 7741919)</t>
  </si>
  <si>
    <t>urn:catalog:TROM:V:961151</t>
  </si>
  <si>
    <t>117_961151</t>
  </si>
  <si>
    <t>TROM_961151</t>
  </si>
  <si>
    <t>147728</t>
  </si>
  <si>
    <t>661_7743</t>
  </si>
  <si>
    <t>Tønsvika: i grustaket øst for Tønsvikelva, skrent i nordøst. \Tørr eng på sand, to steder.</t>
  </si>
  <si>
    <t>POINT (661198 7742502)</t>
  </si>
  <si>
    <t>urn:catalog:TROM:V:147728</t>
  </si>
  <si>
    <t>117_147728</t>
  </si>
  <si>
    <t>TROM_147728</t>
  </si>
  <si>
    <t>964374</t>
  </si>
  <si>
    <t>Tønsvika: på vestsiden av Tønsvikelva og nordsiden av hovedveien, ved industrianlegget. \På skrotemark, spredt.</t>
  </si>
  <si>
    <t>POINT (660706 7742390)</t>
  </si>
  <si>
    <t>urn:catalog:TROM:V:964374</t>
  </si>
  <si>
    <t>117_964374</t>
  </si>
  <si>
    <t>TROM_964374</t>
  </si>
  <si>
    <t>13077481</t>
  </si>
  <si>
    <t>Tønsvik, Kjosen, Tromsø, Tf</t>
  </si>
  <si>
    <t>https://www.artsobservasjoner.no/Sighting/13077481</t>
  </si>
  <si>
    <t>POINT (660289 7742554)</t>
  </si>
  <si>
    <t>urn:uuid:6519a836-49cf-44cd-826a-b813648054f1</t>
  </si>
  <si>
    <t>1010_13077481</t>
  </si>
  <si>
    <t>147517</t>
  </si>
  <si>
    <t>669_7747</t>
  </si>
  <si>
    <t>Grøtsundet: nordøst av Skittenelv, ved en sidevei ned til et naust ved sjøen. \På forstyrret mark ved veienden.</t>
  </si>
  <si>
    <t>Unni Bjerke Gamst, Torbjørn Alm</t>
  </si>
  <si>
    <t>POINT (669786 7747177)</t>
  </si>
  <si>
    <t>urn:catalog:TROM:V:147517</t>
  </si>
  <si>
    <t>117_147517</t>
  </si>
  <si>
    <t>TROM_147517</t>
  </si>
  <si>
    <t>149740</t>
  </si>
  <si>
    <t>675_7751</t>
  </si>
  <si>
    <t>Grøtsundet: Snarby. \Eng ved sjøen nedenfor gården.</t>
  </si>
  <si>
    <t>POINT (675017 7750201)</t>
  </si>
  <si>
    <t>urn:catalog:TROM:V:149740</t>
  </si>
  <si>
    <t>117_149740</t>
  </si>
  <si>
    <t>TROM_149740</t>
  </si>
  <si>
    <t>148702</t>
  </si>
  <si>
    <t>681_7745</t>
  </si>
  <si>
    <t>Ullsfjorden: Oldervik. \På eng i sjøkanten.</t>
  </si>
  <si>
    <t>POINT (680434 7745207)</t>
  </si>
  <si>
    <t>urn:catalog:TROM:V:148702</t>
  </si>
  <si>
    <t>117_148702</t>
  </si>
  <si>
    <t>TROM_148702</t>
  </si>
  <si>
    <t>963154</t>
  </si>
  <si>
    <t>685_7721</t>
  </si>
  <si>
    <t>Ullsfjorden: Sørfjorden, Fugldalbukta. \På grus langs grøft, spredt over en strekning p...</t>
  </si>
  <si>
    <t>Torbjørn Alm, Anders Often</t>
  </si>
  <si>
    <t>POINT (684717 7720150)</t>
  </si>
  <si>
    <t>urn:catalog:TROM:V:963154</t>
  </si>
  <si>
    <t>117_963154</t>
  </si>
  <si>
    <t>TROM_963154</t>
  </si>
  <si>
    <t>83679</t>
  </si>
  <si>
    <t>541_7621</t>
  </si>
  <si>
    <t>Kvæfjord</t>
  </si>
  <si>
    <t>Kasfjord: Bøneset. \Søppelfylling nær fjæra.</t>
  </si>
  <si>
    <t>Johannes Reiersen, Torstein Engelskjøn</t>
  </si>
  <si>
    <t>Mangler koordinat - satt til kommunesenter basert på navn:Kvæfjord</t>
  </si>
  <si>
    <t>POINT (541665 7620860)</t>
  </si>
  <si>
    <t>urn:catalog:TROM:V:83679</t>
  </si>
  <si>
    <t>117_83679</t>
  </si>
  <si>
    <t>TROM_83679</t>
  </si>
  <si>
    <t>100679</t>
  </si>
  <si>
    <t>561_7649</t>
  </si>
  <si>
    <t>Bjarkøy</t>
  </si>
  <si>
    <t>Seljestad : Sandtorg hd. \På gammel søppelfylling og vegkant.</t>
  </si>
  <si>
    <t>Mangler koordinat - satt til kommunesenter basert på navn:Harstad</t>
  </si>
  <si>
    <t>POINT (560048 7649275)</t>
  </si>
  <si>
    <t>urn:catalog:TROM:V:100679</t>
  </si>
  <si>
    <t>117_100679</t>
  </si>
  <si>
    <t>TROM_100679</t>
  </si>
  <si>
    <t>1823</t>
  </si>
  <si>
    <t>[gml. Bjarkøy] Bjarkøya: på moloen i Nergårdshamn. \På grusmark.</t>
  </si>
  <si>
    <t>urn:catalog:TROM:V:1823</t>
  </si>
  <si>
    <t>117_1823</t>
  </si>
  <si>
    <t>TROM_1823</t>
  </si>
  <si>
    <t>965997</t>
  </si>
  <si>
    <t>561_7661</t>
  </si>
  <si>
    <t>Krøttøya: sørøstenden, nær havna. \På grus i steinbrudd.</t>
  </si>
  <si>
    <t>POINT (561358 7660851)</t>
  </si>
  <si>
    <t>urn:catalog:TROM:V:965997</t>
  </si>
  <si>
    <t>117_965997</t>
  </si>
  <si>
    <t>TROM_965997</t>
  </si>
  <si>
    <t>38749</t>
  </si>
  <si>
    <t>563_7655</t>
  </si>
  <si>
    <t>Bjarkøya: Nergårdshamn. \på veikant.</t>
  </si>
  <si>
    <t>Torbjørn Alm, Johannes Reiersen</t>
  </si>
  <si>
    <t>POINT (562428 7655300)</t>
  </si>
  <si>
    <t>urn:catalog:TROM:V:38749</t>
  </si>
  <si>
    <t>117_38749</t>
  </si>
  <si>
    <t>TROM_38749</t>
  </si>
  <si>
    <t>965996</t>
  </si>
  <si>
    <t>Bjarkøya: Nergårdshamn, ved veienden i øst, på den gamle avfallsplassen. \På steinhaug.</t>
  </si>
  <si>
    <t>POINT (562967 7654947)</t>
  </si>
  <si>
    <t>urn:catalog:TROM:V:965996</t>
  </si>
  <si>
    <t>117_965996</t>
  </si>
  <si>
    <t>TROM_965996</t>
  </si>
  <si>
    <t>963173</t>
  </si>
  <si>
    <t>585_7665</t>
  </si>
  <si>
    <t>Senja</t>
  </si>
  <si>
    <t>Tranøy</t>
  </si>
  <si>
    <t>Senja: vest for Stonglandseidet. \På eng med tilført kompost.</t>
  </si>
  <si>
    <t>Torbjørn Alm, Unni Bjerke Gamst, Anders Often</t>
  </si>
  <si>
    <t>POINT (585718 7665277)</t>
  </si>
  <si>
    <t>urn:catalog:TROM:V:963173</t>
  </si>
  <si>
    <t>117_963173</t>
  </si>
  <si>
    <t>TROM_963173</t>
  </si>
  <si>
    <t>100678</t>
  </si>
  <si>
    <t>655_7693</t>
  </si>
  <si>
    <t>Balsfjord</t>
  </si>
  <si>
    <t>Malangen : På V-sida av Nordfjorden. \På havstrand.</t>
  </si>
  <si>
    <t>Ø. Mortensen</t>
  </si>
  <si>
    <t>POINT (654561 7693053)</t>
  </si>
  <si>
    <t>urn:catalog:TROM:V:100678</t>
  </si>
  <si>
    <t>117_100678</t>
  </si>
  <si>
    <t>TROM_100678</t>
  </si>
  <si>
    <t>963273</t>
  </si>
  <si>
    <t>641_7779</t>
  </si>
  <si>
    <t>Karlsøy</t>
  </si>
  <si>
    <t>Rebbenesøya: Løksfjord, ved veien ned til fjordbunnen. \På grus ved veien.</t>
  </si>
  <si>
    <t>POINT (641210 7779582)</t>
  </si>
  <si>
    <t>urn:catalog:TROM:V:963273</t>
  </si>
  <si>
    <t>117_963273</t>
  </si>
  <si>
    <t>TROM_963273</t>
  </si>
  <si>
    <t>963266</t>
  </si>
  <si>
    <t>649_7777</t>
  </si>
  <si>
    <t>Rebbenesøya. Sandnes. \På eng ved veien.</t>
  </si>
  <si>
    <t>POINT (649971 7776936)</t>
  </si>
  <si>
    <t>urn:catalog:TROM:V:963266</t>
  </si>
  <si>
    <t>117_963266</t>
  </si>
  <si>
    <t>TROM_963266</t>
  </si>
  <si>
    <t>963258</t>
  </si>
  <si>
    <t>667_7771</t>
  </si>
  <si>
    <t>Ringvassøya. Dåfjorden, Dåfjordbotn, Elva, i skrent mot sjøen. \På engbakke.</t>
  </si>
  <si>
    <t>POINT (666564 7770544)</t>
  </si>
  <si>
    <t>urn:catalog:TROM:V:963258</t>
  </si>
  <si>
    <t>117_963258</t>
  </si>
  <si>
    <t>TROM_963258</t>
  </si>
  <si>
    <t>963232</t>
  </si>
  <si>
    <t>689_7789</t>
  </si>
  <si>
    <t>Vanna. Kristoffervalen. \På grusmark, rikelig.</t>
  </si>
  <si>
    <t>POINT (689556 7788494)</t>
  </si>
  <si>
    <t>urn:catalog:TROM:V:963232</t>
  </si>
  <si>
    <t>117_963232</t>
  </si>
  <si>
    <t>TROM_963232</t>
  </si>
  <si>
    <t>963214</t>
  </si>
  <si>
    <t>705_7737</t>
  </si>
  <si>
    <t>Lyngen</t>
  </si>
  <si>
    <t>Brattås. \På knaus ved veien, nedenfor hage, fåtallig.</t>
  </si>
  <si>
    <t>POINT (704202 7737263)</t>
  </si>
  <si>
    <t>urn:catalog:TROM:V:963214</t>
  </si>
  <si>
    <t>117_963214</t>
  </si>
  <si>
    <t>TROM_963214</t>
  </si>
  <si>
    <t>24970578</t>
  </si>
  <si>
    <t>715_7731</t>
  </si>
  <si>
    <t>Kåfjord</t>
  </si>
  <si>
    <t>Olderdalen sentrum NV, Kåfjord, Tf /[Kvant.:] Plants</t>
  </si>
  <si>
    <t>https://www.artsobservasjoner.no/Sighting/24970578</t>
  </si>
  <si>
    <t>POINT (714781 7731566)</t>
  </si>
  <si>
    <t>urn:uuid:1c1a8e85-fc5d-4305-af3a-cd934f72e5bf</t>
  </si>
  <si>
    <t>1010_24970578</t>
  </si>
  <si>
    <t>306680</t>
  </si>
  <si>
    <t>727_7721</t>
  </si>
  <si>
    <t>Kåfjordbotn \Elvegrus</t>
  </si>
  <si>
    <t>Erik Ljungstrand</t>
  </si>
  <si>
    <t xml:space="preserve">https://www.unimus.no/felles/bilder/web_hent_bilde.php?id=14944491&amp;type=jpeg | https://www.unimus.no/felles/bilder/web_hent_bilde.php?id=14944492&amp;type=jpeg </t>
  </si>
  <si>
    <t>POINT (726795 7720058)</t>
  </si>
  <si>
    <t>urn:catalog:TRH:V:306680</t>
  </si>
  <si>
    <t>37_306680</t>
  </si>
  <si>
    <t>TRH_306680</t>
  </si>
  <si>
    <t>966920</t>
  </si>
  <si>
    <t>729_7721</t>
  </si>
  <si>
    <t>[Kåfjordfjellet] Birtavarre. \På tørr eng.</t>
  </si>
  <si>
    <t>POINT (728016 7720320)</t>
  </si>
  <si>
    <t>urn:catalog:TROM:V:966920</t>
  </si>
  <si>
    <t>117_966920</t>
  </si>
  <si>
    <t>TROM_966920</t>
  </si>
  <si>
    <t>960904</t>
  </si>
  <si>
    <t>709_7797</t>
  </si>
  <si>
    <t>Skjervøy</t>
  </si>
  <si>
    <t>Arnøya: Årviksand, nær sjøen. \Tørr engbakke.</t>
  </si>
  <si>
    <t>Torbjørn Alm, Unni Bjerke Gamst, Jan Johannessen</t>
  </si>
  <si>
    <t>POINT (708513 7797293)</t>
  </si>
  <si>
    <t>urn:catalog:TROM:V:960904</t>
  </si>
  <si>
    <t>117_960904</t>
  </si>
  <si>
    <t>TROM_960904</t>
  </si>
  <si>
    <t>5524</t>
  </si>
  <si>
    <t>717_7751</t>
  </si>
  <si>
    <t>Nordreisa</t>
  </si>
  <si>
    <t>Rotsund \Veiskråning, tett i tett</t>
  </si>
  <si>
    <t>Elisabeth Bodvin, Jan-Henrik Bodvin</t>
  </si>
  <si>
    <t>POINT (716622 7751242)</t>
  </si>
  <si>
    <t>urn:catalog:KMN:V:5524</t>
  </si>
  <si>
    <t>33_5524</t>
  </si>
  <si>
    <t>KMN_5524</t>
  </si>
  <si>
    <t>149147</t>
  </si>
  <si>
    <t>769_7775</t>
  </si>
  <si>
    <t>Kvænangen</t>
  </si>
  <si>
    <t>Burfjord, litt sør for veien inn til sentrum. \Eng ved E6.</t>
  </si>
  <si>
    <t>POINT (769525 7774713)</t>
  </si>
  <si>
    <t>urn:catalog:TROM:V:149147</t>
  </si>
  <si>
    <t>117_149147</t>
  </si>
  <si>
    <t>TROM_149147</t>
  </si>
  <si>
    <t>13614947</t>
  </si>
  <si>
    <t>1081_7867</t>
  </si>
  <si>
    <t>Vardø</t>
  </si>
  <si>
    <t>Fi</t>
  </si>
  <si>
    <t>Komagvær, Komagvær, Vardø, Tf</t>
  </si>
  <si>
    <t>Tor Egil Høgsås|Kjell Ove Sætren</t>
  </si>
  <si>
    <t>flere fargevarianter.</t>
  </si>
  <si>
    <t>https://www.artsobservasjoner.no/Sighting/13614947</t>
  </si>
  <si>
    <t>POINT (1080486 7867885)</t>
  </si>
  <si>
    <t>urn:uuid:ecb64714-00f1-4cd8-8aeb-ddf5059fe00e</t>
  </si>
  <si>
    <t>1010_13614947</t>
  </si>
  <si>
    <t>18084309</t>
  </si>
  <si>
    <t>1093_7875</t>
  </si>
  <si>
    <t>Indre Kiberg, Vardø, Tf</t>
  </si>
  <si>
    <t>Geir Arne Evje|Asle Bruserud|Bård Haugsrud|Øystein Ruden</t>
  </si>
  <si>
    <t>https://www.artsobservasjoner.no/Sighting/18084309</t>
  </si>
  <si>
    <t>POINT (1093964 7874801)</t>
  </si>
  <si>
    <t>urn:uuid:76013f20-6d33-4bf2-a663-567b8963b718</t>
  </si>
  <si>
    <t>1010_18084309</t>
  </si>
  <si>
    <t>12838293</t>
  </si>
  <si>
    <t>1095_7875</t>
  </si>
  <si>
    <t>Indre Kiberg, Vardø, Tf /[Kvant.:] Plants</t>
  </si>
  <si>
    <t>Eli Gates</t>
  </si>
  <si>
    <t>https://www.artsobservasjoner.no/Sighting/12838293</t>
  </si>
  <si>
    <t>POINT (1094311 7874870)</t>
  </si>
  <si>
    <t>urn:uuid:439b541c-b98d-4289-9817-0a62e516e0b9</t>
  </si>
  <si>
    <t>1010_12838293</t>
  </si>
  <si>
    <t>18084321</t>
  </si>
  <si>
    <t>Kiberg, Vardø, Tf</t>
  </si>
  <si>
    <t>https://www.artsobservasjoner.no/Sighting/18084321</t>
  </si>
  <si>
    <t>POINT (1094556 7874960)</t>
  </si>
  <si>
    <t>urn:uuid:e21645e1-af51-4396-a76f-827c0c37e031</t>
  </si>
  <si>
    <t>1010_18084321</t>
  </si>
  <si>
    <t>44877</t>
  </si>
  <si>
    <t>1095_7885</t>
  </si>
  <si>
    <t>Svartnes. \På veiskråning.</t>
  </si>
  <si>
    <t>Torbjørn Alm, Inger Greve Alsos, Anders Often</t>
  </si>
  <si>
    <t>POINT (1095529 7885269)</t>
  </si>
  <si>
    <t>urn:catalog:TROM:V:44877</t>
  </si>
  <si>
    <t>117_44877</t>
  </si>
  <si>
    <t>TROM_44877</t>
  </si>
  <si>
    <t>18109783</t>
  </si>
  <si>
    <t>Svartnes, Vardø, Tf</t>
  </si>
  <si>
    <t>https://www.artsobservasjoner.no/Sighting/18109783</t>
  </si>
  <si>
    <t>POINT (1095610 7885290)</t>
  </si>
  <si>
    <t>urn:uuid:886121fa-0a85-41f5-beee-52ad55d42671</t>
  </si>
  <si>
    <t>1010_18109783</t>
  </si>
  <si>
    <t>60493</t>
  </si>
  <si>
    <t>1095_7889</t>
  </si>
  <si>
    <t>Vardøya, på vestsiden, mellom Engelsviktangen og Skagen. \På skrotemark nær sjøen.</t>
  </si>
  <si>
    <t>POINT (1095608 7888447)</t>
  </si>
  <si>
    <t>urn:catalog:TROM:V:60493</t>
  </si>
  <si>
    <t>117_60493</t>
  </si>
  <si>
    <t>TROM_60493</t>
  </si>
  <si>
    <t>148321</t>
  </si>
  <si>
    <t>1097_7887</t>
  </si>
  <si>
    <t>Vardøya: like øst for Vardøhus festning. \I mengde på nysådd plen.</t>
  </si>
  <si>
    <t>POINT (1097324 7887126)</t>
  </si>
  <si>
    <t>urn:catalog:TROM:V:148321</t>
  </si>
  <si>
    <t>117_148321</t>
  </si>
  <si>
    <t>TROM_148321</t>
  </si>
  <si>
    <t>2841579051</t>
  </si>
  <si>
    <t>Vardo \ /[Kvant.:] 1</t>
  </si>
  <si>
    <t>http://www.gbif.org/occurrence/2841579051</t>
  </si>
  <si>
    <t>https://observation.org/observation/168527326</t>
  </si>
  <si>
    <t>POINT (1097489 7887173)</t>
  </si>
  <si>
    <t>40_2841579051</t>
  </si>
  <si>
    <t>24303594</t>
  </si>
  <si>
    <t>Vestervågen, Vardø havn, Vardø, Tf /[Kvant.:] Plants</t>
  </si>
  <si>
    <t>I grus..</t>
  </si>
  <si>
    <t>https://www.artsobservasjoner.no/Sighting/24303594</t>
  </si>
  <si>
    <t>POINT (1097558 7887451)</t>
  </si>
  <si>
    <t>urn:uuid:cd5d872c-cc1e-4ad1-b243-540394c176dc</t>
  </si>
  <si>
    <t>1010_24303594</t>
  </si>
  <si>
    <t>12044292</t>
  </si>
  <si>
    <t>1097_7889</t>
  </si>
  <si>
    <t>Vardø, Hasselneset, Vardø, Tf \Fjære</t>
  </si>
  <si>
    <t>https://www.artsobservasjoner.no/Sighting/12044292</t>
  </si>
  <si>
    <t>POINT (1097915 7888115)</t>
  </si>
  <si>
    <t>urn:uuid:616cf677-8e96-4b15-a60c-1680dc444262</t>
  </si>
  <si>
    <t>1010_12044292</t>
  </si>
  <si>
    <t>15415367</t>
  </si>
  <si>
    <t>Hasselneset, Vardø, Tf \Veikant/snuplass</t>
  </si>
  <si>
    <t>https://www.artsobservasjoner.no/Sighting/15415367</t>
  </si>
  <si>
    <t>POINT (1097846 7888120)</t>
  </si>
  <si>
    <t>urn:uuid:951e9dd2-2deb-4d0d-bc00-a17b5e4bc5f0</t>
  </si>
  <si>
    <t>1010_15415367</t>
  </si>
  <si>
    <t>45968</t>
  </si>
  <si>
    <t>1039_7841</t>
  </si>
  <si>
    <t>Vadsø</t>
  </si>
  <si>
    <t>Vestre Jakobselv. \På veikant.</t>
  </si>
  <si>
    <t>POINT (1039836 7841508)</t>
  </si>
  <si>
    <t>urn:catalog:TROM:V:45968</t>
  </si>
  <si>
    <t>117_45968</t>
  </si>
  <si>
    <t>TROM_45968</t>
  </si>
  <si>
    <t>964672</t>
  </si>
  <si>
    <t>1039_7845</t>
  </si>
  <si>
    <t>Varangerhalvøya: Jakobselva, på vestsiden av fossene. \På veikant.</t>
  </si>
  <si>
    <t>Torbjørn Alm, Geir Arnesen, Unni Bjerke Gamst</t>
  </si>
  <si>
    <t>POINT (1038285 7844595)</t>
  </si>
  <si>
    <t>urn:catalog:TROM:V:964672</t>
  </si>
  <si>
    <t>117_964672</t>
  </si>
  <si>
    <t>TROM_964672</t>
  </si>
  <si>
    <t>27126975</t>
  </si>
  <si>
    <t>1053_7843</t>
  </si>
  <si>
    <t>Tomaselva, Vadsø, Tf</t>
  </si>
  <si>
    <t>https://www.artsobservasjoner.no/Sighting/27126975</t>
  </si>
  <si>
    <t>POINT (1052408 7843668)</t>
  </si>
  <si>
    <t>urn:uuid:e6e5bbe4-95b6-4f1f-9e61-19b4e38cf6a3</t>
  </si>
  <si>
    <t>1010_27126975</t>
  </si>
  <si>
    <t>64754</t>
  </si>
  <si>
    <t>1055_7841</t>
  </si>
  <si>
    <t>Vadsøya, på skrotemark mellom Fabrikkveien 18 og Statoil-anlegget. \På skrotemark.</t>
  </si>
  <si>
    <t>POINT (1055189 7841505)</t>
  </si>
  <si>
    <t>urn:catalog:TROM:V:64754</t>
  </si>
  <si>
    <t>117_64754</t>
  </si>
  <si>
    <t>TROM_64754</t>
  </si>
  <si>
    <t>12145895</t>
  </si>
  <si>
    <t>1055_7843</t>
  </si>
  <si>
    <t>Vadsø skistadion 300m NØ, Vadsø, Tf \Stengrunn m/lyng. Mye brukt turområde /[Kvant.:] 1 Plants</t>
  </si>
  <si>
    <t>Kjell Martinsen</t>
  </si>
  <si>
    <t>Knut Bjørnstad og nfoto i Spør en biolog</t>
  </si>
  <si>
    <t>Knut Bjørnstad og nfoto i Spør en biolog. Quantity: 1 Plants</t>
  </si>
  <si>
    <t>https://www.artsobservasjoner.no/Sighting/12145895</t>
  </si>
  <si>
    <t>POINT (1055734 7843469)</t>
  </si>
  <si>
    <t>urn:uuid:d6cae4e4-a884-4c11-a3e3-c9807bbd83ec</t>
  </si>
  <si>
    <t>1010_12145895</t>
  </si>
  <si>
    <t>18584305</t>
  </si>
  <si>
    <t>1057_7841</t>
  </si>
  <si>
    <t>Vadsö, Vadsø, Tf</t>
  </si>
  <si>
    <t>Lars Erik Norbäck</t>
  </si>
  <si>
    <t>https://www.artsobservasjoner.no/Sighting/18584305</t>
  </si>
  <si>
    <t>POLYGON ((1055099 7841531, 1055087 7841251, 1055755 7840951, 1056774 7840845, 1057210 7840913, 1057409 7841063, 1057281 7841254, 1057256 7841518, 1056855 7841473, 1056624 7841260, 1055852 7841461, 1055558 7841503, 1055099 7841531))</t>
  </si>
  <si>
    <t>urn:uuid:743f353f-5acb-4c9a-bd27-390412acbdbe</t>
  </si>
  <si>
    <t>1010_18584305</t>
  </si>
  <si>
    <t>17748974</t>
  </si>
  <si>
    <t>Vadsø, Vadsø, Tf</t>
  </si>
  <si>
    <t>Bård Haugsrud|Geir Arne Evje|Asle Bruserud|Øystein Ruden</t>
  </si>
  <si>
    <t>https://www.artsobservasjoner.no/Sighting/17748974</t>
  </si>
  <si>
    <t>POINT (1056261 7841968)</t>
  </si>
  <si>
    <t>urn:uuid:79b34b9e-817f-4a4e-8667-4e2a741ddc5d</t>
  </si>
  <si>
    <t>1010_17748974</t>
  </si>
  <si>
    <t>100676</t>
  </si>
  <si>
    <t>1057_7843</t>
  </si>
  <si>
    <t>Ved brua.</t>
  </si>
  <si>
    <t>Hans Kr. Eriksen</t>
  </si>
  <si>
    <t>POINT (1056084 7842389)</t>
  </si>
  <si>
    <t>urn:catalog:TROM:V:100676</t>
  </si>
  <si>
    <t>117_100676</t>
  </si>
  <si>
    <t>TROM_100676</t>
  </si>
  <si>
    <t>100677</t>
  </si>
  <si>
    <t>Vadsø, utafor kirkegården øst i byen. \Veifylling ned mot sjøen, nær hager.</t>
  </si>
  <si>
    <t>Knut Fredriksen, Reidar Elven</t>
  </si>
  <si>
    <t>POINT (1056666 7842054)</t>
  </si>
  <si>
    <t>urn:catalog:TROM:V:100677</t>
  </si>
  <si>
    <t>117_100677</t>
  </si>
  <si>
    <t>TROM_100677</t>
  </si>
  <si>
    <t>17749173</t>
  </si>
  <si>
    <t>1059_7841</t>
  </si>
  <si>
    <t>Navaren, Vadsø, Tf</t>
  </si>
  <si>
    <t>https://www.artsobservasjoner.no/Sighting/17749173</t>
  </si>
  <si>
    <t>POINT (1059200 7841502)</t>
  </si>
  <si>
    <t>urn:uuid:4635995c-e475-4c7d-8b14-3e37e2fdda61</t>
  </si>
  <si>
    <t>1010_17749173</t>
  </si>
  <si>
    <t>15415322</t>
  </si>
  <si>
    <t>1059_7849</t>
  </si>
  <si>
    <t>Nattfjelldalen sørøst, Vadsø, Tf \Elvegrus</t>
  </si>
  <si>
    <t>https://www.artsobservasjoner.no/Sighting/15415322</t>
  </si>
  <si>
    <t>POINT (1058983 7849045)</t>
  </si>
  <si>
    <t>urn:uuid:c4dffadf-5afa-4f24-8f41-aeea12047eca</t>
  </si>
  <si>
    <t>1010_15415322</t>
  </si>
  <si>
    <t>12895504</t>
  </si>
  <si>
    <t>1061_7841</t>
  </si>
  <si>
    <t>Sjåbuselva, Vadsø, Tf \Vegskråning</t>
  </si>
  <si>
    <t>Sparsom. Forvillet på vegskråning.</t>
  </si>
  <si>
    <t>https://www.artsobservasjoner.no/Sighting/12895504</t>
  </si>
  <si>
    <t>POINT (1061986 7841894)</t>
  </si>
  <si>
    <t>urn:uuid:12e0f357-7539-4954-a007-8e99272d37f1</t>
  </si>
  <si>
    <t>1010_12895504</t>
  </si>
  <si>
    <t>17753568</t>
  </si>
  <si>
    <t>Sjåbuelva, Vadsø, Tf</t>
  </si>
  <si>
    <t>https://www.artsobservasjoner.no/Sighting/17753568</t>
  </si>
  <si>
    <t>POINT (1061987 7841896)</t>
  </si>
  <si>
    <t>urn:uuid:4b516163-0e9c-410a-ba37-66c6dabcb214</t>
  </si>
  <si>
    <t>1010_17753568</t>
  </si>
  <si>
    <t>17755168</t>
  </si>
  <si>
    <t>Kiby, Vadsø, Tf</t>
  </si>
  <si>
    <t>https://www.artsobservasjoner.no/Sighting/17755168</t>
  </si>
  <si>
    <t>POINT (1060434 7841626)</t>
  </si>
  <si>
    <t>urn:uuid:1433b982-5be4-4b47-992b-ffc712efaf90</t>
  </si>
  <si>
    <t>1010_17755168</t>
  </si>
  <si>
    <t>17755120</t>
  </si>
  <si>
    <t>1071_7849</t>
  </si>
  <si>
    <t>Krampenes, Vadsø, Tf</t>
  </si>
  <si>
    <t>https://www.artsobservasjoner.no/Sighting/17755120</t>
  </si>
  <si>
    <t>POINT (1071689 7849314)</t>
  </si>
  <si>
    <t>urn:uuid:cd558ab4-6274-407f-a830-31fb5262f409</t>
  </si>
  <si>
    <t>1010_17755120</t>
  </si>
  <si>
    <t>39130</t>
  </si>
  <si>
    <t>819_7863</t>
  </si>
  <si>
    <t>Hammerfest</t>
  </si>
  <si>
    <t>Hammerfest: I sentrum. \Under drosjebua.</t>
  </si>
  <si>
    <t>Torbjørn Alm, Gunn-Anne Sommersel</t>
  </si>
  <si>
    <t>Stefan Ericsson</t>
  </si>
  <si>
    <t>POINT (819880 7862883)</t>
  </si>
  <si>
    <t>urn:catalog:TROM:V:39130</t>
  </si>
  <si>
    <t>117_39130</t>
  </si>
  <si>
    <t>TROM_39130</t>
  </si>
  <si>
    <t>148268</t>
  </si>
  <si>
    <t>Kvaløya: Hammerfest, i den sørlige del av bykjernen. \På veikant.</t>
  </si>
  <si>
    <t>POINT (819571 7862553)</t>
  </si>
  <si>
    <t>urn:catalog:TROM:V:148268</t>
  </si>
  <si>
    <t>117_148268</t>
  </si>
  <si>
    <t>TROM_148268</t>
  </si>
  <si>
    <t>24289276</t>
  </si>
  <si>
    <t>Hammerfest sentrum vest, Hammerfest, Tf /[Kvant.:] Plants</t>
  </si>
  <si>
    <t>https://www.artsobservasjoner.no/Sighting/24289276</t>
  </si>
  <si>
    <t>POINT (819699 7862576)</t>
  </si>
  <si>
    <t>urn:uuid:52bd9d7d-0472-4023-9df3-cb19fe56dcb1</t>
  </si>
  <si>
    <t>1010_24289276</t>
  </si>
  <si>
    <t>27252261</t>
  </si>
  <si>
    <t>Fuglenes, Hammerfest, Hammerfest, Tf</t>
  </si>
  <si>
    <t>Peter Strandvik</t>
  </si>
  <si>
    <t>https://www.artsobservasjoner.no/Sighting/27252261</t>
  </si>
  <si>
    <t>POINT (818867 7863095)</t>
  </si>
  <si>
    <t>urn:uuid:32df4253-b5ca-49b0-a718-eccb0af60cea</t>
  </si>
  <si>
    <t>1010_27252261</t>
  </si>
  <si>
    <t>163344</t>
  </si>
  <si>
    <t>821_7863</t>
  </si>
  <si>
    <t>Kvaløya: Hammerfest, Strandgata 27. \På fortau, ved husvegg.</t>
  </si>
  <si>
    <t>Unni Bjerke Gamst</t>
  </si>
  <si>
    <t>POINT (820253 7863272)</t>
  </si>
  <si>
    <t>urn:catalog:TROM:V:163344</t>
  </si>
  <si>
    <t>117_163344</t>
  </si>
  <si>
    <t>TROM_163344</t>
  </si>
  <si>
    <t>960078</t>
  </si>
  <si>
    <t>Kvaløya: Hammerfest, Salen. \På opprotet jord.</t>
  </si>
  <si>
    <t>POINT (820457 7862737)</t>
  </si>
  <si>
    <t>urn:catalog:TROM:V:960078</t>
  </si>
  <si>
    <t>117_960078</t>
  </si>
  <si>
    <t>TROM_960078</t>
  </si>
  <si>
    <t>15437731</t>
  </si>
  <si>
    <t>Storvatnet nordøst: Kvalfjordveien, Hammerfest, Tf \Veikant</t>
  </si>
  <si>
    <t>https://www.artsobservasjoner.no/Sighting/15437731</t>
  </si>
  <si>
    <t>POINT (821281 7863044)</t>
  </si>
  <si>
    <t>urn:uuid:56d1a22b-8a9b-4c32-9992-b3d9b9148887</t>
  </si>
  <si>
    <t>1010_15437731</t>
  </si>
  <si>
    <t>12042281</t>
  </si>
  <si>
    <t>821_7675</t>
  </si>
  <si>
    <t>Kautokeino</t>
  </si>
  <si>
    <t>Kautokeino, Kautokeino, Tf</t>
  </si>
  <si>
    <t>https://www.artsobservasjoner.no/Sighting/12042281</t>
  </si>
  <si>
    <t>POINT (820738 7675205)</t>
  </si>
  <si>
    <t>urn:uuid:567e5c80-8988-4f9c-b5ad-2457788242e2</t>
  </si>
  <si>
    <t>1010_12042281</t>
  </si>
  <si>
    <t>3327455681</t>
  </si>
  <si>
    <t>801_7791</t>
  </si>
  <si>
    <t>Alta</t>
  </si>
  <si>
    <t>[label: Herb. Jonas R. Landmark], Talvik, Finnmarken, Norvegia arctica raro</t>
  </si>
  <si>
    <t>J.R. Landmark 1890-08-08</t>
  </si>
  <si>
    <t>http://www.gbif.org/occurrence/3327455681</t>
  </si>
  <si>
    <t>https://pi.jacq.org/PI033467</t>
  </si>
  <si>
    <t>POINT (801964 7790146)</t>
  </si>
  <si>
    <t>40_3327455681</t>
  </si>
  <si>
    <t>Ad Talvik</t>
  </si>
  <si>
    <t>J. M. Norman</t>
  </si>
  <si>
    <t>KMN_77244</t>
  </si>
  <si>
    <t xml:space="preserve"> 70.041575N 22.946007E</t>
  </si>
  <si>
    <t>WGS84</t>
  </si>
  <si>
    <t>960740</t>
  </si>
  <si>
    <t>803_7791</t>
  </si>
  <si>
    <t>Talvik: på sørøstsiden av Talvikbukta. \På grusfylling ved rorbuer, rikelig.</t>
  </si>
  <si>
    <t>Torbjørn Alm, Geir Arnesen</t>
  </si>
  <si>
    <t>POINT (802527 7790250)</t>
  </si>
  <si>
    <t>urn:catalog:TROM:V:960740</t>
  </si>
  <si>
    <t>117_960740</t>
  </si>
  <si>
    <t>TROM_960740</t>
  </si>
  <si>
    <t>14978858</t>
  </si>
  <si>
    <t>Talvik, Alta, Tf</t>
  </si>
  <si>
    <t>https://www.artsobservasjoner.no/Sighting/14978858</t>
  </si>
  <si>
    <t>POINT (802159 7790428)</t>
  </si>
  <si>
    <t>urn:uuid:d78b719c-5c82-458b-81ae-54989a7c2dc6</t>
  </si>
  <si>
    <t>1010_14978858</t>
  </si>
  <si>
    <t>22206348</t>
  </si>
  <si>
    <t>Talvikbukta, Alta, Tf</t>
  </si>
  <si>
    <t>Bård Haugsrud|Øystein Ruden|Geir Arne Evje|Asle Bruserud</t>
  </si>
  <si>
    <t>https://www.artsobservasjoner.no/Sighting/22206348</t>
  </si>
  <si>
    <t>POINT (802483 7790198)</t>
  </si>
  <si>
    <t>urn:uuid:7f0f58ea-2fc0-4f84-a991-fbb8abd83c48</t>
  </si>
  <si>
    <t>1010_22206348</t>
  </si>
  <si>
    <t>24935046</t>
  </si>
  <si>
    <t>Talvik, Alta, Tf /[Kvant.:] Plants</t>
  </si>
  <si>
    <t>https://www.artsobservasjoner.no/Sighting/24935046</t>
  </si>
  <si>
    <t>urn:uuid:7eb3f686-672f-43a5-9e5e-fd3b41c81f61</t>
  </si>
  <si>
    <t>1010_24935046</t>
  </si>
  <si>
    <t>154889</t>
  </si>
  <si>
    <t>803_7797</t>
  </si>
  <si>
    <t>Langnes engbakke nær bebyggelse</t>
  </si>
  <si>
    <t>https://www.unimus.no/felles/bilder/web_hent_bilde.php?id=13484617&amp;type=jpeg</t>
  </si>
  <si>
    <t>POINT (802520 7797941)</t>
  </si>
  <si>
    <t>urn:catalog:O:V:154889</t>
  </si>
  <si>
    <t>8_154889</t>
  </si>
  <si>
    <t>O_154889</t>
  </si>
  <si>
    <t>22219252</t>
  </si>
  <si>
    <t>807_7779</t>
  </si>
  <si>
    <t>Strømsnes, øf broa, Alta, Tf</t>
  </si>
  <si>
    <t>https://www.artsobservasjoner.no/Sighting/22219252</t>
  </si>
  <si>
    <t>POINT (807671 7779434)</t>
  </si>
  <si>
    <t>urn:uuid:a27d24c1-7f57-4561-9fce-bb05cd320800</t>
  </si>
  <si>
    <t>1010_22219252</t>
  </si>
  <si>
    <t>24935082</t>
  </si>
  <si>
    <t>807_7781</t>
  </si>
  <si>
    <t>Møllnes, Alta, Tf /[Kvant.:] Plants</t>
  </si>
  <si>
    <t>https://www.artsobservasjoner.no/Sighting/24935082</t>
  </si>
  <si>
    <t>POINT (807724 7780617)</t>
  </si>
  <si>
    <t>urn:uuid:a368dbab-e3e0-4de9-8542-665ac6d8722c</t>
  </si>
  <si>
    <t>1010_24935082</t>
  </si>
  <si>
    <t>416916</t>
  </si>
  <si>
    <t>809_7777</t>
  </si>
  <si>
    <t>Kvenvikmoen – Bane A2</t>
  </si>
  <si>
    <t>POINT (808963 7777999)</t>
  </si>
  <si>
    <t>59_416916</t>
  </si>
  <si>
    <t>966345</t>
  </si>
  <si>
    <t>809_7779</t>
  </si>
  <si>
    <t>Kvenvik: ved veien ned til bygda. \På grusskrent med tilført skrot.</t>
  </si>
  <si>
    <t>POINT (809659 7778526)</t>
  </si>
  <si>
    <t>urn:catalog:TROM:V:966345</t>
  </si>
  <si>
    <t>117_966345</t>
  </si>
  <si>
    <t>TROM_966345</t>
  </si>
  <si>
    <t>13325870</t>
  </si>
  <si>
    <t>Kvenvik, Alta, Tf</t>
  </si>
  <si>
    <t>I mengde, langs veiskrent på sørsida av nyveien..</t>
  </si>
  <si>
    <t>https://www.artsobservasjoner.no/Sighting/13325870</t>
  </si>
  <si>
    <t>POINT (809516 7778701)</t>
  </si>
  <si>
    <t>urn:uuid:42920894-232a-42ca-9e53-f86d9459dd34</t>
  </si>
  <si>
    <t>1010_13325870</t>
  </si>
  <si>
    <t>966357</t>
  </si>
  <si>
    <t>813_7781</t>
  </si>
  <si>
    <t>Hjemmeluft: i vest. \På grusveikant.</t>
  </si>
  <si>
    <t>POINT (812312 7780888)</t>
  </si>
  <si>
    <t>urn:catalog:TROM:V:966357</t>
  </si>
  <si>
    <t>117_966357</t>
  </si>
  <si>
    <t>TROM_966357</t>
  </si>
  <si>
    <t>19851241</t>
  </si>
  <si>
    <t>815_7783</t>
  </si>
  <si>
    <t>Alta sentrum, Alta, Tf \ /[Kvant.:] 1 Plants</t>
  </si>
  <si>
    <t>https://www.artsobservasjoner.no/Sighting/19851241</t>
  </si>
  <si>
    <t>POINT (815297 7783654)</t>
  </si>
  <si>
    <t>urn:uuid:ded09499-898d-463f-ba52-9e5ae8240e68</t>
  </si>
  <si>
    <t>1010_19851241</t>
  </si>
  <si>
    <t>39317</t>
  </si>
  <si>
    <t>815_7785</t>
  </si>
  <si>
    <t>Alta: Komsafjellet. \På veikant i Komsa terrasse.</t>
  </si>
  <si>
    <t>POINT (815857 7785178)</t>
  </si>
  <si>
    <t>urn:catalog:TROM:V:39317</t>
  </si>
  <si>
    <t>117_39317</t>
  </si>
  <si>
    <t>TROM_39317</t>
  </si>
  <si>
    <t>S20-19043</t>
  </si>
  <si>
    <t>815_7791</t>
  </si>
  <si>
    <t>Talvik, in ripis arenosis amniculi Vasbotuelv.    /8 1888. E. Jörgensen.</t>
  </si>
  <si>
    <t>Jörgenssen, E.</t>
  </si>
  <si>
    <t>(S) reg år 2001 nr 12449 sign S</t>
  </si>
  <si>
    <t>S_S20-19043</t>
  </si>
  <si>
    <t>70.03272</t>
  </si>
  <si>
    <t>23.2623</t>
  </si>
  <si>
    <t>S20-17174</t>
  </si>
  <si>
    <t>Alten, Talvik. d. 18. 7. 1901. Frans Kempe</t>
  </si>
  <si>
    <t>Kempe, Frans</t>
  </si>
  <si>
    <t>(S) reg år 2001 nr 11895 sign S</t>
  </si>
  <si>
    <t>S_S20-17174</t>
  </si>
  <si>
    <t>25359259</t>
  </si>
  <si>
    <t>817_7773</t>
  </si>
  <si>
    <t>Brattstrømmen 2, Alta, Tf \NA T18 Åpen flomfastmark NA T18-C-1 Âpne flomfa... /[Kvant.:] 1 Plants</t>
  </si>
  <si>
    <t>Martha Karijord|Øystein  Kristiansen</t>
  </si>
  <si>
    <t>https://www.artsobservasjoner.no/Sighting/25359259</t>
  </si>
  <si>
    <t>POINT (816570 7773624)</t>
  </si>
  <si>
    <t>urn:uuid:d93f2521-056d-49ea-91ec-4e9a3bdd2e05</t>
  </si>
  <si>
    <t>1010_25359259</t>
  </si>
  <si>
    <t>966699</t>
  </si>
  <si>
    <t>817_7785</t>
  </si>
  <si>
    <t>Alta sentrum, i Åslia. \På tørr bakke i kant av furuskog.</t>
  </si>
  <si>
    <t>POINT (816406 7784285)</t>
  </si>
  <si>
    <t>urn:catalog:TROM:V:966699</t>
  </si>
  <si>
    <t>117_966699</t>
  </si>
  <si>
    <t>TROM_966699</t>
  </si>
  <si>
    <t>966674</t>
  </si>
  <si>
    <t>821_7783</t>
  </si>
  <si>
    <t>Kronstad: ved veien forbi campingplassen. \I tørr skogkant.</t>
  </si>
  <si>
    <t>POINT (820177 7783835)</t>
  </si>
  <si>
    <t>urn:catalog:TROM:V:966674</t>
  </si>
  <si>
    <t>117_966674</t>
  </si>
  <si>
    <t>TROM_966674</t>
  </si>
  <si>
    <t>100674</t>
  </si>
  <si>
    <t>825_7803</t>
  </si>
  <si>
    <t>Leirbotnvatn, nordenden, ved Stohkkejohka. \Gruskant ved veien.</t>
  </si>
  <si>
    <t>POINT (824244 7802097)</t>
  </si>
  <si>
    <t>urn:catalog:TROM:V:100674</t>
  </si>
  <si>
    <t>117_100674</t>
  </si>
  <si>
    <t>TROM_100674</t>
  </si>
  <si>
    <t>18530994</t>
  </si>
  <si>
    <t>757_7851</t>
  </si>
  <si>
    <t>Hasvik</t>
  </si>
  <si>
    <t>Sørvær, Sørøya, Hasvik, Tf /[Kvant.:] Plants</t>
  </si>
  <si>
    <t>https://www.artsobservasjoner.no/Sighting/18530994</t>
  </si>
  <si>
    <t>POINT (757889 7851056)</t>
  </si>
  <si>
    <t>urn:uuid:c1d46c20-5f04-40f9-b0c7-187a0f06fdf5</t>
  </si>
  <si>
    <t>1010_18530994</t>
  </si>
  <si>
    <t>960015</t>
  </si>
  <si>
    <t>759_7851</t>
  </si>
  <si>
    <t>Sørøya: Sørvær, øst for fiskeværet. \På eng ved forhenværende bebyggelse.</t>
  </si>
  <si>
    <t>POINT (758587 7851673)</t>
  </si>
  <si>
    <t>urn:catalog:TROM:V:960015</t>
  </si>
  <si>
    <t>117_960015</t>
  </si>
  <si>
    <t>TROM_960015</t>
  </si>
  <si>
    <t>960256</t>
  </si>
  <si>
    <t>Sørøya: Markeila, sør for Darupskaret. \På forstyrret mark ved veien.</t>
  </si>
  <si>
    <t>POINT (758950 7851964)</t>
  </si>
  <si>
    <t>urn:catalog:TROM:V:960256</t>
  </si>
  <si>
    <t>117_960256</t>
  </si>
  <si>
    <t>TROM_960256</t>
  </si>
  <si>
    <t>18531065</t>
  </si>
  <si>
    <t>763_7849</t>
  </si>
  <si>
    <t>Breivik, Sørøya, Hasvik, Tf /[Kvant.:] Plants</t>
  </si>
  <si>
    <t>https://www.artsobservasjoner.no/Sighting/18531065</t>
  </si>
  <si>
    <t>POINT (763194 7848090)</t>
  </si>
  <si>
    <t>urn:uuid:e4ef0e81-158a-4aa1-911b-49676e4fa394</t>
  </si>
  <si>
    <t>1010_18531065</t>
  </si>
  <si>
    <t>960594</t>
  </si>
  <si>
    <t>Sørøya: Breivika, midt i bygda. \På eng nedenfor veien, én klynge.</t>
  </si>
  <si>
    <t>POINT (763084 7848300)</t>
  </si>
  <si>
    <t>urn:catalog:TROM:V:960594</t>
  </si>
  <si>
    <t>117_960594</t>
  </si>
  <si>
    <t>TROM_960594</t>
  </si>
  <si>
    <t>126855</t>
  </si>
  <si>
    <t>765_7835</t>
  </si>
  <si>
    <t>Sørøya: Hasvik, øst for Seivågneset, på skrotemark nær skolen. \På skrotemark.</t>
  </si>
  <si>
    <t>POINT (765609 7835526)</t>
  </si>
  <si>
    <t>urn:catalog:TROM:V:126855</t>
  </si>
  <si>
    <t>117_126855</t>
  </si>
  <si>
    <t>TROM_126855</t>
  </si>
  <si>
    <t>18531107</t>
  </si>
  <si>
    <t>769_7847</t>
  </si>
  <si>
    <t>Breivikbotn, Sørøya, Hasvik, Tf /[Kvant.:] Plants</t>
  </si>
  <si>
    <t>https://www.artsobservasjoner.no/Sighting/18531107</t>
  </si>
  <si>
    <t>POINT (769716 7847726)</t>
  </si>
  <si>
    <t>urn:uuid:ffe0e513-5983-4efa-80ba-015c663fda68</t>
  </si>
  <si>
    <t>1010_18531107</t>
  </si>
  <si>
    <t>960570</t>
  </si>
  <si>
    <t>Sørøya: Breivikbotn (fiskeværet). \På grusskrent mot havna.</t>
  </si>
  <si>
    <t>POINT (769650 7847765)</t>
  </si>
  <si>
    <t>urn:catalog:TROM:V:960570</t>
  </si>
  <si>
    <t>117_960570</t>
  </si>
  <si>
    <t>TROM_960570</t>
  </si>
  <si>
    <t>961319</t>
  </si>
  <si>
    <t>833_7845</t>
  </si>
  <si>
    <t>Kvalsund</t>
  </si>
  <si>
    <t>Kvalsunddalen: litt inne i dalen. \Parti med opprotet jord.</t>
  </si>
  <si>
    <t>Torbjørn Alm, Unni Bjerke Gamst, Marion Palmer</t>
  </si>
  <si>
    <t>POINT (833350 7845474)</t>
  </si>
  <si>
    <t>urn:catalog:TROM:V:961319</t>
  </si>
  <si>
    <t>117_961319</t>
  </si>
  <si>
    <t>TROM_961319</t>
  </si>
  <si>
    <t>960611</t>
  </si>
  <si>
    <t>833_7847</t>
  </si>
  <si>
    <t>Kvalsund (tettstedet), i sentrum. \På jordhaug.</t>
  </si>
  <si>
    <t>POINT (833317 7846711)</t>
  </si>
  <si>
    <t>urn:catalog:TROM:V:960611</t>
  </si>
  <si>
    <t>117_960611</t>
  </si>
  <si>
    <t>TROM_960611</t>
  </si>
  <si>
    <t>27484741</t>
  </si>
  <si>
    <t>845_7845</t>
  </si>
  <si>
    <t>Markoppneset, Hammerfest, Tf</t>
  </si>
  <si>
    <t>Svein Lund</t>
  </si>
  <si>
    <t>https://www.artsobservasjoner.no/Sighting/27484741</t>
  </si>
  <si>
    <t>POINT (844471 7845271)</t>
  </si>
  <si>
    <t>urn:uuid:ef5d7a43-4a65-4c21-9a18-0a2e9371e53f</t>
  </si>
  <si>
    <t>1010_27484741</t>
  </si>
  <si>
    <t>12042152</t>
  </si>
  <si>
    <t>847_7843</t>
  </si>
  <si>
    <t>Repparfjord, Ariselva, Hammerfest, Tf \Vegkant</t>
  </si>
  <si>
    <t>https://www.artsobservasjoner.no/Sighting/12042152</t>
  </si>
  <si>
    <t>POINT (846571 7842331)</t>
  </si>
  <si>
    <t>urn:uuid:1ba628da-cedb-4bb3-9393-0c1aaf7cb83e</t>
  </si>
  <si>
    <t>1010_12042152</t>
  </si>
  <si>
    <t>25378508</t>
  </si>
  <si>
    <t>Ariselva 2, Hammerfest, Tf \NA T35 Løs sterkt endret fastmark NA T35 /[Kvant.:] 5 Plants</t>
  </si>
  <si>
    <t>Martha Karijord|Anja Ås Røberg</t>
  </si>
  <si>
    <t>https://www.artsobservasjoner.no/Sighting/25378508</t>
  </si>
  <si>
    <t>POINT (846882 7842224)</t>
  </si>
  <si>
    <t>urn:uuid:65d4db3d-20d3-4c0c-b07e-c36ee35521ea</t>
  </si>
  <si>
    <t>1010_25378508</t>
  </si>
  <si>
    <t>25378509</t>
  </si>
  <si>
    <t>Ariselva, Hammerfest, Tf \NA T35 Løs sterkt endret fastmark NA T35 /[Kvant.:] 5 Plants</t>
  </si>
  <si>
    <t>https://www.artsobservasjoner.no/Sighting/25378509</t>
  </si>
  <si>
    <t>POINT (846899 7842263)</t>
  </si>
  <si>
    <t>urn:uuid:54c9bff1-f15c-48c6-841e-63775edde514</t>
  </si>
  <si>
    <t>1010_25378509</t>
  </si>
  <si>
    <t>25361563</t>
  </si>
  <si>
    <t>Ariselvveien, Hammerfest, Tf \NA T35 Løs sterkt endret fastmark NA T35 /[Kvant.:] 1 Plants</t>
  </si>
  <si>
    <t>Martha Karijord|Torunn Bockelie Rosendal</t>
  </si>
  <si>
    <t>https://www.artsobservasjoner.no/Sighting/25361563</t>
  </si>
  <si>
    <t>POINT (847287 7842208)</t>
  </si>
  <si>
    <t>urn:uuid:15240e0d-b26f-4604-b8be-df3497714096</t>
  </si>
  <si>
    <t>1010_25361563</t>
  </si>
  <si>
    <t>25361562</t>
  </si>
  <si>
    <t>Repparfjorden 1, Hammerfest, Tf \NA T35 Løs sterkt endret fastmark NA T35 /[Kvant.:] 1 Plants</t>
  </si>
  <si>
    <t>https://www.artsobservasjoner.no/Sighting/25361562</t>
  </si>
  <si>
    <t>POINT (847596 7842413)</t>
  </si>
  <si>
    <t>urn:uuid:a4316276-d275-41d4-97ea-ccbf95b27568</t>
  </si>
  <si>
    <t>1010_25361562</t>
  </si>
  <si>
    <t>25359609</t>
  </si>
  <si>
    <t>847_7845</t>
  </si>
  <si>
    <t>Futbukta, Hammerfest, Tf \NA T35 Løs sterkt endret fastmark NA T35 /[Kvant.:] 9 Tussocks</t>
  </si>
  <si>
    <t>Martha Karijord|Elin Plathe</t>
  </si>
  <si>
    <t>Quantity: 9 Tussocks</t>
  </si>
  <si>
    <t>https://www.artsobservasjoner.no/Sighting/25359609</t>
  </si>
  <si>
    <t>POINT (846514 7844593)</t>
  </si>
  <si>
    <t>urn:uuid:408284ea-956c-4174-bd2a-3036f3eeeae7</t>
  </si>
  <si>
    <t>1010_25359609</t>
  </si>
  <si>
    <t>25359610</t>
  </si>
  <si>
    <t>Futbukta 2, Hammerfest, Tf \NA T43 Plener, parker og liknende NA T43</t>
  </si>
  <si>
    <t>https://www.artsobservasjoner.no/Sighting/25359610</t>
  </si>
  <si>
    <t>POINT (846537 7844634)</t>
  </si>
  <si>
    <t>urn:uuid:304db9a4-da71-40a0-9a44-4d7254e8343e</t>
  </si>
  <si>
    <t>1010_25359610</t>
  </si>
  <si>
    <t>25359611</t>
  </si>
  <si>
    <t>Ytre Futbukta, Hammerfest, Tf \NA T35 Løs sterkt endret fastmark NA T35 /[Kvant.:] 1 Tussocks</t>
  </si>
  <si>
    <t>https://www.artsobservasjoner.no/Sighting/25359611</t>
  </si>
  <si>
    <t>POINT (846339 7845019)</t>
  </si>
  <si>
    <t>urn:uuid:b122e410-72e9-419f-beb7-527dda74b584</t>
  </si>
  <si>
    <t>1010_25359611</t>
  </si>
  <si>
    <t>12075441</t>
  </si>
  <si>
    <t>849_7843</t>
  </si>
  <si>
    <t>Repparfjord Ungdomssenter, Hammerfest, Tf</t>
  </si>
  <si>
    <t>https://www.artsobservasjoner.no/Sighting/12075441</t>
  </si>
  <si>
    <t>POINT (849446 7842902)</t>
  </si>
  <si>
    <t>urn:uuid:1abc6832-e542-46c7-8220-fabcf89a6e98</t>
  </si>
  <si>
    <t>1010_12075441</t>
  </si>
  <si>
    <t>25361561</t>
  </si>
  <si>
    <t>Forbygninga 1, Hammerfest, Tf \NA T35 Løs sterkt endret fastmark NA T35 /[Kvant.:] 1 Plants</t>
  </si>
  <si>
    <t>https://www.artsobservasjoner.no/Sighting/25361561</t>
  </si>
  <si>
    <t>POINT (848116 7842802)</t>
  </si>
  <si>
    <t>urn:uuid:a711f049-7f9b-48f1-ac29-cce23c21097e</t>
  </si>
  <si>
    <t>1010_25361561</t>
  </si>
  <si>
    <t>25361565</t>
  </si>
  <si>
    <t>Repparfjordelva 3, Hammerfest, Tf \NA T18 Åpen flomfastmark NA T18-C-1 Âpne flomfa... /[Kvant.:] 1 Plants</t>
  </si>
  <si>
    <t>https://www.artsobservasjoner.no/Sighting/25361565</t>
  </si>
  <si>
    <t>POINT (849430 7842307)</t>
  </si>
  <si>
    <t>urn:uuid:476a4947-f49f-4f96-8beb-c1aa40e6260b</t>
  </si>
  <si>
    <t>1010_25361565</t>
  </si>
  <si>
    <t>25361566</t>
  </si>
  <si>
    <t>Repparfjordelva 4, Hammerfest, Tf \NA T18 Åpen flomfastmark NA T18-C-1 Âpne flomfa... /[Kvant.:] 1 Plants</t>
  </si>
  <si>
    <t>https://www.artsobservasjoner.no/Sighting/25361566</t>
  </si>
  <si>
    <t>POINT (849433 7842313)</t>
  </si>
  <si>
    <t>urn:uuid:2ceca9ba-a459-49de-88dd-719aca9a348d</t>
  </si>
  <si>
    <t>1010_25361566</t>
  </si>
  <si>
    <t>25361567</t>
  </si>
  <si>
    <t>Repparfjorden 5, Hammerfest, Tf \NA T18 Åpen flomfastmark NA T18-C-1 Âpne flomfa... /[Kvant.:] 2 Plants</t>
  </si>
  <si>
    <t>https://www.artsobservasjoner.no/Sighting/25361567</t>
  </si>
  <si>
    <t>POINT (849193 7842289)</t>
  </si>
  <si>
    <t>urn:uuid:dbcc648e-c825-4af8-bcfb-8d21bc960546</t>
  </si>
  <si>
    <t>1010_25361567</t>
  </si>
  <si>
    <t>25361568</t>
  </si>
  <si>
    <t>Repparfjorden 6, Hammerfest, Tf \NA T18 Åpen flomfastmark NA T18-C-1 Âpne flomfa... /[Kvant.:] 1 Plants</t>
  </si>
  <si>
    <t>https://www.artsobservasjoner.no/Sighting/25361568</t>
  </si>
  <si>
    <t>POINT (849154 7842324)</t>
  </si>
  <si>
    <t>urn:uuid:17b02a56-ec36-43b3-a3f6-94436204978d</t>
  </si>
  <si>
    <t>1010_25361568</t>
  </si>
  <si>
    <t>25361569</t>
  </si>
  <si>
    <t>851_7843</t>
  </si>
  <si>
    <t>Solbakken 1, Hammerfest, Tf \NA T35 Løs sterkt endret fastmark NA T35 /[Kvant.:] 1 Plants</t>
  </si>
  <si>
    <t>https://www.artsobservasjoner.no/Sighting/25361569</t>
  </si>
  <si>
    <t>POINT (850046 7842795)</t>
  </si>
  <si>
    <t>urn:uuid:c334bde6-fffd-4318-82a3-19c19c9ad04a</t>
  </si>
  <si>
    <t>1010_25361569</t>
  </si>
  <si>
    <t>25361570</t>
  </si>
  <si>
    <t>Solbakken 2, Hammerfest, Tf \NA T35 Løs sterkt endret fastmark NA T35 /[Kvant.:] 1 Plants</t>
  </si>
  <si>
    <t>https://www.artsobservasjoner.no/Sighting/25361570</t>
  </si>
  <si>
    <t>POINT (850208 7842806)</t>
  </si>
  <si>
    <t>urn:uuid:976ce869-9e94-45a6-ba42-133a7242c549</t>
  </si>
  <si>
    <t>1010_25361570</t>
  </si>
  <si>
    <t>25361571</t>
  </si>
  <si>
    <t>Solbakken 3, Hammerfest, Tf \NA T35 Løs sterkt endret fastmark NA T35 /[Kvant.:] 4 Plants</t>
  </si>
  <si>
    <t>Quantity: 4 Plants</t>
  </si>
  <si>
    <t>https://www.artsobservasjoner.no/Sighting/25361571</t>
  </si>
  <si>
    <t>POINT (850221 7842803)</t>
  </si>
  <si>
    <t>urn:uuid:025c65ae-e559-4887-8361-3dbf70be381e</t>
  </si>
  <si>
    <t>1010_25361571</t>
  </si>
  <si>
    <t>25361572</t>
  </si>
  <si>
    <t>Solbakken 4, Hammerfest, Tf \NA T35 Løs sterkt endret fastmark NA T35 /[Kvant.:] 35 Plants</t>
  </si>
  <si>
    <t>Quantity: 35 Plants</t>
  </si>
  <si>
    <t>https://www.artsobservasjoner.no/Sighting/25361572</t>
  </si>
  <si>
    <t>POINT (850204 7842770)</t>
  </si>
  <si>
    <t>urn:uuid:da61484b-8562-4b15-8fc0-981d487fdcdd</t>
  </si>
  <si>
    <t>1010_25361572</t>
  </si>
  <si>
    <t>24771766</t>
  </si>
  <si>
    <t>853_7841</t>
  </si>
  <si>
    <t>Skaidi, Hammerfest, Tf</t>
  </si>
  <si>
    <t>Julie Brastein Halvorsen</t>
  </si>
  <si>
    <t>https://www.artsobservasjoner.no/Sighting/24771766</t>
  </si>
  <si>
    <t>POINT (853057 7841962)</t>
  </si>
  <si>
    <t>urn:uuid:7a0f0e61-de66-4b70-b24b-6dab2cf0c8f2</t>
  </si>
  <si>
    <t>1010_24771766</t>
  </si>
  <si>
    <t>27504138</t>
  </si>
  <si>
    <t>Skaidi, Hammerfest, Tf /[Kvant.:] Plants</t>
  </si>
  <si>
    <t>https://www.artsobservasjoner.no/Sighting/27504138</t>
  </si>
  <si>
    <t>POINT (853919 7841841)</t>
  </si>
  <si>
    <t>urn:uuid:f132d66d-269f-4280-857f-070c527f692b</t>
  </si>
  <si>
    <t>1010_27504138</t>
  </si>
  <si>
    <t>25360419</t>
  </si>
  <si>
    <t>853_7843</t>
  </si>
  <si>
    <t>Trekanten nordvest, Hammerfest, Tf \NA T18 Åpen flomfastmark NA T18-C-1 Âpne flomfa...</t>
  </si>
  <si>
    <t>Martha Karijord|Julie Brastein Halvorsen</t>
  </si>
  <si>
    <t>https://www.artsobservasjoner.no/Sighting/25360419</t>
  </si>
  <si>
    <t>POINT (853008 7842060)</t>
  </si>
  <si>
    <t>urn:uuid:a44480e3-960d-4e72-b00a-c744ef2476a7</t>
  </si>
  <si>
    <t>1010_25360419</t>
  </si>
  <si>
    <t>126444</t>
  </si>
  <si>
    <t>851_7905</t>
  </si>
  <si>
    <t>Måsøy</t>
  </si>
  <si>
    <t>Havøya: Havøysund, grus på veiskrent litt øst for sentrum. \Grus på veiskrent.</t>
  </si>
  <si>
    <t>POINT (851284 7905120)</t>
  </si>
  <si>
    <t>urn:catalog:TROM:V:126444</t>
  </si>
  <si>
    <t>117_126444</t>
  </si>
  <si>
    <t>TROM_126444</t>
  </si>
  <si>
    <t>383574</t>
  </si>
  <si>
    <t>875_7921</t>
  </si>
  <si>
    <t>Nordkapp</t>
  </si>
  <si>
    <t>Magerøya: Gjesvær, N part of village ruderal sites and road verges, several places</t>
  </si>
  <si>
    <t>Reidar Elven | Heidi Solstad</t>
  </si>
  <si>
    <t>https://www.unimus.no/felles/bilder/web_hent_bilde.php?id=13498254&amp;type=jpeg</t>
  </si>
  <si>
    <t>POINT (874055 7920681)</t>
  </si>
  <si>
    <t>urn:catalog:O:V:383574</t>
  </si>
  <si>
    <t>8_383574</t>
  </si>
  <si>
    <t>O_383574</t>
  </si>
  <si>
    <t>437263239</t>
  </si>
  <si>
    <t>887_7931</t>
  </si>
  <si>
    <t>http://www.gbif.org/occurrence/437263239</t>
  </si>
  <si>
    <t>http://coldb.mnhn.fr/catalognumber/mnhn/p/p03167892</t>
  </si>
  <si>
    <t>POINT (886633 7930963)</t>
  </si>
  <si>
    <t>40_437263239</t>
  </si>
  <si>
    <t>45606</t>
  </si>
  <si>
    <t>889_7925</t>
  </si>
  <si>
    <t>Nordkapp: Magerøya, Skarsvåg. \På skrotemark.</t>
  </si>
  <si>
    <t>POINT (889170 7924797)</t>
  </si>
  <si>
    <t>urn:catalog:TROM:V:45606</t>
  </si>
  <si>
    <t>117_45606</t>
  </si>
  <si>
    <t>TROM_45606</t>
  </si>
  <si>
    <t>38353</t>
  </si>
  <si>
    <t>895_7913</t>
  </si>
  <si>
    <t>Nordkapp: Magerøya, Storbukt - Kobbholet. \På grus i veikant.</t>
  </si>
  <si>
    <t>Torbjørn Alm, Kari Anne Bråthen, Anders Often</t>
  </si>
  <si>
    <t>POINT (895667 7912814)</t>
  </si>
  <si>
    <t>urn:catalog:TROM:V:38353</t>
  </si>
  <si>
    <t>117_38353</t>
  </si>
  <si>
    <t>TROM_38353</t>
  </si>
  <si>
    <t>35663</t>
  </si>
  <si>
    <t>897_7911</t>
  </si>
  <si>
    <t>Nordkapp: Magerøya, Honningsvåg. \På bratt veiskrent, forvillet.</t>
  </si>
  <si>
    <t>I.B. Moss</t>
  </si>
  <si>
    <t>POINT (897535 7911146)</t>
  </si>
  <si>
    <t>urn:catalog:TROM:V:35663</t>
  </si>
  <si>
    <t>117_35663</t>
  </si>
  <si>
    <t>TROM_35663</t>
  </si>
  <si>
    <t>147619</t>
  </si>
  <si>
    <t>Magerøya: Honningsvåg, nordøstlige del av bebyggelsen mot Juldagsneset. \Eng og forstyrret mark utenfor hage.</t>
  </si>
  <si>
    <t>POINT (897936 7910655)</t>
  </si>
  <si>
    <t>urn:catalog:TROM:V:147619</t>
  </si>
  <si>
    <t>117_147619</t>
  </si>
  <si>
    <t>TROM_147619</t>
  </si>
  <si>
    <t>966564</t>
  </si>
  <si>
    <t>Magerøya: Honningsvåg, på Klubben. \På grusbakke ved vei.</t>
  </si>
  <si>
    <t>POINT (897079 7911145)</t>
  </si>
  <si>
    <t>urn:catalog:TROM:V:966564</t>
  </si>
  <si>
    <t>117_966564</t>
  </si>
  <si>
    <t>TROM_966564</t>
  </si>
  <si>
    <t>24291634</t>
  </si>
  <si>
    <t>Honningsvåg, under Storefjell, Nordkapp, Tf /[Kvant.:] Plants</t>
  </si>
  <si>
    <t>Forvillet. Nedenfor krysset Fiskeriveien, i grusen ovenfor den bratte skrenten mot havet. Mange..</t>
  </si>
  <si>
    <t>https://www.artsobservasjoner.no/Sighting/24291634</t>
  </si>
  <si>
    <t>POINT (896993 7911904)</t>
  </si>
  <si>
    <t>urn:uuid:07245299-61df-4634-b9dd-f18dd3dbfd16</t>
  </si>
  <si>
    <t>1010_24291634</t>
  </si>
  <si>
    <t>12044702</t>
  </si>
  <si>
    <t>897_7915</t>
  </si>
  <si>
    <t>Honningsvåg lufthavn, Nordkapp, Tf</t>
  </si>
  <si>
    <t>Heiko Liebel</t>
  </si>
  <si>
    <t>https://www.artsobservasjoner.no/Sighting/12044702</t>
  </si>
  <si>
    <t>POINT (897213 7914682)</t>
  </si>
  <si>
    <t>urn:uuid:5756ab1e-8c70-49a7-b9f2-1c23726521c6</t>
  </si>
  <si>
    <t>1010_12044702</t>
  </si>
  <si>
    <t>24404023</t>
  </si>
  <si>
    <t>Vest for Valan skytebane, Valan, Nordkapp, Tf \ /[Kvant.:] 100</t>
  </si>
  <si>
    <t>https://www.artsobservasjoner.no/Sighting/24404023</t>
  </si>
  <si>
    <t>POINT (896647 7914078)</t>
  </si>
  <si>
    <t>urn:uuid:71e43c80-0b32-4251-b021-7862cfbb26a2</t>
  </si>
  <si>
    <t>1010_24404023</t>
  </si>
  <si>
    <t>24555171</t>
  </si>
  <si>
    <t>Nordmannset, Valan, Nordkapp, Tf</t>
  </si>
  <si>
    <t>https://www.artsobservasjoner.no/Sighting/24555171</t>
  </si>
  <si>
    <t>POINT (896314 7914256)</t>
  </si>
  <si>
    <t>urn:uuid:44aedd2f-4941-4a56-b0a4-950bd46ccb0e</t>
  </si>
  <si>
    <t>1010_24555171</t>
  </si>
  <si>
    <t>81526</t>
  </si>
  <si>
    <t>899_7911</t>
  </si>
  <si>
    <t>Honningsvåg, N for byen \I mengder ved dam</t>
  </si>
  <si>
    <t>Asbjørn Moen</t>
  </si>
  <si>
    <t>https://www.unimus.no/felles/bilder/web_hent_bilde.php?id=14859054&amp;type=jpeg</t>
  </si>
  <si>
    <t>POINT (898077 7911238)</t>
  </si>
  <si>
    <t>urn:catalog:TRH:V:81526</t>
  </si>
  <si>
    <t>37_81526</t>
  </si>
  <si>
    <t>TRH_81526</t>
  </si>
  <si>
    <t>27499134</t>
  </si>
  <si>
    <t>877_7803</t>
  </si>
  <si>
    <t>Porsanger</t>
  </si>
  <si>
    <t>Lakselv sentrum, bussterminalen og omr. rundt, Porsanger, Tf \NA T43 Plener, parker og liknende Bysentrum; ho... /[Kvant.:] Plants</t>
  </si>
  <si>
    <t>https://www.artsobservasjoner.no/Sighting/27499134</t>
  </si>
  <si>
    <t>POINT (877387 7802425)</t>
  </si>
  <si>
    <t>urn:uuid:2095f695-40e3-4dd4-bd88-190cb13b5c2e</t>
  </si>
  <si>
    <t>1010_27499134</t>
  </si>
  <si>
    <t>17904381</t>
  </si>
  <si>
    <t>879_7829</t>
  </si>
  <si>
    <t>Kolvik 1, Kolvik, Porsangerfjorden, Porsanger, Tf</t>
  </si>
  <si>
    <t>Jeff Blincow|Sissel Goodgame</t>
  </si>
  <si>
    <t>https://www.artsobservasjoner.no/Sighting/17904381</t>
  </si>
  <si>
    <t>POINT (879014 7829426)</t>
  </si>
  <si>
    <t>urn:uuid:d632aff8-0f52-4a43-a07d-663278389b63</t>
  </si>
  <si>
    <t>1010_17904381</t>
  </si>
  <si>
    <t>12045367</t>
  </si>
  <si>
    <t>881_7787</t>
  </si>
  <si>
    <t>Porsangmoen - Stalloveien, Porsanger, Tf \ /[Kvant.:] 50 m2</t>
  </si>
  <si>
    <t>Line Selvaag</t>
  </si>
  <si>
    <t>Spredt over større område som tidl besto av bolighus og hager . Quantity: 50 m2</t>
  </si>
  <si>
    <t>https://www.artsobservasjoner.no/Sighting/12045367</t>
  </si>
  <si>
    <t>POINT (881899 7786377)</t>
  </si>
  <si>
    <t>urn:uuid:e50ab66e-8448-4e3a-bb48-dbe1f6e9a0bc</t>
  </si>
  <si>
    <t>1010_12045367</t>
  </si>
  <si>
    <t>24342848</t>
  </si>
  <si>
    <t>883_7805</t>
  </si>
  <si>
    <t>Skibukt, Østerbotn, Porsanger, Tf</t>
  </si>
  <si>
    <t>Sissel Goodgame|Nigel Goodgame</t>
  </si>
  <si>
    <t>https://www.artsobservasjoner.no/Sighting/24342848</t>
  </si>
  <si>
    <t>POINT (883899 7805116)</t>
  </si>
  <si>
    <t>urn:uuid:90d10273-f70d-440c-8ca5-49f3c8374756</t>
  </si>
  <si>
    <t>1010_24342848</t>
  </si>
  <si>
    <t>24400027</t>
  </si>
  <si>
    <t>https://www.artsobservasjoner.no/Sighting/24400027</t>
  </si>
  <si>
    <t>urn:uuid:64f49a2c-619a-43ec-8cba-e954f013078b</t>
  </si>
  <si>
    <t>1010_24400027</t>
  </si>
  <si>
    <t>26520774</t>
  </si>
  <si>
    <t>https://www.artsobservasjoner.no/Sighting/26520774</t>
  </si>
  <si>
    <t>urn:uuid:8678dd75-426d-4a46-bce6-dfe174b8162f</t>
  </si>
  <si>
    <t>1010_26520774</t>
  </si>
  <si>
    <t>26947942</t>
  </si>
  <si>
    <t>https://www.artsobservasjoner.no/Sighting/26947942</t>
  </si>
  <si>
    <t>urn:uuid:ac96d0ac-53f0-489a-9f0a-ae9506c7ae05</t>
  </si>
  <si>
    <t>1010_26947942</t>
  </si>
  <si>
    <t>22216239</t>
  </si>
  <si>
    <t>885_7805</t>
  </si>
  <si>
    <t>Isojânkkâ, veigrøft Ø f hovedveien, Porsanger, Tf \ /[Kvant.:] 1 Plants</t>
  </si>
  <si>
    <t>Forvillet i veigrøft.. Quantity: 1 Plants</t>
  </si>
  <si>
    <t>https://www.artsobservasjoner.no/Sighting/22216239</t>
  </si>
  <si>
    <t>POINT (885235 7805973)</t>
  </si>
  <si>
    <t>urn:uuid:4c825c4b-9c31-4d3b-bb5f-4bcc6eae1753</t>
  </si>
  <si>
    <t>1010_22216239</t>
  </si>
  <si>
    <t>15437010</t>
  </si>
  <si>
    <t>963_7931</t>
  </si>
  <si>
    <t>Gamvik</t>
  </si>
  <si>
    <t>Vardholmen, Mehamn, Gamvik, Tf \Veikant</t>
  </si>
  <si>
    <t>https://www.artsobservasjoner.no/Sighting/15437010</t>
  </si>
  <si>
    <t>POINT (962411 7930685)</t>
  </si>
  <si>
    <t>urn:uuid:c50490b6-4fa6-4933-a9da-017fbb17ec78</t>
  </si>
  <si>
    <t>1010_15437010</t>
  </si>
  <si>
    <t>15437637</t>
  </si>
  <si>
    <t>977_7937</t>
  </si>
  <si>
    <t>Gamvik kirke, Gamvik, Tf \Veikant</t>
  </si>
  <si>
    <t>https://www.artsobservasjoner.no/Sighting/15437637</t>
  </si>
  <si>
    <t>POINT (976342 7937134)</t>
  </si>
  <si>
    <t>urn:uuid:ee919767-e2b8-4d56-ab31-4848ca4de2b4</t>
  </si>
  <si>
    <t>1010_15437637</t>
  </si>
  <si>
    <t>146966</t>
  </si>
  <si>
    <t>1011_7921</t>
  </si>
  <si>
    <t>Berlevåg</t>
  </si>
  <si>
    <t>Berlevåg, am Hafen.</t>
  </si>
  <si>
    <t>Dorothea Rodrigo</t>
  </si>
  <si>
    <t>Fotobelegg.</t>
  </si>
  <si>
    <t>POINT (1011560 7921277)</t>
  </si>
  <si>
    <t>urn:catalog:TROM:V:146966</t>
  </si>
  <si>
    <t>117_146966</t>
  </si>
  <si>
    <t>TROM_146966</t>
  </si>
  <si>
    <t>146967</t>
  </si>
  <si>
    <t>Berlevåg: Kirche und Umgebung.</t>
  </si>
  <si>
    <t>Dorothea Rodrigo, Torbjørn Alm</t>
  </si>
  <si>
    <t>POINT (1011458 7921770)</t>
  </si>
  <si>
    <t>urn:catalog:TROM:V:146967</t>
  </si>
  <si>
    <t>117_146967</t>
  </si>
  <si>
    <t>TROM_146967</t>
  </si>
  <si>
    <t>963668</t>
  </si>
  <si>
    <t>Varangerhalvøya: Berlevåg, øst for Berlevåg kirke, ved lekeplass ved barnehage. \På grus.</t>
  </si>
  <si>
    <t>POINT (1011618 7921750)</t>
  </si>
  <si>
    <t>urn:catalog:TROM:V:963668</t>
  </si>
  <si>
    <t>117_963668</t>
  </si>
  <si>
    <t>TROM_963668</t>
  </si>
  <si>
    <t>963670</t>
  </si>
  <si>
    <t>1013_7921</t>
  </si>
  <si>
    <t>Varangerhalvøya: ved rv. 890 øst for Storsand. \På veiskrent.</t>
  </si>
  <si>
    <t>POINT (1013625 7921181)</t>
  </si>
  <si>
    <t>urn:catalog:TROM:V:963670</t>
  </si>
  <si>
    <t>117_963670</t>
  </si>
  <si>
    <t>TROM_963670</t>
  </si>
  <si>
    <t>963669</t>
  </si>
  <si>
    <t>1015_7921</t>
  </si>
  <si>
    <t>Varangerhalvøya: på nordsiden av Kjølnesaksla øst for Vargvika. \I skrent på veifyllingen, i mengde.</t>
  </si>
  <si>
    <t>POINT (1015060 7921419)</t>
  </si>
  <si>
    <t>urn:catalog:TROM:V:963669</t>
  </si>
  <si>
    <t>117_963669</t>
  </si>
  <si>
    <t>TROM_963669</t>
  </si>
  <si>
    <t>60556</t>
  </si>
  <si>
    <t>1023_7909</t>
  </si>
  <si>
    <t>Kongsfjord: like sør for fiskeværet. \På grus, langs veien.</t>
  </si>
  <si>
    <t>POINT (1023285 7908987)</t>
  </si>
  <si>
    <t>urn:catalog:TROM:V:60556</t>
  </si>
  <si>
    <t>117_60556</t>
  </si>
  <si>
    <t>TROM_60556</t>
  </si>
  <si>
    <t>21_742</t>
  </si>
  <si>
    <t>1025_7887</t>
  </si>
  <si>
    <t>V f Tanadalen</t>
  </si>
  <si>
    <t>Pedersen, Oddvar</t>
  </si>
  <si>
    <t>op/gps</t>
  </si>
  <si>
    <t>OP21</t>
  </si>
  <si>
    <t>op21_742</t>
  </si>
  <si>
    <t>960446</t>
  </si>
  <si>
    <t>1005_7871</t>
  </si>
  <si>
    <t>Tana</t>
  </si>
  <si>
    <t>Austertana: Store Leirpollen, ved nedre del av Basávzejohka, litt sør for elva. \Ved sidevei opp til bolighus, tallrik på veikan...</t>
  </si>
  <si>
    <t>Torbjørn Alm, Vibekke Vange</t>
  </si>
  <si>
    <t>POINT (1004422 7870425)</t>
  </si>
  <si>
    <t>urn:catalog:TROM:V:960446</t>
  </si>
  <si>
    <t>117_960446</t>
  </si>
  <si>
    <t>TROM_960446</t>
  </si>
  <si>
    <t>960369</t>
  </si>
  <si>
    <t>1023_7843</t>
  </si>
  <si>
    <t>Nesseby</t>
  </si>
  <si>
    <t>Varangerhalvøya: Bergeby, på østsiden av Bergebyelva. \På veikant, flere steder, enkeltvis også på eng...</t>
  </si>
  <si>
    <t>POINT (1023163 7842503)</t>
  </si>
  <si>
    <t>urn:catalog:TROM:V:960369</t>
  </si>
  <si>
    <t>117_960369</t>
  </si>
  <si>
    <t>TROM_960369</t>
  </si>
  <si>
    <t>21_743</t>
  </si>
  <si>
    <t>1047_7889</t>
  </si>
  <si>
    <t>Båtsfjord</t>
  </si>
  <si>
    <t>v Syltefjordelva</t>
  </si>
  <si>
    <t>op21_743</t>
  </si>
  <si>
    <t>1977722</t>
  </si>
  <si>
    <t>N. Ø.-Finm. Syltvigfjorden ved Østerelv.</t>
  </si>
  <si>
    <t>Th. Fries</t>
  </si>
  <si>
    <t>LD_1977722</t>
  </si>
  <si>
    <t>17623131</t>
  </si>
  <si>
    <t>1047_7815</t>
  </si>
  <si>
    <t>Sør-Varanger</t>
  </si>
  <si>
    <t>Bugøyfjord syd, Sør-Varanger, Tf</t>
  </si>
  <si>
    <t>Kristin Bjartnes|Inger-Lill  Portaasen|Erling Bjartnes|Kirsti Ruden Østlund|Bård Engelstad|Per Øvrebø|Jan Sørensen|Elin Viker Thorkildsen</t>
  </si>
  <si>
    <t>https://www.artsobservasjoner.no/Sighting/17623131</t>
  </si>
  <si>
    <t>POINT (1047735 7814912)</t>
  </si>
  <si>
    <t>urn:uuid:e1f54bc9-3976-4817-bb90-3540e7a23597</t>
  </si>
  <si>
    <t>1010_17623131</t>
  </si>
  <si>
    <t>17748715</t>
  </si>
  <si>
    <t>1055_7829</t>
  </si>
  <si>
    <t>Bugøynes, Sør-Varanger, Tf</t>
  </si>
  <si>
    <t>https://www.artsobservasjoner.no/Sighting/17748715</t>
  </si>
  <si>
    <t>POINT (1054663 7829847)</t>
  </si>
  <si>
    <t>urn:uuid:5fd75e5f-4c41-493d-9630-24181bbab3c7</t>
  </si>
  <si>
    <t>1010_17748715</t>
  </si>
  <si>
    <t>20017418</t>
  </si>
  <si>
    <t>Bugoynes, Sør-Varanger, Tf</t>
  </si>
  <si>
    <t>Jeff Blincow|Nick Roberts|Nigel Goodgame|Sissel Goodgame</t>
  </si>
  <si>
    <t>https://www.artsobservasjoner.no/Sighting/20017418</t>
  </si>
  <si>
    <t>POINT (1054729 7829788)</t>
  </si>
  <si>
    <t>urn:uuid:303c1b22-5798-4f96-a647-dc362831f5e1</t>
  </si>
  <si>
    <t>1010_20017418</t>
  </si>
  <si>
    <t>22497031</t>
  </si>
  <si>
    <t>Jeff Blincow</t>
  </si>
  <si>
    <t>https://www.artsobservasjoner.no/Sighting/22497031</t>
  </si>
  <si>
    <t>urn:uuid:23abe185-418f-4ac1-8fcb-9f431d14d21a</t>
  </si>
  <si>
    <t>1010_22497031</t>
  </si>
  <si>
    <t>38379</t>
  </si>
  <si>
    <t>1055_7831</t>
  </si>
  <si>
    <t>Bugøynes. \På gress-skråning.</t>
  </si>
  <si>
    <t>POINT (1054400 7830093)</t>
  </si>
  <si>
    <t>urn:catalog:TROM:V:38379</t>
  </si>
  <si>
    <t>117_38379</t>
  </si>
  <si>
    <t>TROM_38379</t>
  </si>
  <si>
    <t>70291</t>
  </si>
  <si>
    <t>1071_7763</t>
  </si>
  <si>
    <t>Pasvikdalen: Langvatnet, Fagermo. \På veiskrent.</t>
  </si>
  <si>
    <t>POINT (1070922 7762954)</t>
  </si>
  <si>
    <t>urn:catalog:TROM:V:70291</t>
  </si>
  <si>
    <t>117_70291</t>
  </si>
  <si>
    <t>TROM_70291</t>
  </si>
  <si>
    <t>49419</t>
  </si>
  <si>
    <t>1073_7803</t>
  </si>
  <si>
    <t>Straumsbukta. \På gressmark, forvillet fra hage - rikelig.</t>
  </si>
  <si>
    <t>Torbjørn Alm, Inger Greve Alsos</t>
  </si>
  <si>
    <t>POINT (1072126 7803117)</t>
  </si>
  <si>
    <t>urn:catalog:TROM:V:49419</t>
  </si>
  <si>
    <t>117_49419</t>
  </si>
  <si>
    <t>TROM_49419</t>
  </si>
  <si>
    <t>27101464</t>
  </si>
  <si>
    <t>1075_7803</t>
  </si>
  <si>
    <t>Hesseng, Sør-Varanger, Tf</t>
  </si>
  <si>
    <t>Ken Adelsten Jensen|Jan Olav Nybo</t>
  </si>
  <si>
    <t>https://www.artsobservasjoner.no/Sighting/27101464</t>
  </si>
  <si>
    <t>POINT (1075494 7802236)</t>
  </si>
  <si>
    <t>urn:uuid:dbbe541b-12a0-4082-a1cf-ec2e066e8399</t>
  </si>
  <si>
    <t>1010_27101464</t>
  </si>
  <si>
    <t>200956</t>
  </si>
  <si>
    <t>1077_7799</t>
  </si>
  <si>
    <t>Bjørnevatn. \Åpen grus på stor tipp.</t>
  </si>
  <si>
    <t>POINT (1077579 7799925)</t>
  </si>
  <si>
    <t>urn:catalog:TROM:V:200956</t>
  </si>
  <si>
    <t>117_200956</t>
  </si>
  <si>
    <t>TROM_200956</t>
  </si>
  <si>
    <t>964572</t>
  </si>
  <si>
    <t>1077_7801</t>
  </si>
  <si>
    <t>Mellom Hesseng og Bjørnevann, ved veien øst for Holterfjellet. \På forstyrret jord nær bolighus.</t>
  </si>
  <si>
    <t>POINT (1076415 7801583)</t>
  </si>
  <si>
    <t>urn:catalog:TROM:V:964572</t>
  </si>
  <si>
    <t>117_964572</t>
  </si>
  <si>
    <t>TROM_964572</t>
  </si>
  <si>
    <t>100675</t>
  </si>
  <si>
    <t>1077_7807</t>
  </si>
  <si>
    <t>Kirkenes \Forvildet fra have.</t>
  </si>
  <si>
    <t>A.B. Wessel</t>
  </si>
  <si>
    <t>POINT (1076631 7806221)</t>
  </si>
  <si>
    <t>urn:catalog:TROM:V:100675</t>
  </si>
  <si>
    <t>117_100675</t>
  </si>
  <si>
    <t>TROM_100675</t>
  </si>
  <si>
    <t>641383</t>
  </si>
  <si>
    <t>Kirkenes. v. veikant.</t>
  </si>
  <si>
    <t>https://www.unimus.no/felles/bilder/web_hent_bilde.php?id=13526800&amp;type=jpeg</t>
  </si>
  <si>
    <t>POINT (1076965 7806849)</t>
  </si>
  <si>
    <t>urn:catalog:O:V:641383</t>
  </si>
  <si>
    <t>8_641383</t>
  </si>
  <si>
    <t>O_641383</t>
  </si>
  <si>
    <t>54035</t>
  </si>
  <si>
    <t>Kirkenes, Førstevann. \På grusbakke ovenfor det nye museumsbygget.</t>
  </si>
  <si>
    <t>POINT (1076784 7806126)</t>
  </si>
  <si>
    <t>urn:catalog:TROM:V:54035</t>
  </si>
  <si>
    <t>117_54035</t>
  </si>
  <si>
    <t>TROM_54035</t>
  </si>
  <si>
    <t>70233</t>
  </si>
  <si>
    <t>Kirkenes, nordre del av sentrum. \På veikant.</t>
  </si>
  <si>
    <t>POINT (1076342 7807176)</t>
  </si>
  <si>
    <t>urn:catalog:TROM:V:70233</t>
  </si>
  <si>
    <t>117_70233</t>
  </si>
  <si>
    <t>TROM_70233</t>
  </si>
  <si>
    <t>126746</t>
  </si>
  <si>
    <t>Kirkenes: Prestebukta. \På fastlandssiden, på grus ved småbåthavna.</t>
  </si>
  <si>
    <t>POINT (1077299 7807476)</t>
  </si>
  <si>
    <t>urn:catalog:TROM:V:126746</t>
  </si>
  <si>
    <t>117_126746</t>
  </si>
  <si>
    <t>TROM_126746</t>
  </si>
  <si>
    <t>964906</t>
  </si>
  <si>
    <t>Kirkenes: ved Parkveien 17. \På veikant, rikelig, plantet?</t>
  </si>
  <si>
    <t>POINT (1077857 7807074)</t>
  </si>
  <si>
    <t>urn:catalog:TROM:V:964906</t>
  </si>
  <si>
    <t>117_964906</t>
  </si>
  <si>
    <t>TROM_964906</t>
  </si>
  <si>
    <t>24301496</t>
  </si>
  <si>
    <t>Kirkenes, Sør-Varanger, Tf /[Kvant.:] Plants</t>
  </si>
  <si>
    <t>Spredt i mengde i og rundt sentrum..</t>
  </si>
  <si>
    <t>https://www.artsobservasjoner.no/Sighting/24301496</t>
  </si>
  <si>
    <t>POINT (1076865 7807046)</t>
  </si>
  <si>
    <t>urn:uuid:f98a1df7-6338-4864-b0ff-003d234a4f35</t>
  </si>
  <si>
    <t>1010_24301496</t>
  </si>
  <si>
    <t>27348393</t>
  </si>
  <si>
    <t>Kirkenes Hurtigrutekaia, Kirkenes, Sør-Varanger, Tf \ /[Kvant.:] 22 Plants</t>
  </si>
  <si>
    <t>Ninne Aas Flydal</t>
  </si>
  <si>
    <t>Quantity: 22 Plants</t>
  </si>
  <si>
    <t>https://www.artsobservasjoner.no/Sighting/27348393</t>
  </si>
  <si>
    <t>POINT (1077922 7806880)</t>
  </si>
  <si>
    <t>urn:uuid:21152bd9-63b5-4e50-9e72-05d75525277b</t>
  </si>
  <si>
    <t>1010_27348393</t>
  </si>
  <si>
    <t>964570</t>
  </si>
  <si>
    <t>1079_7803</t>
  </si>
  <si>
    <t>Kirkenes: Ternevann, ved rasteplassen nord for vannet. \På grus ved søppelkasse.</t>
  </si>
  <si>
    <t>POINT (1078047 7802479)</t>
  </si>
  <si>
    <t>urn:catalog:TROM:V:964570</t>
  </si>
  <si>
    <t>117_964570</t>
  </si>
  <si>
    <t>TROM_964570</t>
  </si>
  <si>
    <t>24781322</t>
  </si>
  <si>
    <t>1083_7777</t>
  </si>
  <si>
    <t>Svanvik: Skillebekk, Sør-Varanger, Tf</t>
  </si>
  <si>
    <t>https://www.artsobservasjoner.no/Sighting/24781322</t>
  </si>
  <si>
    <t>POINT (1083531 7777643)</t>
  </si>
  <si>
    <t>urn:uuid:5992cff2-2a24-47a9-aa7a-32d414354701</t>
  </si>
  <si>
    <t>1010_24781322</t>
  </si>
  <si>
    <t>70261</t>
  </si>
  <si>
    <t>1085_7801</t>
  </si>
  <si>
    <t>Sollia. \På skrotemark ved gjestgiveriet.</t>
  </si>
  <si>
    <t>POINT (1084444 7801247)</t>
  </si>
  <si>
    <t>urn:catalog:TROM:V:70261</t>
  </si>
  <si>
    <t>117_70261</t>
  </si>
  <si>
    <t>TROM_70261</t>
  </si>
  <si>
    <t>469775</t>
  </si>
  <si>
    <t>1109_7799</t>
  </si>
  <si>
    <t>N Banevasshøgda – I veikanten</t>
  </si>
  <si>
    <t>POINT (1108343 7799023)</t>
  </si>
  <si>
    <t>59_469775</t>
  </si>
  <si>
    <t>170890</t>
  </si>
  <si>
    <t>N. Dovre. S E Zetterstedt</t>
  </si>
  <si>
    <t>Zetterstedt, J. E.</t>
  </si>
  <si>
    <t>OHN_170890</t>
  </si>
  <si>
    <t>S-PL-23563</t>
  </si>
  <si>
    <t>G.Degelius &amp; B.Nilsson</t>
  </si>
  <si>
    <t>Voucher in Herb: S</t>
  </si>
  <si>
    <t>S_S-PL-23563</t>
  </si>
  <si>
    <t>H2</t>
  </si>
  <si>
    <t>Papaver croceum x radicatum subglobosum</t>
  </si>
  <si>
    <t>Spontan hybrid oppstått i mistbenkene i Muséhagen, Bergen</t>
  </si>
  <si>
    <t>Papaver nudicaule x radicatum var. subglobosum</t>
  </si>
  <si>
    <t>L. x (Nordh.)</t>
  </si>
  <si>
    <t xml:space="preserve">https://www.unimus.no/felles/bilder/web_hent_bilde.php?id=13493918&amp;type=jpeg | https://www.unimus.no/felles/bilder/web_hent_bilde.php?id=13493919&amp;type=jpeg </t>
  </si>
  <si>
    <t>O_305581</t>
  </si>
  <si>
    <t>CC</t>
  </si>
  <si>
    <t>F3Nr</t>
  </si>
  <si>
    <t>Ny</t>
  </si>
  <si>
    <t>Ny2</t>
  </si>
  <si>
    <t>Ny2Sub</t>
  </si>
  <si>
    <t>N</t>
  </si>
  <si>
    <t>Institusj</t>
  </si>
  <si>
    <t>CatNr</t>
  </si>
  <si>
    <t>Type</t>
  </si>
  <si>
    <t>AntId</t>
  </si>
  <si>
    <t>Med</t>
  </si>
  <si>
    <t>Kat</t>
  </si>
  <si>
    <t>AdbNr</t>
  </si>
  <si>
    <t>RevNavn (Gyldig_ADB)</t>
  </si>
  <si>
    <t>AktueltNavn</t>
  </si>
  <si>
    <t>IdentificationPrecision</t>
  </si>
  <si>
    <t>HoPr</t>
  </si>
  <si>
    <t>Korr</t>
  </si>
  <si>
    <t>Forkastet</t>
  </si>
  <si>
    <t>Årsak</t>
  </si>
  <si>
    <t>XY_2km</t>
  </si>
  <si>
    <t>PrKl</t>
  </si>
  <si>
    <t>Fy22</t>
  </si>
  <si>
    <t>Ko22</t>
  </si>
  <si>
    <t>Fy</t>
  </si>
  <si>
    <t>Fy#</t>
  </si>
  <si>
    <t>KoNr</t>
  </si>
  <si>
    <t>Kommune</t>
  </si>
  <si>
    <t>Samkopiert lokalitet \ økologi / kvantitet</t>
  </si>
  <si>
    <t>YYYY</t>
  </si>
  <si>
    <t>MM</t>
  </si>
  <si>
    <t>DD</t>
  </si>
  <si>
    <t>Collector</t>
  </si>
  <si>
    <t>IdentifiedBy</t>
  </si>
  <si>
    <t>ScientificName</t>
  </si>
  <si>
    <t>ScientificNameAuthor</t>
  </si>
  <si>
    <t>X33</t>
  </si>
  <si>
    <t>Y33</t>
  </si>
  <si>
    <t>X2km_33</t>
  </si>
  <si>
    <t>Y2km_33</t>
  </si>
  <si>
    <t>CoorPrec</t>
  </si>
  <si>
    <t>KoTreff</t>
  </si>
  <si>
    <t>Datasett_Kode</t>
  </si>
  <si>
    <t>merk</t>
  </si>
  <si>
    <t>URL</t>
  </si>
  <si>
    <t>DørStA</t>
  </si>
  <si>
    <t>Kateg fra FAB3</t>
  </si>
  <si>
    <t>Inkl</t>
  </si>
  <si>
    <t>Kategori fra ArtsKart</t>
  </si>
  <si>
    <t>Geometri</t>
  </si>
  <si>
    <t>OccurenceId</t>
  </si>
  <si>
    <t>Nodeid</t>
  </si>
  <si>
    <t>Institusjonskode</t>
  </si>
  <si>
    <t>Samlingskode</t>
  </si>
  <si>
    <t>Bildedokumentasjon</t>
  </si>
  <si>
    <t>Endringsdato</t>
  </si>
  <si>
    <t>K22</t>
  </si>
  <si>
    <t>Finn</t>
  </si>
  <si>
    <t>OvfNr</t>
  </si>
  <si>
    <t>RENr</t>
  </si>
  <si>
    <t>Id</t>
  </si>
  <si>
    <t>Utvalg</t>
  </si>
  <si>
    <t>Hb_id</t>
  </si>
  <si>
    <t>Sjekkes</t>
  </si>
  <si>
    <t>verbatimCoordinates</t>
  </si>
  <si>
    <t>verbatimSRS</t>
  </si>
  <si>
    <t>ArtObsID</t>
  </si>
  <si>
    <t>identificationQualifier</t>
  </si>
  <si>
    <t>DecimalLatitude</t>
  </si>
  <si>
    <t>DecimalLongitude</t>
  </si>
  <si>
    <t>Dyntaxa ID</t>
  </si>
  <si>
    <t>CoordinateValue</t>
  </si>
  <si>
    <t>Nr</t>
  </si>
  <si>
    <t>Ex2021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</si>
</sst>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s>
  <fills count="8">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rgb="FFFFFF00"/>
        <bgColor indexed="64"/>
      </patternFill>
    </fill>
    <fill>
      <patternFill patternType="solid">
        <fgColor rgb="FFFF0000"/>
        <bgColor indexed="64"/>
      </patternFill>
    </fill>
    <fill>
      <patternFill patternType="solid">
        <fgColor theme="6" tint="0.79998168889431442"/>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6">
    <xf numFmtId="0" fontId="0" fillId="0" borderId="0" xfId="0"/>
    <xf numFmtId="0" fontId="2" fillId="0" borderId="0" xfId="1" applyFill="1"/>
    <xf numFmtId="0" fontId="0" fillId="2" borderId="0" xfId="0" applyFill="1"/>
    <xf numFmtId="0" fontId="0" fillId="0" borderId="0" xfId="0" applyAlignment="1">
      <alignment horizontal="left"/>
    </xf>
    <xf numFmtId="0" fontId="1" fillId="0" borderId="0" xfId="0" applyFont="1" applyAlignment="1">
      <alignment horizontal="left"/>
    </xf>
    <xf numFmtId="1" fontId="0" fillId="0" borderId="0" xfId="0" applyNumberFormat="1"/>
    <xf numFmtId="0" fontId="0" fillId="3" borderId="0" xfId="0" applyFill="1"/>
    <xf numFmtId="14" fontId="0" fillId="0" borderId="0" xfId="0" applyNumberFormat="1"/>
    <xf numFmtId="0" fontId="0" fillId="4" borderId="0" xfId="0" applyFill="1"/>
    <xf numFmtId="0" fontId="0" fillId="0" borderId="0" xfId="0" applyAlignment="1">
      <alignment horizontal="right"/>
    </xf>
    <xf numFmtId="0" fontId="2" fillId="0" borderId="0" xfId="1"/>
    <xf numFmtId="0" fontId="0" fillId="5" borderId="0" xfId="0" applyFill="1"/>
    <xf numFmtId="0" fontId="0" fillId="6" borderId="0" xfId="0" applyFill="1"/>
    <xf numFmtId="0" fontId="0" fillId="7" borderId="0" xfId="0" applyFill="1"/>
    <xf numFmtId="1" fontId="0" fillId="5" borderId="0" xfId="0" applyNumberFormat="1" applyFill="1"/>
    <xf numFmtId="0" fontId="3" fillId="0" borderId="0" xfId="1" applyFont="1" applyFill="1"/>
    <xf numFmtId="0" fontId="1" fillId="2" borderId="0" xfId="0" applyFont="1" applyFill="1" applyAlignment="1">
      <alignment horizontal="left"/>
    </xf>
    <xf numFmtId="0" fontId="1" fillId="0" borderId="0" xfId="0" applyFont="1"/>
    <xf numFmtId="0" fontId="1" fillId="3" borderId="0" xfId="0" applyFont="1" applyFill="1" applyAlignment="1">
      <alignment horizontal="left"/>
    </xf>
    <xf numFmtId="0" fontId="1" fillId="6" borderId="0" xfId="0" applyFont="1" applyFill="1"/>
    <xf numFmtId="0" fontId="1" fillId="5" borderId="0" xfId="0" applyFont="1" applyFill="1"/>
    <xf numFmtId="0" fontId="1" fillId="4" borderId="0" xfId="0" applyFont="1" applyFill="1"/>
    <xf numFmtId="1" fontId="1" fillId="0" borderId="0" xfId="0" applyNumberFormat="1" applyFont="1"/>
    <xf numFmtId="1" fontId="1" fillId="3" borderId="0" xfId="0" applyNumberFormat="1" applyFont="1" applyFill="1"/>
    <xf numFmtId="0" fontId="1" fillId="3" borderId="0" xfId="0" applyFont="1" applyFill="1"/>
    <xf numFmtId="14" fontId="1" fillId="0" borderId="0" xfId="0" applyNumberFormat="1"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coldb.mnhn.fr/catalognumber/mnhn/p/p0255797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0DF36-9C01-44AF-B5C1-741BCBEABE4A}">
  <dimension ref="A1:BX758"/>
  <sheetViews>
    <sheetView tabSelected="1" workbookViewId="0">
      <selection sqref="A1:XFD1048576"/>
    </sheetView>
  </sheetViews>
  <sheetFormatPr defaultRowHeight="15" x14ac:dyDescent="0.25"/>
  <cols>
    <col min="14" max="14" width="20" customWidth="1"/>
    <col min="29" max="29" width="93.85546875" customWidth="1"/>
    <col min="33" max="33" width="19.42578125" customWidth="1"/>
    <col min="34" max="34" width="20.140625" customWidth="1"/>
  </cols>
  <sheetData>
    <row r="1" spans="1:76" x14ac:dyDescent="0.25">
      <c r="A1" s="17" t="s">
        <v>5458</v>
      </c>
      <c r="B1" s="17" t="s">
        <v>5459</v>
      </c>
      <c r="C1" s="17" t="s">
        <v>5460</v>
      </c>
      <c r="D1" s="17" t="s">
        <v>5461</v>
      </c>
      <c r="E1" s="17" t="s">
        <v>5462</v>
      </c>
      <c r="F1" s="17" t="s">
        <v>5463</v>
      </c>
      <c r="G1" s="17" t="s">
        <v>5464</v>
      </c>
      <c r="H1" s="18" t="s">
        <v>5465</v>
      </c>
      <c r="I1" s="17" t="s">
        <v>5466</v>
      </c>
      <c r="J1" s="17" t="s">
        <v>5467</v>
      </c>
      <c r="K1" s="17" t="s">
        <v>5468</v>
      </c>
      <c r="L1" s="17" t="s">
        <v>5469</v>
      </c>
      <c r="M1" s="17" t="s">
        <v>5470</v>
      </c>
      <c r="N1" s="17" t="s">
        <v>5471</v>
      </c>
      <c r="O1" s="17" t="s">
        <v>5472</v>
      </c>
      <c r="P1" s="19" t="s">
        <v>5473</v>
      </c>
      <c r="Q1" s="20" t="s">
        <v>5474</v>
      </c>
      <c r="R1" s="21" t="s">
        <v>5475</v>
      </c>
      <c r="S1" s="21" t="s">
        <v>5476</v>
      </c>
      <c r="T1" s="21" t="s">
        <v>5477</v>
      </c>
      <c r="U1" s="22" t="s">
        <v>5478</v>
      </c>
      <c r="V1" s="17" t="s">
        <v>5479</v>
      </c>
      <c r="W1" s="17" t="s">
        <v>5480</v>
      </c>
      <c r="X1" s="17" t="s">
        <v>5481</v>
      </c>
      <c r="Y1" s="4" t="s">
        <v>5482</v>
      </c>
      <c r="Z1" s="4" t="s">
        <v>5483</v>
      </c>
      <c r="AA1" s="17" t="s">
        <v>5484</v>
      </c>
      <c r="AB1" s="17" t="s">
        <v>5485</v>
      </c>
      <c r="AC1" s="17" t="s">
        <v>5486</v>
      </c>
      <c r="AD1" s="17" t="s">
        <v>5487</v>
      </c>
      <c r="AE1" s="17" t="s">
        <v>5488</v>
      </c>
      <c r="AF1" s="17" t="s">
        <v>5489</v>
      </c>
      <c r="AG1" s="17" t="s">
        <v>5490</v>
      </c>
      <c r="AH1" s="17" t="s">
        <v>5491</v>
      </c>
      <c r="AI1" s="17"/>
      <c r="AJ1" s="17" t="s">
        <v>5492</v>
      </c>
      <c r="AK1" s="17" t="s">
        <v>5493</v>
      </c>
      <c r="AL1" s="22" t="s">
        <v>5494</v>
      </c>
      <c r="AM1" s="22" t="s">
        <v>5495</v>
      </c>
      <c r="AN1" s="22" t="s">
        <v>5496</v>
      </c>
      <c r="AO1" s="22" t="s">
        <v>5497</v>
      </c>
      <c r="AP1" s="17" t="s">
        <v>5498</v>
      </c>
      <c r="AQ1" s="23" t="s">
        <v>5499</v>
      </c>
      <c r="AR1" s="24" t="s">
        <v>5500</v>
      </c>
      <c r="AS1" s="17" t="s">
        <v>5501</v>
      </c>
      <c r="AT1" s="10" t="s">
        <v>5502</v>
      </c>
      <c r="AU1" s="17" t="s">
        <v>5470</v>
      </c>
      <c r="AV1" s="17" t="s">
        <v>5503</v>
      </c>
      <c r="AW1" s="17" t="s">
        <v>5504</v>
      </c>
      <c r="AX1" s="17" t="s">
        <v>5505</v>
      </c>
      <c r="AY1" s="17" t="s">
        <v>5506</v>
      </c>
      <c r="AZ1" s="17" t="s">
        <v>5507</v>
      </c>
      <c r="BA1" s="17" t="s">
        <v>5508</v>
      </c>
      <c r="BB1" s="17" t="s">
        <v>5509</v>
      </c>
      <c r="BC1" s="17" t="s">
        <v>5510</v>
      </c>
      <c r="BD1" s="17" t="s">
        <v>5511</v>
      </c>
      <c r="BE1" s="17" t="s">
        <v>5512</v>
      </c>
      <c r="BF1" s="25" t="s">
        <v>5513</v>
      </c>
      <c r="BG1" s="17" t="s">
        <v>5514</v>
      </c>
      <c r="BH1" s="17" t="s">
        <v>5477</v>
      </c>
      <c r="BI1" s="17" t="s">
        <v>5515</v>
      </c>
      <c r="BJ1" s="17" t="s">
        <v>5516</v>
      </c>
      <c r="BK1" s="8" t="s">
        <v>5517</v>
      </c>
      <c r="BL1" s="17" t="s">
        <v>5518</v>
      </c>
      <c r="BM1" s="17" t="s">
        <v>5519</v>
      </c>
      <c r="BN1" s="17" t="s">
        <v>5520</v>
      </c>
      <c r="BO1" s="17" t="s">
        <v>5521</v>
      </c>
      <c r="BP1" t="s">
        <v>5522</v>
      </c>
      <c r="BQ1" t="s">
        <v>5523</v>
      </c>
      <c r="BR1" t="s">
        <v>5524</v>
      </c>
      <c r="BS1" t="s">
        <v>5525</v>
      </c>
      <c r="BT1" s="17" t="s">
        <v>5526</v>
      </c>
      <c r="BU1" s="17" t="s">
        <v>5527</v>
      </c>
      <c r="BV1" s="17" t="s">
        <v>5528</v>
      </c>
      <c r="BW1" s="17" t="s">
        <v>5529</v>
      </c>
      <c r="BX1" s="17" t="s">
        <v>5530</v>
      </c>
    </row>
    <row r="2" spans="1:76" x14ac:dyDescent="0.25">
      <c r="A2">
        <v>116003</v>
      </c>
      <c r="B2">
        <v>197557</v>
      </c>
      <c r="F2" t="s">
        <v>0</v>
      </c>
      <c r="G2" t="s">
        <v>666</v>
      </c>
      <c r="H2" t="s">
        <v>1508</v>
      </c>
      <c r="I2" t="s">
        <v>108</v>
      </c>
      <c r="K2">
        <v>1</v>
      </c>
      <c r="L2" t="s">
        <v>3</v>
      </c>
      <c r="M2">
        <v>158978</v>
      </c>
      <c r="N2" s="2" t="s">
        <v>4</v>
      </c>
      <c r="O2" t="s">
        <v>4</v>
      </c>
      <c r="R2" t="s">
        <v>109</v>
      </c>
      <c r="S2" t="s">
        <v>110</v>
      </c>
      <c r="T2" t="s">
        <v>111</v>
      </c>
      <c r="U2" t="s">
        <v>1509</v>
      </c>
      <c r="V2" s="2">
        <v>1</v>
      </c>
      <c r="W2" t="s">
        <v>1490</v>
      </c>
      <c r="X2" t="s">
        <v>1510</v>
      </c>
      <c r="Y2" t="s">
        <v>1492</v>
      </c>
      <c r="Z2" s="4">
        <v>9</v>
      </c>
      <c r="AA2" s="5">
        <v>940</v>
      </c>
      <c r="AB2" s="5" t="s">
        <v>1510</v>
      </c>
      <c r="AC2" t="s">
        <v>1511</v>
      </c>
      <c r="AD2">
        <v>2004</v>
      </c>
      <c r="AE2">
        <v>5</v>
      </c>
      <c r="AF2">
        <v>27</v>
      </c>
      <c r="AG2" t="s">
        <v>1512</v>
      </c>
      <c r="AH2" t="s">
        <v>910</v>
      </c>
      <c r="AJ2" t="s">
        <v>117</v>
      </c>
      <c r="AK2" t="s">
        <v>118</v>
      </c>
      <c r="AL2">
        <v>70885</v>
      </c>
      <c r="AM2">
        <v>6577252</v>
      </c>
      <c r="AN2" s="5">
        <v>71000</v>
      </c>
      <c r="AO2" s="5">
        <v>6577000</v>
      </c>
      <c r="AP2">
        <v>71</v>
      </c>
      <c r="AR2">
        <v>33</v>
      </c>
      <c r="AT2" s="7"/>
      <c r="AU2">
        <v>158978</v>
      </c>
      <c r="AX2">
        <v>1</v>
      </c>
      <c r="AY2" t="s">
        <v>120</v>
      </c>
      <c r="AZ2" t="s">
        <v>1513</v>
      </c>
      <c r="BA2" t="s">
        <v>1514</v>
      </c>
      <c r="BB2">
        <v>33</v>
      </c>
      <c r="BC2" t="s">
        <v>674</v>
      </c>
      <c r="BD2" t="s">
        <v>20</v>
      </c>
      <c r="BF2" s="7">
        <v>41689</v>
      </c>
      <c r="BG2" s="8" t="s">
        <v>21</v>
      </c>
      <c r="BI2">
        <v>4</v>
      </c>
      <c r="BJ2">
        <v>348566</v>
      </c>
      <c r="BK2">
        <v>167224</v>
      </c>
      <c r="BL2" t="s">
        <v>1515</v>
      </c>
      <c r="BN2" t="s">
        <v>1516</v>
      </c>
      <c r="BX2">
        <v>116003</v>
      </c>
    </row>
    <row r="3" spans="1:76" x14ac:dyDescent="0.25">
      <c r="A3">
        <v>116456</v>
      </c>
      <c r="B3">
        <v>195101</v>
      </c>
      <c r="F3" t="s">
        <v>0</v>
      </c>
      <c r="G3" t="s">
        <v>666</v>
      </c>
      <c r="H3" t="s">
        <v>1655</v>
      </c>
      <c r="I3" t="s">
        <v>108</v>
      </c>
      <c r="K3">
        <v>1</v>
      </c>
      <c r="L3" t="s">
        <v>3</v>
      </c>
      <c r="M3">
        <v>158978</v>
      </c>
      <c r="N3" s="2" t="s">
        <v>4</v>
      </c>
      <c r="O3" t="s">
        <v>4</v>
      </c>
      <c r="R3" t="s">
        <v>109</v>
      </c>
      <c r="S3" t="s">
        <v>110</v>
      </c>
      <c r="T3" t="s">
        <v>111</v>
      </c>
      <c r="U3" t="s">
        <v>1656</v>
      </c>
      <c r="V3" s="2">
        <v>1</v>
      </c>
      <c r="W3" t="s">
        <v>1490</v>
      </c>
      <c r="X3" t="s">
        <v>1541</v>
      </c>
      <c r="Y3" t="s">
        <v>1542</v>
      </c>
      <c r="Z3" s="4">
        <v>10</v>
      </c>
      <c r="AA3" s="5">
        <v>1017</v>
      </c>
      <c r="AB3" t="s">
        <v>1657</v>
      </c>
      <c r="AC3" t="s">
        <v>1658</v>
      </c>
      <c r="AD3">
        <v>2002</v>
      </c>
      <c r="AE3">
        <v>7</v>
      </c>
      <c r="AF3">
        <v>15</v>
      </c>
      <c r="AG3" t="s">
        <v>1512</v>
      </c>
      <c r="AH3" t="s">
        <v>910</v>
      </c>
      <c r="AJ3" t="s">
        <v>117</v>
      </c>
      <c r="AK3" t="s">
        <v>118</v>
      </c>
      <c r="AL3">
        <v>72131</v>
      </c>
      <c r="AM3">
        <v>6485872</v>
      </c>
      <c r="AN3" s="5">
        <v>73000</v>
      </c>
      <c r="AO3" s="5">
        <v>6485000</v>
      </c>
      <c r="AP3">
        <v>71</v>
      </c>
      <c r="AR3">
        <v>33</v>
      </c>
      <c r="AT3" s="7"/>
      <c r="AU3">
        <v>158978</v>
      </c>
      <c r="AX3">
        <v>1</v>
      </c>
      <c r="AY3" t="s">
        <v>120</v>
      </c>
      <c r="AZ3" t="s">
        <v>1659</v>
      </c>
      <c r="BA3" t="s">
        <v>1660</v>
      </c>
      <c r="BB3">
        <v>33</v>
      </c>
      <c r="BC3" t="s">
        <v>674</v>
      </c>
      <c r="BD3" t="s">
        <v>20</v>
      </c>
      <c r="BF3" s="7">
        <v>41689</v>
      </c>
      <c r="BG3" s="8" t="s">
        <v>21</v>
      </c>
      <c r="BI3">
        <v>4</v>
      </c>
      <c r="BJ3">
        <v>346362</v>
      </c>
      <c r="BK3">
        <v>167237</v>
      </c>
      <c r="BL3" t="s">
        <v>1661</v>
      </c>
      <c r="BN3" t="s">
        <v>1662</v>
      </c>
      <c r="BX3">
        <v>116456</v>
      </c>
    </row>
    <row r="4" spans="1:76" x14ac:dyDescent="0.25">
      <c r="A4">
        <v>376945</v>
      </c>
      <c r="B4">
        <v>263719</v>
      </c>
      <c r="F4" t="s">
        <v>0</v>
      </c>
      <c r="G4" t="s">
        <v>106</v>
      </c>
      <c r="H4" t="s">
        <v>107</v>
      </c>
      <c r="I4" t="s">
        <v>108</v>
      </c>
      <c r="K4">
        <v>1</v>
      </c>
      <c r="L4" t="s">
        <v>3</v>
      </c>
      <c r="M4">
        <v>158978</v>
      </c>
      <c r="N4" s="2" t="s">
        <v>4</v>
      </c>
      <c r="O4" t="s">
        <v>4</v>
      </c>
      <c r="R4" t="s">
        <v>109</v>
      </c>
      <c r="S4" t="s">
        <v>110</v>
      </c>
      <c r="T4" t="s">
        <v>111</v>
      </c>
      <c r="U4" t="s">
        <v>112</v>
      </c>
      <c r="V4" s="2">
        <v>1</v>
      </c>
      <c r="W4" t="s">
        <v>6</v>
      </c>
      <c r="X4" t="s">
        <v>113</v>
      </c>
      <c r="Y4" s="3" t="s">
        <v>114</v>
      </c>
      <c r="Z4" s="4">
        <v>2</v>
      </c>
      <c r="AA4" s="5">
        <v>214</v>
      </c>
      <c r="AB4" t="s">
        <v>113</v>
      </c>
      <c r="AC4" t="s">
        <v>115</v>
      </c>
      <c r="AD4">
        <v>1904</v>
      </c>
      <c r="AE4">
        <v>1</v>
      </c>
      <c r="AF4">
        <v>1</v>
      </c>
      <c r="AG4" t="s">
        <v>116</v>
      </c>
      <c r="AJ4" t="s">
        <v>117</v>
      </c>
      <c r="AK4" t="s">
        <v>118</v>
      </c>
      <c r="AL4">
        <v>262678</v>
      </c>
      <c r="AM4">
        <v>6623169</v>
      </c>
      <c r="AN4" s="5">
        <v>263000</v>
      </c>
      <c r="AO4" s="5">
        <v>6623000</v>
      </c>
      <c r="AP4">
        <v>0</v>
      </c>
      <c r="AR4">
        <v>68</v>
      </c>
      <c r="AS4" t="s">
        <v>119</v>
      </c>
      <c r="AU4">
        <v>158978</v>
      </c>
      <c r="AX4">
        <v>1</v>
      </c>
      <c r="AY4" t="s">
        <v>120</v>
      </c>
      <c r="AZ4" t="s">
        <v>121</v>
      </c>
      <c r="BA4" t="s">
        <v>122</v>
      </c>
      <c r="BB4">
        <v>68</v>
      </c>
      <c r="BC4" t="s">
        <v>123</v>
      </c>
      <c r="BD4" t="s">
        <v>20</v>
      </c>
      <c r="BF4" s="7">
        <v>41942</v>
      </c>
      <c r="BG4" s="8" t="s">
        <v>21</v>
      </c>
      <c r="BI4">
        <v>4</v>
      </c>
      <c r="BJ4">
        <v>435258</v>
      </c>
      <c r="BK4">
        <v>167134</v>
      </c>
      <c r="BL4" t="s">
        <v>124</v>
      </c>
      <c r="BN4" t="s">
        <v>125</v>
      </c>
      <c r="BO4">
        <v>1</v>
      </c>
      <c r="BX4">
        <v>376945</v>
      </c>
    </row>
    <row r="5" spans="1:76" x14ac:dyDescent="0.25">
      <c r="A5">
        <v>536612</v>
      </c>
      <c r="B5">
        <v>451636</v>
      </c>
      <c r="F5" t="s">
        <v>816</v>
      </c>
      <c r="G5" t="s">
        <v>816</v>
      </c>
      <c r="H5" t="s">
        <v>2198</v>
      </c>
      <c r="I5" t="s">
        <v>108</v>
      </c>
      <c r="K5">
        <v>1</v>
      </c>
      <c r="L5" t="s">
        <v>3</v>
      </c>
      <c r="M5">
        <v>103054</v>
      </c>
      <c r="N5" t="s">
        <v>4</v>
      </c>
      <c r="O5" t="s">
        <v>4</v>
      </c>
      <c r="R5" t="s">
        <v>109</v>
      </c>
      <c r="S5" t="s">
        <v>110</v>
      </c>
      <c r="T5" t="s">
        <v>2199</v>
      </c>
      <c r="U5" t="s">
        <v>2161</v>
      </c>
      <c r="V5" s="12">
        <v>3</v>
      </c>
      <c r="W5" t="s">
        <v>1964</v>
      </c>
      <c r="X5" s="5" t="s">
        <v>2146</v>
      </c>
      <c r="Y5" t="s">
        <v>1966</v>
      </c>
      <c r="Z5" s="4">
        <v>16</v>
      </c>
      <c r="AA5" s="5">
        <v>1634</v>
      </c>
      <c r="AB5" t="s">
        <v>2146</v>
      </c>
      <c r="AC5" t="s">
        <v>2200</v>
      </c>
      <c r="AD5">
        <v>1976</v>
      </c>
      <c r="AE5">
        <v>7</v>
      </c>
      <c r="AF5">
        <v>29</v>
      </c>
      <c r="AG5" t="s">
        <v>2201</v>
      </c>
      <c r="AJ5" t="s">
        <v>4</v>
      </c>
      <c r="AL5">
        <v>218202.750554</v>
      </c>
      <c r="AM5">
        <v>6945947.4640899999</v>
      </c>
      <c r="AN5" s="5">
        <v>219000</v>
      </c>
      <c r="AO5" s="5">
        <v>6945000</v>
      </c>
      <c r="AP5" s="2">
        <v>99999</v>
      </c>
      <c r="AU5">
        <v>103054</v>
      </c>
      <c r="BC5" t="s">
        <v>816</v>
      </c>
      <c r="BG5" s="11" t="s">
        <v>826</v>
      </c>
      <c r="BI5">
        <v>3</v>
      </c>
      <c r="BJ5">
        <v>1309</v>
      </c>
      <c r="BK5">
        <v>167308</v>
      </c>
      <c r="BL5" t="s">
        <v>2202</v>
      </c>
      <c r="BM5">
        <v>4</v>
      </c>
      <c r="BN5" t="s">
        <v>2202</v>
      </c>
      <c r="BO5" s="11">
        <v>9</v>
      </c>
      <c r="BT5" t="s">
        <v>2166</v>
      </c>
      <c r="BU5" t="s">
        <v>2167</v>
      </c>
      <c r="BV5" t="s">
        <v>2168</v>
      </c>
      <c r="BW5" t="s">
        <v>2146</v>
      </c>
      <c r="BX5">
        <v>536612</v>
      </c>
    </row>
    <row r="6" spans="1:76" x14ac:dyDescent="0.25">
      <c r="A6">
        <v>419257</v>
      </c>
      <c r="B6">
        <v>204889</v>
      </c>
      <c r="F6" t="s">
        <v>0</v>
      </c>
      <c r="G6" t="s">
        <v>126</v>
      </c>
      <c r="H6" t="s">
        <v>2097</v>
      </c>
      <c r="I6" s="1" t="str">
        <f>HYPERLINK(AT6,"Hb")</f>
        <v>Hb</v>
      </c>
      <c r="K6">
        <v>1</v>
      </c>
      <c r="L6" t="s">
        <v>3</v>
      </c>
      <c r="M6">
        <v>158978</v>
      </c>
      <c r="N6" s="2" t="s">
        <v>4</v>
      </c>
      <c r="O6" t="s">
        <v>4</v>
      </c>
      <c r="R6" t="s">
        <v>109</v>
      </c>
      <c r="S6" t="s">
        <v>110</v>
      </c>
      <c r="T6" t="s">
        <v>111</v>
      </c>
      <c r="U6" t="s">
        <v>2098</v>
      </c>
      <c r="V6" s="2">
        <v>1</v>
      </c>
      <c r="W6" t="s">
        <v>1964</v>
      </c>
      <c r="X6" t="s">
        <v>1984</v>
      </c>
      <c r="Y6" s="3" t="s">
        <v>1966</v>
      </c>
      <c r="Z6" s="4">
        <v>16</v>
      </c>
      <c r="AA6" s="5">
        <v>1601</v>
      </c>
      <c r="AB6" s="5" t="s">
        <v>1984</v>
      </c>
      <c r="AC6" t="s">
        <v>2099</v>
      </c>
      <c r="AD6">
        <v>1941</v>
      </c>
      <c r="AE6">
        <v>8</v>
      </c>
      <c r="AF6">
        <v>25</v>
      </c>
      <c r="AG6" t="s">
        <v>2023</v>
      </c>
      <c r="AH6" t="s">
        <v>2023</v>
      </c>
      <c r="AJ6" t="s">
        <v>117</v>
      </c>
      <c r="AK6" t="s">
        <v>118</v>
      </c>
      <c r="AL6">
        <v>271142</v>
      </c>
      <c r="AM6">
        <v>7040920</v>
      </c>
      <c r="AN6" s="5">
        <v>271000</v>
      </c>
      <c r="AO6" s="5">
        <v>7041000</v>
      </c>
      <c r="AP6">
        <v>707</v>
      </c>
      <c r="AR6">
        <v>37</v>
      </c>
      <c r="AT6" t="s">
        <v>2100</v>
      </c>
      <c r="AU6">
        <v>158978</v>
      </c>
      <c r="AX6">
        <v>1</v>
      </c>
      <c r="AY6" t="s">
        <v>120</v>
      </c>
      <c r="AZ6" t="s">
        <v>2101</v>
      </c>
      <c r="BA6" t="s">
        <v>2102</v>
      </c>
      <c r="BB6">
        <v>37</v>
      </c>
      <c r="BC6" t="s">
        <v>135</v>
      </c>
      <c r="BD6" t="s">
        <v>20</v>
      </c>
      <c r="BE6">
        <v>1</v>
      </c>
      <c r="BF6" s="7">
        <v>41767</v>
      </c>
      <c r="BG6" s="8" t="s">
        <v>21</v>
      </c>
      <c r="BI6">
        <v>4</v>
      </c>
      <c r="BJ6">
        <v>360360</v>
      </c>
      <c r="BK6">
        <v>167268</v>
      </c>
      <c r="BL6" t="s">
        <v>2103</v>
      </c>
      <c r="BN6" t="s">
        <v>2104</v>
      </c>
      <c r="BX6">
        <v>419257</v>
      </c>
    </row>
    <row r="7" spans="1:76" x14ac:dyDescent="0.25">
      <c r="A7">
        <v>526700</v>
      </c>
      <c r="B7">
        <v>150344</v>
      </c>
      <c r="F7" t="s">
        <v>0</v>
      </c>
      <c r="G7" t="s">
        <v>581</v>
      </c>
      <c r="H7" t="s">
        <v>3396</v>
      </c>
      <c r="I7" t="s">
        <v>108</v>
      </c>
      <c r="K7">
        <v>1</v>
      </c>
      <c r="L7" t="s">
        <v>3</v>
      </c>
      <c r="M7">
        <v>158978</v>
      </c>
      <c r="N7" s="2" t="s">
        <v>4</v>
      </c>
      <c r="O7" t="s">
        <v>4</v>
      </c>
      <c r="R7" t="s">
        <v>109</v>
      </c>
      <c r="S7" t="s">
        <v>110</v>
      </c>
      <c r="T7" t="s">
        <v>111</v>
      </c>
      <c r="U7" t="s">
        <v>3397</v>
      </c>
      <c r="V7" s="12">
        <v>3</v>
      </c>
      <c r="W7" t="s">
        <v>3203</v>
      </c>
      <c r="X7" t="s">
        <v>3374</v>
      </c>
      <c r="Y7" s="3" t="s">
        <v>3205</v>
      </c>
      <c r="Z7" s="4">
        <v>19</v>
      </c>
      <c r="AA7" s="5">
        <v>1902</v>
      </c>
      <c r="AB7" t="s">
        <v>3374</v>
      </c>
      <c r="AC7" t="s">
        <v>3398</v>
      </c>
      <c r="AD7">
        <v>1932</v>
      </c>
      <c r="AE7">
        <v>7</v>
      </c>
      <c r="AF7">
        <v>1</v>
      </c>
      <c r="AG7" t="s">
        <v>3399</v>
      </c>
      <c r="AH7" t="s">
        <v>3399</v>
      </c>
      <c r="AJ7" t="s">
        <v>117</v>
      </c>
      <c r="AK7" t="s">
        <v>118</v>
      </c>
      <c r="AL7">
        <v>640198</v>
      </c>
      <c r="AM7">
        <v>7741552</v>
      </c>
      <c r="AN7" s="5">
        <v>641000</v>
      </c>
      <c r="AO7" s="5">
        <v>7741000</v>
      </c>
      <c r="AP7">
        <v>73632</v>
      </c>
      <c r="AR7">
        <v>117</v>
      </c>
      <c r="AS7" t="s">
        <v>3400</v>
      </c>
      <c r="AT7" s="7"/>
      <c r="AU7">
        <v>158978</v>
      </c>
      <c r="AX7">
        <v>1</v>
      </c>
      <c r="AY7" t="s">
        <v>120</v>
      </c>
      <c r="AZ7" t="s">
        <v>3401</v>
      </c>
      <c r="BA7" t="s">
        <v>3402</v>
      </c>
      <c r="BB7">
        <v>117</v>
      </c>
      <c r="BC7" t="s">
        <v>588</v>
      </c>
      <c r="BD7" t="s">
        <v>589</v>
      </c>
      <c r="BF7" s="7">
        <v>35919</v>
      </c>
      <c r="BG7" s="8" t="s">
        <v>21</v>
      </c>
      <c r="BI7">
        <v>5</v>
      </c>
      <c r="BJ7">
        <v>300385</v>
      </c>
      <c r="BK7">
        <v>167411</v>
      </c>
      <c r="BL7" t="s">
        <v>3403</v>
      </c>
      <c r="BN7" t="s">
        <v>3404</v>
      </c>
      <c r="BX7">
        <v>526700</v>
      </c>
    </row>
    <row r="8" spans="1:76" x14ac:dyDescent="0.25">
      <c r="A8">
        <v>393856</v>
      </c>
      <c r="B8" s="13"/>
      <c r="C8" s="11">
        <v>1</v>
      </c>
      <c r="D8">
        <v>1</v>
      </c>
      <c r="E8">
        <v>1</v>
      </c>
      <c r="F8" t="s">
        <v>0</v>
      </c>
      <c r="G8" t="s">
        <v>310</v>
      </c>
      <c r="H8" t="s">
        <v>311</v>
      </c>
      <c r="I8" s="1" t="str">
        <f>HYPERLINK(AT8,"Obs")</f>
        <v>Obs</v>
      </c>
      <c r="K8">
        <v>1</v>
      </c>
      <c r="L8" t="s">
        <v>3</v>
      </c>
      <c r="M8">
        <v>158978</v>
      </c>
      <c r="N8" s="2" t="s">
        <v>4</v>
      </c>
      <c r="O8" t="s">
        <v>4</v>
      </c>
      <c r="S8" t="s">
        <v>5531</v>
      </c>
      <c r="T8" t="s">
        <v>2199</v>
      </c>
      <c r="U8" t="s">
        <v>312</v>
      </c>
      <c r="V8" s="2">
        <v>1</v>
      </c>
      <c r="W8" t="s">
        <v>190</v>
      </c>
      <c r="X8" t="s">
        <v>190</v>
      </c>
      <c r="Y8" s="3" t="s">
        <v>114</v>
      </c>
      <c r="Z8" s="4">
        <v>2</v>
      </c>
      <c r="AA8" s="5">
        <v>301</v>
      </c>
      <c r="AB8" s="5" t="s">
        <v>190</v>
      </c>
      <c r="AC8" t="s">
        <v>313</v>
      </c>
      <c r="AD8">
        <v>2015</v>
      </c>
      <c r="AE8">
        <v>9</v>
      </c>
      <c r="AF8">
        <v>4</v>
      </c>
      <c r="AJ8" t="s">
        <v>117</v>
      </c>
      <c r="AK8" t="s">
        <v>118</v>
      </c>
      <c r="AL8">
        <v>265734</v>
      </c>
      <c r="AM8">
        <v>6658069</v>
      </c>
      <c r="AN8" s="5">
        <v>265000</v>
      </c>
      <c r="AO8" s="5">
        <v>6659000</v>
      </c>
      <c r="AP8">
        <v>100</v>
      </c>
      <c r="AR8">
        <v>40</v>
      </c>
      <c r="AS8" t="s">
        <v>314</v>
      </c>
      <c r="AT8" t="s">
        <v>315</v>
      </c>
      <c r="AU8">
        <v>158978</v>
      </c>
      <c r="AX8">
        <v>1</v>
      </c>
      <c r="AY8" t="s">
        <v>120</v>
      </c>
      <c r="AZ8" t="s">
        <v>316</v>
      </c>
      <c r="BB8">
        <v>40</v>
      </c>
      <c r="BC8" t="s">
        <v>317</v>
      </c>
      <c r="BD8" t="s">
        <v>318</v>
      </c>
      <c r="BE8">
        <v>1</v>
      </c>
      <c r="BF8" s="7">
        <v>42352.041666666701</v>
      </c>
      <c r="BG8" s="8" t="s">
        <v>21</v>
      </c>
      <c r="BI8">
        <v>4</v>
      </c>
      <c r="BJ8">
        <v>376629</v>
      </c>
      <c r="BL8" t="s">
        <v>319</v>
      </c>
      <c r="BX8">
        <v>393856</v>
      </c>
    </row>
    <row r="9" spans="1:76" x14ac:dyDescent="0.25">
      <c r="A9">
        <v>502621</v>
      </c>
      <c r="C9">
        <v>1</v>
      </c>
      <c r="D9">
        <v>1</v>
      </c>
      <c r="E9">
        <v>1</v>
      </c>
      <c r="F9" t="s">
        <v>0</v>
      </c>
      <c r="G9" t="s">
        <v>310</v>
      </c>
      <c r="H9" t="s">
        <v>320</v>
      </c>
      <c r="I9" s="1" t="str">
        <f>HYPERLINK(AT9,"Obs")</f>
        <v>Obs</v>
      </c>
      <c r="K9">
        <v>1</v>
      </c>
      <c r="L9" t="s">
        <v>3</v>
      </c>
      <c r="M9">
        <v>103054</v>
      </c>
      <c r="N9" t="s">
        <v>4</v>
      </c>
      <c r="O9" t="s">
        <v>4</v>
      </c>
      <c r="S9" t="s">
        <v>5531</v>
      </c>
      <c r="T9" t="s">
        <v>2199</v>
      </c>
      <c r="U9" t="s">
        <v>321</v>
      </c>
      <c r="V9" s="2">
        <v>1</v>
      </c>
      <c r="W9" t="s">
        <v>322</v>
      </c>
      <c r="X9" t="s">
        <v>323</v>
      </c>
      <c r="Y9" t="s">
        <v>324</v>
      </c>
      <c r="Z9" s="4">
        <v>4</v>
      </c>
      <c r="AA9" s="5">
        <v>402</v>
      </c>
      <c r="AB9" s="5" t="s">
        <v>323</v>
      </c>
      <c r="AD9">
        <v>2019</v>
      </c>
      <c r="AE9">
        <v>7</v>
      </c>
      <c r="AF9">
        <v>27</v>
      </c>
      <c r="AG9" t="s">
        <v>325</v>
      </c>
      <c r="AH9" t="s">
        <v>326</v>
      </c>
      <c r="AJ9" t="s">
        <v>4</v>
      </c>
      <c r="AK9" t="s">
        <v>12</v>
      </c>
      <c r="AL9">
        <v>346634</v>
      </c>
      <c r="AM9">
        <v>6662713</v>
      </c>
      <c r="AN9" s="5">
        <v>347000</v>
      </c>
      <c r="AO9" s="5">
        <v>6663000</v>
      </c>
      <c r="AP9">
        <v>8</v>
      </c>
      <c r="AR9">
        <v>40</v>
      </c>
      <c r="AS9" t="s">
        <v>327</v>
      </c>
      <c r="AT9" t="s">
        <v>328</v>
      </c>
      <c r="AU9">
        <v>103054</v>
      </c>
      <c r="AW9" s="6" t="s">
        <v>15</v>
      </c>
      <c r="AX9">
        <v>1</v>
      </c>
      <c r="AY9" t="s">
        <v>16</v>
      </c>
      <c r="AZ9" t="s">
        <v>329</v>
      </c>
      <c r="BB9">
        <v>40</v>
      </c>
      <c r="BC9" t="s">
        <v>317</v>
      </c>
      <c r="BD9" t="s">
        <v>318</v>
      </c>
      <c r="BE9">
        <v>1</v>
      </c>
      <c r="BF9" s="7">
        <v>43722.066620370402</v>
      </c>
      <c r="BG9" s="8" t="s">
        <v>21</v>
      </c>
      <c r="BI9">
        <v>4</v>
      </c>
      <c r="BJ9">
        <v>373846</v>
      </c>
      <c r="BL9" t="s">
        <v>330</v>
      </c>
      <c r="BX9">
        <v>502621</v>
      </c>
    </row>
    <row r="10" spans="1:76" x14ac:dyDescent="0.25">
      <c r="A10">
        <v>222965</v>
      </c>
      <c r="B10" s="13"/>
      <c r="C10" s="11">
        <v>1</v>
      </c>
      <c r="D10">
        <v>1</v>
      </c>
      <c r="E10">
        <v>1</v>
      </c>
      <c r="F10" t="s">
        <v>0</v>
      </c>
      <c r="G10" t="s">
        <v>310</v>
      </c>
      <c r="H10" t="s">
        <v>566</v>
      </c>
      <c r="I10" s="1" t="str">
        <f>HYPERLINK(AT10,"Hb")</f>
        <v>Hb</v>
      </c>
      <c r="K10">
        <v>1</v>
      </c>
      <c r="L10" t="s">
        <v>3</v>
      </c>
      <c r="M10">
        <v>158978</v>
      </c>
      <c r="N10" s="2" t="s">
        <v>4</v>
      </c>
      <c r="O10" t="s">
        <v>4</v>
      </c>
      <c r="S10" t="s">
        <v>5531</v>
      </c>
      <c r="T10" t="s">
        <v>2199</v>
      </c>
      <c r="U10" t="s">
        <v>567</v>
      </c>
      <c r="V10" s="2">
        <v>1</v>
      </c>
      <c r="W10" t="s">
        <v>322</v>
      </c>
      <c r="X10" t="s">
        <v>568</v>
      </c>
      <c r="Y10" t="s">
        <v>324</v>
      </c>
      <c r="Z10" s="4">
        <v>4</v>
      </c>
      <c r="AA10" s="5">
        <v>439</v>
      </c>
      <c r="AB10" s="5" t="s">
        <v>568</v>
      </c>
      <c r="AD10">
        <v>1846</v>
      </c>
      <c r="AE10">
        <v>8</v>
      </c>
      <c r="AF10">
        <v>2</v>
      </c>
      <c r="AG10" t="s">
        <v>569</v>
      </c>
      <c r="AJ10" t="s">
        <v>117</v>
      </c>
      <c r="AK10" t="s">
        <v>118</v>
      </c>
      <c r="AL10">
        <v>226438</v>
      </c>
      <c r="AM10">
        <v>6900126</v>
      </c>
      <c r="AN10" s="5">
        <v>227000</v>
      </c>
      <c r="AO10" s="5">
        <v>6901000</v>
      </c>
      <c r="AP10">
        <v>0</v>
      </c>
      <c r="AR10">
        <v>40</v>
      </c>
      <c r="AS10" t="s">
        <v>570</v>
      </c>
      <c r="AT10" t="s">
        <v>571</v>
      </c>
      <c r="AU10">
        <v>158978</v>
      </c>
      <c r="AX10">
        <v>1</v>
      </c>
      <c r="AY10" t="s">
        <v>120</v>
      </c>
      <c r="AZ10" t="s">
        <v>572</v>
      </c>
      <c r="BB10">
        <v>40</v>
      </c>
      <c r="BC10" t="s">
        <v>317</v>
      </c>
      <c r="BD10" t="s">
        <v>318</v>
      </c>
      <c r="BE10">
        <v>1</v>
      </c>
      <c r="BF10" s="7">
        <v>42251.150983796302</v>
      </c>
      <c r="BG10" s="8" t="s">
        <v>21</v>
      </c>
      <c r="BI10">
        <v>4</v>
      </c>
      <c r="BJ10">
        <v>379766</v>
      </c>
      <c r="BL10" t="s">
        <v>573</v>
      </c>
      <c r="BX10">
        <v>222965</v>
      </c>
    </row>
    <row r="11" spans="1:76" x14ac:dyDescent="0.25">
      <c r="A11">
        <v>202085</v>
      </c>
      <c r="B11" s="13"/>
      <c r="C11" s="11">
        <v>1</v>
      </c>
      <c r="D11">
        <v>1</v>
      </c>
      <c r="E11">
        <v>1</v>
      </c>
      <c r="F11" t="s">
        <v>0</v>
      </c>
      <c r="G11" t="s">
        <v>310</v>
      </c>
      <c r="H11" t="s">
        <v>692</v>
      </c>
      <c r="I11" s="11" t="s">
        <v>693</v>
      </c>
      <c r="K11">
        <v>1</v>
      </c>
      <c r="L11" t="s">
        <v>3</v>
      </c>
      <c r="M11">
        <v>158978</v>
      </c>
      <c r="N11" s="2" t="s">
        <v>4</v>
      </c>
      <c r="O11" t="s">
        <v>4</v>
      </c>
      <c r="S11" t="s">
        <v>5531</v>
      </c>
      <c r="T11" t="s">
        <v>2199</v>
      </c>
      <c r="U11" t="s">
        <v>694</v>
      </c>
      <c r="V11" s="12">
        <v>3</v>
      </c>
      <c r="W11" t="s">
        <v>322</v>
      </c>
      <c r="X11" t="s">
        <v>669</v>
      </c>
      <c r="Y11" t="s">
        <v>604</v>
      </c>
      <c r="Z11" s="4">
        <v>5</v>
      </c>
      <c r="AA11" s="5">
        <v>511</v>
      </c>
      <c r="AB11" s="5" t="s">
        <v>669</v>
      </c>
      <c r="AC11" t="s">
        <v>695</v>
      </c>
      <c r="AD11">
        <v>1854</v>
      </c>
      <c r="AE11">
        <v>7</v>
      </c>
      <c r="AF11">
        <v>20</v>
      </c>
      <c r="AG11" t="s">
        <v>696</v>
      </c>
      <c r="AJ11" t="s">
        <v>117</v>
      </c>
      <c r="AK11" t="s">
        <v>118</v>
      </c>
      <c r="AL11">
        <v>198949</v>
      </c>
      <c r="AM11">
        <v>6885676</v>
      </c>
      <c r="AN11" s="5">
        <v>199000</v>
      </c>
      <c r="AO11" s="5">
        <v>6885000</v>
      </c>
      <c r="AP11">
        <v>10000</v>
      </c>
      <c r="AR11">
        <v>40</v>
      </c>
      <c r="AT11" t="s">
        <v>697</v>
      </c>
      <c r="AU11">
        <v>158978</v>
      </c>
      <c r="AX11">
        <v>1</v>
      </c>
      <c r="AY11" t="s">
        <v>120</v>
      </c>
      <c r="AZ11" t="s">
        <v>698</v>
      </c>
      <c r="BA11" t="s">
        <v>699</v>
      </c>
      <c r="BB11">
        <v>40</v>
      </c>
      <c r="BC11" t="s">
        <v>317</v>
      </c>
      <c r="BD11" t="s">
        <v>318</v>
      </c>
      <c r="BF11" s="7">
        <v>-16599</v>
      </c>
      <c r="BG11" s="8" t="s">
        <v>21</v>
      </c>
      <c r="BI11">
        <v>4</v>
      </c>
      <c r="BJ11">
        <v>373966</v>
      </c>
      <c r="BL11" t="s">
        <v>700</v>
      </c>
      <c r="BX11">
        <v>202085</v>
      </c>
    </row>
    <row r="12" spans="1:76" x14ac:dyDescent="0.25">
      <c r="A12">
        <v>202081</v>
      </c>
      <c r="B12" s="13"/>
      <c r="C12" s="11">
        <v>1</v>
      </c>
      <c r="D12">
        <v>1</v>
      </c>
      <c r="E12">
        <v>2</v>
      </c>
      <c r="F12" t="s">
        <v>0</v>
      </c>
      <c r="G12" t="s">
        <v>310</v>
      </c>
      <c r="H12" t="s">
        <v>701</v>
      </c>
      <c r="I12" s="11" t="s">
        <v>693</v>
      </c>
      <c r="K12">
        <v>1</v>
      </c>
      <c r="L12" t="s">
        <v>3</v>
      </c>
      <c r="M12">
        <v>158978</v>
      </c>
      <c r="N12" s="2" t="s">
        <v>4</v>
      </c>
      <c r="O12" t="s">
        <v>4</v>
      </c>
      <c r="S12" t="s">
        <v>5531</v>
      </c>
      <c r="T12" t="s">
        <v>2199</v>
      </c>
      <c r="U12" t="s">
        <v>694</v>
      </c>
      <c r="V12" s="12">
        <v>3</v>
      </c>
      <c r="W12" t="s">
        <v>322</v>
      </c>
      <c r="X12" t="s">
        <v>669</v>
      </c>
      <c r="Y12" t="s">
        <v>604</v>
      </c>
      <c r="Z12" s="4">
        <v>5</v>
      </c>
      <c r="AA12" s="5">
        <v>511</v>
      </c>
      <c r="AB12" s="5" t="s">
        <v>669</v>
      </c>
      <c r="AC12" t="s">
        <v>702</v>
      </c>
      <c r="AD12">
        <v>1856</v>
      </c>
      <c r="AE12">
        <v>1</v>
      </c>
      <c r="AF12">
        <v>1</v>
      </c>
      <c r="AG12" t="s">
        <v>703</v>
      </c>
      <c r="AJ12" t="s">
        <v>117</v>
      </c>
      <c r="AK12" t="s">
        <v>118</v>
      </c>
      <c r="AL12">
        <v>198949</v>
      </c>
      <c r="AM12">
        <v>6885676</v>
      </c>
      <c r="AN12" s="5">
        <v>199000</v>
      </c>
      <c r="AO12" s="5">
        <v>6885000</v>
      </c>
      <c r="AP12">
        <v>10000</v>
      </c>
      <c r="AR12">
        <v>40</v>
      </c>
      <c r="AT12" t="s">
        <v>704</v>
      </c>
      <c r="AU12">
        <v>158978</v>
      </c>
      <c r="AX12">
        <v>1</v>
      </c>
      <c r="AY12" t="s">
        <v>120</v>
      </c>
      <c r="AZ12" t="s">
        <v>698</v>
      </c>
      <c r="BA12" t="s">
        <v>705</v>
      </c>
      <c r="BB12">
        <v>40</v>
      </c>
      <c r="BC12" t="s">
        <v>317</v>
      </c>
      <c r="BD12" t="s">
        <v>318</v>
      </c>
      <c r="BF12" s="7">
        <v>-16069</v>
      </c>
      <c r="BG12" s="8" t="s">
        <v>21</v>
      </c>
      <c r="BI12">
        <v>4</v>
      </c>
      <c r="BJ12">
        <v>373949</v>
      </c>
      <c r="BL12" t="s">
        <v>706</v>
      </c>
      <c r="BX12">
        <v>202081</v>
      </c>
    </row>
    <row r="13" spans="1:76" x14ac:dyDescent="0.25">
      <c r="A13">
        <v>202080</v>
      </c>
      <c r="B13" s="13"/>
      <c r="C13" s="11">
        <v>1</v>
      </c>
      <c r="D13">
        <v>1</v>
      </c>
      <c r="E13">
        <v>3</v>
      </c>
      <c r="F13" t="s">
        <v>0</v>
      </c>
      <c r="G13" t="s">
        <v>310</v>
      </c>
      <c r="H13" t="s">
        <v>707</v>
      </c>
      <c r="I13" s="11" t="s">
        <v>693</v>
      </c>
      <c r="K13">
        <v>1</v>
      </c>
      <c r="L13" t="s">
        <v>3</v>
      </c>
      <c r="M13">
        <v>158978</v>
      </c>
      <c r="N13" s="2" t="s">
        <v>4</v>
      </c>
      <c r="O13" t="s">
        <v>4</v>
      </c>
      <c r="S13" t="s">
        <v>5531</v>
      </c>
      <c r="T13" t="s">
        <v>2199</v>
      </c>
      <c r="U13" t="s">
        <v>694</v>
      </c>
      <c r="V13" s="12">
        <v>3</v>
      </c>
      <c r="W13" t="s">
        <v>322</v>
      </c>
      <c r="X13" t="s">
        <v>669</v>
      </c>
      <c r="Y13" t="s">
        <v>604</v>
      </c>
      <c r="Z13" s="4">
        <v>5</v>
      </c>
      <c r="AA13" s="5">
        <v>511</v>
      </c>
      <c r="AB13" s="5" t="s">
        <v>669</v>
      </c>
      <c r="AC13" t="s">
        <v>708</v>
      </c>
      <c r="AD13">
        <v>1862</v>
      </c>
      <c r="AE13">
        <v>7</v>
      </c>
      <c r="AF13">
        <v>1</v>
      </c>
      <c r="AG13" t="s">
        <v>709</v>
      </c>
      <c r="AJ13" t="s">
        <v>117</v>
      </c>
      <c r="AK13" t="s">
        <v>118</v>
      </c>
      <c r="AL13">
        <v>198949</v>
      </c>
      <c r="AM13">
        <v>6885676</v>
      </c>
      <c r="AN13" s="5">
        <v>199000</v>
      </c>
      <c r="AO13" s="5">
        <v>6885000</v>
      </c>
      <c r="AP13">
        <v>10000</v>
      </c>
      <c r="AR13">
        <v>40</v>
      </c>
      <c r="AT13" t="s">
        <v>710</v>
      </c>
      <c r="AU13">
        <v>158978</v>
      </c>
      <c r="AX13">
        <v>1</v>
      </c>
      <c r="AY13" t="s">
        <v>120</v>
      </c>
      <c r="AZ13" t="s">
        <v>698</v>
      </c>
      <c r="BA13" t="s">
        <v>711</v>
      </c>
      <c r="BB13">
        <v>40</v>
      </c>
      <c r="BC13" t="s">
        <v>317</v>
      </c>
      <c r="BD13" t="s">
        <v>318</v>
      </c>
      <c r="BF13" s="7">
        <v>-13696</v>
      </c>
      <c r="BG13" s="8" t="s">
        <v>21</v>
      </c>
      <c r="BI13">
        <v>4</v>
      </c>
      <c r="BJ13">
        <v>373934</v>
      </c>
      <c r="BL13" t="s">
        <v>712</v>
      </c>
      <c r="BX13">
        <v>202080</v>
      </c>
    </row>
    <row r="14" spans="1:76" x14ac:dyDescent="0.25">
      <c r="A14">
        <v>202196</v>
      </c>
      <c r="B14" s="13"/>
      <c r="C14" s="11">
        <v>1</v>
      </c>
      <c r="F14" t="s">
        <v>0</v>
      </c>
      <c r="G14" t="s">
        <v>310</v>
      </c>
      <c r="H14" t="s">
        <v>713</v>
      </c>
      <c r="I14" s="1" t="str">
        <f>HYPERLINK(AT14,"Hb")</f>
        <v>Hb</v>
      </c>
      <c r="K14">
        <v>1</v>
      </c>
      <c r="L14" t="s">
        <v>3</v>
      </c>
      <c r="M14">
        <v>158978</v>
      </c>
      <c r="N14" s="2" t="s">
        <v>4</v>
      </c>
      <c r="O14" t="s">
        <v>4</v>
      </c>
      <c r="S14" t="s">
        <v>5531</v>
      </c>
      <c r="T14" t="s">
        <v>2199</v>
      </c>
      <c r="U14" t="s">
        <v>714</v>
      </c>
      <c r="V14" s="2">
        <v>1</v>
      </c>
      <c r="W14" t="s">
        <v>322</v>
      </c>
      <c r="X14" t="s">
        <v>669</v>
      </c>
      <c r="Y14" t="s">
        <v>604</v>
      </c>
      <c r="Z14" s="4">
        <v>5</v>
      </c>
      <c r="AA14" s="5">
        <v>511</v>
      </c>
      <c r="AB14" s="5" t="s">
        <v>669</v>
      </c>
      <c r="AC14" t="s">
        <v>715</v>
      </c>
      <c r="AD14">
        <v>1904</v>
      </c>
      <c r="AE14">
        <v>10</v>
      </c>
      <c r="AF14">
        <v>2</v>
      </c>
      <c r="AG14" t="s">
        <v>716</v>
      </c>
      <c r="AH14" t="s">
        <v>717</v>
      </c>
      <c r="AJ14" t="s">
        <v>117</v>
      </c>
      <c r="AK14" t="s">
        <v>118</v>
      </c>
      <c r="AL14">
        <v>199052</v>
      </c>
      <c r="AM14">
        <v>6886009</v>
      </c>
      <c r="AN14" s="5">
        <v>199000</v>
      </c>
      <c r="AO14" s="5">
        <v>6887000</v>
      </c>
      <c r="AP14">
        <v>0</v>
      </c>
      <c r="AR14">
        <v>40</v>
      </c>
      <c r="AS14" t="s">
        <v>718</v>
      </c>
      <c r="AT14" t="s">
        <v>719</v>
      </c>
      <c r="AU14">
        <v>158978</v>
      </c>
      <c r="AX14">
        <v>1</v>
      </c>
      <c r="AY14" t="s">
        <v>120</v>
      </c>
      <c r="AZ14" t="s">
        <v>720</v>
      </c>
      <c r="BB14">
        <v>40</v>
      </c>
      <c r="BC14" t="s">
        <v>317</v>
      </c>
      <c r="BD14" t="s">
        <v>318</v>
      </c>
      <c r="BE14" t="s">
        <v>721</v>
      </c>
      <c r="BF14" s="7">
        <v>1737</v>
      </c>
      <c r="BG14" s="8" t="s">
        <v>21</v>
      </c>
      <c r="BI14">
        <v>4</v>
      </c>
      <c r="BJ14">
        <v>379475</v>
      </c>
      <c r="BL14" t="s">
        <v>722</v>
      </c>
      <c r="BX14">
        <v>202196</v>
      </c>
    </row>
    <row r="15" spans="1:76" x14ac:dyDescent="0.25">
      <c r="A15">
        <v>209689</v>
      </c>
      <c r="B15" s="13"/>
      <c r="C15" s="11">
        <v>1</v>
      </c>
      <c r="D15">
        <v>1</v>
      </c>
      <c r="E15">
        <v>1</v>
      </c>
      <c r="F15" t="s">
        <v>0</v>
      </c>
      <c r="G15" t="s">
        <v>310</v>
      </c>
      <c r="H15" t="s">
        <v>742</v>
      </c>
      <c r="I15" s="1" t="str">
        <f>HYPERLINK(AT15,"Hb")</f>
        <v>Hb</v>
      </c>
      <c r="K15">
        <v>1</v>
      </c>
      <c r="L15" t="s">
        <v>3</v>
      </c>
      <c r="M15">
        <v>158978</v>
      </c>
      <c r="N15" s="2" t="s">
        <v>4</v>
      </c>
      <c r="O15" t="s">
        <v>4</v>
      </c>
      <c r="S15" t="s">
        <v>5531</v>
      </c>
      <c r="T15" t="s">
        <v>2199</v>
      </c>
      <c r="U15" t="s">
        <v>743</v>
      </c>
      <c r="V15" s="2">
        <v>1</v>
      </c>
      <c r="W15" t="s">
        <v>322</v>
      </c>
      <c r="X15" t="s">
        <v>669</v>
      </c>
      <c r="Y15" t="s">
        <v>604</v>
      </c>
      <c r="Z15" s="4">
        <v>5</v>
      </c>
      <c r="AA15" s="5">
        <v>511</v>
      </c>
      <c r="AB15" s="5" t="s">
        <v>669</v>
      </c>
      <c r="AD15">
        <v>1854</v>
      </c>
      <c r="AE15">
        <v>8</v>
      </c>
      <c r="AF15">
        <v>1</v>
      </c>
      <c r="AG15" t="s">
        <v>744</v>
      </c>
      <c r="AJ15" t="s">
        <v>117</v>
      </c>
      <c r="AK15" t="s">
        <v>118</v>
      </c>
      <c r="AL15">
        <v>213789</v>
      </c>
      <c r="AM15">
        <v>6897582</v>
      </c>
      <c r="AN15" s="5">
        <v>213000</v>
      </c>
      <c r="AO15" s="5">
        <v>6897000</v>
      </c>
      <c r="AP15">
        <v>0</v>
      </c>
      <c r="AR15">
        <v>40</v>
      </c>
      <c r="AS15" t="s">
        <v>745</v>
      </c>
      <c r="AT15" t="s">
        <v>746</v>
      </c>
      <c r="AU15">
        <v>158978</v>
      </c>
      <c r="AX15">
        <v>1</v>
      </c>
      <c r="AY15" t="s">
        <v>120</v>
      </c>
      <c r="AZ15" t="s">
        <v>747</v>
      </c>
      <c r="BB15">
        <v>40</v>
      </c>
      <c r="BC15" t="s">
        <v>317</v>
      </c>
      <c r="BD15" t="s">
        <v>318</v>
      </c>
      <c r="BE15">
        <v>1</v>
      </c>
      <c r="BF15" s="7">
        <v>42251.317581018498</v>
      </c>
      <c r="BG15" s="8" t="s">
        <v>21</v>
      </c>
      <c r="BI15">
        <v>4</v>
      </c>
      <c r="BJ15">
        <v>379765</v>
      </c>
      <c r="BL15" t="s">
        <v>748</v>
      </c>
      <c r="BX15">
        <v>209689</v>
      </c>
    </row>
    <row r="16" spans="1:76" x14ac:dyDescent="0.25">
      <c r="A16">
        <v>209602</v>
      </c>
      <c r="B16" s="13"/>
      <c r="C16" s="11">
        <v>1</v>
      </c>
      <c r="D16">
        <v>1</v>
      </c>
      <c r="E16">
        <v>2</v>
      </c>
      <c r="F16" t="s">
        <v>0</v>
      </c>
      <c r="G16" t="s">
        <v>310</v>
      </c>
      <c r="H16" t="s">
        <v>749</v>
      </c>
      <c r="I16" s="1" t="str">
        <f>HYPERLINK(AT16,"Hb")</f>
        <v>Hb</v>
      </c>
      <c r="K16">
        <v>1</v>
      </c>
      <c r="L16" t="s">
        <v>3</v>
      </c>
      <c r="M16">
        <v>158978</v>
      </c>
      <c r="N16" s="2" t="s">
        <v>4</v>
      </c>
      <c r="O16" t="s">
        <v>4</v>
      </c>
      <c r="S16" t="s">
        <v>5531</v>
      </c>
      <c r="T16" t="s">
        <v>2199</v>
      </c>
      <c r="U16" t="s">
        <v>743</v>
      </c>
      <c r="V16" s="2">
        <v>1</v>
      </c>
      <c r="W16" t="s">
        <v>322</v>
      </c>
      <c r="X16" t="s">
        <v>669</v>
      </c>
      <c r="Y16" t="s">
        <v>604</v>
      </c>
      <c r="Z16" s="4">
        <v>5</v>
      </c>
      <c r="AA16" s="5">
        <v>511</v>
      </c>
      <c r="AB16" s="5" t="s">
        <v>669</v>
      </c>
      <c r="AD16">
        <v>1885</v>
      </c>
      <c r="AE16">
        <v>7</v>
      </c>
      <c r="AF16">
        <v>1</v>
      </c>
      <c r="AG16" t="s">
        <v>750</v>
      </c>
      <c r="AJ16" t="s">
        <v>117</v>
      </c>
      <c r="AK16" t="s">
        <v>118</v>
      </c>
      <c r="AL16">
        <v>213710</v>
      </c>
      <c r="AM16">
        <v>6897453</v>
      </c>
      <c r="AN16" s="5">
        <v>213000</v>
      </c>
      <c r="AO16" s="5">
        <v>6897000</v>
      </c>
      <c r="AP16">
        <v>0</v>
      </c>
      <c r="AR16">
        <v>40</v>
      </c>
      <c r="AS16" t="s">
        <v>751</v>
      </c>
      <c r="AT16" s="10" t="s">
        <v>752</v>
      </c>
      <c r="AU16">
        <v>158978</v>
      </c>
      <c r="AX16">
        <v>1</v>
      </c>
      <c r="AY16" t="s">
        <v>120</v>
      </c>
      <c r="AZ16" t="s">
        <v>753</v>
      </c>
      <c r="BB16">
        <v>40</v>
      </c>
      <c r="BC16" t="s">
        <v>317</v>
      </c>
      <c r="BD16" t="s">
        <v>318</v>
      </c>
      <c r="BE16">
        <v>1</v>
      </c>
      <c r="BF16" s="7">
        <v>42251.289224537002</v>
      </c>
      <c r="BG16" s="8" t="s">
        <v>21</v>
      </c>
      <c r="BI16">
        <v>4</v>
      </c>
      <c r="BJ16">
        <v>379762</v>
      </c>
      <c r="BL16" t="s">
        <v>754</v>
      </c>
      <c r="BX16">
        <v>209602</v>
      </c>
    </row>
    <row r="17" spans="1:76" x14ac:dyDescent="0.25">
      <c r="A17">
        <v>180435</v>
      </c>
      <c r="B17" s="13"/>
      <c r="C17" s="11">
        <v>1</v>
      </c>
      <c r="D17">
        <v>1</v>
      </c>
      <c r="E17">
        <v>1</v>
      </c>
      <c r="F17" t="s">
        <v>0</v>
      </c>
      <c r="G17" t="s">
        <v>310</v>
      </c>
      <c r="H17" t="s">
        <v>831</v>
      </c>
      <c r="I17" s="1" t="str">
        <f>HYPERLINK(AT17,"Hb")</f>
        <v>Hb</v>
      </c>
      <c r="K17">
        <v>1</v>
      </c>
      <c r="L17" t="s">
        <v>3</v>
      </c>
      <c r="M17">
        <v>158978</v>
      </c>
      <c r="N17" s="2" t="s">
        <v>4</v>
      </c>
      <c r="O17" t="s">
        <v>4</v>
      </c>
      <c r="S17" t="s">
        <v>5531</v>
      </c>
      <c r="T17" t="s">
        <v>2199</v>
      </c>
      <c r="U17" t="s">
        <v>832</v>
      </c>
      <c r="V17" s="2">
        <v>1</v>
      </c>
      <c r="W17" t="s">
        <v>322</v>
      </c>
      <c r="X17" t="s">
        <v>833</v>
      </c>
      <c r="Y17" t="s">
        <v>604</v>
      </c>
      <c r="Z17" s="4">
        <v>5</v>
      </c>
      <c r="AA17" s="5">
        <v>515</v>
      </c>
      <c r="AB17" t="s">
        <v>833</v>
      </c>
      <c r="AD17">
        <v>1863</v>
      </c>
      <c r="AE17">
        <v>8</v>
      </c>
      <c r="AF17">
        <v>1</v>
      </c>
      <c r="AG17" t="s">
        <v>834</v>
      </c>
      <c r="AJ17" t="s">
        <v>117</v>
      </c>
      <c r="AK17" t="s">
        <v>118</v>
      </c>
      <c r="AL17">
        <v>167709</v>
      </c>
      <c r="AM17">
        <v>6832188</v>
      </c>
      <c r="AN17" s="5">
        <v>167000</v>
      </c>
      <c r="AO17" s="5">
        <v>6833000</v>
      </c>
      <c r="AP17">
        <v>0</v>
      </c>
      <c r="AR17">
        <v>40</v>
      </c>
      <c r="AS17" t="s">
        <v>835</v>
      </c>
      <c r="AT17" t="s">
        <v>836</v>
      </c>
      <c r="AU17">
        <v>158978</v>
      </c>
      <c r="AX17">
        <v>1</v>
      </c>
      <c r="AY17" t="s">
        <v>120</v>
      </c>
      <c r="AZ17" t="s">
        <v>837</v>
      </c>
      <c r="BB17">
        <v>40</v>
      </c>
      <c r="BC17" t="s">
        <v>317</v>
      </c>
      <c r="BD17" t="s">
        <v>318</v>
      </c>
      <c r="BE17">
        <v>1</v>
      </c>
      <c r="BF17" s="7">
        <v>42251.317581018498</v>
      </c>
      <c r="BG17" s="8" t="s">
        <v>21</v>
      </c>
      <c r="BI17">
        <v>4</v>
      </c>
      <c r="BJ17">
        <v>379763</v>
      </c>
      <c r="BL17" t="s">
        <v>838</v>
      </c>
      <c r="BX17">
        <v>180435</v>
      </c>
    </row>
    <row r="18" spans="1:76" x14ac:dyDescent="0.25">
      <c r="A18">
        <v>188802</v>
      </c>
      <c r="B18" s="13"/>
      <c r="C18" s="11">
        <v>1</v>
      </c>
      <c r="D18">
        <v>1</v>
      </c>
      <c r="E18">
        <v>1</v>
      </c>
      <c r="F18" t="s">
        <v>0</v>
      </c>
      <c r="G18" t="s">
        <v>310</v>
      </c>
      <c r="H18" t="s">
        <v>1087</v>
      </c>
      <c r="I18" s="11" t="s">
        <v>693</v>
      </c>
      <c r="K18">
        <v>1</v>
      </c>
      <c r="L18" t="s">
        <v>3</v>
      </c>
      <c r="M18">
        <v>158978</v>
      </c>
      <c r="N18" s="2" t="s">
        <v>4</v>
      </c>
      <c r="O18" t="s">
        <v>4</v>
      </c>
      <c r="S18" t="s">
        <v>5531</v>
      </c>
      <c r="T18" t="s">
        <v>2199</v>
      </c>
      <c r="U18" t="s">
        <v>1088</v>
      </c>
      <c r="V18" s="12">
        <v>3</v>
      </c>
      <c r="W18" t="s">
        <v>322</v>
      </c>
      <c r="X18" t="s">
        <v>1089</v>
      </c>
      <c r="Y18" t="s">
        <v>604</v>
      </c>
      <c r="Z18" s="4">
        <v>5</v>
      </c>
      <c r="AA18" s="5">
        <v>542</v>
      </c>
      <c r="AB18" s="5" t="s">
        <v>1089</v>
      </c>
      <c r="AC18" t="s">
        <v>1090</v>
      </c>
      <c r="AD18">
        <v>1863</v>
      </c>
      <c r="AE18">
        <v>8</v>
      </c>
      <c r="AF18">
        <v>1</v>
      </c>
      <c r="AG18" t="s">
        <v>1091</v>
      </c>
      <c r="AJ18" t="s">
        <v>117</v>
      </c>
      <c r="AK18" t="s">
        <v>118</v>
      </c>
      <c r="AL18">
        <v>183962</v>
      </c>
      <c r="AM18">
        <v>6767583</v>
      </c>
      <c r="AN18" s="5">
        <v>183000</v>
      </c>
      <c r="AO18" s="5">
        <v>6767000</v>
      </c>
      <c r="AP18">
        <v>10000</v>
      </c>
      <c r="AR18">
        <v>40</v>
      </c>
      <c r="AT18" t="s">
        <v>1092</v>
      </c>
      <c r="AU18">
        <v>158978</v>
      </c>
      <c r="AX18">
        <v>1</v>
      </c>
      <c r="AY18" t="s">
        <v>120</v>
      </c>
      <c r="AZ18" t="s">
        <v>1093</v>
      </c>
      <c r="BA18" t="s">
        <v>1094</v>
      </c>
      <c r="BB18">
        <v>40</v>
      </c>
      <c r="BC18" t="s">
        <v>317</v>
      </c>
      <c r="BD18" t="s">
        <v>318</v>
      </c>
      <c r="BF18" s="7">
        <v>-13300</v>
      </c>
      <c r="BG18" s="8" t="s">
        <v>21</v>
      </c>
      <c r="BI18">
        <v>4</v>
      </c>
      <c r="BJ18">
        <v>373954</v>
      </c>
      <c r="BL18" t="s">
        <v>1095</v>
      </c>
      <c r="BX18">
        <v>188802</v>
      </c>
    </row>
    <row r="19" spans="1:76" x14ac:dyDescent="0.25">
      <c r="A19">
        <v>168051</v>
      </c>
      <c r="B19" s="13"/>
      <c r="C19" s="11">
        <v>1</v>
      </c>
      <c r="D19">
        <v>1</v>
      </c>
      <c r="E19">
        <v>1</v>
      </c>
      <c r="F19" t="s">
        <v>0</v>
      </c>
      <c r="G19" t="s">
        <v>310</v>
      </c>
      <c r="H19" t="s">
        <v>1114</v>
      </c>
      <c r="I19" s="1" t="str">
        <f>HYPERLINK(AT19,"Hb")</f>
        <v>Hb</v>
      </c>
      <c r="K19">
        <v>1</v>
      </c>
      <c r="L19" t="s">
        <v>3</v>
      </c>
      <c r="M19">
        <v>158978</v>
      </c>
      <c r="N19" s="2" t="s">
        <v>4</v>
      </c>
      <c r="O19" t="s">
        <v>4</v>
      </c>
      <c r="S19" t="s">
        <v>5531</v>
      </c>
      <c r="T19" t="s">
        <v>2199</v>
      </c>
      <c r="U19" t="s">
        <v>1115</v>
      </c>
      <c r="V19" s="2">
        <v>1</v>
      </c>
      <c r="W19" t="s">
        <v>322</v>
      </c>
      <c r="X19" t="s">
        <v>1107</v>
      </c>
      <c r="Y19" t="s">
        <v>604</v>
      </c>
      <c r="Z19" s="4">
        <v>5</v>
      </c>
      <c r="AA19" s="5">
        <v>545</v>
      </c>
      <c r="AB19" s="5" t="s">
        <v>1107</v>
      </c>
      <c r="AD19">
        <v>1863</v>
      </c>
      <c r="AE19">
        <v>8</v>
      </c>
      <c r="AF19">
        <v>7</v>
      </c>
      <c r="AG19" t="s">
        <v>1116</v>
      </c>
      <c r="AJ19" t="s">
        <v>117</v>
      </c>
      <c r="AK19" t="s">
        <v>118</v>
      </c>
      <c r="AL19">
        <v>148548</v>
      </c>
      <c r="AM19">
        <v>6801672</v>
      </c>
      <c r="AN19" s="5">
        <v>149000</v>
      </c>
      <c r="AO19" s="5">
        <v>6801000</v>
      </c>
      <c r="AP19">
        <v>0</v>
      </c>
      <c r="AR19">
        <v>40</v>
      </c>
      <c r="AS19" t="s">
        <v>1117</v>
      </c>
      <c r="AT19" t="s">
        <v>1118</v>
      </c>
      <c r="AU19">
        <v>158978</v>
      </c>
      <c r="AX19">
        <v>1</v>
      </c>
      <c r="AY19" t="s">
        <v>120</v>
      </c>
      <c r="AZ19" t="s">
        <v>1119</v>
      </c>
      <c r="BB19">
        <v>40</v>
      </c>
      <c r="BC19" t="s">
        <v>317</v>
      </c>
      <c r="BD19" t="s">
        <v>318</v>
      </c>
      <c r="BE19">
        <v>1</v>
      </c>
      <c r="BF19" s="7">
        <v>42251.317581018498</v>
      </c>
      <c r="BG19" s="8" t="s">
        <v>21</v>
      </c>
      <c r="BI19">
        <v>4</v>
      </c>
      <c r="BJ19">
        <v>379767</v>
      </c>
      <c r="BL19" t="s">
        <v>1120</v>
      </c>
      <c r="BX19">
        <v>168051</v>
      </c>
    </row>
    <row r="20" spans="1:76" x14ac:dyDescent="0.25">
      <c r="A20">
        <v>202315</v>
      </c>
      <c r="B20" s="13"/>
      <c r="C20" s="11">
        <v>1</v>
      </c>
      <c r="D20">
        <v>1</v>
      </c>
      <c r="E20">
        <v>1</v>
      </c>
      <c r="F20" t="s">
        <v>0</v>
      </c>
      <c r="G20" t="s">
        <v>310</v>
      </c>
      <c r="H20" t="s">
        <v>2144</v>
      </c>
      <c r="I20" s="1" t="str">
        <f>HYPERLINK(AT20,"Hb")</f>
        <v>Hb</v>
      </c>
      <c r="K20">
        <v>1</v>
      </c>
      <c r="L20" t="s">
        <v>3</v>
      </c>
      <c r="M20">
        <v>158978</v>
      </c>
      <c r="N20" s="2" t="s">
        <v>4</v>
      </c>
      <c r="O20" t="s">
        <v>4</v>
      </c>
      <c r="S20" t="s">
        <v>5531</v>
      </c>
      <c r="T20" t="s">
        <v>2199</v>
      </c>
      <c r="U20" t="s">
        <v>2145</v>
      </c>
      <c r="V20" s="2">
        <v>1</v>
      </c>
      <c r="W20" t="s">
        <v>1964</v>
      </c>
      <c r="X20" t="s">
        <v>2146</v>
      </c>
      <c r="Y20" s="3" t="s">
        <v>1966</v>
      </c>
      <c r="Z20" s="4">
        <v>16</v>
      </c>
      <c r="AA20" s="5">
        <v>1634</v>
      </c>
      <c r="AB20" s="5" t="s">
        <v>2146</v>
      </c>
      <c r="AD20">
        <v>1875</v>
      </c>
      <c r="AE20">
        <v>7</v>
      </c>
      <c r="AF20">
        <v>1</v>
      </c>
      <c r="AG20" t="s">
        <v>2147</v>
      </c>
      <c r="AJ20" t="s">
        <v>117</v>
      </c>
      <c r="AK20" t="s">
        <v>118</v>
      </c>
      <c r="AL20">
        <v>199073</v>
      </c>
      <c r="AM20">
        <v>6931948</v>
      </c>
      <c r="AN20" s="5">
        <v>199000</v>
      </c>
      <c r="AO20" s="5">
        <v>6931000</v>
      </c>
      <c r="AP20">
        <v>0</v>
      </c>
      <c r="AR20">
        <v>40</v>
      </c>
      <c r="AS20" t="s">
        <v>2148</v>
      </c>
      <c r="AT20" t="s">
        <v>2149</v>
      </c>
      <c r="AU20">
        <v>158978</v>
      </c>
      <c r="AX20">
        <v>1</v>
      </c>
      <c r="AY20" t="s">
        <v>120</v>
      </c>
      <c r="AZ20" t="s">
        <v>2150</v>
      </c>
      <c r="BB20">
        <v>40</v>
      </c>
      <c r="BC20" t="s">
        <v>317</v>
      </c>
      <c r="BD20" t="s">
        <v>318</v>
      </c>
      <c r="BE20">
        <v>1</v>
      </c>
      <c r="BF20" s="7">
        <v>42251.289224537002</v>
      </c>
      <c r="BG20" s="8" t="s">
        <v>21</v>
      </c>
      <c r="BI20">
        <v>4</v>
      </c>
      <c r="BJ20">
        <v>379750</v>
      </c>
      <c r="BL20" t="s">
        <v>2151</v>
      </c>
      <c r="BX20">
        <v>202315</v>
      </c>
    </row>
    <row r="21" spans="1:76" x14ac:dyDescent="0.25">
      <c r="A21">
        <v>218093</v>
      </c>
      <c r="B21" s="13"/>
      <c r="C21" s="11">
        <v>1</v>
      </c>
      <c r="F21" t="s">
        <v>0</v>
      </c>
      <c r="G21" t="s">
        <v>310</v>
      </c>
      <c r="H21" t="s">
        <v>2264</v>
      </c>
      <c r="I21" s="11" t="s">
        <v>693</v>
      </c>
      <c r="K21">
        <v>1</v>
      </c>
      <c r="L21" t="s">
        <v>3</v>
      </c>
      <c r="M21">
        <v>158978</v>
      </c>
      <c r="N21" s="2" t="s">
        <v>4</v>
      </c>
      <c r="O21" t="s">
        <v>4</v>
      </c>
      <c r="S21" t="s">
        <v>5531</v>
      </c>
      <c r="T21" t="s">
        <v>2199</v>
      </c>
      <c r="U21" t="s">
        <v>2265</v>
      </c>
      <c r="V21" s="12">
        <v>3</v>
      </c>
      <c r="W21" t="s">
        <v>1964</v>
      </c>
      <c r="X21" t="s">
        <v>2146</v>
      </c>
      <c r="Y21" s="3" t="s">
        <v>1966</v>
      </c>
      <c r="Z21" s="4">
        <v>16</v>
      </c>
      <c r="AA21" s="5">
        <v>1634</v>
      </c>
      <c r="AB21" s="5" t="s">
        <v>2146</v>
      </c>
      <c r="AC21" t="s">
        <v>2266</v>
      </c>
      <c r="AD21">
        <v>1837</v>
      </c>
      <c r="AE21">
        <v>6</v>
      </c>
      <c r="AF21">
        <v>1</v>
      </c>
      <c r="AG21" t="s">
        <v>2267</v>
      </c>
      <c r="AJ21" t="s">
        <v>117</v>
      </c>
      <c r="AK21" t="s">
        <v>118</v>
      </c>
      <c r="AL21">
        <v>221046</v>
      </c>
      <c r="AM21">
        <v>6919216</v>
      </c>
      <c r="AN21" s="5">
        <v>221000</v>
      </c>
      <c r="AO21" s="5">
        <v>6919000</v>
      </c>
      <c r="AP21">
        <v>10000</v>
      </c>
      <c r="AR21">
        <v>40</v>
      </c>
      <c r="AT21" t="s">
        <v>2268</v>
      </c>
      <c r="AU21">
        <v>158978</v>
      </c>
      <c r="AX21">
        <v>1</v>
      </c>
      <c r="AY21" t="s">
        <v>120</v>
      </c>
      <c r="AZ21" t="s">
        <v>2269</v>
      </c>
      <c r="BA21" t="s">
        <v>2270</v>
      </c>
      <c r="BB21">
        <v>40</v>
      </c>
      <c r="BC21" t="s">
        <v>317</v>
      </c>
      <c r="BD21" t="s">
        <v>318</v>
      </c>
      <c r="BF21" s="7">
        <v>-22857</v>
      </c>
      <c r="BG21" s="8" t="s">
        <v>21</v>
      </c>
      <c r="BI21">
        <v>4</v>
      </c>
      <c r="BJ21">
        <v>373974</v>
      </c>
      <c r="BL21" t="s">
        <v>2271</v>
      </c>
      <c r="BX21">
        <v>218093</v>
      </c>
    </row>
    <row r="22" spans="1:76" x14ac:dyDescent="0.25">
      <c r="A22">
        <v>217521</v>
      </c>
      <c r="B22" s="13"/>
      <c r="C22" s="11">
        <v>1</v>
      </c>
      <c r="F22" t="s">
        <v>0</v>
      </c>
      <c r="G22" t="s">
        <v>310</v>
      </c>
      <c r="H22" t="s">
        <v>2272</v>
      </c>
      <c r="I22" s="1" t="str">
        <f>HYPERLINK(AT22,"Hb")</f>
        <v>Hb</v>
      </c>
      <c r="K22">
        <v>1</v>
      </c>
      <c r="L22" t="s">
        <v>3</v>
      </c>
      <c r="M22">
        <v>158978</v>
      </c>
      <c r="N22" s="2" t="s">
        <v>4</v>
      </c>
      <c r="O22" t="s">
        <v>4</v>
      </c>
      <c r="S22" t="s">
        <v>5531</v>
      </c>
      <c r="T22" t="s">
        <v>2199</v>
      </c>
      <c r="U22" t="s">
        <v>2265</v>
      </c>
      <c r="V22" s="2">
        <v>1</v>
      </c>
      <c r="W22" t="s">
        <v>1964</v>
      </c>
      <c r="X22" t="s">
        <v>2146</v>
      </c>
      <c r="Y22" s="3" t="s">
        <v>1966</v>
      </c>
      <c r="Z22" s="4">
        <v>16</v>
      </c>
      <c r="AA22" s="5">
        <v>1634</v>
      </c>
      <c r="AB22" s="5" t="s">
        <v>2146</v>
      </c>
      <c r="AD22">
        <v>1883</v>
      </c>
      <c r="AE22">
        <v>7</v>
      </c>
      <c r="AF22">
        <v>1</v>
      </c>
      <c r="AG22" t="s">
        <v>750</v>
      </c>
      <c r="AJ22" t="s">
        <v>117</v>
      </c>
      <c r="AK22" t="s">
        <v>118</v>
      </c>
      <c r="AL22">
        <v>220516</v>
      </c>
      <c r="AM22">
        <v>6919595</v>
      </c>
      <c r="AN22" s="5">
        <v>221000</v>
      </c>
      <c r="AO22" s="5">
        <v>6919000</v>
      </c>
      <c r="AP22">
        <v>0</v>
      </c>
      <c r="AR22">
        <v>40</v>
      </c>
      <c r="AS22" t="s">
        <v>2273</v>
      </c>
      <c r="AT22" t="s">
        <v>2274</v>
      </c>
      <c r="AU22">
        <v>158978</v>
      </c>
      <c r="AX22">
        <v>1</v>
      </c>
      <c r="AY22" t="s">
        <v>120</v>
      </c>
      <c r="AZ22" t="s">
        <v>2275</v>
      </c>
      <c r="BB22">
        <v>40</v>
      </c>
      <c r="BC22" t="s">
        <v>317</v>
      </c>
      <c r="BD22" t="s">
        <v>318</v>
      </c>
      <c r="BE22">
        <v>1</v>
      </c>
      <c r="BF22" s="7">
        <v>42251.316446759301</v>
      </c>
      <c r="BG22" s="8" t="s">
        <v>21</v>
      </c>
      <c r="BI22">
        <v>4</v>
      </c>
      <c r="BJ22">
        <v>379764</v>
      </c>
      <c r="BL22" t="s">
        <v>2276</v>
      </c>
      <c r="BX22">
        <v>217521</v>
      </c>
    </row>
    <row r="23" spans="1:76" x14ac:dyDescent="0.25">
      <c r="A23">
        <v>217512</v>
      </c>
      <c r="B23" s="13"/>
      <c r="C23" s="11">
        <v>1</v>
      </c>
      <c r="F23" t="s">
        <v>0</v>
      </c>
      <c r="G23" t="s">
        <v>310</v>
      </c>
      <c r="H23" t="s">
        <v>2277</v>
      </c>
      <c r="I23" s="1" t="str">
        <f>HYPERLINK(AT23,"Hb")</f>
        <v>Hb</v>
      </c>
      <c r="K23">
        <v>1</v>
      </c>
      <c r="L23" t="s">
        <v>3</v>
      </c>
      <c r="M23">
        <v>158978</v>
      </c>
      <c r="N23" s="2" t="s">
        <v>4</v>
      </c>
      <c r="O23" t="s">
        <v>4</v>
      </c>
      <c r="S23" t="s">
        <v>5531</v>
      </c>
      <c r="T23" t="s">
        <v>2199</v>
      </c>
      <c r="U23" t="s">
        <v>2265</v>
      </c>
      <c r="V23" s="2">
        <v>1</v>
      </c>
      <c r="W23" t="s">
        <v>1964</v>
      </c>
      <c r="X23" t="s">
        <v>2146</v>
      </c>
      <c r="Y23" s="3" t="s">
        <v>1966</v>
      </c>
      <c r="Z23" s="4">
        <v>16</v>
      </c>
      <c r="AA23" s="5">
        <v>1634</v>
      </c>
      <c r="AB23" s="5" t="s">
        <v>2146</v>
      </c>
      <c r="AD23">
        <v>1891</v>
      </c>
      <c r="AE23">
        <v>7</v>
      </c>
      <c r="AF23">
        <v>26</v>
      </c>
      <c r="AG23" t="s">
        <v>2278</v>
      </c>
      <c r="AJ23" t="s">
        <v>117</v>
      </c>
      <c r="AK23" t="s">
        <v>118</v>
      </c>
      <c r="AL23">
        <v>220504</v>
      </c>
      <c r="AM23">
        <v>6919632</v>
      </c>
      <c r="AN23" s="5">
        <v>221000</v>
      </c>
      <c r="AO23" s="5">
        <v>6919000</v>
      </c>
      <c r="AP23">
        <v>0</v>
      </c>
      <c r="AR23">
        <v>40</v>
      </c>
      <c r="AS23" t="s">
        <v>2279</v>
      </c>
      <c r="AT23" t="s">
        <v>2280</v>
      </c>
      <c r="AU23">
        <v>158978</v>
      </c>
      <c r="AX23">
        <v>1</v>
      </c>
      <c r="AY23" t="s">
        <v>120</v>
      </c>
      <c r="AZ23" t="s">
        <v>2281</v>
      </c>
      <c r="BB23">
        <v>40</v>
      </c>
      <c r="BC23" t="s">
        <v>317</v>
      </c>
      <c r="BD23" t="s">
        <v>318</v>
      </c>
      <c r="BE23">
        <v>1</v>
      </c>
      <c r="BF23" s="7">
        <v>42251.316446759301</v>
      </c>
      <c r="BG23" s="8" t="s">
        <v>21</v>
      </c>
      <c r="BI23">
        <v>4</v>
      </c>
      <c r="BJ23">
        <v>379756</v>
      </c>
      <c r="BL23" t="s">
        <v>2282</v>
      </c>
      <c r="BX23">
        <v>217512</v>
      </c>
    </row>
    <row r="24" spans="1:76" x14ac:dyDescent="0.25">
      <c r="A24">
        <v>217599</v>
      </c>
      <c r="B24" s="13"/>
      <c r="C24" s="11">
        <v>1</v>
      </c>
      <c r="F24" t="s">
        <v>0</v>
      </c>
      <c r="G24" t="s">
        <v>310</v>
      </c>
      <c r="H24" t="s">
        <v>2299</v>
      </c>
      <c r="I24" s="1" t="str">
        <f>HYPERLINK(AT24,"Hb")</f>
        <v>Hb</v>
      </c>
      <c r="K24">
        <v>1</v>
      </c>
      <c r="L24" t="s">
        <v>3</v>
      </c>
      <c r="M24">
        <v>158978</v>
      </c>
      <c r="N24" s="2" t="s">
        <v>4</v>
      </c>
      <c r="O24" t="s">
        <v>4</v>
      </c>
      <c r="S24" t="s">
        <v>5531</v>
      </c>
      <c r="T24" t="s">
        <v>2199</v>
      </c>
      <c r="U24" t="s">
        <v>2300</v>
      </c>
      <c r="V24" s="2">
        <v>1</v>
      </c>
      <c r="W24" t="s">
        <v>1964</v>
      </c>
      <c r="X24" t="s">
        <v>2146</v>
      </c>
      <c r="Y24" s="3" t="s">
        <v>1966</v>
      </c>
      <c r="Z24" s="4">
        <v>16</v>
      </c>
      <c r="AA24" s="5">
        <v>1634</v>
      </c>
      <c r="AB24" s="5" t="s">
        <v>2146</v>
      </c>
      <c r="AD24">
        <v>1890</v>
      </c>
      <c r="AE24">
        <v>7</v>
      </c>
      <c r="AF24">
        <v>21</v>
      </c>
      <c r="AG24" t="s">
        <v>2301</v>
      </c>
      <c r="AJ24" t="s">
        <v>117</v>
      </c>
      <c r="AK24" t="s">
        <v>118</v>
      </c>
      <c r="AL24">
        <v>220571</v>
      </c>
      <c r="AM24">
        <v>6920039</v>
      </c>
      <c r="AN24" s="5">
        <v>221000</v>
      </c>
      <c r="AO24" s="5">
        <v>6921000</v>
      </c>
      <c r="AP24">
        <v>0</v>
      </c>
      <c r="AR24">
        <v>40</v>
      </c>
      <c r="AS24" t="s">
        <v>2302</v>
      </c>
      <c r="AT24" t="s">
        <v>2303</v>
      </c>
      <c r="AU24">
        <v>158978</v>
      </c>
      <c r="AX24">
        <v>1</v>
      </c>
      <c r="AY24" t="s">
        <v>120</v>
      </c>
      <c r="AZ24" t="s">
        <v>2304</v>
      </c>
      <c r="BB24">
        <v>40</v>
      </c>
      <c r="BC24" t="s">
        <v>317</v>
      </c>
      <c r="BD24" t="s">
        <v>318</v>
      </c>
      <c r="BE24">
        <v>1</v>
      </c>
      <c r="BF24" s="7">
        <v>42251.316446759301</v>
      </c>
      <c r="BG24" s="8" t="s">
        <v>21</v>
      </c>
      <c r="BI24">
        <v>4</v>
      </c>
      <c r="BJ24">
        <v>379757</v>
      </c>
      <c r="BL24" t="s">
        <v>2305</v>
      </c>
      <c r="BX24">
        <v>217599</v>
      </c>
    </row>
    <row r="25" spans="1:76" x14ac:dyDescent="0.25">
      <c r="A25">
        <v>218945</v>
      </c>
      <c r="B25" s="13"/>
      <c r="C25" s="11">
        <v>1</v>
      </c>
      <c r="D25">
        <v>1</v>
      </c>
      <c r="E25">
        <v>1</v>
      </c>
      <c r="F25" t="s">
        <v>0</v>
      </c>
      <c r="G25" t="s">
        <v>310</v>
      </c>
      <c r="H25" t="s">
        <v>2362</v>
      </c>
      <c r="I25" s="1" t="str">
        <f>HYPERLINK(AT25,"Hb")</f>
        <v>Hb</v>
      </c>
      <c r="K25">
        <v>1</v>
      </c>
      <c r="L25" t="s">
        <v>3</v>
      </c>
      <c r="M25">
        <v>158978</v>
      </c>
      <c r="N25" s="2" t="s">
        <v>4</v>
      </c>
      <c r="O25" t="s">
        <v>4</v>
      </c>
      <c r="S25" t="s">
        <v>5531</v>
      </c>
      <c r="T25" t="s">
        <v>2199</v>
      </c>
      <c r="U25" t="s">
        <v>2363</v>
      </c>
      <c r="V25" s="2">
        <v>1</v>
      </c>
      <c r="W25" t="s">
        <v>1964</v>
      </c>
      <c r="X25" t="s">
        <v>2146</v>
      </c>
      <c r="Y25" s="3" t="s">
        <v>1966</v>
      </c>
      <c r="Z25" s="4">
        <v>16</v>
      </c>
      <c r="AA25" s="5">
        <v>1634</v>
      </c>
      <c r="AB25" s="5" t="s">
        <v>2146</v>
      </c>
      <c r="AD25">
        <v>1870</v>
      </c>
      <c r="AE25">
        <v>7</v>
      </c>
      <c r="AF25">
        <v>6</v>
      </c>
      <c r="AG25" t="s">
        <v>2364</v>
      </c>
      <c r="AJ25" t="s">
        <v>117</v>
      </c>
      <c r="AK25" t="s">
        <v>118</v>
      </c>
      <c r="AL25">
        <v>221838</v>
      </c>
      <c r="AM25">
        <v>6924185</v>
      </c>
      <c r="AN25" s="5">
        <v>221000</v>
      </c>
      <c r="AO25" s="5">
        <v>6925000</v>
      </c>
      <c r="AP25">
        <v>0</v>
      </c>
      <c r="AR25">
        <v>40</v>
      </c>
      <c r="AS25" t="s">
        <v>2365</v>
      </c>
      <c r="AT25" t="s">
        <v>2366</v>
      </c>
      <c r="AU25">
        <v>158978</v>
      </c>
      <c r="AX25">
        <v>1</v>
      </c>
      <c r="AY25" t="s">
        <v>120</v>
      </c>
      <c r="AZ25" t="s">
        <v>2367</v>
      </c>
      <c r="BB25">
        <v>40</v>
      </c>
      <c r="BC25" t="s">
        <v>317</v>
      </c>
      <c r="BD25" t="s">
        <v>318</v>
      </c>
      <c r="BE25">
        <v>1</v>
      </c>
      <c r="BF25" s="7">
        <v>42251.317581018498</v>
      </c>
      <c r="BG25" s="8" t="s">
        <v>21</v>
      </c>
      <c r="BI25">
        <v>4</v>
      </c>
      <c r="BJ25">
        <v>379754</v>
      </c>
      <c r="BL25" t="s">
        <v>2368</v>
      </c>
      <c r="BX25">
        <v>218945</v>
      </c>
    </row>
    <row r="26" spans="1:76" x14ac:dyDescent="0.25">
      <c r="A26">
        <v>218946</v>
      </c>
      <c r="B26" s="13"/>
      <c r="C26" s="11">
        <v>1</v>
      </c>
      <c r="D26">
        <v>1</v>
      </c>
      <c r="E26">
        <v>2</v>
      </c>
      <c r="F26" t="s">
        <v>0</v>
      </c>
      <c r="G26" t="s">
        <v>310</v>
      </c>
      <c r="H26" t="s">
        <v>2369</v>
      </c>
      <c r="I26" s="1" t="str">
        <f>HYPERLINK(AT26,"Hb")</f>
        <v>Hb</v>
      </c>
      <c r="K26">
        <v>1</v>
      </c>
      <c r="L26" t="s">
        <v>3</v>
      </c>
      <c r="M26">
        <v>158978</v>
      </c>
      <c r="N26" s="2" t="s">
        <v>4</v>
      </c>
      <c r="O26" t="s">
        <v>4</v>
      </c>
      <c r="S26" t="s">
        <v>5531</v>
      </c>
      <c r="T26" t="s">
        <v>2199</v>
      </c>
      <c r="U26" t="s">
        <v>2363</v>
      </c>
      <c r="V26" s="2">
        <v>1</v>
      </c>
      <c r="W26" t="s">
        <v>1964</v>
      </c>
      <c r="X26" t="s">
        <v>2146</v>
      </c>
      <c r="Y26" s="3" t="s">
        <v>1966</v>
      </c>
      <c r="Z26" s="4">
        <v>16</v>
      </c>
      <c r="AA26" s="5">
        <v>1634</v>
      </c>
      <c r="AB26" s="5" t="s">
        <v>2146</v>
      </c>
      <c r="AD26">
        <v>1870</v>
      </c>
      <c r="AE26">
        <v>7</v>
      </c>
      <c r="AF26">
        <v>6</v>
      </c>
      <c r="AG26" t="s">
        <v>2364</v>
      </c>
      <c r="AJ26" t="s">
        <v>117</v>
      </c>
      <c r="AK26" t="s">
        <v>118</v>
      </c>
      <c r="AL26">
        <v>221838</v>
      </c>
      <c r="AM26">
        <v>6924185</v>
      </c>
      <c r="AN26" s="5">
        <v>221000</v>
      </c>
      <c r="AO26" s="5">
        <v>6925000</v>
      </c>
      <c r="AP26">
        <v>0</v>
      </c>
      <c r="AR26">
        <v>40</v>
      </c>
      <c r="AS26" t="s">
        <v>2370</v>
      </c>
      <c r="AT26" t="s">
        <v>2371</v>
      </c>
      <c r="AU26">
        <v>158978</v>
      </c>
      <c r="AX26">
        <v>1</v>
      </c>
      <c r="AY26" t="s">
        <v>120</v>
      </c>
      <c r="AZ26" t="s">
        <v>2367</v>
      </c>
      <c r="BB26">
        <v>40</v>
      </c>
      <c r="BC26" t="s">
        <v>317</v>
      </c>
      <c r="BD26" t="s">
        <v>318</v>
      </c>
      <c r="BE26">
        <v>1</v>
      </c>
      <c r="BF26" s="7">
        <v>42251.316446759301</v>
      </c>
      <c r="BG26" s="8" t="s">
        <v>21</v>
      </c>
      <c r="BI26">
        <v>4</v>
      </c>
      <c r="BJ26">
        <v>379760</v>
      </c>
      <c r="BL26" t="s">
        <v>2372</v>
      </c>
      <c r="BX26">
        <v>218946</v>
      </c>
    </row>
    <row r="27" spans="1:76" x14ac:dyDescent="0.25">
      <c r="A27">
        <v>218505</v>
      </c>
      <c r="B27" s="13"/>
      <c r="C27" s="11">
        <v>1</v>
      </c>
      <c r="D27">
        <v>1</v>
      </c>
      <c r="E27">
        <v>1</v>
      </c>
      <c r="F27" t="s">
        <v>0</v>
      </c>
      <c r="G27" t="s">
        <v>310</v>
      </c>
      <c r="H27" t="s">
        <v>2373</v>
      </c>
      <c r="I27" s="1" t="str">
        <f>HYPERLINK(AT27,"Hb")</f>
        <v>Hb</v>
      </c>
      <c r="K27">
        <v>1</v>
      </c>
      <c r="L27" t="s">
        <v>3</v>
      </c>
      <c r="M27">
        <v>158978</v>
      </c>
      <c r="N27" s="2" t="s">
        <v>4</v>
      </c>
      <c r="O27" t="s">
        <v>4</v>
      </c>
      <c r="S27" t="s">
        <v>5531</v>
      </c>
      <c r="T27" t="s">
        <v>2199</v>
      </c>
      <c r="U27" t="s">
        <v>2374</v>
      </c>
      <c r="V27" s="2">
        <v>1</v>
      </c>
      <c r="W27" t="s">
        <v>1964</v>
      </c>
      <c r="X27" t="s">
        <v>2146</v>
      </c>
      <c r="Y27" s="3" t="s">
        <v>1966</v>
      </c>
      <c r="Z27" s="4">
        <v>16</v>
      </c>
      <c r="AA27" s="5">
        <v>1634</v>
      </c>
      <c r="AB27" s="5" t="s">
        <v>2146</v>
      </c>
      <c r="AD27">
        <v>1870</v>
      </c>
      <c r="AE27">
        <v>7</v>
      </c>
      <c r="AF27">
        <v>6</v>
      </c>
      <c r="AG27" t="s">
        <v>2375</v>
      </c>
      <c r="AJ27" t="s">
        <v>117</v>
      </c>
      <c r="AK27" t="s">
        <v>118</v>
      </c>
      <c r="AL27">
        <v>221330</v>
      </c>
      <c r="AM27">
        <v>6934031</v>
      </c>
      <c r="AN27" s="5">
        <v>221000</v>
      </c>
      <c r="AO27" s="5">
        <v>6935000</v>
      </c>
      <c r="AP27">
        <v>0</v>
      </c>
      <c r="AR27">
        <v>40</v>
      </c>
      <c r="AS27" t="s">
        <v>2376</v>
      </c>
      <c r="AT27" t="s">
        <v>2377</v>
      </c>
      <c r="AU27">
        <v>158978</v>
      </c>
      <c r="AX27">
        <v>1</v>
      </c>
      <c r="AY27" t="s">
        <v>120</v>
      </c>
      <c r="AZ27" t="s">
        <v>2378</v>
      </c>
      <c r="BB27">
        <v>40</v>
      </c>
      <c r="BC27" t="s">
        <v>317</v>
      </c>
      <c r="BD27" t="s">
        <v>318</v>
      </c>
      <c r="BE27">
        <v>1</v>
      </c>
      <c r="BF27" s="7">
        <v>42251.317581018498</v>
      </c>
      <c r="BG27" s="8" t="s">
        <v>21</v>
      </c>
      <c r="BI27">
        <v>4</v>
      </c>
      <c r="BJ27">
        <v>379752</v>
      </c>
      <c r="BL27" t="s">
        <v>2379</v>
      </c>
      <c r="BX27">
        <v>218505</v>
      </c>
    </row>
    <row r="28" spans="1:76" x14ac:dyDescent="0.25">
      <c r="A28">
        <v>219345</v>
      </c>
      <c r="B28" s="13"/>
      <c r="C28" s="11">
        <v>1</v>
      </c>
      <c r="D28">
        <v>1</v>
      </c>
      <c r="E28">
        <v>1</v>
      </c>
      <c r="F28" t="s">
        <v>0</v>
      </c>
      <c r="G28" t="s">
        <v>310</v>
      </c>
      <c r="H28" t="s">
        <v>2380</v>
      </c>
      <c r="I28" s="1" t="str">
        <f>HYPERLINK(AT28,"Hb")</f>
        <v>Hb</v>
      </c>
      <c r="K28">
        <v>1</v>
      </c>
      <c r="L28" t="s">
        <v>3</v>
      </c>
      <c r="M28">
        <v>158978</v>
      </c>
      <c r="N28" s="2" t="s">
        <v>4</v>
      </c>
      <c r="O28" t="s">
        <v>4</v>
      </c>
      <c r="S28" t="s">
        <v>5531</v>
      </c>
      <c r="T28" t="s">
        <v>2199</v>
      </c>
      <c r="U28" t="s">
        <v>2381</v>
      </c>
      <c r="V28" s="2">
        <v>1</v>
      </c>
      <c r="W28" t="s">
        <v>1964</v>
      </c>
      <c r="X28" t="s">
        <v>2146</v>
      </c>
      <c r="Y28" s="3" t="s">
        <v>1966</v>
      </c>
      <c r="Z28" s="4">
        <v>16</v>
      </c>
      <c r="AA28" s="5">
        <v>1634</v>
      </c>
      <c r="AB28" s="5" t="s">
        <v>2146</v>
      </c>
      <c r="AD28">
        <v>1854</v>
      </c>
      <c r="AE28">
        <v>7</v>
      </c>
      <c r="AF28">
        <v>20</v>
      </c>
      <c r="AG28" t="s">
        <v>696</v>
      </c>
      <c r="AJ28" t="s">
        <v>117</v>
      </c>
      <c r="AK28" t="s">
        <v>118</v>
      </c>
      <c r="AL28">
        <v>222524</v>
      </c>
      <c r="AM28">
        <v>6926553</v>
      </c>
      <c r="AN28" s="5">
        <v>223000</v>
      </c>
      <c r="AO28" s="5">
        <v>6927000</v>
      </c>
      <c r="AP28">
        <v>0</v>
      </c>
      <c r="AR28">
        <v>40</v>
      </c>
      <c r="AS28" t="s">
        <v>2382</v>
      </c>
      <c r="AT28" t="s">
        <v>2383</v>
      </c>
      <c r="AU28">
        <v>158978</v>
      </c>
      <c r="AX28">
        <v>1</v>
      </c>
      <c r="AY28" t="s">
        <v>120</v>
      </c>
      <c r="AZ28" t="s">
        <v>2384</v>
      </c>
      <c r="BB28">
        <v>40</v>
      </c>
      <c r="BC28" t="s">
        <v>317</v>
      </c>
      <c r="BD28" t="s">
        <v>318</v>
      </c>
      <c r="BE28">
        <v>1</v>
      </c>
      <c r="BF28" s="7">
        <v>42251.317581018498</v>
      </c>
      <c r="BG28" s="8" t="s">
        <v>21</v>
      </c>
      <c r="BI28">
        <v>4</v>
      </c>
      <c r="BJ28">
        <v>379751</v>
      </c>
      <c r="BL28" t="s">
        <v>2385</v>
      </c>
      <c r="BX28">
        <v>219345</v>
      </c>
    </row>
    <row r="29" spans="1:76" x14ac:dyDescent="0.25">
      <c r="A29">
        <v>219338</v>
      </c>
      <c r="B29" s="13"/>
      <c r="C29" s="11">
        <v>1</v>
      </c>
      <c r="D29">
        <v>1</v>
      </c>
      <c r="E29">
        <v>2</v>
      </c>
      <c r="F29" t="s">
        <v>0</v>
      </c>
      <c r="G29" t="s">
        <v>310</v>
      </c>
      <c r="H29" t="s">
        <v>2386</v>
      </c>
      <c r="I29" s="1" t="str">
        <f>HYPERLINK(AT29,"Hb")</f>
        <v>Hb</v>
      </c>
      <c r="K29">
        <v>1</v>
      </c>
      <c r="L29" t="s">
        <v>3</v>
      </c>
      <c r="M29">
        <v>158978</v>
      </c>
      <c r="N29" s="2" t="s">
        <v>4</v>
      </c>
      <c r="O29" t="s">
        <v>4</v>
      </c>
      <c r="S29" t="s">
        <v>5531</v>
      </c>
      <c r="T29" t="s">
        <v>2199</v>
      </c>
      <c r="U29" t="s">
        <v>2381</v>
      </c>
      <c r="V29" s="2">
        <v>1</v>
      </c>
      <c r="W29" t="s">
        <v>1964</v>
      </c>
      <c r="X29" t="s">
        <v>2146</v>
      </c>
      <c r="Y29" s="3" t="s">
        <v>1966</v>
      </c>
      <c r="Z29" s="4">
        <v>16</v>
      </c>
      <c r="AA29" s="5">
        <v>1634</v>
      </c>
      <c r="AB29" s="5" t="s">
        <v>2146</v>
      </c>
      <c r="AD29">
        <v>1862</v>
      </c>
      <c r="AE29">
        <v>7</v>
      </c>
      <c r="AF29">
        <v>1</v>
      </c>
      <c r="AG29" t="s">
        <v>2387</v>
      </c>
      <c r="AJ29" t="s">
        <v>117</v>
      </c>
      <c r="AK29" t="s">
        <v>118</v>
      </c>
      <c r="AL29">
        <v>222517</v>
      </c>
      <c r="AM29">
        <v>6926572</v>
      </c>
      <c r="AN29" s="5">
        <v>223000</v>
      </c>
      <c r="AO29" s="5">
        <v>6927000</v>
      </c>
      <c r="AP29">
        <v>0</v>
      </c>
      <c r="AR29">
        <v>40</v>
      </c>
      <c r="AS29" t="s">
        <v>2388</v>
      </c>
      <c r="AT29" t="s">
        <v>2389</v>
      </c>
      <c r="AU29">
        <v>158978</v>
      </c>
      <c r="AX29">
        <v>1</v>
      </c>
      <c r="AY29" t="s">
        <v>120</v>
      </c>
      <c r="AZ29" t="s">
        <v>2390</v>
      </c>
      <c r="BB29">
        <v>40</v>
      </c>
      <c r="BC29" t="s">
        <v>317</v>
      </c>
      <c r="BD29" t="s">
        <v>318</v>
      </c>
      <c r="BE29">
        <v>1</v>
      </c>
      <c r="BF29" s="7">
        <v>42251.328194444402</v>
      </c>
      <c r="BG29" s="8" t="s">
        <v>21</v>
      </c>
      <c r="BI29">
        <v>4</v>
      </c>
      <c r="BJ29">
        <v>379758</v>
      </c>
      <c r="BL29" t="s">
        <v>2391</v>
      </c>
      <c r="BX29">
        <v>219338</v>
      </c>
    </row>
    <row r="30" spans="1:76" x14ac:dyDescent="0.25">
      <c r="A30">
        <v>219335</v>
      </c>
      <c r="B30" s="13"/>
      <c r="C30" s="11">
        <v>1</v>
      </c>
      <c r="D30">
        <v>1</v>
      </c>
      <c r="E30">
        <v>3</v>
      </c>
      <c r="F30" t="s">
        <v>0</v>
      </c>
      <c r="G30" t="s">
        <v>310</v>
      </c>
      <c r="H30" t="s">
        <v>2392</v>
      </c>
      <c r="I30" s="1" t="str">
        <f>HYPERLINK(AT30,"Hb")</f>
        <v>Hb</v>
      </c>
      <c r="K30">
        <v>1</v>
      </c>
      <c r="L30" t="s">
        <v>3</v>
      </c>
      <c r="M30">
        <v>158978</v>
      </c>
      <c r="N30" s="2" t="s">
        <v>4</v>
      </c>
      <c r="O30" t="s">
        <v>4</v>
      </c>
      <c r="S30" t="s">
        <v>5531</v>
      </c>
      <c r="T30" t="s">
        <v>2199</v>
      </c>
      <c r="U30" t="s">
        <v>2381</v>
      </c>
      <c r="V30" s="2">
        <v>1</v>
      </c>
      <c r="W30" t="s">
        <v>1964</v>
      </c>
      <c r="X30" t="s">
        <v>2146</v>
      </c>
      <c r="Y30" s="3" t="s">
        <v>1966</v>
      </c>
      <c r="Z30" s="4">
        <v>16</v>
      </c>
      <c r="AA30" s="5">
        <v>1634</v>
      </c>
      <c r="AB30" s="5" t="s">
        <v>2146</v>
      </c>
      <c r="AD30">
        <v>1870</v>
      </c>
      <c r="AE30">
        <v>7</v>
      </c>
      <c r="AF30">
        <v>6</v>
      </c>
      <c r="AG30" t="s">
        <v>2364</v>
      </c>
      <c r="AJ30" t="s">
        <v>117</v>
      </c>
      <c r="AK30" t="s">
        <v>118</v>
      </c>
      <c r="AL30">
        <v>222516</v>
      </c>
      <c r="AM30">
        <v>6926555</v>
      </c>
      <c r="AN30" s="5">
        <v>223000</v>
      </c>
      <c r="AO30" s="5">
        <v>6927000</v>
      </c>
      <c r="AP30">
        <v>0</v>
      </c>
      <c r="AR30">
        <v>40</v>
      </c>
      <c r="AS30" t="s">
        <v>2393</v>
      </c>
      <c r="AT30" t="s">
        <v>2394</v>
      </c>
      <c r="AU30">
        <v>158978</v>
      </c>
      <c r="AX30">
        <v>1</v>
      </c>
      <c r="AY30" t="s">
        <v>120</v>
      </c>
      <c r="AZ30" t="s">
        <v>2395</v>
      </c>
      <c r="BB30">
        <v>40</v>
      </c>
      <c r="BC30" t="s">
        <v>317</v>
      </c>
      <c r="BD30" t="s">
        <v>318</v>
      </c>
      <c r="BE30">
        <v>1</v>
      </c>
      <c r="BF30" s="7">
        <v>42251.327638888899</v>
      </c>
      <c r="BG30" s="8" t="s">
        <v>21</v>
      </c>
      <c r="BI30">
        <v>4</v>
      </c>
      <c r="BJ30">
        <v>379768</v>
      </c>
      <c r="BL30" t="s">
        <v>2396</v>
      </c>
      <c r="BX30">
        <v>219335</v>
      </c>
    </row>
    <row r="31" spans="1:76" x14ac:dyDescent="0.25">
      <c r="A31">
        <v>219344</v>
      </c>
      <c r="B31" s="13"/>
      <c r="C31" s="11">
        <v>1</v>
      </c>
      <c r="D31">
        <v>1</v>
      </c>
      <c r="E31">
        <v>4</v>
      </c>
      <c r="F31" t="s">
        <v>0</v>
      </c>
      <c r="G31" t="s">
        <v>310</v>
      </c>
      <c r="H31" t="s">
        <v>2397</v>
      </c>
      <c r="I31" s="11" t="s">
        <v>693</v>
      </c>
      <c r="K31">
        <v>1</v>
      </c>
      <c r="L31" t="s">
        <v>3</v>
      </c>
      <c r="M31">
        <v>158978</v>
      </c>
      <c r="N31" s="2" t="s">
        <v>4</v>
      </c>
      <c r="O31" t="s">
        <v>4</v>
      </c>
      <c r="S31" t="s">
        <v>5531</v>
      </c>
      <c r="T31" t="s">
        <v>2199</v>
      </c>
      <c r="U31" t="s">
        <v>2381</v>
      </c>
      <c r="V31" s="12">
        <v>3</v>
      </c>
      <c r="W31" t="s">
        <v>1964</v>
      </c>
      <c r="X31" t="s">
        <v>2146</v>
      </c>
      <c r="Y31" s="3" t="s">
        <v>1966</v>
      </c>
      <c r="Z31" s="4">
        <v>16</v>
      </c>
      <c r="AA31" s="5">
        <v>1634</v>
      </c>
      <c r="AB31" s="5" t="s">
        <v>2146</v>
      </c>
      <c r="AC31" t="s">
        <v>2398</v>
      </c>
      <c r="AD31">
        <v>1873</v>
      </c>
      <c r="AE31">
        <v>1</v>
      </c>
      <c r="AF31">
        <v>1</v>
      </c>
      <c r="AG31" t="s">
        <v>2399</v>
      </c>
      <c r="AJ31" t="s">
        <v>117</v>
      </c>
      <c r="AK31" t="s">
        <v>118</v>
      </c>
      <c r="AL31">
        <v>222524</v>
      </c>
      <c r="AM31">
        <v>6926553</v>
      </c>
      <c r="AN31" s="5">
        <v>223000</v>
      </c>
      <c r="AO31" s="5">
        <v>6927000</v>
      </c>
      <c r="AP31">
        <v>10000</v>
      </c>
      <c r="AR31">
        <v>40</v>
      </c>
      <c r="AT31" t="s">
        <v>2400</v>
      </c>
      <c r="AU31">
        <v>158978</v>
      </c>
      <c r="AX31">
        <v>1</v>
      </c>
      <c r="AY31" t="s">
        <v>120</v>
      </c>
      <c r="AZ31" t="s">
        <v>2384</v>
      </c>
      <c r="BA31" t="s">
        <v>2401</v>
      </c>
      <c r="BB31">
        <v>40</v>
      </c>
      <c r="BC31" t="s">
        <v>317</v>
      </c>
      <c r="BD31" t="s">
        <v>318</v>
      </c>
      <c r="BF31" s="7">
        <v>-9859</v>
      </c>
      <c r="BG31" s="8" t="s">
        <v>21</v>
      </c>
      <c r="BI31">
        <v>4</v>
      </c>
      <c r="BJ31">
        <v>373952</v>
      </c>
      <c r="BL31" t="s">
        <v>2402</v>
      </c>
      <c r="BX31">
        <v>219344</v>
      </c>
    </row>
    <row r="32" spans="1:76" x14ac:dyDescent="0.25">
      <c r="A32">
        <v>529211</v>
      </c>
      <c r="C32">
        <v>1</v>
      </c>
      <c r="F32" t="s">
        <v>0</v>
      </c>
      <c r="G32" t="s">
        <v>310</v>
      </c>
      <c r="H32" t="s">
        <v>3915</v>
      </c>
      <c r="I32" s="1" t="str">
        <f>HYPERLINK(AT32,"Obs")</f>
        <v>Obs</v>
      </c>
      <c r="K32">
        <v>1</v>
      </c>
      <c r="L32" t="s">
        <v>3</v>
      </c>
      <c r="M32">
        <v>103054</v>
      </c>
      <c r="N32" t="s">
        <v>4</v>
      </c>
      <c r="O32" t="s">
        <v>4</v>
      </c>
      <c r="S32" t="s">
        <v>5531</v>
      </c>
      <c r="T32" t="s">
        <v>2199</v>
      </c>
      <c r="U32" t="s">
        <v>3888</v>
      </c>
      <c r="V32" s="2">
        <v>1</v>
      </c>
      <c r="W32" t="s">
        <v>3203</v>
      </c>
      <c r="X32" t="s">
        <v>3374</v>
      </c>
      <c r="Y32" s="3" t="s">
        <v>3205</v>
      </c>
      <c r="Z32" s="4">
        <v>19</v>
      </c>
      <c r="AA32" s="5">
        <v>1902</v>
      </c>
      <c r="AB32" t="s">
        <v>3374</v>
      </c>
      <c r="AD32">
        <v>2019</v>
      </c>
      <c r="AE32">
        <v>8</v>
      </c>
      <c r="AF32">
        <v>18</v>
      </c>
      <c r="AG32" t="s">
        <v>3916</v>
      </c>
      <c r="AH32" t="s">
        <v>3917</v>
      </c>
      <c r="AJ32" t="s">
        <v>4</v>
      </c>
      <c r="AK32" t="s">
        <v>12</v>
      </c>
      <c r="AL32">
        <v>653033</v>
      </c>
      <c r="AM32">
        <v>7734704</v>
      </c>
      <c r="AN32" s="5">
        <v>653000</v>
      </c>
      <c r="AO32" s="5">
        <v>7735000</v>
      </c>
      <c r="AP32">
        <v>0</v>
      </c>
      <c r="AR32">
        <v>40</v>
      </c>
      <c r="AS32" t="s">
        <v>3918</v>
      </c>
      <c r="AT32" t="s">
        <v>3919</v>
      </c>
      <c r="AU32">
        <v>103054</v>
      </c>
      <c r="AW32" s="6" t="s">
        <v>15</v>
      </c>
      <c r="AX32">
        <v>1</v>
      </c>
      <c r="AY32" t="s">
        <v>16</v>
      </c>
      <c r="AZ32" t="s">
        <v>3920</v>
      </c>
      <c r="BB32">
        <v>40</v>
      </c>
      <c r="BC32" t="s">
        <v>317</v>
      </c>
      <c r="BD32" t="s">
        <v>318</v>
      </c>
      <c r="BE32" t="s">
        <v>721</v>
      </c>
      <c r="BF32" s="7">
        <v>43821.559525463003</v>
      </c>
      <c r="BG32" s="8" t="s">
        <v>21</v>
      </c>
      <c r="BI32">
        <v>4</v>
      </c>
      <c r="BJ32">
        <v>374029</v>
      </c>
      <c r="BL32" t="s">
        <v>3921</v>
      </c>
      <c r="BX32">
        <v>529211</v>
      </c>
    </row>
    <row r="33" spans="1:76" x14ac:dyDescent="0.25">
      <c r="A33">
        <v>535221</v>
      </c>
      <c r="C33">
        <v>1</v>
      </c>
      <c r="F33" t="s">
        <v>0</v>
      </c>
      <c r="G33" t="s">
        <v>310</v>
      </c>
      <c r="H33" t="s">
        <v>4495</v>
      </c>
      <c r="I33" t="s">
        <v>26</v>
      </c>
      <c r="K33">
        <v>1</v>
      </c>
      <c r="L33" t="s">
        <v>3</v>
      </c>
      <c r="M33">
        <v>158978</v>
      </c>
      <c r="N33" s="2" t="s">
        <v>4</v>
      </c>
      <c r="O33" t="s">
        <v>4</v>
      </c>
      <c r="S33" t="s">
        <v>5531</v>
      </c>
      <c r="T33" t="s">
        <v>2199</v>
      </c>
      <c r="U33" t="s">
        <v>4489</v>
      </c>
      <c r="V33" s="2">
        <v>1</v>
      </c>
      <c r="W33" t="s">
        <v>3203</v>
      </c>
      <c r="X33" t="s">
        <v>4436</v>
      </c>
      <c r="Y33" s="3" t="s">
        <v>4437</v>
      </c>
      <c r="Z33" s="4">
        <v>20</v>
      </c>
      <c r="AA33" s="5">
        <v>2002</v>
      </c>
      <c r="AB33" t="s">
        <v>4436</v>
      </c>
      <c r="AC33" t="s">
        <v>4496</v>
      </c>
      <c r="AD33">
        <v>2018</v>
      </c>
      <c r="AE33">
        <v>7</v>
      </c>
      <c r="AF33">
        <v>27</v>
      </c>
      <c r="AJ33" t="s">
        <v>117</v>
      </c>
      <c r="AK33" t="s">
        <v>118</v>
      </c>
      <c r="AL33">
        <v>1097489</v>
      </c>
      <c r="AM33">
        <v>7887173</v>
      </c>
      <c r="AN33" s="5">
        <v>1097000</v>
      </c>
      <c r="AO33" s="5">
        <v>7887000</v>
      </c>
      <c r="AP33">
        <v>100</v>
      </c>
      <c r="AR33">
        <v>40</v>
      </c>
      <c r="AS33" t="s">
        <v>4497</v>
      </c>
      <c r="AT33" t="s">
        <v>4498</v>
      </c>
      <c r="AU33">
        <v>158978</v>
      </c>
      <c r="AX33">
        <v>1</v>
      </c>
      <c r="AY33" t="s">
        <v>120</v>
      </c>
      <c r="AZ33" t="s">
        <v>4499</v>
      </c>
      <c r="BB33">
        <v>40</v>
      </c>
      <c r="BC33" t="s">
        <v>317</v>
      </c>
      <c r="BD33" t="s">
        <v>318</v>
      </c>
      <c r="BF33" s="7">
        <v>43773.041666666701</v>
      </c>
      <c r="BG33" s="8" t="s">
        <v>21</v>
      </c>
      <c r="BI33">
        <v>4</v>
      </c>
      <c r="BJ33">
        <v>376609</v>
      </c>
      <c r="BL33" t="s">
        <v>4500</v>
      </c>
      <c r="BX33">
        <v>535221</v>
      </c>
    </row>
    <row r="34" spans="1:76" x14ac:dyDescent="0.25">
      <c r="A34">
        <v>533228</v>
      </c>
      <c r="B34" s="13"/>
      <c r="C34" s="11">
        <v>1</v>
      </c>
      <c r="D34">
        <v>1</v>
      </c>
      <c r="E34">
        <v>1</v>
      </c>
      <c r="F34" t="s">
        <v>0</v>
      </c>
      <c r="G34" t="s">
        <v>310</v>
      </c>
      <c r="H34" t="s">
        <v>4689</v>
      </c>
      <c r="I34" s="1" t="str">
        <f>HYPERLINK(AT34,"Hb")</f>
        <v>Hb</v>
      </c>
      <c r="K34">
        <v>1</v>
      </c>
      <c r="L34" t="s">
        <v>3</v>
      </c>
      <c r="M34">
        <v>158978</v>
      </c>
      <c r="N34" s="2" t="s">
        <v>4</v>
      </c>
      <c r="O34" t="s">
        <v>4</v>
      </c>
      <c r="S34" t="s">
        <v>5531</v>
      </c>
      <c r="T34" t="s">
        <v>2199</v>
      </c>
      <c r="U34" t="s">
        <v>4690</v>
      </c>
      <c r="V34" s="2">
        <v>1</v>
      </c>
      <c r="W34" t="s">
        <v>3203</v>
      </c>
      <c r="X34" t="s">
        <v>4691</v>
      </c>
      <c r="Y34" s="3" t="s">
        <v>4437</v>
      </c>
      <c r="Z34" s="4">
        <v>20</v>
      </c>
      <c r="AA34" s="5">
        <v>2012</v>
      </c>
      <c r="AB34" s="5" t="s">
        <v>4691</v>
      </c>
      <c r="AC34" t="s">
        <v>4692</v>
      </c>
      <c r="AD34">
        <v>1890</v>
      </c>
      <c r="AE34">
        <v>8</v>
      </c>
      <c r="AF34">
        <v>8</v>
      </c>
      <c r="AG34" t="s">
        <v>716</v>
      </c>
      <c r="AH34" t="s">
        <v>4693</v>
      </c>
      <c r="AJ34" t="s">
        <v>117</v>
      </c>
      <c r="AK34" t="s">
        <v>118</v>
      </c>
      <c r="AL34">
        <v>801964</v>
      </c>
      <c r="AM34">
        <v>7790146</v>
      </c>
      <c r="AN34" s="5">
        <v>801000</v>
      </c>
      <c r="AO34" s="5">
        <v>7791000</v>
      </c>
      <c r="AP34">
        <v>0</v>
      </c>
      <c r="AR34">
        <v>40</v>
      </c>
      <c r="AS34" t="s">
        <v>4694</v>
      </c>
      <c r="AT34" t="s">
        <v>4695</v>
      </c>
      <c r="AU34">
        <v>158978</v>
      </c>
      <c r="AX34">
        <v>1</v>
      </c>
      <c r="AY34" t="s">
        <v>120</v>
      </c>
      <c r="AZ34" t="s">
        <v>4696</v>
      </c>
      <c r="BB34">
        <v>40</v>
      </c>
      <c r="BC34" t="s">
        <v>317</v>
      </c>
      <c r="BD34" t="s">
        <v>318</v>
      </c>
      <c r="BE34" t="s">
        <v>721</v>
      </c>
      <c r="BF34" s="7">
        <v>-3431</v>
      </c>
      <c r="BG34" s="8" t="s">
        <v>21</v>
      </c>
      <c r="BI34">
        <v>4</v>
      </c>
      <c r="BJ34">
        <v>379476</v>
      </c>
      <c r="BL34" t="s">
        <v>4697</v>
      </c>
      <c r="BX34">
        <v>533228</v>
      </c>
    </row>
    <row r="35" spans="1:76" x14ac:dyDescent="0.25">
      <c r="A35">
        <v>534070</v>
      </c>
      <c r="B35" s="13"/>
      <c r="C35" s="11">
        <v>1</v>
      </c>
      <c r="D35">
        <v>1</v>
      </c>
      <c r="E35">
        <v>1</v>
      </c>
      <c r="F35" t="s">
        <v>0</v>
      </c>
      <c r="G35" t="s">
        <v>310</v>
      </c>
      <c r="H35" t="s">
        <v>5069</v>
      </c>
      <c r="I35" s="1" t="str">
        <f>HYPERLINK(AT35,"Hb")</f>
        <v>Hb</v>
      </c>
      <c r="K35">
        <v>1</v>
      </c>
      <c r="L35" t="s">
        <v>3</v>
      </c>
      <c r="M35">
        <v>158978</v>
      </c>
      <c r="N35" s="2" t="s">
        <v>4</v>
      </c>
      <c r="O35" t="s">
        <v>4</v>
      </c>
      <c r="S35" t="s">
        <v>5531</v>
      </c>
      <c r="T35" t="s">
        <v>2199</v>
      </c>
      <c r="U35" t="s">
        <v>5070</v>
      </c>
      <c r="V35" s="2">
        <v>1</v>
      </c>
      <c r="W35" t="s">
        <v>3203</v>
      </c>
      <c r="X35" t="s">
        <v>5061</v>
      </c>
      <c r="Y35" s="3" t="s">
        <v>4437</v>
      </c>
      <c r="Z35" s="4">
        <v>20</v>
      </c>
      <c r="AA35" s="5">
        <v>2019</v>
      </c>
      <c r="AB35" s="5" t="s">
        <v>5061</v>
      </c>
      <c r="AD35">
        <v>1894</v>
      </c>
      <c r="AE35">
        <v>7</v>
      </c>
      <c r="AF35">
        <v>14</v>
      </c>
      <c r="AJ35" t="s">
        <v>117</v>
      </c>
      <c r="AK35" t="s">
        <v>118</v>
      </c>
      <c r="AL35">
        <v>886633</v>
      </c>
      <c r="AM35">
        <v>7930963</v>
      </c>
      <c r="AN35" s="5">
        <v>887000</v>
      </c>
      <c r="AO35" s="5">
        <v>7931000</v>
      </c>
      <c r="AP35">
        <v>0</v>
      </c>
      <c r="AR35">
        <v>40</v>
      </c>
      <c r="AS35" t="s">
        <v>5071</v>
      </c>
      <c r="AT35" t="s">
        <v>5072</v>
      </c>
      <c r="AU35">
        <v>158978</v>
      </c>
      <c r="AX35">
        <v>1</v>
      </c>
      <c r="AY35" t="s">
        <v>120</v>
      </c>
      <c r="AZ35" t="s">
        <v>5073</v>
      </c>
      <c r="BB35">
        <v>40</v>
      </c>
      <c r="BC35" t="s">
        <v>317</v>
      </c>
      <c r="BD35" t="s">
        <v>318</v>
      </c>
      <c r="BE35">
        <v>1</v>
      </c>
      <c r="BF35" s="7">
        <v>42251.150983796302</v>
      </c>
      <c r="BG35" s="8" t="s">
        <v>21</v>
      </c>
      <c r="BI35">
        <v>4</v>
      </c>
      <c r="BJ35">
        <v>379749</v>
      </c>
      <c r="BL35" t="s">
        <v>5074</v>
      </c>
      <c r="BX35">
        <v>534070</v>
      </c>
    </row>
    <row r="36" spans="1:76" x14ac:dyDescent="0.25">
      <c r="A36">
        <v>480661</v>
      </c>
      <c r="C36">
        <v>1</v>
      </c>
      <c r="D36">
        <v>1</v>
      </c>
      <c r="E36">
        <v>1</v>
      </c>
      <c r="F36" t="s">
        <v>0</v>
      </c>
      <c r="G36" t="s">
        <v>24</v>
      </c>
      <c r="H36" t="s">
        <v>431</v>
      </c>
      <c r="I36" s="1" t="str">
        <f>HYPERLINK(AT36,"Foto")</f>
        <v>Foto</v>
      </c>
      <c r="K36">
        <v>1</v>
      </c>
      <c r="L36" t="s">
        <v>3</v>
      </c>
      <c r="M36">
        <v>103054</v>
      </c>
      <c r="N36" t="s">
        <v>4</v>
      </c>
      <c r="O36" t="s">
        <v>4</v>
      </c>
      <c r="S36" t="s">
        <v>5531</v>
      </c>
      <c r="T36" t="s">
        <v>111</v>
      </c>
      <c r="U36" t="s">
        <v>432</v>
      </c>
      <c r="V36" s="2">
        <v>1</v>
      </c>
      <c r="W36" t="s">
        <v>322</v>
      </c>
      <c r="X36" t="s">
        <v>433</v>
      </c>
      <c r="Y36" t="s">
        <v>324</v>
      </c>
      <c r="Z36" s="4">
        <v>4</v>
      </c>
      <c r="AA36" s="5">
        <v>418</v>
      </c>
      <c r="AB36" s="5" t="s">
        <v>433</v>
      </c>
      <c r="AC36" t="s">
        <v>434</v>
      </c>
      <c r="AD36">
        <v>2015</v>
      </c>
      <c r="AE36">
        <v>5</v>
      </c>
      <c r="AF36">
        <v>19</v>
      </c>
      <c r="AG36" t="s">
        <v>352</v>
      </c>
      <c r="AJ36" t="s">
        <v>4</v>
      </c>
      <c r="AK36" t="s">
        <v>12</v>
      </c>
      <c r="AL36">
        <v>307306</v>
      </c>
      <c r="AM36">
        <v>6706695</v>
      </c>
      <c r="AN36" s="5">
        <v>307000</v>
      </c>
      <c r="AO36" s="5">
        <v>6707000</v>
      </c>
      <c r="AP36">
        <v>100</v>
      </c>
      <c r="AR36">
        <v>1010</v>
      </c>
      <c r="AS36" t="s">
        <v>435</v>
      </c>
      <c r="AT36" s="7" t="s">
        <v>436</v>
      </c>
      <c r="AU36">
        <v>103054</v>
      </c>
      <c r="AW36" s="6" t="s">
        <v>15</v>
      </c>
      <c r="AX36">
        <v>1</v>
      </c>
      <c r="AY36" t="s">
        <v>16</v>
      </c>
      <c r="AZ36" t="s">
        <v>437</v>
      </c>
      <c r="BA36" t="s">
        <v>438</v>
      </c>
      <c r="BB36">
        <v>1010</v>
      </c>
      <c r="BC36" t="s">
        <v>35</v>
      </c>
      <c r="BD36" t="s">
        <v>36</v>
      </c>
      <c r="BE36">
        <v>1</v>
      </c>
      <c r="BF36" s="7">
        <v>43002.116666666698</v>
      </c>
      <c r="BG36" s="8" t="s">
        <v>21</v>
      </c>
      <c r="BI36">
        <v>6</v>
      </c>
      <c r="BJ36">
        <v>118806</v>
      </c>
      <c r="BL36" t="s">
        <v>439</v>
      </c>
      <c r="BX36">
        <v>480661</v>
      </c>
    </row>
    <row r="37" spans="1:76" x14ac:dyDescent="0.25">
      <c r="A37">
        <v>181640</v>
      </c>
      <c r="C37">
        <v>1</v>
      </c>
      <c r="D37">
        <v>1</v>
      </c>
      <c r="E37">
        <v>1</v>
      </c>
      <c r="F37" t="s">
        <v>0</v>
      </c>
      <c r="G37" t="s">
        <v>372</v>
      </c>
      <c r="H37" t="s">
        <v>839</v>
      </c>
      <c r="I37" t="s">
        <v>108</v>
      </c>
      <c r="K37">
        <v>1</v>
      </c>
      <c r="L37" t="s">
        <v>3</v>
      </c>
      <c r="M37">
        <v>103054</v>
      </c>
      <c r="N37" t="s">
        <v>4</v>
      </c>
      <c r="O37" t="s">
        <v>4</v>
      </c>
      <c r="U37" t="s">
        <v>840</v>
      </c>
      <c r="V37" s="2">
        <v>1</v>
      </c>
      <c r="W37" t="s">
        <v>322</v>
      </c>
      <c r="X37" t="s">
        <v>833</v>
      </c>
      <c r="Y37" t="s">
        <v>604</v>
      </c>
      <c r="Z37" s="4">
        <v>5</v>
      </c>
      <c r="AA37" s="5">
        <v>515</v>
      </c>
      <c r="AB37" t="s">
        <v>833</v>
      </c>
      <c r="AC37" t="s">
        <v>841</v>
      </c>
      <c r="AD37">
        <v>2016</v>
      </c>
      <c r="AE37">
        <v>7</v>
      </c>
      <c r="AF37">
        <v>4</v>
      </c>
      <c r="AG37" t="s">
        <v>842</v>
      </c>
      <c r="AH37" t="s">
        <v>842</v>
      </c>
      <c r="AJ37" t="s">
        <v>4</v>
      </c>
      <c r="AK37" t="s">
        <v>12</v>
      </c>
      <c r="AL37">
        <v>170357</v>
      </c>
      <c r="AM37">
        <v>6830198</v>
      </c>
      <c r="AN37" s="5">
        <v>171000</v>
      </c>
      <c r="AO37" s="5">
        <v>6831000</v>
      </c>
      <c r="AP37">
        <v>1</v>
      </c>
      <c r="AR37">
        <v>105</v>
      </c>
      <c r="AT37" s="7"/>
      <c r="AU37">
        <v>103054</v>
      </c>
      <c r="AW37" s="6" t="s">
        <v>15</v>
      </c>
      <c r="AX37">
        <v>1</v>
      </c>
      <c r="AY37" t="s">
        <v>16</v>
      </c>
      <c r="AZ37" t="s">
        <v>843</v>
      </c>
      <c r="BA37" t="s">
        <v>844</v>
      </c>
      <c r="BB37">
        <v>105</v>
      </c>
      <c r="BC37" t="s">
        <v>381</v>
      </c>
      <c r="BD37" t="s">
        <v>382</v>
      </c>
      <c r="BF37" s="7">
        <v>42810</v>
      </c>
      <c r="BG37" s="8" t="s">
        <v>21</v>
      </c>
      <c r="BI37">
        <v>5</v>
      </c>
      <c r="BJ37">
        <v>288242</v>
      </c>
      <c r="BL37" t="s">
        <v>845</v>
      </c>
      <c r="BN37" t="s">
        <v>846</v>
      </c>
      <c r="BX37">
        <v>181640</v>
      </c>
    </row>
    <row r="38" spans="1:76" x14ac:dyDescent="0.25">
      <c r="A38">
        <v>203378</v>
      </c>
      <c r="C38">
        <v>1</v>
      </c>
      <c r="D38">
        <v>1</v>
      </c>
      <c r="E38">
        <v>1</v>
      </c>
      <c r="F38" t="s">
        <v>0</v>
      </c>
      <c r="G38" t="s">
        <v>1192</v>
      </c>
      <c r="H38" t="s">
        <v>1193</v>
      </c>
      <c r="I38" t="s">
        <v>26</v>
      </c>
      <c r="K38">
        <v>1</v>
      </c>
      <c r="L38" t="s">
        <v>3</v>
      </c>
      <c r="M38">
        <v>103054</v>
      </c>
      <c r="N38" t="s">
        <v>4</v>
      </c>
      <c r="O38" t="s">
        <v>4</v>
      </c>
      <c r="U38" t="s">
        <v>1194</v>
      </c>
      <c r="V38" s="2">
        <v>1</v>
      </c>
      <c r="W38" t="s">
        <v>6</v>
      </c>
      <c r="X38" t="s">
        <v>1185</v>
      </c>
      <c r="Y38" t="s">
        <v>1124</v>
      </c>
      <c r="Z38" s="4">
        <v>6</v>
      </c>
      <c r="AA38" s="5">
        <v>604</v>
      </c>
      <c r="AB38" s="5" t="s">
        <v>1185</v>
      </c>
      <c r="AC38" t="s">
        <v>1195</v>
      </c>
      <c r="AD38">
        <v>2020</v>
      </c>
      <c r="AE38">
        <v>9</v>
      </c>
      <c r="AF38">
        <v>16</v>
      </c>
      <c r="AG38" t="s">
        <v>1196</v>
      </c>
      <c r="AH38" t="s">
        <v>1196</v>
      </c>
      <c r="AJ38" t="s">
        <v>4</v>
      </c>
      <c r="AK38" t="s">
        <v>12</v>
      </c>
      <c r="AL38">
        <v>200347</v>
      </c>
      <c r="AM38">
        <v>6627151</v>
      </c>
      <c r="AN38" s="5">
        <v>201000</v>
      </c>
      <c r="AO38" s="5">
        <v>6627000</v>
      </c>
      <c r="AP38">
        <v>100</v>
      </c>
      <c r="AR38">
        <v>59</v>
      </c>
      <c r="AU38">
        <v>103054</v>
      </c>
      <c r="AW38" s="6" t="s">
        <v>15</v>
      </c>
      <c r="AX38">
        <v>1</v>
      </c>
      <c r="AY38" t="s">
        <v>16</v>
      </c>
      <c r="AZ38" t="s">
        <v>1197</v>
      </c>
      <c r="BA38" t="s">
        <v>1193</v>
      </c>
      <c r="BB38">
        <v>59</v>
      </c>
      <c r="BC38" t="s">
        <v>1192</v>
      </c>
      <c r="BD38" t="s">
        <v>1198</v>
      </c>
      <c r="BF38" s="7">
        <v>44154</v>
      </c>
      <c r="BG38" s="8" t="s">
        <v>21</v>
      </c>
      <c r="BI38">
        <v>4</v>
      </c>
      <c r="BJ38">
        <v>393370</v>
      </c>
      <c r="BL38" t="s">
        <v>1199</v>
      </c>
      <c r="BX38">
        <v>203378</v>
      </c>
    </row>
    <row r="39" spans="1:76" x14ac:dyDescent="0.25">
      <c r="A39">
        <v>516675</v>
      </c>
      <c r="C39">
        <v>1</v>
      </c>
      <c r="F39" t="s">
        <v>0</v>
      </c>
      <c r="G39" t="s">
        <v>1192</v>
      </c>
      <c r="H39" t="s">
        <v>2813</v>
      </c>
      <c r="I39" s="11" t="s">
        <v>693</v>
      </c>
      <c r="K39">
        <v>1</v>
      </c>
      <c r="L39" t="s">
        <v>3</v>
      </c>
      <c r="M39">
        <v>103054</v>
      </c>
      <c r="N39" t="s">
        <v>4</v>
      </c>
      <c r="O39" t="s">
        <v>4</v>
      </c>
      <c r="U39" t="s">
        <v>2814</v>
      </c>
      <c r="V39" s="2">
        <v>1</v>
      </c>
      <c r="W39" t="s">
        <v>2777</v>
      </c>
      <c r="X39" t="s">
        <v>2778</v>
      </c>
      <c r="Y39" t="s">
        <v>2779</v>
      </c>
      <c r="Z39" s="4">
        <v>18</v>
      </c>
      <c r="AA39" s="5">
        <v>1804</v>
      </c>
      <c r="AB39" t="s">
        <v>2778</v>
      </c>
      <c r="AC39" t="s">
        <v>2815</v>
      </c>
      <c r="AD39">
        <v>1987</v>
      </c>
      <c r="AE39">
        <v>6</v>
      </c>
      <c r="AF39">
        <v>30</v>
      </c>
      <c r="AG39" t="s">
        <v>1196</v>
      </c>
      <c r="AH39" t="s">
        <v>1196</v>
      </c>
      <c r="AJ39" t="s">
        <v>4</v>
      </c>
      <c r="AK39" t="s">
        <v>12</v>
      </c>
      <c r="AL39">
        <v>475589</v>
      </c>
      <c r="AM39">
        <v>7465838</v>
      </c>
      <c r="AN39" s="5">
        <v>475000</v>
      </c>
      <c r="AO39" s="5">
        <v>7465000</v>
      </c>
      <c r="AP39">
        <v>200</v>
      </c>
      <c r="AR39">
        <v>59</v>
      </c>
      <c r="AU39">
        <v>103054</v>
      </c>
      <c r="AW39" s="6" t="s">
        <v>15</v>
      </c>
      <c r="AX39">
        <v>1</v>
      </c>
      <c r="AY39" t="s">
        <v>16</v>
      </c>
      <c r="AZ39" t="s">
        <v>2816</v>
      </c>
      <c r="BA39" t="s">
        <v>2813</v>
      </c>
      <c r="BB39">
        <v>59</v>
      </c>
      <c r="BC39" t="s">
        <v>1192</v>
      </c>
      <c r="BD39" t="s">
        <v>1198</v>
      </c>
      <c r="BF39" s="7">
        <v>43961</v>
      </c>
      <c r="BG39" s="8" t="s">
        <v>21</v>
      </c>
      <c r="BI39">
        <v>4</v>
      </c>
      <c r="BJ39">
        <v>391460</v>
      </c>
      <c r="BL39" t="s">
        <v>2817</v>
      </c>
      <c r="BX39">
        <v>516675</v>
      </c>
    </row>
    <row r="40" spans="1:76" x14ac:dyDescent="0.25">
      <c r="A40">
        <v>535251</v>
      </c>
      <c r="C40">
        <v>1</v>
      </c>
      <c r="D40">
        <v>1</v>
      </c>
      <c r="E40">
        <v>1</v>
      </c>
      <c r="F40" t="s">
        <v>0</v>
      </c>
      <c r="G40" t="s">
        <v>1192</v>
      </c>
      <c r="H40" t="s">
        <v>5438</v>
      </c>
      <c r="I40" t="s">
        <v>26</v>
      </c>
      <c r="K40">
        <v>1</v>
      </c>
      <c r="L40" t="s">
        <v>3</v>
      </c>
      <c r="M40">
        <v>103054</v>
      </c>
      <c r="N40" t="s">
        <v>4</v>
      </c>
      <c r="O40" t="s">
        <v>4</v>
      </c>
      <c r="U40" t="s">
        <v>5439</v>
      </c>
      <c r="V40" s="2">
        <v>1</v>
      </c>
      <c r="W40" t="s">
        <v>3203</v>
      </c>
      <c r="X40" t="s">
        <v>5293</v>
      </c>
      <c r="Y40" s="3" t="s">
        <v>4437</v>
      </c>
      <c r="Z40" s="4">
        <v>20</v>
      </c>
      <c r="AA40" s="5">
        <v>2030</v>
      </c>
      <c r="AB40" t="s">
        <v>5293</v>
      </c>
      <c r="AC40" t="s">
        <v>5440</v>
      </c>
      <c r="AD40">
        <v>2016</v>
      </c>
      <c r="AE40">
        <v>7</v>
      </c>
      <c r="AF40">
        <v>4</v>
      </c>
      <c r="AG40" t="s">
        <v>1196</v>
      </c>
      <c r="AH40" t="s">
        <v>1196</v>
      </c>
      <c r="AJ40" t="s">
        <v>4</v>
      </c>
      <c r="AK40" t="s">
        <v>12</v>
      </c>
      <c r="AL40">
        <v>1108343</v>
      </c>
      <c r="AM40">
        <v>7799023</v>
      </c>
      <c r="AN40" s="5">
        <v>1109000</v>
      </c>
      <c r="AO40" s="5">
        <v>7799000</v>
      </c>
      <c r="AP40">
        <v>5</v>
      </c>
      <c r="AR40">
        <v>59</v>
      </c>
      <c r="AU40">
        <v>103054</v>
      </c>
      <c r="AW40" s="6" t="s">
        <v>15</v>
      </c>
      <c r="AX40">
        <v>1</v>
      </c>
      <c r="AY40" t="s">
        <v>16</v>
      </c>
      <c r="AZ40" t="s">
        <v>5441</v>
      </c>
      <c r="BA40" t="s">
        <v>5438</v>
      </c>
      <c r="BB40">
        <v>59</v>
      </c>
      <c r="BC40" t="s">
        <v>1192</v>
      </c>
      <c r="BD40" t="s">
        <v>1198</v>
      </c>
      <c r="BF40" s="7">
        <v>43969</v>
      </c>
      <c r="BG40" s="8" t="s">
        <v>21</v>
      </c>
      <c r="BI40">
        <v>4</v>
      </c>
      <c r="BJ40">
        <v>388401</v>
      </c>
      <c r="BL40" t="s">
        <v>5442</v>
      </c>
      <c r="BX40">
        <v>535251</v>
      </c>
    </row>
    <row r="41" spans="1:76" x14ac:dyDescent="0.25">
      <c r="A41">
        <v>533227</v>
      </c>
      <c r="C41">
        <v>1</v>
      </c>
      <c r="D41">
        <v>1</v>
      </c>
      <c r="E41">
        <v>2</v>
      </c>
      <c r="F41" t="s">
        <v>1819</v>
      </c>
      <c r="G41" t="s">
        <v>666</v>
      </c>
      <c r="H41">
        <v>77244</v>
      </c>
      <c r="I41" t="s">
        <v>108</v>
      </c>
      <c r="K41">
        <v>1</v>
      </c>
      <c r="L41" t="s">
        <v>3</v>
      </c>
      <c r="M41">
        <v>158978</v>
      </c>
      <c r="N41" s="2" t="s">
        <v>4</v>
      </c>
      <c r="O41" t="s">
        <v>4</v>
      </c>
      <c r="U41" t="s">
        <v>4690</v>
      </c>
      <c r="V41" s="2">
        <v>1</v>
      </c>
      <c r="W41" t="s">
        <v>3203</v>
      </c>
      <c r="X41" t="s">
        <v>4691</v>
      </c>
      <c r="Y41" t="s">
        <v>4437</v>
      </c>
      <c r="Z41" s="4">
        <v>20</v>
      </c>
      <c r="AA41" s="5">
        <v>2012</v>
      </c>
      <c r="AB41" s="5" t="s">
        <v>4691</v>
      </c>
      <c r="AC41" t="s">
        <v>4698</v>
      </c>
      <c r="AG41" t="s">
        <v>4699</v>
      </c>
      <c r="AH41" t="s">
        <v>4699</v>
      </c>
      <c r="AJ41" t="s">
        <v>117</v>
      </c>
      <c r="AK41" t="s">
        <v>118</v>
      </c>
      <c r="AL41">
        <v>801960</v>
      </c>
      <c r="AM41">
        <v>7790229</v>
      </c>
      <c r="AN41" s="5">
        <v>801000</v>
      </c>
      <c r="AO41" s="5">
        <v>7791000</v>
      </c>
      <c r="AP41" s="2">
        <v>500</v>
      </c>
      <c r="AR41" t="s">
        <v>1822</v>
      </c>
      <c r="AU41">
        <v>158978</v>
      </c>
      <c r="AW41" s="11">
        <v>0</v>
      </c>
      <c r="BD41" t="s">
        <v>1822</v>
      </c>
      <c r="BF41" s="7">
        <v>42885</v>
      </c>
      <c r="BG41" s="6" t="s">
        <v>1826</v>
      </c>
      <c r="BI41">
        <v>5</v>
      </c>
      <c r="BJ41">
        <v>2561</v>
      </c>
      <c r="BL41" t="s">
        <v>4700</v>
      </c>
      <c r="BN41" t="s">
        <v>4700</v>
      </c>
      <c r="BP41" t="s">
        <v>4701</v>
      </c>
      <c r="BQ41" t="s">
        <v>4702</v>
      </c>
      <c r="BX41">
        <v>533227</v>
      </c>
    </row>
    <row r="42" spans="1:76" x14ac:dyDescent="0.25">
      <c r="A42">
        <v>536158</v>
      </c>
      <c r="C42">
        <v>1</v>
      </c>
      <c r="D42">
        <v>1</v>
      </c>
      <c r="E42">
        <v>1</v>
      </c>
      <c r="F42" t="s">
        <v>816</v>
      </c>
      <c r="G42" t="s">
        <v>817</v>
      </c>
      <c r="H42" t="s">
        <v>818</v>
      </c>
      <c r="I42" t="s">
        <v>108</v>
      </c>
      <c r="K42">
        <v>1</v>
      </c>
      <c r="L42" t="s">
        <v>3</v>
      </c>
      <c r="M42">
        <v>103054</v>
      </c>
      <c r="N42" t="s">
        <v>4</v>
      </c>
      <c r="O42" t="s">
        <v>4</v>
      </c>
      <c r="U42" t="s">
        <v>819</v>
      </c>
      <c r="V42" s="2">
        <v>1</v>
      </c>
      <c r="W42" t="s">
        <v>322</v>
      </c>
      <c r="X42" t="s">
        <v>801</v>
      </c>
      <c r="Y42" t="s">
        <v>604</v>
      </c>
      <c r="Z42" s="4">
        <v>5</v>
      </c>
      <c r="AA42" s="5">
        <v>514</v>
      </c>
      <c r="AB42" t="s">
        <v>801</v>
      </c>
      <c r="AC42" t="s">
        <v>820</v>
      </c>
      <c r="AD42">
        <v>1993</v>
      </c>
      <c r="AE42">
        <v>7</v>
      </c>
      <c r="AF42">
        <v>16</v>
      </c>
      <c r="AG42" t="s">
        <v>821</v>
      </c>
      <c r="AJ42" t="s">
        <v>4</v>
      </c>
      <c r="AL42">
        <v>151530</v>
      </c>
      <c r="AM42">
        <v>6860320</v>
      </c>
      <c r="AN42" s="5">
        <v>151000</v>
      </c>
      <c r="AO42" s="5">
        <v>6861000</v>
      </c>
      <c r="AP42">
        <v>0</v>
      </c>
      <c r="AS42" t="s">
        <v>822</v>
      </c>
      <c r="AT42" t="s">
        <v>823</v>
      </c>
      <c r="AU42">
        <v>103054</v>
      </c>
      <c r="AW42" s="6" t="s">
        <v>15</v>
      </c>
      <c r="AX42">
        <v>1</v>
      </c>
      <c r="AY42" t="s">
        <v>16</v>
      </c>
      <c r="AZ42" t="s">
        <v>824</v>
      </c>
      <c r="BA42" t="s">
        <v>825</v>
      </c>
      <c r="BB42">
        <v>40</v>
      </c>
      <c r="BC42" t="s">
        <v>817</v>
      </c>
      <c r="BG42" s="11" t="s">
        <v>826</v>
      </c>
      <c r="BI42">
        <v>4</v>
      </c>
      <c r="BJ42">
        <v>1319</v>
      </c>
      <c r="BL42" t="s">
        <v>827</v>
      </c>
      <c r="BM42">
        <v>2</v>
      </c>
      <c r="BN42" t="s">
        <v>827</v>
      </c>
      <c r="BO42" s="11">
        <v>9</v>
      </c>
      <c r="BT42" t="s">
        <v>828</v>
      </c>
      <c r="BU42" t="s">
        <v>829</v>
      </c>
      <c r="BV42" t="s">
        <v>830</v>
      </c>
      <c r="BX42">
        <v>536158</v>
      </c>
    </row>
    <row r="43" spans="1:76" x14ac:dyDescent="0.25">
      <c r="A43">
        <v>536614</v>
      </c>
      <c r="C43">
        <v>1</v>
      </c>
      <c r="F43" t="s">
        <v>816</v>
      </c>
      <c r="G43" t="s">
        <v>817</v>
      </c>
      <c r="H43" t="s">
        <v>2348</v>
      </c>
      <c r="I43" t="s">
        <v>108</v>
      </c>
      <c r="K43">
        <v>1</v>
      </c>
      <c r="L43" t="s">
        <v>3</v>
      </c>
      <c r="M43">
        <v>103054</v>
      </c>
      <c r="N43" t="s">
        <v>4</v>
      </c>
      <c r="O43" t="s">
        <v>4</v>
      </c>
      <c r="U43" t="s">
        <v>2300</v>
      </c>
      <c r="V43" s="2">
        <v>1</v>
      </c>
      <c r="W43" t="s">
        <v>1964</v>
      </c>
      <c r="X43" t="s">
        <v>2146</v>
      </c>
      <c r="Y43" t="s">
        <v>1966</v>
      </c>
      <c r="Z43" s="4">
        <v>16</v>
      </c>
      <c r="AA43" s="5">
        <v>1634</v>
      </c>
      <c r="AB43" t="s">
        <v>2146</v>
      </c>
      <c r="AC43" t="s">
        <v>2349</v>
      </c>
      <c r="AD43">
        <v>1973</v>
      </c>
      <c r="AE43">
        <v>7</v>
      </c>
      <c r="AF43">
        <v>9</v>
      </c>
      <c r="AG43" t="s">
        <v>2350</v>
      </c>
      <c r="AJ43" t="s">
        <v>4</v>
      </c>
      <c r="AL43">
        <v>220564</v>
      </c>
      <c r="AM43">
        <v>6920039</v>
      </c>
      <c r="AN43" s="5">
        <v>221000</v>
      </c>
      <c r="AO43" s="5">
        <v>6921000</v>
      </c>
      <c r="AP43">
        <v>0</v>
      </c>
      <c r="AT43" t="s">
        <v>2351</v>
      </c>
      <c r="AU43">
        <v>103054</v>
      </c>
      <c r="AW43" s="6" t="s">
        <v>15</v>
      </c>
      <c r="AX43">
        <v>1</v>
      </c>
      <c r="AY43" t="s">
        <v>16</v>
      </c>
      <c r="AZ43" t="s">
        <v>2352</v>
      </c>
      <c r="BA43" t="s">
        <v>2353</v>
      </c>
      <c r="BB43">
        <v>40</v>
      </c>
      <c r="BC43" t="s">
        <v>817</v>
      </c>
      <c r="BG43" s="11" t="s">
        <v>826</v>
      </c>
      <c r="BI43">
        <v>4</v>
      </c>
      <c r="BJ43">
        <v>1320</v>
      </c>
      <c r="BL43" t="s">
        <v>2354</v>
      </c>
      <c r="BM43">
        <v>2</v>
      </c>
      <c r="BN43" t="s">
        <v>2354</v>
      </c>
      <c r="BO43" s="11">
        <v>9</v>
      </c>
      <c r="BT43" t="s">
        <v>2355</v>
      </c>
      <c r="BU43" t="s">
        <v>2356</v>
      </c>
      <c r="BV43" t="s">
        <v>830</v>
      </c>
      <c r="BX43">
        <v>536614</v>
      </c>
    </row>
    <row r="44" spans="1:76" x14ac:dyDescent="0.25">
      <c r="A44">
        <v>535443</v>
      </c>
      <c r="C44">
        <v>1</v>
      </c>
      <c r="F44" t="s">
        <v>816</v>
      </c>
      <c r="G44" t="s">
        <v>817</v>
      </c>
      <c r="H44" t="s">
        <v>5287</v>
      </c>
      <c r="I44" t="s">
        <v>108</v>
      </c>
      <c r="K44">
        <v>1</v>
      </c>
      <c r="L44" t="s">
        <v>3</v>
      </c>
      <c r="M44">
        <v>103054</v>
      </c>
      <c r="N44" t="s">
        <v>4</v>
      </c>
      <c r="O44" t="s">
        <v>4</v>
      </c>
      <c r="W44" t="s">
        <v>3203</v>
      </c>
      <c r="X44" t="s">
        <v>5284</v>
      </c>
      <c r="Y44" t="s">
        <v>4437</v>
      </c>
      <c r="Z44" s="4">
        <v>20</v>
      </c>
      <c r="AA44" s="5">
        <v>2028</v>
      </c>
      <c r="AB44" t="s">
        <v>5284</v>
      </c>
      <c r="AC44" t="s">
        <v>5288</v>
      </c>
      <c r="AG44" t="s">
        <v>5289</v>
      </c>
      <c r="AJ44" t="s">
        <v>4</v>
      </c>
      <c r="AU44">
        <v>103054</v>
      </c>
      <c r="BC44" t="s">
        <v>817</v>
      </c>
      <c r="BG44" s="11" t="s">
        <v>826</v>
      </c>
      <c r="BI44">
        <v>4</v>
      </c>
      <c r="BJ44">
        <v>1317</v>
      </c>
      <c r="BL44" t="s">
        <v>5290</v>
      </c>
      <c r="BM44">
        <v>2</v>
      </c>
      <c r="BN44" t="s">
        <v>5290</v>
      </c>
      <c r="BO44" s="11">
        <v>9</v>
      </c>
      <c r="BV44" t="s">
        <v>2168</v>
      </c>
      <c r="BX44">
        <v>535443</v>
      </c>
    </row>
    <row r="45" spans="1:76" x14ac:dyDescent="0.25">
      <c r="A45">
        <v>375680</v>
      </c>
      <c r="C45">
        <v>1</v>
      </c>
      <c r="D45">
        <v>1</v>
      </c>
      <c r="E45">
        <v>1</v>
      </c>
      <c r="F45" t="s">
        <v>0</v>
      </c>
      <c r="G45" t="s">
        <v>268</v>
      </c>
      <c r="H45" t="s">
        <v>269</v>
      </c>
      <c r="I45" t="s">
        <v>26</v>
      </c>
      <c r="K45">
        <v>1</v>
      </c>
      <c r="L45" t="s">
        <v>3</v>
      </c>
      <c r="M45">
        <v>103054</v>
      </c>
      <c r="N45" t="s">
        <v>4</v>
      </c>
      <c r="O45" t="s">
        <v>4</v>
      </c>
      <c r="U45" t="s">
        <v>270</v>
      </c>
      <c r="V45" s="2">
        <v>1</v>
      </c>
      <c r="W45" t="s">
        <v>190</v>
      </c>
      <c r="X45" t="s">
        <v>190</v>
      </c>
      <c r="Y45" s="3" t="s">
        <v>114</v>
      </c>
      <c r="Z45" s="4">
        <v>2</v>
      </c>
      <c r="AA45" s="5">
        <v>301</v>
      </c>
      <c r="AB45" s="5" t="s">
        <v>190</v>
      </c>
      <c r="AC45" t="s">
        <v>271</v>
      </c>
      <c r="AD45">
        <v>2017</v>
      </c>
      <c r="AE45">
        <v>8</v>
      </c>
      <c r="AF45">
        <v>17</v>
      </c>
      <c r="AG45" t="s">
        <v>272</v>
      </c>
      <c r="AH45" t="s">
        <v>272</v>
      </c>
      <c r="AJ45" t="s">
        <v>4</v>
      </c>
      <c r="AK45" t="s">
        <v>12</v>
      </c>
      <c r="AL45">
        <v>262466</v>
      </c>
      <c r="AM45">
        <v>6653174</v>
      </c>
      <c r="AN45" s="5">
        <v>263000</v>
      </c>
      <c r="AO45" s="5">
        <v>6653000</v>
      </c>
      <c r="AP45">
        <v>25</v>
      </c>
      <c r="AR45">
        <v>267</v>
      </c>
      <c r="AT45" s="7"/>
      <c r="AU45">
        <v>103054</v>
      </c>
      <c r="AW45" s="6" t="s">
        <v>15</v>
      </c>
      <c r="AX45">
        <v>1</v>
      </c>
      <c r="AY45" t="s">
        <v>16</v>
      </c>
      <c r="AZ45" t="s">
        <v>273</v>
      </c>
      <c r="BA45" t="s">
        <v>269</v>
      </c>
      <c r="BB45">
        <v>267</v>
      </c>
      <c r="BC45" t="s">
        <v>274</v>
      </c>
      <c r="BD45" t="s">
        <v>275</v>
      </c>
      <c r="BF45" s="7">
        <v>42964</v>
      </c>
      <c r="BG45" s="8" t="s">
        <v>21</v>
      </c>
      <c r="BI45">
        <v>5</v>
      </c>
      <c r="BJ45">
        <v>331748</v>
      </c>
      <c r="BL45" t="s">
        <v>276</v>
      </c>
      <c r="BX45">
        <v>375680</v>
      </c>
    </row>
    <row r="46" spans="1:76" x14ac:dyDescent="0.25">
      <c r="A46">
        <v>38400</v>
      </c>
      <c r="C46">
        <v>1</v>
      </c>
      <c r="D46">
        <v>1</v>
      </c>
      <c r="E46">
        <v>1</v>
      </c>
      <c r="F46" t="s">
        <v>0</v>
      </c>
      <c r="G46" t="s">
        <v>268</v>
      </c>
      <c r="H46" t="s">
        <v>1772</v>
      </c>
      <c r="I46" t="s">
        <v>26</v>
      </c>
      <c r="K46">
        <v>1</v>
      </c>
      <c r="L46" t="s">
        <v>3</v>
      </c>
      <c r="M46">
        <v>103054</v>
      </c>
      <c r="N46" t="s">
        <v>4</v>
      </c>
      <c r="O46" t="s">
        <v>4</v>
      </c>
      <c r="U46" t="s">
        <v>1773</v>
      </c>
      <c r="V46" s="2">
        <v>1</v>
      </c>
      <c r="W46" t="s">
        <v>1774</v>
      </c>
      <c r="X46" t="s">
        <v>1775</v>
      </c>
      <c r="Y46" s="3" t="s">
        <v>1776</v>
      </c>
      <c r="Z46" s="4">
        <v>12</v>
      </c>
      <c r="AA46" s="5">
        <v>1201</v>
      </c>
      <c r="AB46" s="5" t="s">
        <v>1775</v>
      </c>
      <c r="AC46" t="s">
        <v>1777</v>
      </c>
      <c r="AD46">
        <v>2019</v>
      </c>
      <c r="AE46">
        <v>6</v>
      </c>
      <c r="AF46">
        <v>12</v>
      </c>
      <c r="AG46" t="s">
        <v>272</v>
      </c>
      <c r="AH46" t="s">
        <v>272</v>
      </c>
      <c r="AJ46" t="s">
        <v>4</v>
      </c>
      <c r="AK46" t="s">
        <v>12</v>
      </c>
      <c r="AL46">
        <v>-31255</v>
      </c>
      <c r="AM46">
        <v>6729242</v>
      </c>
      <c r="AN46" s="5">
        <v>-31000</v>
      </c>
      <c r="AO46" s="5">
        <v>6729000</v>
      </c>
      <c r="AP46">
        <v>25</v>
      </c>
      <c r="AR46">
        <v>267</v>
      </c>
      <c r="AT46" s="7"/>
      <c r="AU46">
        <v>103054</v>
      </c>
      <c r="AW46" s="6" t="s">
        <v>15</v>
      </c>
      <c r="AX46">
        <v>1</v>
      </c>
      <c r="AY46" t="s">
        <v>16</v>
      </c>
      <c r="AZ46" t="s">
        <v>1778</v>
      </c>
      <c r="BA46" t="s">
        <v>1772</v>
      </c>
      <c r="BB46">
        <v>267</v>
      </c>
      <c r="BC46" t="s">
        <v>274</v>
      </c>
      <c r="BD46" t="s">
        <v>275</v>
      </c>
      <c r="BF46" s="7">
        <v>43628</v>
      </c>
      <c r="BG46" s="8" t="s">
        <v>21</v>
      </c>
      <c r="BI46">
        <v>5</v>
      </c>
      <c r="BJ46">
        <v>331845</v>
      </c>
      <c r="BL46" t="s">
        <v>1779</v>
      </c>
      <c r="BX46">
        <v>38400</v>
      </c>
    </row>
    <row r="47" spans="1:76" x14ac:dyDescent="0.25">
      <c r="A47">
        <v>450375</v>
      </c>
      <c r="C47">
        <v>1</v>
      </c>
      <c r="D47">
        <v>1</v>
      </c>
      <c r="E47">
        <v>1</v>
      </c>
      <c r="F47" t="s">
        <v>0</v>
      </c>
      <c r="G47" t="s">
        <v>24</v>
      </c>
      <c r="H47" t="s">
        <v>25</v>
      </c>
      <c r="I47" t="s">
        <v>26</v>
      </c>
      <c r="K47">
        <v>1</v>
      </c>
      <c r="L47" t="s">
        <v>3</v>
      </c>
      <c r="M47">
        <v>103054</v>
      </c>
      <c r="N47" t="s">
        <v>4</v>
      </c>
      <c r="O47" t="s">
        <v>4</v>
      </c>
      <c r="U47" t="s">
        <v>27</v>
      </c>
      <c r="V47" s="2">
        <v>1</v>
      </c>
      <c r="W47" t="s">
        <v>6</v>
      </c>
      <c r="X47" t="s">
        <v>28</v>
      </c>
      <c r="Y47" s="3" t="s">
        <v>8</v>
      </c>
      <c r="Z47" s="4">
        <v>1</v>
      </c>
      <c r="AA47" s="5">
        <v>124</v>
      </c>
      <c r="AB47" t="s">
        <v>29</v>
      </c>
      <c r="AC47" t="s">
        <v>30</v>
      </c>
      <c r="AD47">
        <v>2019</v>
      </c>
      <c r="AE47">
        <v>8</v>
      </c>
      <c r="AF47">
        <v>8</v>
      </c>
      <c r="AG47" t="s">
        <v>31</v>
      </c>
      <c r="AJ47" t="s">
        <v>4</v>
      </c>
      <c r="AK47" t="s">
        <v>12</v>
      </c>
      <c r="AL47">
        <v>284796</v>
      </c>
      <c r="AM47">
        <v>6613072</v>
      </c>
      <c r="AN47" s="5">
        <v>285000</v>
      </c>
      <c r="AO47" s="5">
        <v>6613000</v>
      </c>
      <c r="AP47">
        <v>20</v>
      </c>
      <c r="AR47">
        <v>1010</v>
      </c>
      <c r="AT47" s="7" t="s">
        <v>32</v>
      </c>
      <c r="AU47">
        <v>103054</v>
      </c>
      <c r="AW47" s="6" t="s">
        <v>15</v>
      </c>
      <c r="AX47">
        <v>1</v>
      </c>
      <c r="AY47" t="s">
        <v>16</v>
      </c>
      <c r="AZ47" t="s">
        <v>33</v>
      </c>
      <c r="BA47" t="s">
        <v>34</v>
      </c>
      <c r="BB47">
        <v>1010</v>
      </c>
      <c r="BC47" t="s">
        <v>35</v>
      </c>
      <c r="BD47" t="s">
        <v>36</v>
      </c>
      <c r="BF47" s="7">
        <v>43713.546527777798</v>
      </c>
      <c r="BG47" s="8" t="s">
        <v>21</v>
      </c>
      <c r="BI47">
        <v>6</v>
      </c>
      <c r="BJ47">
        <v>213491</v>
      </c>
      <c r="BL47" t="s">
        <v>37</v>
      </c>
      <c r="BX47">
        <v>450375</v>
      </c>
    </row>
    <row r="48" spans="1:76" x14ac:dyDescent="0.25">
      <c r="A48">
        <v>463548</v>
      </c>
      <c r="C48">
        <v>1</v>
      </c>
      <c r="D48">
        <v>1</v>
      </c>
      <c r="E48">
        <v>1</v>
      </c>
      <c r="F48" t="s">
        <v>0</v>
      </c>
      <c r="G48" t="s">
        <v>24</v>
      </c>
      <c r="H48" t="s">
        <v>38</v>
      </c>
      <c r="I48" t="s">
        <v>26</v>
      </c>
      <c r="K48">
        <v>1</v>
      </c>
      <c r="L48" t="s">
        <v>3</v>
      </c>
      <c r="M48">
        <v>103054</v>
      </c>
      <c r="N48" t="s">
        <v>4</v>
      </c>
      <c r="O48" t="s">
        <v>4</v>
      </c>
      <c r="U48" t="s">
        <v>39</v>
      </c>
      <c r="V48" s="2">
        <v>1</v>
      </c>
      <c r="W48" t="s">
        <v>6</v>
      </c>
      <c r="X48" t="s">
        <v>28</v>
      </c>
      <c r="Y48" s="3" t="s">
        <v>8</v>
      </c>
      <c r="Z48" s="4">
        <v>1</v>
      </c>
      <c r="AA48" s="5">
        <v>125</v>
      </c>
      <c r="AB48" t="s">
        <v>40</v>
      </c>
      <c r="AC48" t="s">
        <v>41</v>
      </c>
      <c r="AD48">
        <v>2019</v>
      </c>
      <c r="AE48">
        <v>6</v>
      </c>
      <c r="AF48">
        <v>14</v>
      </c>
      <c r="AG48" t="s">
        <v>31</v>
      </c>
      <c r="AJ48" t="s">
        <v>4</v>
      </c>
      <c r="AK48" t="s">
        <v>12</v>
      </c>
      <c r="AL48">
        <v>292311</v>
      </c>
      <c r="AM48">
        <v>6609092</v>
      </c>
      <c r="AN48" s="5">
        <v>293000</v>
      </c>
      <c r="AO48" s="5">
        <v>6609000</v>
      </c>
      <c r="AP48">
        <v>20</v>
      </c>
      <c r="AR48">
        <v>1010</v>
      </c>
      <c r="AT48" s="7" t="s">
        <v>42</v>
      </c>
      <c r="AU48">
        <v>103054</v>
      </c>
      <c r="AW48" s="6" t="s">
        <v>15</v>
      </c>
      <c r="AX48">
        <v>1</v>
      </c>
      <c r="AY48" t="s">
        <v>16</v>
      </c>
      <c r="AZ48" t="s">
        <v>43</v>
      </c>
      <c r="BA48" t="s">
        <v>44</v>
      </c>
      <c r="BB48">
        <v>1010</v>
      </c>
      <c r="BC48" t="s">
        <v>35</v>
      </c>
      <c r="BD48" t="s">
        <v>36</v>
      </c>
      <c r="BF48" s="7">
        <v>43713.546527777798</v>
      </c>
      <c r="BG48" s="8" t="s">
        <v>21</v>
      </c>
      <c r="BI48">
        <v>6</v>
      </c>
      <c r="BJ48">
        <v>202608</v>
      </c>
      <c r="BL48" t="s">
        <v>45</v>
      </c>
      <c r="BX48">
        <v>463548</v>
      </c>
    </row>
    <row r="49" spans="1:76" x14ac:dyDescent="0.25">
      <c r="A49">
        <v>459717</v>
      </c>
      <c r="C49">
        <v>1</v>
      </c>
      <c r="D49">
        <v>1</v>
      </c>
      <c r="E49">
        <v>1</v>
      </c>
      <c r="F49" t="s">
        <v>0</v>
      </c>
      <c r="G49" t="s">
        <v>24</v>
      </c>
      <c r="H49" t="s">
        <v>56</v>
      </c>
      <c r="I49" t="s">
        <v>26</v>
      </c>
      <c r="K49">
        <v>1</v>
      </c>
      <c r="L49" t="s">
        <v>3</v>
      </c>
      <c r="M49">
        <v>103054</v>
      </c>
      <c r="N49" t="s">
        <v>4</v>
      </c>
      <c r="O49" t="s">
        <v>4</v>
      </c>
      <c r="U49" t="s">
        <v>57</v>
      </c>
      <c r="V49" s="2">
        <v>1</v>
      </c>
      <c r="W49" t="s">
        <v>6</v>
      </c>
      <c r="X49" t="s">
        <v>58</v>
      </c>
      <c r="Y49" s="3" t="s">
        <v>8</v>
      </c>
      <c r="Z49" s="4">
        <v>1</v>
      </c>
      <c r="AA49" s="5">
        <v>128</v>
      </c>
      <c r="AB49" s="5" t="s">
        <v>58</v>
      </c>
      <c r="AC49" t="s">
        <v>59</v>
      </c>
      <c r="AD49">
        <v>2017</v>
      </c>
      <c r="AE49">
        <v>5</v>
      </c>
      <c r="AF49">
        <v>25</v>
      </c>
      <c r="AG49" t="s">
        <v>60</v>
      </c>
      <c r="AJ49" t="s">
        <v>4</v>
      </c>
      <c r="AK49" t="s">
        <v>12</v>
      </c>
      <c r="AL49">
        <v>290022</v>
      </c>
      <c r="AM49">
        <v>6583227</v>
      </c>
      <c r="AN49" s="5">
        <v>291000</v>
      </c>
      <c r="AO49" s="5">
        <v>6583000</v>
      </c>
      <c r="AP49">
        <v>10</v>
      </c>
      <c r="AR49">
        <v>1010</v>
      </c>
      <c r="AT49" s="7" t="s">
        <v>61</v>
      </c>
      <c r="AU49">
        <v>103054</v>
      </c>
      <c r="AW49" s="6" t="s">
        <v>15</v>
      </c>
      <c r="AX49">
        <v>1</v>
      </c>
      <c r="AY49" t="s">
        <v>16</v>
      </c>
      <c r="AZ49" t="s">
        <v>62</v>
      </c>
      <c r="BA49" t="s">
        <v>63</v>
      </c>
      <c r="BB49">
        <v>1010</v>
      </c>
      <c r="BC49" t="s">
        <v>35</v>
      </c>
      <c r="BD49" t="s">
        <v>36</v>
      </c>
      <c r="BF49" s="7">
        <v>43710.333333333299</v>
      </c>
      <c r="BG49" s="8" t="s">
        <v>21</v>
      </c>
      <c r="BI49">
        <v>6</v>
      </c>
      <c r="BJ49">
        <v>121493</v>
      </c>
      <c r="BL49" t="s">
        <v>64</v>
      </c>
      <c r="BX49">
        <v>459717</v>
      </c>
    </row>
    <row r="50" spans="1:76" x14ac:dyDescent="0.25">
      <c r="A50">
        <v>467639</v>
      </c>
      <c r="C50">
        <v>1</v>
      </c>
      <c r="D50">
        <v>1</v>
      </c>
      <c r="E50">
        <v>1</v>
      </c>
      <c r="F50" t="s">
        <v>0</v>
      </c>
      <c r="G50" t="s">
        <v>24</v>
      </c>
      <c r="H50" t="s">
        <v>83</v>
      </c>
      <c r="I50" t="s">
        <v>26</v>
      </c>
      <c r="K50">
        <v>1</v>
      </c>
      <c r="L50" t="s">
        <v>3</v>
      </c>
      <c r="M50">
        <v>103054</v>
      </c>
      <c r="N50" t="s">
        <v>4</v>
      </c>
      <c r="O50" t="s">
        <v>4</v>
      </c>
      <c r="U50" t="s">
        <v>84</v>
      </c>
      <c r="V50" s="2">
        <v>1</v>
      </c>
      <c r="W50" t="s">
        <v>6</v>
      </c>
      <c r="X50" t="s">
        <v>58</v>
      </c>
      <c r="Y50" s="3" t="s">
        <v>8</v>
      </c>
      <c r="Z50" s="4">
        <v>1</v>
      </c>
      <c r="AA50" s="5">
        <v>128</v>
      </c>
      <c r="AB50" s="5" t="s">
        <v>58</v>
      </c>
      <c r="AC50" t="s">
        <v>85</v>
      </c>
      <c r="AD50">
        <v>2020</v>
      </c>
      <c r="AE50">
        <v>5</v>
      </c>
      <c r="AF50">
        <v>19</v>
      </c>
      <c r="AG50" t="s">
        <v>60</v>
      </c>
      <c r="AJ50" t="s">
        <v>4</v>
      </c>
      <c r="AK50" t="s">
        <v>12</v>
      </c>
      <c r="AL50">
        <v>294441</v>
      </c>
      <c r="AM50">
        <v>6594894</v>
      </c>
      <c r="AN50" s="5">
        <v>295000</v>
      </c>
      <c r="AO50" s="5">
        <v>6595000</v>
      </c>
      <c r="AP50">
        <v>10</v>
      </c>
      <c r="AR50">
        <v>1010</v>
      </c>
      <c r="AT50" s="7" t="s">
        <v>86</v>
      </c>
      <c r="AU50">
        <v>103054</v>
      </c>
      <c r="AW50" s="6" t="s">
        <v>15</v>
      </c>
      <c r="AX50">
        <v>1</v>
      </c>
      <c r="AY50" t="s">
        <v>16</v>
      </c>
      <c r="AZ50" t="s">
        <v>87</v>
      </c>
      <c r="BA50" t="s">
        <v>88</v>
      </c>
      <c r="BB50">
        <v>1010</v>
      </c>
      <c r="BC50" t="s">
        <v>35</v>
      </c>
      <c r="BD50" t="s">
        <v>36</v>
      </c>
      <c r="BF50" s="7">
        <v>43971.944131944401</v>
      </c>
      <c r="BG50" s="8" t="s">
        <v>21</v>
      </c>
      <c r="BI50">
        <v>6</v>
      </c>
      <c r="BJ50">
        <v>236482</v>
      </c>
      <c r="BL50" t="s">
        <v>89</v>
      </c>
      <c r="BX50">
        <v>467639</v>
      </c>
    </row>
    <row r="51" spans="1:76" x14ac:dyDescent="0.25">
      <c r="A51">
        <v>434513</v>
      </c>
      <c r="C51">
        <v>1</v>
      </c>
      <c r="F51" t="s">
        <v>0</v>
      </c>
      <c r="G51" t="s">
        <v>24</v>
      </c>
      <c r="H51" t="s">
        <v>100</v>
      </c>
      <c r="I51" t="s">
        <v>26</v>
      </c>
      <c r="K51">
        <v>1</v>
      </c>
      <c r="L51" t="s">
        <v>3</v>
      </c>
      <c r="M51">
        <v>103054</v>
      </c>
      <c r="N51" t="s">
        <v>4</v>
      </c>
      <c r="O51" t="s">
        <v>4</v>
      </c>
      <c r="U51" t="s">
        <v>91</v>
      </c>
      <c r="V51" s="2">
        <v>1</v>
      </c>
      <c r="W51" t="s">
        <v>6</v>
      </c>
      <c r="X51" t="s">
        <v>28</v>
      </c>
      <c r="Y51" t="s">
        <v>8</v>
      </c>
      <c r="Z51" s="4">
        <v>1</v>
      </c>
      <c r="AA51" s="5">
        <v>138</v>
      </c>
      <c r="AB51" s="5" t="s">
        <v>92</v>
      </c>
      <c r="AC51" t="s">
        <v>101</v>
      </c>
      <c r="AD51">
        <v>2010</v>
      </c>
      <c r="AE51">
        <v>6</v>
      </c>
      <c r="AF51">
        <v>11</v>
      </c>
      <c r="AG51" t="s">
        <v>31</v>
      </c>
      <c r="AJ51" t="s">
        <v>4</v>
      </c>
      <c r="AK51" t="s">
        <v>12</v>
      </c>
      <c r="AL51">
        <v>276891</v>
      </c>
      <c r="AM51">
        <v>6623265</v>
      </c>
      <c r="AN51" s="5">
        <v>277000</v>
      </c>
      <c r="AO51" s="5">
        <v>6623000</v>
      </c>
      <c r="AP51">
        <v>30</v>
      </c>
      <c r="AR51">
        <v>1010</v>
      </c>
      <c r="AT51" s="7" t="s">
        <v>102</v>
      </c>
      <c r="AU51">
        <v>103054</v>
      </c>
      <c r="AW51" s="6" t="s">
        <v>15</v>
      </c>
      <c r="AX51">
        <v>1</v>
      </c>
      <c r="AY51" t="s">
        <v>16</v>
      </c>
      <c r="AZ51" t="s">
        <v>103</v>
      </c>
      <c r="BA51" t="s">
        <v>104</v>
      </c>
      <c r="BB51">
        <v>1010</v>
      </c>
      <c r="BC51" t="s">
        <v>35</v>
      </c>
      <c r="BD51" t="s">
        <v>36</v>
      </c>
      <c r="BF51" s="7">
        <v>43713.546527777798</v>
      </c>
      <c r="BG51" s="8" t="s">
        <v>21</v>
      </c>
      <c r="BI51">
        <v>6</v>
      </c>
      <c r="BJ51">
        <v>193194</v>
      </c>
      <c r="BL51" t="s">
        <v>105</v>
      </c>
      <c r="BX51">
        <v>434513</v>
      </c>
    </row>
    <row r="52" spans="1:76" x14ac:dyDescent="0.25">
      <c r="A52">
        <v>321532</v>
      </c>
      <c r="C52">
        <v>1</v>
      </c>
      <c r="F52" t="s">
        <v>0</v>
      </c>
      <c r="G52" t="s">
        <v>24</v>
      </c>
      <c r="H52" t="s">
        <v>138</v>
      </c>
      <c r="I52" s="1" t="str">
        <f>HYPERLINK(AT52,"Foto")</f>
        <v>Foto</v>
      </c>
      <c r="K52">
        <v>1</v>
      </c>
      <c r="L52" t="s">
        <v>3</v>
      </c>
      <c r="M52">
        <v>103054</v>
      </c>
      <c r="N52" t="s">
        <v>4</v>
      </c>
      <c r="O52" t="s">
        <v>4</v>
      </c>
      <c r="U52" t="s">
        <v>128</v>
      </c>
      <c r="V52" s="2">
        <v>1</v>
      </c>
      <c r="W52" t="s">
        <v>6</v>
      </c>
      <c r="X52" t="s">
        <v>129</v>
      </c>
      <c r="Y52" s="3" t="s">
        <v>114</v>
      </c>
      <c r="Z52" s="4">
        <v>2</v>
      </c>
      <c r="AA52" s="5">
        <v>219</v>
      </c>
      <c r="AB52" t="s">
        <v>129</v>
      </c>
      <c r="AC52" t="s">
        <v>139</v>
      </c>
      <c r="AD52">
        <v>2019</v>
      </c>
      <c r="AE52">
        <v>9</v>
      </c>
      <c r="AF52">
        <v>20</v>
      </c>
      <c r="AG52" t="s">
        <v>140</v>
      </c>
      <c r="AJ52" t="s">
        <v>4</v>
      </c>
      <c r="AK52" t="s">
        <v>12</v>
      </c>
      <c r="AL52">
        <v>254530</v>
      </c>
      <c r="AM52">
        <v>6648086</v>
      </c>
      <c r="AN52" s="5">
        <v>255000</v>
      </c>
      <c r="AO52" s="5">
        <v>6649000</v>
      </c>
      <c r="AP52">
        <v>25</v>
      </c>
      <c r="AR52">
        <v>1010</v>
      </c>
      <c r="AT52" s="7" t="s">
        <v>141</v>
      </c>
      <c r="AU52">
        <v>103054</v>
      </c>
      <c r="AW52" s="6" t="s">
        <v>15</v>
      </c>
      <c r="AX52">
        <v>1</v>
      </c>
      <c r="AY52" t="s">
        <v>16</v>
      </c>
      <c r="AZ52" t="s">
        <v>142</v>
      </c>
      <c r="BA52" t="s">
        <v>143</v>
      </c>
      <c r="BB52">
        <v>1010</v>
      </c>
      <c r="BC52" t="s">
        <v>35</v>
      </c>
      <c r="BD52" t="s">
        <v>36</v>
      </c>
      <c r="BE52">
        <v>1</v>
      </c>
      <c r="BF52" s="7">
        <v>43729.924652777801</v>
      </c>
      <c r="BG52" s="8" t="s">
        <v>21</v>
      </c>
      <c r="BI52">
        <v>6</v>
      </c>
      <c r="BJ52">
        <v>219430</v>
      </c>
      <c r="BL52" t="s">
        <v>144</v>
      </c>
      <c r="BX52">
        <v>321532</v>
      </c>
    </row>
    <row r="53" spans="1:76" x14ac:dyDescent="0.25">
      <c r="A53">
        <v>420209</v>
      </c>
      <c r="C53">
        <v>1</v>
      </c>
      <c r="D53">
        <v>1</v>
      </c>
      <c r="E53">
        <v>1</v>
      </c>
      <c r="F53" t="s">
        <v>0</v>
      </c>
      <c r="G53" t="s">
        <v>24</v>
      </c>
      <c r="H53" t="s">
        <v>168</v>
      </c>
      <c r="I53" t="s">
        <v>26</v>
      </c>
      <c r="K53">
        <v>1</v>
      </c>
      <c r="L53" t="s">
        <v>3</v>
      </c>
      <c r="M53">
        <v>103054</v>
      </c>
      <c r="N53" t="s">
        <v>4</v>
      </c>
      <c r="O53" t="s">
        <v>4</v>
      </c>
      <c r="U53" t="s">
        <v>169</v>
      </c>
      <c r="V53" s="2">
        <v>1</v>
      </c>
      <c r="W53" t="s">
        <v>6</v>
      </c>
      <c r="X53" t="s">
        <v>170</v>
      </c>
      <c r="Y53" s="3" t="s">
        <v>114</v>
      </c>
      <c r="Z53" s="4">
        <v>2</v>
      </c>
      <c r="AA53" s="5">
        <v>233</v>
      </c>
      <c r="AB53" s="5" t="s">
        <v>170</v>
      </c>
      <c r="AC53" t="s">
        <v>171</v>
      </c>
      <c r="AD53">
        <v>2013</v>
      </c>
      <c r="AE53">
        <v>6</v>
      </c>
      <c r="AF53">
        <v>18</v>
      </c>
      <c r="AG53" t="s">
        <v>172</v>
      </c>
      <c r="AH53" t="s">
        <v>173</v>
      </c>
      <c r="AJ53" t="s">
        <v>4</v>
      </c>
      <c r="AK53" t="s">
        <v>12</v>
      </c>
      <c r="AL53">
        <v>271437</v>
      </c>
      <c r="AM53">
        <v>6667161</v>
      </c>
      <c r="AN53" s="5">
        <v>271000</v>
      </c>
      <c r="AO53" s="5">
        <v>6667000</v>
      </c>
      <c r="AP53">
        <v>100</v>
      </c>
      <c r="AR53">
        <v>1010</v>
      </c>
      <c r="AS53" t="s">
        <v>174</v>
      </c>
      <c r="AT53" s="7" t="s">
        <v>175</v>
      </c>
      <c r="AU53">
        <v>103054</v>
      </c>
      <c r="AW53" s="6" t="s">
        <v>15</v>
      </c>
      <c r="AX53">
        <v>1</v>
      </c>
      <c r="AY53" t="s">
        <v>16</v>
      </c>
      <c r="AZ53" t="s">
        <v>176</v>
      </c>
      <c r="BA53" t="s">
        <v>177</v>
      </c>
      <c r="BB53">
        <v>1010</v>
      </c>
      <c r="BC53" t="s">
        <v>35</v>
      </c>
      <c r="BD53" t="s">
        <v>36</v>
      </c>
      <c r="BF53" s="7">
        <v>43707.364583333299</v>
      </c>
      <c r="BG53" s="8" t="s">
        <v>21</v>
      </c>
      <c r="BI53">
        <v>6</v>
      </c>
      <c r="BJ53">
        <v>118690</v>
      </c>
      <c r="BL53" t="s">
        <v>178</v>
      </c>
      <c r="BX53">
        <v>420209</v>
      </c>
    </row>
    <row r="54" spans="1:76" x14ac:dyDescent="0.25">
      <c r="A54">
        <v>459616</v>
      </c>
      <c r="C54">
        <v>1</v>
      </c>
      <c r="D54">
        <v>1</v>
      </c>
      <c r="E54">
        <v>1</v>
      </c>
      <c r="F54" t="s">
        <v>0</v>
      </c>
      <c r="G54" t="s">
        <v>24</v>
      </c>
      <c r="H54" t="s">
        <v>179</v>
      </c>
      <c r="I54" t="s">
        <v>26</v>
      </c>
      <c r="K54">
        <v>1</v>
      </c>
      <c r="L54" t="s">
        <v>3</v>
      </c>
      <c r="M54">
        <v>103054</v>
      </c>
      <c r="N54" t="s">
        <v>4</v>
      </c>
      <c r="O54" t="s">
        <v>4</v>
      </c>
      <c r="U54" t="s">
        <v>180</v>
      </c>
      <c r="V54" s="2">
        <v>1</v>
      </c>
      <c r="W54" t="s">
        <v>6</v>
      </c>
      <c r="X54" t="s">
        <v>181</v>
      </c>
      <c r="Y54" s="3" t="s">
        <v>114</v>
      </c>
      <c r="Z54" s="4">
        <v>2</v>
      </c>
      <c r="AA54" s="5">
        <v>237</v>
      </c>
      <c r="AB54" s="5" t="s">
        <v>181</v>
      </c>
      <c r="AC54" t="s">
        <v>182</v>
      </c>
      <c r="AD54">
        <v>2019</v>
      </c>
      <c r="AE54">
        <v>6</v>
      </c>
      <c r="AF54">
        <v>5</v>
      </c>
      <c r="AG54" t="s">
        <v>183</v>
      </c>
      <c r="AJ54" t="s">
        <v>4</v>
      </c>
      <c r="AK54" t="s">
        <v>12</v>
      </c>
      <c r="AL54">
        <v>289984</v>
      </c>
      <c r="AM54">
        <v>6684990</v>
      </c>
      <c r="AN54" s="5">
        <v>289000</v>
      </c>
      <c r="AO54" s="5">
        <v>6685000</v>
      </c>
      <c r="AP54">
        <v>10</v>
      </c>
      <c r="AR54">
        <v>1010</v>
      </c>
      <c r="AT54" s="7" t="s">
        <v>184</v>
      </c>
      <c r="AU54">
        <v>103054</v>
      </c>
      <c r="AW54" s="6" t="s">
        <v>15</v>
      </c>
      <c r="AX54">
        <v>1</v>
      </c>
      <c r="AY54" t="s">
        <v>16</v>
      </c>
      <c r="AZ54" t="s">
        <v>185</v>
      </c>
      <c r="BA54" t="s">
        <v>186</v>
      </c>
      <c r="BB54">
        <v>1010</v>
      </c>
      <c r="BC54" t="s">
        <v>35</v>
      </c>
      <c r="BD54" t="s">
        <v>36</v>
      </c>
      <c r="BF54" s="7">
        <v>43938.902442129598</v>
      </c>
      <c r="BG54" s="8" t="s">
        <v>21</v>
      </c>
      <c r="BI54">
        <v>6</v>
      </c>
      <c r="BJ54">
        <v>233625</v>
      </c>
      <c r="BL54" t="s">
        <v>187</v>
      </c>
      <c r="BX54">
        <v>459616</v>
      </c>
    </row>
    <row r="55" spans="1:76" x14ac:dyDescent="0.25">
      <c r="A55">
        <v>339552</v>
      </c>
      <c r="C55">
        <v>1</v>
      </c>
      <c r="F55" t="s">
        <v>0</v>
      </c>
      <c r="G55" t="s">
        <v>24</v>
      </c>
      <c r="H55" t="s">
        <v>198</v>
      </c>
      <c r="I55" t="s">
        <v>26</v>
      </c>
      <c r="K55">
        <v>1</v>
      </c>
      <c r="L55" t="s">
        <v>3</v>
      </c>
      <c r="M55">
        <v>103054</v>
      </c>
      <c r="N55" t="s">
        <v>4</v>
      </c>
      <c r="O55" t="s">
        <v>4</v>
      </c>
      <c r="U55" t="s">
        <v>189</v>
      </c>
      <c r="V55" s="2">
        <v>1</v>
      </c>
      <c r="W55" t="s">
        <v>190</v>
      </c>
      <c r="X55" t="s">
        <v>190</v>
      </c>
      <c r="Y55" s="3" t="s">
        <v>114</v>
      </c>
      <c r="Z55" s="4">
        <v>2</v>
      </c>
      <c r="AA55" s="5">
        <v>301</v>
      </c>
      <c r="AB55" s="5" t="s">
        <v>190</v>
      </c>
      <c r="AC55" t="s">
        <v>199</v>
      </c>
      <c r="AD55">
        <v>2019</v>
      </c>
      <c r="AE55">
        <v>9</v>
      </c>
      <c r="AF55">
        <v>24</v>
      </c>
      <c r="AG55" t="s">
        <v>140</v>
      </c>
      <c r="AJ55" t="s">
        <v>4</v>
      </c>
      <c r="AK55" t="s">
        <v>12</v>
      </c>
      <c r="AL55">
        <v>257537</v>
      </c>
      <c r="AM55">
        <v>6652313</v>
      </c>
      <c r="AN55" s="5">
        <v>257000</v>
      </c>
      <c r="AO55" s="5">
        <v>6653000</v>
      </c>
      <c r="AP55">
        <v>1</v>
      </c>
      <c r="AR55">
        <v>1010</v>
      </c>
      <c r="AS55" t="s">
        <v>200</v>
      </c>
      <c r="AT55" s="7" t="s">
        <v>201</v>
      </c>
      <c r="AU55">
        <v>103054</v>
      </c>
      <c r="AW55" s="6" t="s">
        <v>15</v>
      </c>
      <c r="AX55">
        <v>1</v>
      </c>
      <c r="AY55" t="s">
        <v>16</v>
      </c>
      <c r="AZ55" t="s">
        <v>202</v>
      </c>
      <c r="BA55" t="s">
        <v>203</v>
      </c>
      <c r="BB55">
        <v>1010</v>
      </c>
      <c r="BC55" t="s">
        <v>35</v>
      </c>
      <c r="BD55" t="s">
        <v>36</v>
      </c>
      <c r="BF55" s="7">
        <v>43732.718541666698</v>
      </c>
      <c r="BG55" s="8" t="s">
        <v>21</v>
      </c>
      <c r="BI55">
        <v>6</v>
      </c>
      <c r="BJ55">
        <v>219562</v>
      </c>
      <c r="BL55" t="s">
        <v>204</v>
      </c>
      <c r="BX55">
        <v>339552</v>
      </c>
    </row>
    <row r="56" spans="1:76" x14ac:dyDescent="0.25">
      <c r="A56">
        <v>332212</v>
      </c>
      <c r="C56">
        <v>1</v>
      </c>
      <c r="F56" t="s">
        <v>0</v>
      </c>
      <c r="G56" t="s">
        <v>24</v>
      </c>
      <c r="H56" t="s">
        <v>213</v>
      </c>
      <c r="I56" t="s">
        <v>26</v>
      </c>
      <c r="K56">
        <v>1</v>
      </c>
      <c r="L56" t="s">
        <v>3</v>
      </c>
      <c r="M56">
        <v>103054</v>
      </c>
      <c r="N56" t="s">
        <v>4</v>
      </c>
      <c r="O56" t="s">
        <v>4</v>
      </c>
      <c r="U56" t="s">
        <v>206</v>
      </c>
      <c r="V56" s="2">
        <v>1</v>
      </c>
      <c r="W56" t="s">
        <v>190</v>
      </c>
      <c r="X56" t="s">
        <v>190</v>
      </c>
      <c r="Y56" s="3" t="s">
        <v>114</v>
      </c>
      <c r="Z56" s="4">
        <v>2</v>
      </c>
      <c r="AA56" s="5">
        <v>301</v>
      </c>
      <c r="AB56" s="5" t="s">
        <v>190</v>
      </c>
      <c r="AC56" t="s">
        <v>214</v>
      </c>
      <c r="AD56">
        <v>2018</v>
      </c>
      <c r="AE56">
        <v>5</v>
      </c>
      <c r="AF56">
        <v>23</v>
      </c>
      <c r="AG56" t="s">
        <v>215</v>
      </c>
      <c r="AJ56" t="s">
        <v>4</v>
      </c>
      <c r="AK56" t="s">
        <v>12</v>
      </c>
      <c r="AL56">
        <v>256431</v>
      </c>
      <c r="AM56">
        <v>6660604</v>
      </c>
      <c r="AN56" s="5">
        <v>257000</v>
      </c>
      <c r="AO56" s="5">
        <v>6661000</v>
      </c>
      <c r="AP56">
        <v>10</v>
      </c>
      <c r="AR56">
        <v>1010</v>
      </c>
      <c r="AS56" t="s">
        <v>216</v>
      </c>
      <c r="AT56" s="7" t="s">
        <v>217</v>
      </c>
      <c r="AU56">
        <v>103054</v>
      </c>
      <c r="AW56" s="6" t="s">
        <v>15</v>
      </c>
      <c r="AX56">
        <v>1</v>
      </c>
      <c r="AY56" t="s">
        <v>16</v>
      </c>
      <c r="AZ56" t="s">
        <v>218</v>
      </c>
      <c r="BA56" t="s">
        <v>219</v>
      </c>
      <c r="BB56">
        <v>1010</v>
      </c>
      <c r="BC56" t="s">
        <v>35</v>
      </c>
      <c r="BD56" t="s">
        <v>36</v>
      </c>
      <c r="BF56" s="7">
        <v>43713.546527777798</v>
      </c>
      <c r="BG56" s="8" t="s">
        <v>21</v>
      </c>
      <c r="BI56">
        <v>6</v>
      </c>
      <c r="BJ56">
        <v>154740</v>
      </c>
      <c r="BL56" t="s">
        <v>220</v>
      </c>
      <c r="BX56">
        <v>332212</v>
      </c>
    </row>
    <row r="57" spans="1:76" x14ac:dyDescent="0.25">
      <c r="A57">
        <v>456578</v>
      </c>
      <c r="C57">
        <v>1</v>
      </c>
      <c r="D57">
        <v>1</v>
      </c>
      <c r="E57">
        <v>1</v>
      </c>
      <c r="F57" t="s">
        <v>0</v>
      </c>
      <c r="G57" t="s">
        <v>24</v>
      </c>
      <c r="H57" t="s">
        <v>349</v>
      </c>
      <c r="I57" t="s">
        <v>26</v>
      </c>
      <c r="K57">
        <v>1</v>
      </c>
      <c r="L57" t="s">
        <v>3</v>
      </c>
      <c r="M57">
        <v>103054</v>
      </c>
      <c r="N57" t="s">
        <v>4</v>
      </c>
      <c r="O57" t="s">
        <v>4</v>
      </c>
      <c r="U57" t="s">
        <v>350</v>
      </c>
      <c r="V57" s="2">
        <v>1</v>
      </c>
      <c r="W57" t="s">
        <v>322</v>
      </c>
      <c r="X57" t="s">
        <v>333</v>
      </c>
      <c r="Y57" t="s">
        <v>324</v>
      </c>
      <c r="Z57" s="4">
        <v>4</v>
      </c>
      <c r="AA57" s="5">
        <v>403</v>
      </c>
      <c r="AB57" s="5" t="s">
        <v>333</v>
      </c>
      <c r="AC57" t="s">
        <v>351</v>
      </c>
      <c r="AD57">
        <v>2017</v>
      </c>
      <c r="AE57">
        <v>8</v>
      </c>
      <c r="AF57">
        <v>28</v>
      </c>
      <c r="AG57" t="s">
        <v>352</v>
      </c>
      <c r="AJ57" t="s">
        <v>4</v>
      </c>
      <c r="AK57" t="s">
        <v>12</v>
      </c>
      <c r="AL57">
        <v>288255</v>
      </c>
      <c r="AM57">
        <v>6746654</v>
      </c>
      <c r="AN57" s="5">
        <v>289000</v>
      </c>
      <c r="AO57" s="5">
        <v>6747000</v>
      </c>
      <c r="AP57">
        <v>25</v>
      </c>
      <c r="AR57">
        <v>1010</v>
      </c>
      <c r="AT57" s="7" t="s">
        <v>353</v>
      </c>
      <c r="AU57">
        <v>103054</v>
      </c>
      <c r="AW57" s="6" t="s">
        <v>15</v>
      </c>
      <c r="AX57">
        <v>1</v>
      </c>
      <c r="AY57" t="s">
        <v>16</v>
      </c>
      <c r="AZ57" t="s">
        <v>354</v>
      </c>
      <c r="BA57" t="s">
        <v>355</v>
      </c>
      <c r="BB57">
        <v>1010</v>
      </c>
      <c r="BC57" t="s">
        <v>35</v>
      </c>
      <c r="BD57" t="s">
        <v>36</v>
      </c>
      <c r="BF57" s="7">
        <v>43109.669930555603</v>
      </c>
      <c r="BG57" s="8" t="s">
        <v>21</v>
      </c>
      <c r="BI57">
        <v>6</v>
      </c>
      <c r="BJ57">
        <v>151536</v>
      </c>
      <c r="BL57" t="s">
        <v>356</v>
      </c>
      <c r="BX57">
        <v>456578</v>
      </c>
    </row>
    <row r="58" spans="1:76" x14ac:dyDescent="0.25">
      <c r="A58">
        <v>456584</v>
      </c>
      <c r="C58">
        <v>1</v>
      </c>
      <c r="D58">
        <v>1</v>
      </c>
      <c r="E58">
        <v>2</v>
      </c>
      <c r="F58" t="s">
        <v>0</v>
      </c>
      <c r="G58" t="s">
        <v>24</v>
      </c>
      <c r="H58" t="s">
        <v>357</v>
      </c>
      <c r="I58" s="1" t="str">
        <f>HYPERLINK(AT58,"Foto")</f>
        <v>Foto</v>
      </c>
      <c r="K58">
        <v>1</v>
      </c>
      <c r="L58" t="s">
        <v>3</v>
      </c>
      <c r="M58">
        <v>103054</v>
      </c>
      <c r="N58" t="s">
        <v>4</v>
      </c>
      <c r="O58" t="s">
        <v>4</v>
      </c>
      <c r="U58" t="s">
        <v>350</v>
      </c>
      <c r="V58" s="2">
        <v>1</v>
      </c>
      <c r="W58" t="s">
        <v>322</v>
      </c>
      <c r="X58" t="s">
        <v>333</v>
      </c>
      <c r="Y58" t="s">
        <v>324</v>
      </c>
      <c r="Z58" s="4">
        <v>4</v>
      </c>
      <c r="AA58" s="5">
        <v>403</v>
      </c>
      <c r="AB58" s="5" t="s">
        <v>333</v>
      </c>
      <c r="AC58" t="s">
        <v>358</v>
      </c>
      <c r="AD58">
        <v>2018</v>
      </c>
      <c r="AE58">
        <v>5</v>
      </c>
      <c r="AF58">
        <v>27</v>
      </c>
      <c r="AG58" t="s">
        <v>359</v>
      </c>
      <c r="AJ58" t="s">
        <v>4</v>
      </c>
      <c r="AK58" t="s">
        <v>12</v>
      </c>
      <c r="AL58">
        <v>288255</v>
      </c>
      <c r="AM58">
        <v>6746643</v>
      </c>
      <c r="AN58" s="5">
        <v>289000</v>
      </c>
      <c r="AO58" s="5">
        <v>6747000</v>
      </c>
      <c r="AP58">
        <v>10</v>
      </c>
      <c r="AR58">
        <v>1010</v>
      </c>
      <c r="AS58" t="s">
        <v>360</v>
      </c>
      <c r="AT58" s="7" t="s">
        <v>361</v>
      </c>
      <c r="AU58">
        <v>103054</v>
      </c>
      <c r="AW58" s="6" t="s">
        <v>15</v>
      </c>
      <c r="AX58">
        <v>1</v>
      </c>
      <c r="AY58" t="s">
        <v>16</v>
      </c>
      <c r="AZ58" t="s">
        <v>362</v>
      </c>
      <c r="BA58" t="s">
        <v>363</v>
      </c>
      <c r="BB58">
        <v>1010</v>
      </c>
      <c r="BC58" t="s">
        <v>35</v>
      </c>
      <c r="BD58" t="s">
        <v>36</v>
      </c>
      <c r="BE58">
        <v>1</v>
      </c>
      <c r="BF58" s="7">
        <v>43248.6870486111</v>
      </c>
      <c r="BG58" s="8" t="s">
        <v>21</v>
      </c>
      <c r="BI58">
        <v>6</v>
      </c>
      <c r="BJ58">
        <v>154943</v>
      </c>
      <c r="BL58" t="s">
        <v>364</v>
      </c>
      <c r="BX58">
        <v>456584</v>
      </c>
    </row>
    <row r="59" spans="1:76" x14ac:dyDescent="0.25">
      <c r="A59">
        <v>436464</v>
      </c>
      <c r="C59">
        <v>1</v>
      </c>
      <c r="D59">
        <v>1</v>
      </c>
      <c r="E59">
        <v>1</v>
      </c>
      <c r="F59" t="s">
        <v>0</v>
      </c>
      <c r="G59" t="s">
        <v>24</v>
      </c>
      <c r="H59" t="s">
        <v>410</v>
      </c>
      <c r="I59" t="s">
        <v>26</v>
      </c>
      <c r="K59">
        <v>1</v>
      </c>
      <c r="L59" t="s">
        <v>3</v>
      </c>
      <c r="M59">
        <v>103054</v>
      </c>
      <c r="N59" t="s">
        <v>4</v>
      </c>
      <c r="O59" t="s">
        <v>4</v>
      </c>
      <c r="U59" t="s">
        <v>411</v>
      </c>
      <c r="V59" s="2">
        <v>1</v>
      </c>
      <c r="W59" t="s">
        <v>322</v>
      </c>
      <c r="X59" t="s">
        <v>394</v>
      </c>
      <c r="Y59" t="s">
        <v>324</v>
      </c>
      <c r="Z59" s="4">
        <v>4</v>
      </c>
      <c r="AA59" s="5">
        <v>412</v>
      </c>
      <c r="AB59" s="5" t="s">
        <v>394</v>
      </c>
      <c r="AC59" t="s">
        <v>412</v>
      </c>
      <c r="AD59">
        <v>2020</v>
      </c>
      <c r="AE59">
        <v>6</v>
      </c>
      <c r="AF59">
        <v>18</v>
      </c>
      <c r="AG59" t="s">
        <v>413</v>
      </c>
      <c r="AJ59" t="s">
        <v>4</v>
      </c>
      <c r="AK59" t="s">
        <v>12</v>
      </c>
      <c r="AL59">
        <v>278019</v>
      </c>
      <c r="AM59">
        <v>6761640</v>
      </c>
      <c r="AN59" s="5">
        <v>279000</v>
      </c>
      <c r="AO59" s="5">
        <v>6761000</v>
      </c>
      <c r="AP59">
        <v>25</v>
      </c>
      <c r="AR59">
        <v>1010</v>
      </c>
      <c r="AT59" s="7" t="s">
        <v>414</v>
      </c>
      <c r="AU59">
        <v>103054</v>
      </c>
      <c r="AW59" s="6" t="s">
        <v>15</v>
      </c>
      <c r="AX59">
        <v>1</v>
      </c>
      <c r="AY59" t="s">
        <v>16</v>
      </c>
      <c r="AZ59" t="s">
        <v>415</v>
      </c>
      <c r="BA59" t="s">
        <v>416</v>
      </c>
      <c r="BB59">
        <v>1010</v>
      </c>
      <c r="BC59" t="s">
        <v>35</v>
      </c>
      <c r="BD59" t="s">
        <v>36</v>
      </c>
      <c r="BF59" s="7">
        <v>44158.770474536999</v>
      </c>
      <c r="BG59" s="8" t="s">
        <v>21</v>
      </c>
      <c r="BI59">
        <v>6</v>
      </c>
      <c r="BJ59">
        <v>261882</v>
      </c>
      <c r="BL59" t="s">
        <v>417</v>
      </c>
      <c r="BX59">
        <v>436464</v>
      </c>
    </row>
    <row r="60" spans="1:76" x14ac:dyDescent="0.25">
      <c r="A60">
        <v>489366</v>
      </c>
      <c r="C60">
        <v>1</v>
      </c>
      <c r="D60">
        <v>1</v>
      </c>
      <c r="E60">
        <v>1</v>
      </c>
      <c r="F60" t="s">
        <v>0</v>
      </c>
      <c r="G60" t="s">
        <v>24</v>
      </c>
      <c r="H60" t="s">
        <v>449</v>
      </c>
      <c r="I60" s="1" t="str">
        <f>HYPERLINK(AT60,"Foto")</f>
        <v>Foto</v>
      </c>
      <c r="K60">
        <v>1</v>
      </c>
      <c r="L60" t="s">
        <v>3</v>
      </c>
      <c r="M60">
        <v>103054</v>
      </c>
      <c r="N60" t="s">
        <v>4</v>
      </c>
      <c r="O60" t="s">
        <v>4</v>
      </c>
      <c r="U60" t="s">
        <v>450</v>
      </c>
      <c r="V60" s="2">
        <v>1</v>
      </c>
      <c r="W60" t="s">
        <v>322</v>
      </c>
      <c r="X60" t="s">
        <v>451</v>
      </c>
      <c r="Y60" t="s">
        <v>324</v>
      </c>
      <c r="Z60" s="4">
        <v>4</v>
      </c>
      <c r="AA60" s="5">
        <v>427</v>
      </c>
      <c r="AB60" s="5" t="s">
        <v>451</v>
      </c>
      <c r="AC60" t="s">
        <v>452</v>
      </c>
      <c r="AD60">
        <v>2017</v>
      </c>
      <c r="AE60">
        <v>6</v>
      </c>
      <c r="AF60">
        <v>21</v>
      </c>
      <c r="AG60" t="s">
        <v>453</v>
      </c>
      <c r="AJ60" t="s">
        <v>4</v>
      </c>
      <c r="AK60" t="s">
        <v>12</v>
      </c>
      <c r="AL60">
        <v>319677</v>
      </c>
      <c r="AM60">
        <v>6746280</v>
      </c>
      <c r="AN60" s="5">
        <v>319000</v>
      </c>
      <c r="AO60" s="5">
        <v>6747000</v>
      </c>
      <c r="AP60">
        <v>100</v>
      </c>
      <c r="AR60">
        <v>1010</v>
      </c>
      <c r="AS60" t="s">
        <v>305</v>
      </c>
      <c r="AT60" s="7" t="s">
        <v>454</v>
      </c>
      <c r="AU60">
        <v>103054</v>
      </c>
      <c r="AW60" s="6" t="s">
        <v>15</v>
      </c>
      <c r="AX60">
        <v>1</v>
      </c>
      <c r="AY60" t="s">
        <v>16</v>
      </c>
      <c r="AZ60" t="s">
        <v>455</v>
      </c>
      <c r="BA60" t="s">
        <v>456</v>
      </c>
      <c r="BB60">
        <v>1010</v>
      </c>
      <c r="BC60" t="s">
        <v>35</v>
      </c>
      <c r="BD60" t="s">
        <v>36</v>
      </c>
      <c r="BE60">
        <v>1</v>
      </c>
      <c r="BF60" s="7">
        <v>43002.104166666701</v>
      </c>
      <c r="BG60" s="8" t="s">
        <v>21</v>
      </c>
      <c r="BI60">
        <v>6</v>
      </c>
      <c r="BJ60">
        <v>124252</v>
      </c>
      <c r="BL60" t="s">
        <v>457</v>
      </c>
      <c r="BX60">
        <v>489366</v>
      </c>
    </row>
    <row r="61" spans="1:76" x14ac:dyDescent="0.25">
      <c r="A61">
        <v>478496</v>
      </c>
      <c r="C61">
        <v>1</v>
      </c>
      <c r="D61">
        <v>1</v>
      </c>
      <c r="E61">
        <v>1</v>
      </c>
      <c r="F61" t="s">
        <v>0</v>
      </c>
      <c r="G61" t="s">
        <v>24</v>
      </c>
      <c r="H61" t="s">
        <v>458</v>
      </c>
      <c r="I61" t="s">
        <v>26</v>
      </c>
      <c r="K61">
        <v>1</v>
      </c>
      <c r="L61" t="s">
        <v>3</v>
      </c>
      <c r="M61">
        <v>103054</v>
      </c>
      <c r="N61" t="s">
        <v>4</v>
      </c>
      <c r="O61" t="s">
        <v>4</v>
      </c>
      <c r="U61" t="s">
        <v>459</v>
      </c>
      <c r="V61" s="2">
        <v>1</v>
      </c>
      <c r="W61" t="s">
        <v>322</v>
      </c>
      <c r="X61" t="s">
        <v>460</v>
      </c>
      <c r="Y61" t="s">
        <v>324</v>
      </c>
      <c r="Z61" s="4">
        <v>4</v>
      </c>
      <c r="AA61" s="5">
        <v>429</v>
      </c>
      <c r="AB61" t="s">
        <v>460</v>
      </c>
      <c r="AC61" t="s">
        <v>461</v>
      </c>
      <c r="AD61">
        <v>2020</v>
      </c>
      <c r="AE61">
        <v>6</v>
      </c>
      <c r="AF61">
        <v>9</v>
      </c>
      <c r="AG61" t="s">
        <v>462</v>
      </c>
      <c r="AJ61" t="s">
        <v>4</v>
      </c>
      <c r="AK61" t="s">
        <v>12</v>
      </c>
      <c r="AL61">
        <v>304333</v>
      </c>
      <c r="AM61">
        <v>6782694</v>
      </c>
      <c r="AN61" s="5">
        <v>305000</v>
      </c>
      <c r="AO61" s="5">
        <v>6783000</v>
      </c>
      <c r="AP61">
        <v>5</v>
      </c>
      <c r="AR61">
        <v>1010</v>
      </c>
      <c r="AT61" s="7" t="s">
        <v>463</v>
      </c>
      <c r="AU61">
        <v>103054</v>
      </c>
      <c r="AW61" s="6" t="s">
        <v>15</v>
      </c>
      <c r="AX61">
        <v>1</v>
      </c>
      <c r="AY61" t="s">
        <v>16</v>
      </c>
      <c r="AZ61" t="s">
        <v>464</v>
      </c>
      <c r="BA61" t="s">
        <v>465</v>
      </c>
      <c r="BB61">
        <v>1010</v>
      </c>
      <c r="BC61" t="s">
        <v>35</v>
      </c>
      <c r="BD61" t="s">
        <v>36</v>
      </c>
      <c r="BF61" s="7">
        <v>44066.746539351901</v>
      </c>
      <c r="BG61" s="8" t="s">
        <v>21</v>
      </c>
      <c r="BI61">
        <v>6</v>
      </c>
      <c r="BJ61">
        <v>247160</v>
      </c>
      <c r="BL61" t="s">
        <v>466</v>
      </c>
      <c r="BX61">
        <v>478496</v>
      </c>
    </row>
    <row r="62" spans="1:76" x14ac:dyDescent="0.25">
      <c r="A62">
        <v>478713</v>
      </c>
      <c r="C62">
        <v>1</v>
      </c>
      <c r="D62">
        <v>1</v>
      </c>
      <c r="E62">
        <v>2</v>
      </c>
      <c r="F62" t="s">
        <v>0</v>
      </c>
      <c r="G62" t="s">
        <v>24</v>
      </c>
      <c r="H62" t="s">
        <v>467</v>
      </c>
      <c r="I62" t="s">
        <v>26</v>
      </c>
      <c r="K62">
        <v>1</v>
      </c>
      <c r="L62" t="s">
        <v>3</v>
      </c>
      <c r="M62">
        <v>103054</v>
      </c>
      <c r="N62" t="s">
        <v>4</v>
      </c>
      <c r="O62" t="s">
        <v>4</v>
      </c>
      <c r="U62" t="s">
        <v>459</v>
      </c>
      <c r="V62" s="2">
        <v>1</v>
      </c>
      <c r="W62" t="s">
        <v>322</v>
      </c>
      <c r="X62" t="s">
        <v>460</v>
      </c>
      <c r="Y62" t="s">
        <v>324</v>
      </c>
      <c r="Z62" s="4">
        <v>4</v>
      </c>
      <c r="AA62" s="5">
        <v>429</v>
      </c>
      <c r="AB62" t="s">
        <v>460</v>
      </c>
      <c r="AC62" t="s">
        <v>461</v>
      </c>
      <c r="AD62">
        <v>2020</v>
      </c>
      <c r="AE62">
        <v>6</v>
      </c>
      <c r="AF62">
        <v>9</v>
      </c>
      <c r="AG62" t="s">
        <v>462</v>
      </c>
      <c r="AJ62" t="s">
        <v>4</v>
      </c>
      <c r="AK62" t="s">
        <v>12</v>
      </c>
      <c r="AL62">
        <v>304504</v>
      </c>
      <c r="AM62">
        <v>6783109</v>
      </c>
      <c r="AN62" s="5">
        <v>305000</v>
      </c>
      <c r="AO62" s="5">
        <v>6783000</v>
      </c>
      <c r="AP62">
        <v>5</v>
      </c>
      <c r="AR62">
        <v>1010</v>
      </c>
      <c r="AT62" s="7" t="s">
        <v>468</v>
      </c>
      <c r="AU62">
        <v>103054</v>
      </c>
      <c r="AW62" s="6" t="s">
        <v>15</v>
      </c>
      <c r="AX62">
        <v>1</v>
      </c>
      <c r="AY62" t="s">
        <v>16</v>
      </c>
      <c r="AZ62" t="s">
        <v>469</v>
      </c>
      <c r="BA62" t="s">
        <v>470</v>
      </c>
      <c r="BB62">
        <v>1010</v>
      </c>
      <c r="BC62" t="s">
        <v>35</v>
      </c>
      <c r="BD62" t="s">
        <v>36</v>
      </c>
      <c r="BF62" s="7">
        <v>44066.746539351901</v>
      </c>
      <c r="BG62" s="8" t="s">
        <v>21</v>
      </c>
      <c r="BI62">
        <v>6</v>
      </c>
      <c r="BJ62">
        <v>247173</v>
      </c>
      <c r="BL62" t="s">
        <v>471</v>
      </c>
      <c r="BX62">
        <v>478713</v>
      </c>
    </row>
    <row r="63" spans="1:76" x14ac:dyDescent="0.25">
      <c r="A63">
        <v>481751</v>
      </c>
      <c r="C63">
        <v>1</v>
      </c>
      <c r="D63">
        <v>1</v>
      </c>
      <c r="E63">
        <v>1</v>
      </c>
      <c r="F63" t="s">
        <v>0</v>
      </c>
      <c r="G63" t="s">
        <v>24</v>
      </c>
      <c r="H63" t="s">
        <v>472</v>
      </c>
      <c r="I63" s="1" t="str">
        <f>HYPERLINK(AT63,"Foto")</f>
        <v>Foto</v>
      </c>
      <c r="K63">
        <v>1</v>
      </c>
      <c r="L63" t="s">
        <v>3</v>
      </c>
      <c r="M63">
        <v>103054</v>
      </c>
      <c r="N63" t="s">
        <v>4</v>
      </c>
      <c r="O63" t="s">
        <v>4</v>
      </c>
      <c r="U63" t="s">
        <v>473</v>
      </c>
      <c r="V63" s="2">
        <v>1</v>
      </c>
      <c r="W63" t="s">
        <v>322</v>
      </c>
      <c r="X63" t="s">
        <v>460</v>
      </c>
      <c r="Y63" t="s">
        <v>324</v>
      </c>
      <c r="Z63" s="4">
        <v>4</v>
      </c>
      <c r="AA63" s="5">
        <v>429</v>
      </c>
      <c r="AB63" t="s">
        <v>460</v>
      </c>
      <c r="AC63" t="s">
        <v>474</v>
      </c>
      <c r="AD63">
        <v>2020</v>
      </c>
      <c r="AE63">
        <v>6</v>
      </c>
      <c r="AF63">
        <v>22</v>
      </c>
      <c r="AG63" t="s">
        <v>475</v>
      </c>
      <c r="AJ63" t="s">
        <v>4</v>
      </c>
      <c r="AK63" t="s">
        <v>12</v>
      </c>
      <c r="AL63">
        <v>309022</v>
      </c>
      <c r="AM63">
        <v>6785874</v>
      </c>
      <c r="AN63" s="5">
        <v>309000</v>
      </c>
      <c r="AO63" s="5">
        <v>6785000</v>
      </c>
      <c r="AP63">
        <v>25</v>
      </c>
      <c r="AR63">
        <v>1010</v>
      </c>
      <c r="AS63" t="s">
        <v>305</v>
      </c>
      <c r="AT63" s="7" t="s">
        <v>476</v>
      </c>
      <c r="AU63">
        <v>103054</v>
      </c>
      <c r="AW63" s="6" t="s">
        <v>15</v>
      </c>
      <c r="AX63">
        <v>1</v>
      </c>
      <c r="AY63" t="s">
        <v>16</v>
      </c>
      <c r="AZ63" t="s">
        <v>477</v>
      </c>
      <c r="BA63" t="s">
        <v>478</v>
      </c>
      <c r="BB63">
        <v>1010</v>
      </c>
      <c r="BC63" t="s">
        <v>35</v>
      </c>
      <c r="BD63" t="s">
        <v>36</v>
      </c>
      <c r="BE63">
        <v>1</v>
      </c>
      <c r="BF63" s="7">
        <v>44004.711400462998</v>
      </c>
      <c r="BG63" s="8" t="s">
        <v>21</v>
      </c>
      <c r="BI63">
        <v>6</v>
      </c>
      <c r="BJ63">
        <v>239759</v>
      </c>
      <c r="BL63" t="s">
        <v>479</v>
      </c>
      <c r="BX63">
        <v>481751</v>
      </c>
    </row>
    <row r="64" spans="1:76" x14ac:dyDescent="0.25">
      <c r="A64">
        <v>440790</v>
      </c>
      <c r="C64">
        <v>1</v>
      </c>
      <c r="F64" t="s">
        <v>0</v>
      </c>
      <c r="G64" t="s">
        <v>24</v>
      </c>
      <c r="H64" t="s">
        <v>490</v>
      </c>
      <c r="I64" t="s">
        <v>26</v>
      </c>
      <c r="K64">
        <v>1</v>
      </c>
      <c r="L64" t="s">
        <v>3</v>
      </c>
      <c r="M64">
        <v>103054</v>
      </c>
      <c r="N64" t="s">
        <v>4</v>
      </c>
      <c r="O64" t="s">
        <v>4</v>
      </c>
      <c r="U64" t="s">
        <v>481</v>
      </c>
      <c r="V64" s="2">
        <v>1</v>
      </c>
      <c r="W64" t="s">
        <v>322</v>
      </c>
      <c r="X64" t="s">
        <v>482</v>
      </c>
      <c r="Y64" t="s">
        <v>324</v>
      </c>
      <c r="Z64" s="4">
        <v>4</v>
      </c>
      <c r="AA64" s="5">
        <v>430</v>
      </c>
      <c r="AB64" s="5" t="s">
        <v>482</v>
      </c>
      <c r="AC64" t="s">
        <v>491</v>
      </c>
      <c r="AD64">
        <v>2020</v>
      </c>
      <c r="AE64">
        <v>6</v>
      </c>
      <c r="AF64">
        <v>9</v>
      </c>
      <c r="AG64" t="s">
        <v>462</v>
      </c>
      <c r="AJ64" t="s">
        <v>4</v>
      </c>
      <c r="AK64" t="s">
        <v>12</v>
      </c>
      <c r="AL64">
        <v>280072</v>
      </c>
      <c r="AM64">
        <v>6851368</v>
      </c>
      <c r="AN64" s="5">
        <v>281000</v>
      </c>
      <c r="AO64" s="5">
        <v>6851000</v>
      </c>
      <c r="AP64">
        <v>5</v>
      </c>
      <c r="AR64">
        <v>1010</v>
      </c>
      <c r="AT64" s="7" t="s">
        <v>492</v>
      </c>
      <c r="AU64">
        <v>103054</v>
      </c>
      <c r="AW64" s="6" t="s">
        <v>15</v>
      </c>
      <c r="AX64">
        <v>1</v>
      </c>
      <c r="AY64" t="s">
        <v>16</v>
      </c>
      <c r="AZ64" t="s">
        <v>493</v>
      </c>
      <c r="BA64" t="s">
        <v>494</v>
      </c>
      <c r="BB64">
        <v>1010</v>
      </c>
      <c r="BC64" t="s">
        <v>35</v>
      </c>
      <c r="BD64" t="s">
        <v>36</v>
      </c>
      <c r="BF64" s="7">
        <v>44066.746539351901</v>
      </c>
      <c r="BG64" s="8" t="s">
        <v>21</v>
      </c>
      <c r="BI64">
        <v>6</v>
      </c>
      <c r="BJ64">
        <v>247161</v>
      </c>
      <c r="BL64" t="s">
        <v>495</v>
      </c>
      <c r="BX64">
        <v>440790</v>
      </c>
    </row>
    <row r="65" spans="1:76" x14ac:dyDescent="0.25">
      <c r="A65">
        <v>440737</v>
      </c>
      <c r="C65">
        <v>1</v>
      </c>
      <c r="F65" t="s">
        <v>0</v>
      </c>
      <c r="G65" t="s">
        <v>24</v>
      </c>
      <c r="H65" t="s">
        <v>496</v>
      </c>
      <c r="I65" t="s">
        <v>26</v>
      </c>
      <c r="K65">
        <v>1</v>
      </c>
      <c r="L65" t="s">
        <v>3</v>
      </c>
      <c r="M65">
        <v>103054</v>
      </c>
      <c r="N65" t="s">
        <v>4</v>
      </c>
      <c r="O65" t="s">
        <v>4</v>
      </c>
      <c r="U65" t="s">
        <v>481</v>
      </c>
      <c r="V65" s="2">
        <v>1</v>
      </c>
      <c r="W65" t="s">
        <v>322</v>
      </c>
      <c r="X65" t="s">
        <v>482</v>
      </c>
      <c r="Y65" t="s">
        <v>324</v>
      </c>
      <c r="Z65" s="4">
        <v>4</v>
      </c>
      <c r="AA65" s="5">
        <v>430</v>
      </c>
      <c r="AB65" s="5" t="s">
        <v>482</v>
      </c>
      <c r="AC65" t="s">
        <v>491</v>
      </c>
      <c r="AD65">
        <v>2020</v>
      </c>
      <c r="AE65">
        <v>6</v>
      </c>
      <c r="AF65">
        <v>9</v>
      </c>
      <c r="AG65" t="s">
        <v>462</v>
      </c>
      <c r="AJ65" t="s">
        <v>4</v>
      </c>
      <c r="AK65" t="s">
        <v>12</v>
      </c>
      <c r="AL65">
        <v>280041</v>
      </c>
      <c r="AM65">
        <v>6851409</v>
      </c>
      <c r="AN65" s="5">
        <v>281000</v>
      </c>
      <c r="AO65" s="5">
        <v>6851000</v>
      </c>
      <c r="AP65">
        <v>5</v>
      </c>
      <c r="AR65">
        <v>1010</v>
      </c>
      <c r="AT65" s="7" t="s">
        <v>497</v>
      </c>
      <c r="AU65">
        <v>103054</v>
      </c>
      <c r="AW65" s="6" t="s">
        <v>15</v>
      </c>
      <c r="AX65">
        <v>1</v>
      </c>
      <c r="AY65" t="s">
        <v>16</v>
      </c>
      <c r="AZ65" t="s">
        <v>498</v>
      </c>
      <c r="BA65" t="s">
        <v>499</v>
      </c>
      <c r="BB65">
        <v>1010</v>
      </c>
      <c r="BC65" t="s">
        <v>35</v>
      </c>
      <c r="BD65" t="s">
        <v>36</v>
      </c>
      <c r="BF65" s="7">
        <v>44066.746539351901</v>
      </c>
      <c r="BG65" s="8" t="s">
        <v>21</v>
      </c>
      <c r="BI65">
        <v>6</v>
      </c>
      <c r="BJ65">
        <v>247162</v>
      </c>
      <c r="BL65" t="s">
        <v>500</v>
      </c>
      <c r="BX65">
        <v>440737</v>
      </c>
    </row>
    <row r="66" spans="1:76" x14ac:dyDescent="0.25">
      <c r="A66">
        <v>440766</v>
      </c>
      <c r="C66">
        <v>1</v>
      </c>
      <c r="F66" t="s">
        <v>0</v>
      </c>
      <c r="G66" t="s">
        <v>24</v>
      </c>
      <c r="H66" t="s">
        <v>501</v>
      </c>
      <c r="I66" t="s">
        <v>26</v>
      </c>
      <c r="K66">
        <v>1</v>
      </c>
      <c r="L66" t="s">
        <v>3</v>
      </c>
      <c r="M66">
        <v>103054</v>
      </c>
      <c r="N66" t="s">
        <v>4</v>
      </c>
      <c r="O66" t="s">
        <v>4</v>
      </c>
      <c r="U66" t="s">
        <v>481</v>
      </c>
      <c r="V66" s="2">
        <v>1</v>
      </c>
      <c r="W66" t="s">
        <v>322</v>
      </c>
      <c r="X66" t="s">
        <v>482</v>
      </c>
      <c r="Y66" t="s">
        <v>324</v>
      </c>
      <c r="Z66" s="4">
        <v>4</v>
      </c>
      <c r="AA66" s="5">
        <v>430</v>
      </c>
      <c r="AB66" s="5" t="s">
        <v>482</v>
      </c>
      <c r="AC66" t="s">
        <v>491</v>
      </c>
      <c r="AD66">
        <v>2020</v>
      </c>
      <c r="AE66">
        <v>6</v>
      </c>
      <c r="AF66">
        <v>9</v>
      </c>
      <c r="AG66" t="s">
        <v>462</v>
      </c>
      <c r="AJ66" t="s">
        <v>4</v>
      </c>
      <c r="AK66" t="s">
        <v>12</v>
      </c>
      <c r="AL66">
        <v>280064</v>
      </c>
      <c r="AM66">
        <v>6851377</v>
      </c>
      <c r="AN66" s="5">
        <v>281000</v>
      </c>
      <c r="AO66" s="5">
        <v>6851000</v>
      </c>
      <c r="AP66">
        <v>5</v>
      </c>
      <c r="AR66">
        <v>1010</v>
      </c>
      <c r="AT66" s="7" t="s">
        <v>502</v>
      </c>
      <c r="AU66">
        <v>103054</v>
      </c>
      <c r="AW66" s="6" t="s">
        <v>15</v>
      </c>
      <c r="AX66">
        <v>1</v>
      </c>
      <c r="AY66" t="s">
        <v>16</v>
      </c>
      <c r="AZ66" t="s">
        <v>503</v>
      </c>
      <c r="BA66" t="s">
        <v>504</v>
      </c>
      <c r="BB66">
        <v>1010</v>
      </c>
      <c r="BC66" t="s">
        <v>35</v>
      </c>
      <c r="BD66" t="s">
        <v>36</v>
      </c>
      <c r="BF66" s="7">
        <v>44066.746539351901</v>
      </c>
      <c r="BG66" s="8" t="s">
        <v>21</v>
      </c>
      <c r="BI66">
        <v>6</v>
      </c>
      <c r="BJ66">
        <v>247166</v>
      </c>
      <c r="BL66" t="s">
        <v>505</v>
      </c>
      <c r="BX66">
        <v>440766</v>
      </c>
    </row>
    <row r="67" spans="1:76" x14ac:dyDescent="0.25">
      <c r="A67">
        <v>440691</v>
      </c>
      <c r="C67">
        <v>1</v>
      </c>
      <c r="F67" t="s">
        <v>0</v>
      </c>
      <c r="G67" t="s">
        <v>24</v>
      </c>
      <c r="H67" t="s">
        <v>506</v>
      </c>
      <c r="I67" t="s">
        <v>26</v>
      </c>
      <c r="K67">
        <v>1</v>
      </c>
      <c r="L67" t="s">
        <v>3</v>
      </c>
      <c r="M67">
        <v>103054</v>
      </c>
      <c r="N67" t="s">
        <v>4</v>
      </c>
      <c r="O67" t="s">
        <v>4</v>
      </c>
      <c r="U67" t="s">
        <v>481</v>
      </c>
      <c r="V67" s="2">
        <v>1</v>
      </c>
      <c r="W67" t="s">
        <v>322</v>
      </c>
      <c r="X67" t="s">
        <v>482</v>
      </c>
      <c r="Y67" t="s">
        <v>324</v>
      </c>
      <c r="Z67" s="4">
        <v>4</v>
      </c>
      <c r="AA67" s="5">
        <v>430</v>
      </c>
      <c r="AB67" s="5" t="s">
        <v>482</v>
      </c>
      <c r="AC67" t="s">
        <v>491</v>
      </c>
      <c r="AD67">
        <v>2020</v>
      </c>
      <c r="AE67">
        <v>6</v>
      </c>
      <c r="AF67">
        <v>9</v>
      </c>
      <c r="AG67" t="s">
        <v>462</v>
      </c>
      <c r="AJ67" t="s">
        <v>4</v>
      </c>
      <c r="AK67" t="s">
        <v>12</v>
      </c>
      <c r="AL67">
        <v>280029</v>
      </c>
      <c r="AM67">
        <v>6851412</v>
      </c>
      <c r="AN67" s="5">
        <v>281000</v>
      </c>
      <c r="AO67" s="5">
        <v>6851000</v>
      </c>
      <c r="AP67">
        <v>5</v>
      </c>
      <c r="AR67">
        <v>1010</v>
      </c>
      <c r="AT67" s="7" t="s">
        <v>507</v>
      </c>
      <c r="AU67">
        <v>103054</v>
      </c>
      <c r="AW67" s="6" t="s">
        <v>15</v>
      </c>
      <c r="AX67">
        <v>1</v>
      </c>
      <c r="AY67" t="s">
        <v>16</v>
      </c>
      <c r="AZ67" t="s">
        <v>508</v>
      </c>
      <c r="BA67" t="s">
        <v>509</v>
      </c>
      <c r="BB67">
        <v>1010</v>
      </c>
      <c r="BC67" t="s">
        <v>35</v>
      </c>
      <c r="BD67" t="s">
        <v>36</v>
      </c>
      <c r="BF67" s="7">
        <v>44066.746539351901</v>
      </c>
      <c r="BG67" s="8" t="s">
        <v>21</v>
      </c>
      <c r="BI67">
        <v>6</v>
      </c>
      <c r="BJ67">
        <v>247167</v>
      </c>
      <c r="BL67" t="s">
        <v>510</v>
      </c>
      <c r="BX67">
        <v>440691</v>
      </c>
    </row>
    <row r="68" spans="1:76" x14ac:dyDescent="0.25">
      <c r="A68">
        <v>441973</v>
      </c>
      <c r="C68">
        <v>1</v>
      </c>
      <c r="D68">
        <v>1</v>
      </c>
      <c r="E68">
        <v>1</v>
      </c>
      <c r="F68" t="s">
        <v>0</v>
      </c>
      <c r="G68" t="s">
        <v>24</v>
      </c>
      <c r="H68" t="s">
        <v>528</v>
      </c>
      <c r="I68" t="s">
        <v>26</v>
      </c>
      <c r="K68">
        <v>1</v>
      </c>
      <c r="L68" t="s">
        <v>3</v>
      </c>
      <c r="M68">
        <v>103054</v>
      </c>
      <c r="N68" t="s">
        <v>4</v>
      </c>
      <c r="O68" t="s">
        <v>4</v>
      </c>
      <c r="U68" t="s">
        <v>529</v>
      </c>
      <c r="V68" s="2">
        <v>1</v>
      </c>
      <c r="W68" t="s">
        <v>322</v>
      </c>
      <c r="X68" t="s">
        <v>530</v>
      </c>
      <c r="Y68" t="s">
        <v>324</v>
      </c>
      <c r="Z68" s="4">
        <v>4</v>
      </c>
      <c r="AA68" s="5">
        <v>437</v>
      </c>
      <c r="AB68" s="5" t="s">
        <v>530</v>
      </c>
      <c r="AC68" t="s">
        <v>531</v>
      </c>
      <c r="AD68">
        <v>2020</v>
      </c>
      <c r="AE68">
        <v>6</v>
      </c>
      <c r="AF68">
        <v>10</v>
      </c>
      <c r="AG68" t="s">
        <v>462</v>
      </c>
      <c r="AJ68" t="s">
        <v>4</v>
      </c>
      <c r="AK68" t="s">
        <v>12</v>
      </c>
      <c r="AL68">
        <v>280636</v>
      </c>
      <c r="AM68">
        <v>6911776</v>
      </c>
      <c r="AN68" s="5">
        <v>281000</v>
      </c>
      <c r="AO68" s="5">
        <v>6911000</v>
      </c>
      <c r="AP68">
        <v>5</v>
      </c>
      <c r="AR68">
        <v>1010</v>
      </c>
      <c r="AT68" s="7" t="s">
        <v>532</v>
      </c>
      <c r="AU68">
        <v>103054</v>
      </c>
      <c r="AW68" s="6" t="s">
        <v>15</v>
      </c>
      <c r="AX68">
        <v>1</v>
      </c>
      <c r="AY68" t="s">
        <v>16</v>
      </c>
      <c r="AZ68" t="s">
        <v>533</v>
      </c>
      <c r="BA68" t="s">
        <v>534</v>
      </c>
      <c r="BB68">
        <v>1010</v>
      </c>
      <c r="BC68" t="s">
        <v>35</v>
      </c>
      <c r="BD68" t="s">
        <v>36</v>
      </c>
      <c r="BF68" s="7">
        <v>44066.746539351901</v>
      </c>
      <c r="BG68" s="8" t="s">
        <v>21</v>
      </c>
      <c r="BI68">
        <v>6</v>
      </c>
      <c r="BJ68">
        <v>247164</v>
      </c>
      <c r="BL68" t="s">
        <v>535</v>
      </c>
      <c r="BX68">
        <v>441973</v>
      </c>
    </row>
    <row r="69" spans="1:76" x14ac:dyDescent="0.25">
      <c r="A69">
        <v>441630</v>
      </c>
      <c r="C69">
        <v>1</v>
      </c>
      <c r="D69">
        <v>1</v>
      </c>
      <c r="E69">
        <v>2</v>
      </c>
      <c r="F69" t="s">
        <v>0</v>
      </c>
      <c r="G69" t="s">
        <v>24</v>
      </c>
      <c r="H69" t="s">
        <v>536</v>
      </c>
      <c r="I69" t="s">
        <v>26</v>
      </c>
      <c r="K69">
        <v>1</v>
      </c>
      <c r="L69" t="s">
        <v>3</v>
      </c>
      <c r="M69">
        <v>103054</v>
      </c>
      <c r="N69" t="s">
        <v>4</v>
      </c>
      <c r="O69" t="s">
        <v>4</v>
      </c>
      <c r="U69" t="s">
        <v>529</v>
      </c>
      <c r="V69" s="2">
        <v>1</v>
      </c>
      <c r="W69" t="s">
        <v>322</v>
      </c>
      <c r="X69" t="s">
        <v>530</v>
      </c>
      <c r="Y69" t="s">
        <v>324</v>
      </c>
      <c r="Z69" s="4">
        <v>4</v>
      </c>
      <c r="AA69" s="5">
        <v>437</v>
      </c>
      <c r="AB69" s="5" t="s">
        <v>530</v>
      </c>
      <c r="AC69" t="s">
        <v>531</v>
      </c>
      <c r="AD69">
        <v>2020</v>
      </c>
      <c r="AE69">
        <v>6</v>
      </c>
      <c r="AF69">
        <v>10</v>
      </c>
      <c r="AG69" t="s">
        <v>462</v>
      </c>
      <c r="AJ69" t="s">
        <v>4</v>
      </c>
      <c r="AK69" t="s">
        <v>12</v>
      </c>
      <c r="AL69">
        <v>280485</v>
      </c>
      <c r="AM69">
        <v>6911701</v>
      </c>
      <c r="AN69" s="5">
        <v>281000</v>
      </c>
      <c r="AO69" s="5">
        <v>6911000</v>
      </c>
      <c r="AP69">
        <v>5</v>
      </c>
      <c r="AR69">
        <v>1010</v>
      </c>
      <c r="AT69" s="7" t="s">
        <v>537</v>
      </c>
      <c r="AU69">
        <v>103054</v>
      </c>
      <c r="AW69" s="6" t="s">
        <v>15</v>
      </c>
      <c r="AX69">
        <v>1</v>
      </c>
      <c r="AY69" t="s">
        <v>16</v>
      </c>
      <c r="AZ69" t="s">
        <v>538</v>
      </c>
      <c r="BA69" t="s">
        <v>539</v>
      </c>
      <c r="BB69">
        <v>1010</v>
      </c>
      <c r="BC69" t="s">
        <v>35</v>
      </c>
      <c r="BD69" t="s">
        <v>36</v>
      </c>
      <c r="BF69" s="7">
        <v>44066.746539351901</v>
      </c>
      <c r="BG69" s="8" t="s">
        <v>21</v>
      </c>
      <c r="BI69">
        <v>6</v>
      </c>
      <c r="BJ69">
        <v>247170</v>
      </c>
      <c r="BL69" t="s">
        <v>540</v>
      </c>
      <c r="BX69">
        <v>441630</v>
      </c>
    </row>
    <row r="70" spans="1:76" x14ac:dyDescent="0.25">
      <c r="A70">
        <v>442825</v>
      </c>
      <c r="C70">
        <v>1</v>
      </c>
      <c r="D70">
        <v>1</v>
      </c>
      <c r="E70">
        <v>1</v>
      </c>
      <c r="F70" t="s">
        <v>0</v>
      </c>
      <c r="G70" t="s">
        <v>24</v>
      </c>
      <c r="H70" t="s">
        <v>541</v>
      </c>
      <c r="I70" t="s">
        <v>26</v>
      </c>
      <c r="K70">
        <v>1</v>
      </c>
      <c r="L70" t="s">
        <v>3</v>
      </c>
      <c r="M70">
        <v>103054</v>
      </c>
      <c r="N70" t="s">
        <v>4</v>
      </c>
      <c r="O70" t="s">
        <v>4</v>
      </c>
      <c r="U70" t="s">
        <v>542</v>
      </c>
      <c r="V70" s="2">
        <v>1</v>
      </c>
      <c r="W70" t="s">
        <v>322</v>
      </c>
      <c r="X70" t="s">
        <v>530</v>
      </c>
      <c r="Y70" t="s">
        <v>324</v>
      </c>
      <c r="Z70" s="4">
        <v>4</v>
      </c>
      <c r="AA70" s="5">
        <v>437</v>
      </c>
      <c r="AB70" s="5" t="s">
        <v>530</v>
      </c>
      <c r="AC70" t="s">
        <v>531</v>
      </c>
      <c r="AD70">
        <v>2020</v>
      </c>
      <c r="AE70">
        <v>6</v>
      </c>
      <c r="AF70">
        <v>10</v>
      </c>
      <c r="AG70" t="s">
        <v>462</v>
      </c>
      <c r="AJ70" t="s">
        <v>4</v>
      </c>
      <c r="AK70" t="s">
        <v>12</v>
      </c>
      <c r="AL70">
        <v>280972</v>
      </c>
      <c r="AM70">
        <v>6912022</v>
      </c>
      <c r="AN70" s="5">
        <v>281000</v>
      </c>
      <c r="AO70" s="5">
        <v>6913000</v>
      </c>
      <c r="AP70">
        <v>5</v>
      </c>
      <c r="AR70">
        <v>1010</v>
      </c>
      <c r="AT70" s="7" t="s">
        <v>543</v>
      </c>
      <c r="AU70">
        <v>103054</v>
      </c>
      <c r="AW70" s="6" t="s">
        <v>15</v>
      </c>
      <c r="AX70">
        <v>1</v>
      </c>
      <c r="AY70" t="s">
        <v>16</v>
      </c>
      <c r="AZ70" t="s">
        <v>544</v>
      </c>
      <c r="BA70" t="s">
        <v>545</v>
      </c>
      <c r="BB70">
        <v>1010</v>
      </c>
      <c r="BC70" t="s">
        <v>35</v>
      </c>
      <c r="BD70" t="s">
        <v>36</v>
      </c>
      <c r="BF70" s="7">
        <v>44066.746539351901</v>
      </c>
      <c r="BG70" s="8" t="s">
        <v>21</v>
      </c>
      <c r="BI70">
        <v>6</v>
      </c>
      <c r="BJ70">
        <v>247171</v>
      </c>
      <c r="BL70" t="s">
        <v>546</v>
      </c>
      <c r="BX70">
        <v>442825</v>
      </c>
    </row>
    <row r="71" spans="1:76" x14ac:dyDescent="0.25">
      <c r="A71">
        <v>422268</v>
      </c>
      <c r="C71">
        <v>1</v>
      </c>
      <c r="D71">
        <v>1</v>
      </c>
      <c r="E71">
        <v>1</v>
      </c>
      <c r="F71" t="s">
        <v>0</v>
      </c>
      <c r="G71" t="s">
        <v>24</v>
      </c>
      <c r="H71" t="s">
        <v>547</v>
      </c>
      <c r="I71" t="s">
        <v>26</v>
      </c>
      <c r="K71">
        <v>1</v>
      </c>
      <c r="L71" t="s">
        <v>3</v>
      </c>
      <c r="M71">
        <v>103054</v>
      </c>
      <c r="N71" t="s">
        <v>4</v>
      </c>
      <c r="O71" t="s">
        <v>4</v>
      </c>
      <c r="U71" t="s">
        <v>548</v>
      </c>
      <c r="V71" s="2">
        <v>1</v>
      </c>
      <c r="W71" t="s">
        <v>322</v>
      </c>
      <c r="X71" t="s">
        <v>549</v>
      </c>
      <c r="Y71" t="s">
        <v>324</v>
      </c>
      <c r="Z71" s="4">
        <v>4</v>
      </c>
      <c r="AA71" s="5">
        <v>438</v>
      </c>
      <c r="AB71" s="5" t="s">
        <v>549</v>
      </c>
      <c r="AC71" t="s">
        <v>550</v>
      </c>
      <c r="AD71">
        <v>2020</v>
      </c>
      <c r="AE71">
        <v>6</v>
      </c>
      <c r="AF71">
        <v>10</v>
      </c>
      <c r="AG71" t="s">
        <v>462</v>
      </c>
      <c r="AJ71" t="s">
        <v>4</v>
      </c>
      <c r="AK71" t="s">
        <v>12</v>
      </c>
      <c r="AL71">
        <v>272221</v>
      </c>
      <c r="AM71">
        <v>6893962</v>
      </c>
      <c r="AN71" s="5">
        <v>273000</v>
      </c>
      <c r="AO71" s="5">
        <v>6893000</v>
      </c>
      <c r="AP71">
        <v>5</v>
      </c>
      <c r="AR71">
        <v>1010</v>
      </c>
      <c r="AT71" s="7" t="s">
        <v>551</v>
      </c>
      <c r="AU71">
        <v>103054</v>
      </c>
      <c r="AW71" s="6" t="s">
        <v>15</v>
      </c>
      <c r="AX71">
        <v>1</v>
      </c>
      <c r="AY71" t="s">
        <v>16</v>
      </c>
      <c r="AZ71" t="s">
        <v>552</v>
      </c>
      <c r="BA71" t="s">
        <v>553</v>
      </c>
      <c r="BB71">
        <v>1010</v>
      </c>
      <c r="BC71" t="s">
        <v>35</v>
      </c>
      <c r="BD71" t="s">
        <v>36</v>
      </c>
      <c r="BF71" s="7">
        <v>44066.746539351901</v>
      </c>
      <c r="BG71" s="8" t="s">
        <v>21</v>
      </c>
      <c r="BI71">
        <v>6</v>
      </c>
      <c r="BJ71">
        <v>247163</v>
      </c>
      <c r="BL71" t="s">
        <v>554</v>
      </c>
      <c r="BX71">
        <v>422268</v>
      </c>
    </row>
    <row r="72" spans="1:76" x14ac:dyDescent="0.25">
      <c r="A72">
        <v>422272</v>
      </c>
      <c r="C72">
        <v>1</v>
      </c>
      <c r="D72">
        <v>1</v>
      </c>
      <c r="E72">
        <v>2</v>
      </c>
      <c r="F72" t="s">
        <v>0</v>
      </c>
      <c r="G72" t="s">
        <v>24</v>
      </c>
      <c r="H72" t="s">
        <v>555</v>
      </c>
      <c r="I72" t="s">
        <v>26</v>
      </c>
      <c r="K72">
        <v>1</v>
      </c>
      <c r="L72" t="s">
        <v>3</v>
      </c>
      <c r="M72">
        <v>103054</v>
      </c>
      <c r="N72" t="s">
        <v>4</v>
      </c>
      <c r="O72" t="s">
        <v>4</v>
      </c>
      <c r="U72" t="s">
        <v>548</v>
      </c>
      <c r="V72" s="2">
        <v>1</v>
      </c>
      <c r="W72" t="s">
        <v>322</v>
      </c>
      <c r="X72" t="s">
        <v>549</v>
      </c>
      <c r="Y72" t="s">
        <v>324</v>
      </c>
      <c r="Z72" s="4">
        <v>4</v>
      </c>
      <c r="AA72" s="5">
        <v>438</v>
      </c>
      <c r="AB72" s="5" t="s">
        <v>549</v>
      </c>
      <c r="AC72" t="s">
        <v>550</v>
      </c>
      <c r="AD72">
        <v>2020</v>
      </c>
      <c r="AE72">
        <v>6</v>
      </c>
      <c r="AF72">
        <v>10</v>
      </c>
      <c r="AG72" t="s">
        <v>462</v>
      </c>
      <c r="AJ72" t="s">
        <v>4</v>
      </c>
      <c r="AK72" t="s">
        <v>12</v>
      </c>
      <c r="AL72">
        <v>272222</v>
      </c>
      <c r="AM72">
        <v>6893974</v>
      </c>
      <c r="AN72" s="5">
        <v>273000</v>
      </c>
      <c r="AO72" s="5">
        <v>6893000</v>
      </c>
      <c r="AP72">
        <v>5</v>
      </c>
      <c r="AR72">
        <v>1010</v>
      </c>
      <c r="AT72" s="7" t="s">
        <v>556</v>
      </c>
      <c r="AU72">
        <v>103054</v>
      </c>
      <c r="AW72" s="6" t="s">
        <v>15</v>
      </c>
      <c r="AX72">
        <v>1</v>
      </c>
      <c r="AY72" t="s">
        <v>16</v>
      </c>
      <c r="AZ72" t="s">
        <v>557</v>
      </c>
      <c r="BA72" t="s">
        <v>558</v>
      </c>
      <c r="BB72">
        <v>1010</v>
      </c>
      <c r="BC72" t="s">
        <v>35</v>
      </c>
      <c r="BD72" t="s">
        <v>36</v>
      </c>
      <c r="BF72" s="7">
        <v>44066.746539351901</v>
      </c>
      <c r="BG72" s="8" t="s">
        <v>21</v>
      </c>
      <c r="BI72">
        <v>6</v>
      </c>
      <c r="BJ72">
        <v>247169</v>
      </c>
      <c r="BL72" t="s">
        <v>559</v>
      </c>
      <c r="BX72">
        <v>422272</v>
      </c>
    </row>
    <row r="73" spans="1:76" x14ac:dyDescent="0.25">
      <c r="A73">
        <v>421943</v>
      </c>
      <c r="C73">
        <v>1</v>
      </c>
      <c r="D73">
        <v>1</v>
      </c>
      <c r="E73">
        <v>1</v>
      </c>
      <c r="F73" t="s">
        <v>0</v>
      </c>
      <c r="G73" t="s">
        <v>24</v>
      </c>
      <c r="H73" t="s">
        <v>560</v>
      </c>
      <c r="I73" t="s">
        <v>26</v>
      </c>
      <c r="K73">
        <v>1</v>
      </c>
      <c r="L73" t="s">
        <v>3</v>
      </c>
      <c r="M73">
        <v>103054</v>
      </c>
      <c r="N73" t="s">
        <v>4</v>
      </c>
      <c r="O73" t="s">
        <v>4</v>
      </c>
      <c r="U73" t="s">
        <v>561</v>
      </c>
      <c r="V73" s="2">
        <v>1</v>
      </c>
      <c r="W73" t="s">
        <v>322</v>
      </c>
      <c r="X73" t="s">
        <v>549</v>
      </c>
      <c r="Y73" t="s">
        <v>324</v>
      </c>
      <c r="Z73" s="4">
        <v>4</v>
      </c>
      <c r="AA73" s="5">
        <v>438</v>
      </c>
      <c r="AB73" s="5" t="s">
        <v>549</v>
      </c>
      <c r="AC73" t="s">
        <v>550</v>
      </c>
      <c r="AD73">
        <v>2020</v>
      </c>
      <c r="AE73">
        <v>6</v>
      </c>
      <c r="AF73">
        <v>10</v>
      </c>
      <c r="AG73" t="s">
        <v>462</v>
      </c>
      <c r="AJ73" t="s">
        <v>4</v>
      </c>
      <c r="AK73" t="s">
        <v>12</v>
      </c>
      <c r="AL73">
        <v>272099</v>
      </c>
      <c r="AM73">
        <v>6894172</v>
      </c>
      <c r="AN73" s="5">
        <v>273000</v>
      </c>
      <c r="AO73" s="5">
        <v>6895000</v>
      </c>
      <c r="AP73">
        <v>5</v>
      </c>
      <c r="AR73">
        <v>1010</v>
      </c>
      <c r="AT73" s="7" t="s">
        <v>562</v>
      </c>
      <c r="AU73">
        <v>103054</v>
      </c>
      <c r="AW73" s="6" t="s">
        <v>15</v>
      </c>
      <c r="AX73">
        <v>1</v>
      </c>
      <c r="AY73" t="s">
        <v>16</v>
      </c>
      <c r="AZ73" t="s">
        <v>563</v>
      </c>
      <c r="BA73" t="s">
        <v>564</v>
      </c>
      <c r="BB73">
        <v>1010</v>
      </c>
      <c r="BC73" t="s">
        <v>35</v>
      </c>
      <c r="BD73" t="s">
        <v>36</v>
      </c>
      <c r="BF73" s="7">
        <v>44066.746539351901</v>
      </c>
      <c r="BG73" s="8" t="s">
        <v>21</v>
      </c>
      <c r="BI73">
        <v>6</v>
      </c>
      <c r="BJ73">
        <v>247168</v>
      </c>
      <c r="BL73" t="s">
        <v>565</v>
      </c>
      <c r="BX73">
        <v>421943</v>
      </c>
    </row>
    <row r="74" spans="1:76" x14ac:dyDescent="0.25">
      <c r="A74">
        <v>311309</v>
      </c>
      <c r="C74">
        <v>1</v>
      </c>
      <c r="D74">
        <v>1</v>
      </c>
      <c r="E74">
        <v>1</v>
      </c>
      <c r="F74" t="s">
        <v>0</v>
      </c>
      <c r="G74" t="s">
        <v>24</v>
      </c>
      <c r="H74" t="s">
        <v>620</v>
      </c>
      <c r="I74" t="s">
        <v>26</v>
      </c>
      <c r="K74">
        <v>1</v>
      </c>
      <c r="L74" t="s">
        <v>3</v>
      </c>
      <c r="M74">
        <v>103054</v>
      </c>
      <c r="N74" t="s">
        <v>4</v>
      </c>
      <c r="O74" t="s">
        <v>4</v>
      </c>
      <c r="U74" t="s">
        <v>621</v>
      </c>
      <c r="V74" s="2">
        <v>1</v>
      </c>
      <c r="W74" t="s">
        <v>322</v>
      </c>
      <c r="X74" t="s">
        <v>603</v>
      </c>
      <c r="Y74" t="s">
        <v>604</v>
      </c>
      <c r="Z74" s="4">
        <v>5</v>
      </c>
      <c r="AA74" s="5">
        <v>501</v>
      </c>
      <c r="AB74" s="5" t="s">
        <v>603</v>
      </c>
      <c r="AC74" t="s">
        <v>622</v>
      </c>
      <c r="AD74">
        <v>2017</v>
      </c>
      <c r="AE74">
        <v>6</v>
      </c>
      <c r="AF74">
        <v>7</v>
      </c>
      <c r="AG74" t="s">
        <v>444</v>
      </c>
      <c r="AJ74" t="s">
        <v>4</v>
      </c>
      <c r="AK74" t="s">
        <v>12</v>
      </c>
      <c r="AL74">
        <v>252633</v>
      </c>
      <c r="AM74">
        <v>6776746</v>
      </c>
      <c r="AN74" s="5">
        <v>253000</v>
      </c>
      <c r="AO74" s="5">
        <v>6777000</v>
      </c>
      <c r="AP74">
        <v>10</v>
      </c>
      <c r="AR74">
        <v>1010</v>
      </c>
      <c r="AS74" t="s">
        <v>623</v>
      </c>
      <c r="AT74" s="7" t="s">
        <v>624</v>
      </c>
      <c r="AU74">
        <v>103054</v>
      </c>
      <c r="AW74" s="6" t="s">
        <v>15</v>
      </c>
      <c r="AX74">
        <v>1</v>
      </c>
      <c r="AY74" t="s">
        <v>16</v>
      </c>
      <c r="AZ74" t="s">
        <v>625</v>
      </c>
      <c r="BA74" t="s">
        <v>626</v>
      </c>
      <c r="BB74">
        <v>1010</v>
      </c>
      <c r="BC74" t="s">
        <v>35</v>
      </c>
      <c r="BD74" t="s">
        <v>36</v>
      </c>
      <c r="BF74" s="7">
        <v>43710.333333333299</v>
      </c>
      <c r="BG74" s="8" t="s">
        <v>21</v>
      </c>
      <c r="BI74">
        <v>6</v>
      </c>
      <c r="BJ74">
        <v>122736</v>
      </c>
      <c r="BL74" t="s">
        <v>627</v>
      </c>
      <c r="BX74">
        <v>311309</v>
      </c>
    </row>
    <row r="75" spans="1:76" x14ac:dyDescent="0.25">
      <c r="A75">
        <v>312948</v>
      </c>
      <c r="C75">
        <v>1</v>
      </c>
      <c r="D75">
        <v>1</v>
      </c>
      <c r="E75">
        <v>1</v>
      </c>
      <c r="F75" t="s">
        <v>0</v>
      </c>
      <c r="G75" t="s">
        <v>24</v>
      </c>
      <c r="H75" t="s">
        <v>628</v>
      </c>
      <c r="I75" t="s">
        <v>26</v>
      </c>
      <c r="K75">
        <v>1</v>
      </c>
      <c r="L75" t="s">
        <v>3</v>
      </c>
      <c r="M75">
        <v>103054</v>
      </c>
      <c r="N75" t="s">
        <v>4</v>
      </c>
      <c r="O75" t="s">
        <v>4</v>
      </c>
      <c r="U75" t="s">
        <v>629</v>
      </c>
      <c r="V75" s="2">
        <v>1</v>
      </c>
      <c r="W75" t="s">
        <v>322</v>
      </c>
      <c r="X75" t="s">
        <v>603</v>
      </c>
      <c r="Y75" t="s">
        <v>604</v>
      </c>
      <c r="Z75" s="4">
        <v>5</v>
      </c>
      <c r="AA75" s="5">
        <v>501</v>
      </c>
      <c r="AB75" s="5" t="s">
        <v>603</v>
      </c>
      <c r="AC75" t="s">
        <v>630</v>
      </c>
      <c r="AD75">
        <v>2019</v>
      </c>
      <c r="AE75">
        <v>7</v>
      </c>
      <c r="AF75">
        <v>5</v>
      </c>
      <c r="AG75" t="s">
        <v>631</v>
      </c>
      <c r="AJ75" t="s">
        <v>4</v>
      </c>
      <c r="AK75" t="s">
        <v>12</v>
      </c>
      <c r="AL75">
        <v>253040</v>
      </c>
      <c r="AM75">
        <v>6785263</v>
      </c>
      <c r="AN75" s="5">
        <v>253000</v>
      </c>
      <c r="AO75" s="5">
        <v>6785000</v>
      </c>
      <c r="AP75">
        <v>10</v>
      </c>
      <c r="AR75">
        <v>1010</v>
      </c>
      <c r="AT75" s="7" t="s">
        <v>632</v>
      </c>
      <c r="AU75">
        <v>103054</v>
      </c>
      <c r="AW75" s="6" t="s">
        <v>15</v>
      </c>
      <c r="AX75">
        <v>1</v>
      </c>
      <c r="AY75" t="s">
        <v>16</v>
      </c>
      <c r="AZ75" t="s">
        <v>633</v>
      </c>
      <c r="BA75" t="s">
        <v>634</v>
      </c>
      <c r="BB75">
        <v>1010</v>
      </c>
      <c r="BC75" t="s">
        <v>35</v>
      </c>
      <c r="BD75" t="s">
        <v>36</v>
      </c>
      <c r="BF75" s="7">
        <v>43652.439814814803</v>
      </c>
      <c r="BG75" s="8" t="s">
        <v>21</v>
      </c>
      <c r="BI75">
        <v>6</v>
      </c>
      <c r="BJ75">
        <v>206691</v>
      </c>
      <c r="BL75" t="s">
        <v>635</v>
      </c>
      <c r="BX75">
        <v>312948</v>
      </c>
    </row>
    <row r="76" spans="1:76" x14ac:dyDescent="0.25">
      <c r="A76">
        <v>195587</v>
      </c>
      <c r="C76">
        <v>1</v>
      </c>
      <c r="F76" t="s">
        <v>0</v>
      </c>
      <c r="G76" t="s">
        <v>24</v>
      </c>
      <c r="H76" t="s">
        <v>677</v>
      </c>
      <c r="I76" t="s">
        <v>26</v>
      </c>
      <c r="K76">
        <v>1</v>
      </c>
      <c r="L76" t="s">
        <v>3</v>
      </c>
      <c r="M76">
        <v>103054</v>
      </c>
      <c r="N76" t="s">
        <v>4</v>
      </c>
      <c r="O76" t="s">
        <v>4</v>
      </c>
      <c r="U76" t="s">
        <v>668</v>
      </c>
      <c r="V76" s="2">
        <v>1</v>
      </c>
      <c r="W76" t="s">
        <v>322</v>
      </c>
      <c r="X76" t="s">
        <v>669</v>
      </c>
      <c r="Y76" t="s">
        <v>604</v>
      </c>
      <c r="Z76" s="4">
        <v>5</v>
      </c>
      <c r="AA76" s="5">
        <v>511</v>
      </c>
      <c r="AB76" s="5" t="s">
        <v>669</v>
      </c>
      <c r="AC76" t="s">
        <v>678</v>
      </c>
      <c r="AD76">
        <v>2017</v>
      </c>
      <c r="AE76">
        <v>8</v>
      </c>
      <c r="AF76">
        <v>14</v>
      </c>
      <c r="AG76" t="s">
        <v>31</v>
      </c>
      <c r="AJ76" t="s">
        <v>4</v>
      </c>
      <c r="AK76" t="s">
        <v>12</v>
      </c>
      <c r="AL76">
        <v>193132</v>
      </c>
      <c r="AM76">
        <v>6895623</v>
      </c>
      <c r="AN76" s="5">
        <v>193000</v>
      </c>
      <c r="AO76" s="5">
        <v>6895000</v>
      </c>
      <c r="AP76">
        <v>20</v>
      </c>
      <c r="AR76">
        <v>1010</v>
      </c>
      <c r="AT76" s="7" t="s">
        <v>679</v>
      </c>
      <c r="AU76">
        <v>103054</v>
      </c>
      <c r="AW76" s="6" t="s">
        <v>15</v>
      </c>
      <c r="AX76">
        <v>1</v>
      </c>
      <c r="AY76" t="s">
        <v>16</v>
      </c>
      <c r="AZ76" t="s">
        <v>680</v>
      </c>
      <c r="BA76" t="s">
        <v>681</v>
      </c>
      <c r="BB76">
        <v>1010</v>
      </c>
      <c r="BC76" t="s">
        <v>35</v>
      </c>
      <c r="BD76" t="s">
        <v>36</v>
      </c>
      <c r="BF76" s="7">
        <v>43710.333333333299</v>
      </c>
      <c r="BG76" s="8" t="s">
        <v>21</v>
      </c>
      <c r="BI76">
        <v>6</v>
      </c>
      <c r="BJ76">
        <v>134636</v>
      </c>
      <c r="BL76" t="s">
        <v>682</v>
      </c>
      <c r="BX76">
        <v>195587</v>
      </c>
    </row>
    <row r="77" spans="1:76" x14ac:dyDescent="0.25">
      <c r="A77">
        <v>226410</v>
      </c>
      <c r="C77">
        <v>1</v>
      </c>
      <c r="D77">
        <v>1</v>
      </c>
      <c r="E77">
        <v>1</v>
      </c>
      <c r="F77" t="s">
        <v>0</v>
      </c>
      <c r="G77" t="s">
        <v>24</v>
      </c>
      <c r="H77" t="s">
        <v>755</v>
      </c>
      <c r="I77" s="1" t="str">
        <f>HYPERLINK(AT77,"Foto")</f>
        <v>Foto</v>
      </c>
      <c r="K77">
        <v>1</v>
      </c>
      <c r="L77" t="s">
        <v>3</v>
      </c>
      <c r="M77">
        <v>103054</v>
      </c>
      <c r="N77" t="s">
        <v>4</v>
      </c>
      <c r="O77" t="s">
        <v>4</v>
      </c>
      <c r="U77" t="s">
        <v>756</v>
      </c>
      <c r="V77" s="2">
        <v>1</v>
      </c>
      <c r="W77" t="s">
        <v>322</v>
      </c>
      <c r="X77" t="s">
        <v>669</v>
      </c>
      <c r="Y77" t="s">
        <v>604</v>
      </c>
      <c r="Z77" s="4">
        <v>5</v>
      </c>
      <c r="AA77" s="5">
        <v>511</v>
      </c>
      <c r="AB77" s="5" t="s">
        <v>669</v>
      </c>
      <c r="AC77" t="s">
        <v>757</v>
      </c>
      <c r="AD77">
        <v>2018</v>
      </c>
      <c r="AE77">
        <v>8</v>
      </c>
      <c r="AF77">
        <v>18</v>
      </c>
      <c r="AG77" t="s">
        <v>758</v>
      </c>
      <c r="AJ77" t="s">
        <v>4</v>
      </c>
      <c r="AK77" t="s">
        <v>12</v>
      </c>
      <c r="AL77">
        <v>228121</v>
      </c>
      <c r="AM77">
        <v>6884810</v>
      </c>
      <c r="AN77" s="5">
        <v>229000</v>
      </c>
      <c r="AO77" s="5">
        <v>6885000</v>
      </c>
      <c r="AP77">
        <v>50</v>
      </c>
      <c r="AR77">
        <v>1010</v>
      </c>
      <c r="AT77" s="7" t="s">
        <v>759</v>
      </c>
      <c r="AU77">
        <v>103054</v>
      </c>
      <c r="AW77" s="6" t="s">
        <v>15</v>
      </c>
      <c r="AX77">
        <v>1</v>
      </c>
      <c r="AY77" t="s">
        <v>16</v>
      </c>
      <c r="AZ77" t="s">
        <v>760</v>
      </c>
      <c r="BA77" t="s">
        <v>761</v>
      </c>
      <c r="BB77">
        <v>1010</v>
      </c>
      <c r="BC77" t="s">
        <v>35</v>
      </c>
      <c r="BD77" t="s">
        <v>36</v>
      </c>
      <c r="BE77">
        <v>1</v>
      </c>
      <c r="BF77" s="7">
        <v>43332.6179976852</v>
      </c>
      <c r="BG77" s="8" t="s">
        <v>21</v>
      </c>
      <c r="BI77">
        <v>6</v>
      </c>
      <c r="BJ77">
        <v>163874</v>
      </c>
      <c r="BL77" t="s">
        <v>762</v>
      </c>
      <c r="BX77">
        <v>226410</v>
      </c>
    </row>
    <row r="78" spans="1:76" x14ac:dyDescent="0.25">
      <c r="A78">
        <v>167333</v>
      </c>
      <c r="C78">
        <v>1</v>
      </c>
      <c r="F78" t="s">
        <v>0</v>
      </c>
      <c r="G78" t="s">
        <v>24</v>
      </c>
      <c r="H78" t="s">
        <v>772</v>
      </c>
      <c r="I78" s="1" t="str">
        <f>HYPERLINK(AT78,"Foto")</f>
        <v>Foto</v>
      </c>
      <c r="K78">
        <v>1</v>
      </c>
      <c r="L78" t="s">
        <v>3</v>
      </c>
      <c r="M78">
        <v>103054</v>
      </c>
      <c r="N78" t="s">
        <v>4</v>
      </c>
      <c r="O78" t="s">
        <v>4</v>
      </c>
      <c r="U78" t="s">
        <v>764</v>
      </c>
      <c r="V78" s="2">
        <v>1</v>
      </c>
      <c r="W78" t="s">
        <v>322</v>
      </c>
      <c r="X78" t="s">
        <v>765</v>
      </c>
      <c r="Y78" s="3" t="s">
        <v>604</v>
      </c>
      <c r="Z78" s="4">
        <v>5</v>
      </c>
      <c r="AA78" s="5">
        <v>512</v>
      </c>
      <c r="AB78" s="5" t="s">
        <v>765</v>
      </c>
      <c r="AC78" t="s">
        <v>773</v>
      </c>
      <c r="AD78">
        <v>2019</v>
      </c>
      <c r="AE78">
        <v>6</v>
      </c>
      <c r="AF78">
        <v>26</v>
      </c>
      <c r="AG78" t="s">
        <v>774</v>
      </c>
      <c r="AJ78" t="s">
        <v>4</v>
      </c>
      <c r="AK78" t="s">
        <v>12</v>
      </c>
      <c r="AL78">
        <v>147402</v>
      </c>
      <c r="AM78">
        <v>6921539</v>
      </c>
      <c r="AN78" s="5">
        <v>147000</v>
      </c>
      <c r="AO78" s="5">
        <v>6921000</v>
      </c>
      <c r="AP78">
        <v>100</v>
      </c>
      <c r="AR78">
        <v>1010</v>
      </c>
      <c r="AS78" t="s">
        <v>775</v>
      </c>
      <c r="AT78" s="7" t="s">
        <v>776</v>
      </c>
      <c r="AU78">
        <v>103054</v>
      </c>
      <c r="AW78" s="6" t="s">
        <v>15</v>
      </c>
      <c r="AX78">
        <v>1</v>
      </c>
      <c r="AY78" t="s">
        <v>16</v>
      </c>
      <c r="AZ78" t="s">
        <v>777</v>
      </c>
      <c r="BA78" t="s">
        <v>778</v>
      </c>
      <c r="BB78">
        <v>1010</v>
      </c>
      <c r="BC78" t="s">
        <v>35</v>
      </c>
      <c r="BD78" t="s">
        <v>36</v>
      </c>
      <c r="BE78">
        <v>1</v>
      </c>
      <c r="BF78" s="7">
        <v>43642.861643518503</v>
      </c>
      <c r="BG78" s="8" t="s">
        <v>21</v>
      </c>
      <c r="BI78">
        <v>6</v>
      </c>
      <c r="BJ78">
        <v>204540</v>
      </c>
      <c r="BL78" t="s">
        <v>779</v>
      </c>
      <c r="BX78">
        <v>167333</v>
      </c>
    </row>
    <row r="79" spans="1:76" x14ac:dyDescent="0.25">
      <c r="A79">
        <v>162743</v>
      </c>
      <c r="C79">
        <v>1</v>
      </c>
      <c r="D79">
        <v>1</v>
      </c>
      <c r="E79">
        <v>1</v>
      </c>
      <c r="F79" t="s">
        <v>0</v>
      </c>
      <c r="G79" t="s">
        <v>24</v>
      </c>
      <c r="H79" t="s">
        <v>789</v>
      </c>
      <c r="I79" t="s">
        <v>26</v>
      </c>
      <c r="K79">
        <v>1</v>
      </c>
      <c r="L79" t="s">
        <v>3</v>
      </c>
      <c r="M79">
        <v>103054</v>
      </c>
      <c r="N79" t="s">
        <v>4</v>
      </c>
      <c r="O79" t="s">
        <v>4</v>
      </c>
      <c r="U79" t="s">
        <v>790</v>
      </c>
      <c r="V79" s="2">
        <v>1</v>
      </c>
      <c r="W79" t="s">
        <v>322</v>
      </c>
      <c r="X79" t="s">
        <v>791</v>
      </c>
      <c r="Y79" t="s">
        <v>604</v>
      </c>
      <c r="Z79" s="4">
        <v>5</v>
      </c>
      <c r="AA79" s="5">
        <v>513</v>
      </c>
      <c r="AB79" t="s">
        <v>791</v>
      </c>
      <c r="AC79" t="s">
        <v>792</v>
      </c>
      <c r="AD79">
        <v>2017</v>
      </c>
      <c r="AE79">
        <v>8</v>
      </c>
      <c r="AF79">
        <v>19</v>
      </c>
      <c r="AG79" t="s">
        <v>793</v>
      </c>
      <c r="AJ79" t="s">
        <v>4</v>
      </c>
      <c r="AK79" t="s">
        <v>12</v>
      </c>
      <c r="AL79">
        <v>138952</v>
      </c>
      <c r="AM79">
        <v>6883574</v>
      </c>
      <c r="AN79" s="5">
        <v>139000</v>
      </c>
      <c r="AO79" s="5">
        <v>6883000</v>
      </c>
      <c r="AP79">
        <v>100</v>
      </c>
      <c r="AR79">
        <v>1010</v>
      </c>
      <c r="AS79" t="s">
        <v>794</v>
      </c>
      <c r="AT79" s="7" t="s">
        <v>795</v>
      </c>
      <c r="AU79">
        <v>103054</v>
      </c>
      <c r="AW79" s="6" t="s">
        <v>15</v>
      </c>
      <c r="AX79">
        <v>1</v>
      </c>
      <c r="AY79" t="s">
        <v>16</v>
      </c>
      <c r="AZ79" t="s">
        <v>796</v>
      </c>
      <c r="BA79" t="s">
        <v>797</v>
      </c>
      <c r="BB79">
        <v>1010</v>
      </c>
      <c r="BC79" t="s">
        <v>35</v>
      </c>
      <c r="BD79" t="s">
        <v>36</v>
      </c>
      <c r="BF79" s="7">
        <v>42974.800520833298</v>
      </c>
      <c r="BG79" s="8" t="s">
        <v>21</v>
      </c>
      <c r="BI79">
        <v>6</v>
      </c>
      <c r="BJ79">
        <v>135657</v>
      </c>
      <c r="BL79" t="s">
        <v>798</v>
      </c>
      <c r="BX79">
        <v>162743</v>
      </c>
    </row>
    <row r="80" spans="1:76" x14ac:dyDescent="0.25">
      <c r="A80">
        <v>204653</v>
      </c>
      <c r="C80">
        <v>1</v>
      </c>
      <c r="D80">
        <v>1</v>
      </c>
      <c r="E80">
        <v>1</v>
      </c>
      <c r="F80" t="s">
        <v>0</v>
      </c>
      <c r="G80" t="s">
        <v>24</v>
      </c>
      <c r="H80" t="s">
        <v>863</v>
      </c>
      <c r="I80" t="s">
        <v>26</v>
      </c>
      <c r="K80">
        <v>1</v>
      </c>
      <c r="L80" t="s">
        <v>3</v>
      </c>
      <c r="M80">
        <v>103054</v>
      </c>
      <c r="N80" t="s">
        <v>4</v>
      </c>
      <c r="O80" t="s">
        <v>4</v>
      </c>
      <c r="U80" t="s">
        <v>864</v>
      </c>
      <c r="V80" s="2">
        <v>1</v>
      </c>
      <c r="W80" t="s">
        <v>322</v>
      </c>
      <c r="X80" t="s">
        <v>856</v>
      </c>
      <c r="Y80" t="s">
        <v>604</v>
      </c>
      <c r="Z80" s="4">
        <v>5</v>
      </c>
      <c r="AA80" s="5">
        <v>517</v>
      </c>
      <c r="AB80" s="5" t="s">
        <v>856</v>
      </c>
      <c r="AC80" t="s">
        <v>865</v>
      </c>
      <c r="AD80">
        <v>2020</v>
      </c>
      <c r="AE80">
        <v>7</v>
      </c>
      <c r="AF80">
        <v>7</v>
      </c>
      <c r="AG80" t="s">
        <v>866</v>
      </c>
      <c r="AJ80" t="s">
        <v>4</v>
      </c>
      <c r="AK80" t="s">
        <v>12</v>
      </c>
      <c r="AL80">
        <v>203436</v>
      </c>
      <c r="AM80">
        <v>6869849</v>
      </c>
      <c r="AN80" s="5">
        <v>203000</v>
      </c>
      <c r="AO80" s="5">
        <v>6869000</v>
      </c>
      <c r="AP80">
        <v>25</v>
      </c>
      <c r="AR80">
        <v>1010</v>
      </c>
      <c r="AT80" s="7" t="s">
        <v>867</v>
      </c>
      <c r="AU80">
        <v>103054</v>
      </c>
      <c r="AW80" s="6" t="s">
        <v>15</v>
      </c>
      <c r="AX80">
        <v>1</v>
      </c>
      <c r="AY80" t="s">
        <v>16</v>
      </c>
      <c r="AZ80" t="s">
        <v>868</v>
      </c>
      <c r="BA80" t="s">
        <v>869</v>
      </c>
      <c r="BB80">
        <v>1010</v>
      </c>
      <c r="BC80" t="s">
        <v>35</v>
      </c>
      <c r="BD80" t="s">
        <v>36</v>
      </c>
      <c r="BF80" s="7">
        <v>44026.952291666697</v>
      </c>
      <c r="BG80" s="8" t="s">
        <v>21</v>
      </c>
      <c r="BI80">
        <v>6</v>
      </c>
      <c r="BJ80">
        <v>242404</v>
      </c>
      <c r="BL80" t="s">
        <v>870</v>
      </c>
      <c r="BX80">
        <v>204653</v>
      </c>
    </row>
    <row r="81" spans="1:76" x14ac:dyDescent="0.25">
      <c r="A81">
        <v>208773</v>
      </c>
      <c r="C81">
        <v>1</v>
      </c>
      <c r="D81">
        <v>1</v>
      </c>
      <c r="E81">
        <v>1</v>
      </c>
      <c r="F81" t="s">
        <v>0</v>
      </c>
      <c r="G81" t="s">
        <v>24</v>
      </c>
      <c r="H81" t="s">
        <v>871</v>
      </c>
      <c r="I81" t="s">
        <v>26</v>
      </c>
      <c r="K81">
        <v>1</v>
      </c>
      <c r="L81" t="s">
        <v>3</v>
      </c>
      <c r="M81">
        <v>103054</v>
      </c>
      <c r="N81" t="s">
        <v>4</v>
      </c>
      <c r="O81" t="s">
        <v>4</v>
      </c>
      <c r="U81" t="s">
        <v>872</v>
      </c>
      <c r="V81" s="2">
        <v>1</v>
      </c>
      <c r="W81" t="s">
        <v>322</v>
      </c>
      <c r="X81" t="s">
        <v>856</v>
      </c>
      <c r="Y81" t="s">
        <v>604</v>
      </c>
      <c r="Z81" s="4">
        <v>5</v>
      </c>
      <c r="AA81" s="5">
        <v>517</v>
      </c>
      <c r="AB81" s="5" t="s">
        <v>856</v>
      </c>
      <c r="AC81" t="s">
        <v>873</v>
      </c>
      <c r="AD81">
        <v>2019</v>
      </c>
      <c r="AE81">
        <v>6</v>
      </c>
      <c r="AF81">
        <v>26</v>
      </c>
      <c r="AG81" t="s">
        <v>774</v>
      </c>
      <c r="AJ81" t="s">
        <v>4</v>
      </c>
      <c r="AK81" t="s">
        <v>12</v>
      </c>
      <c r="AL81">
        <v>212427</v>
      </c>
      <c r="AM81">
        <v>6856491</v>
      </c>
      <c r="AN81" s="5">
        <v>213000</v>
      </c>
      <c r="AO81" s="5">
        <v>6857000</v>
      </c>
      <c r="AP81">
        <v>25</v>
      </c>
      <c r="AR81">
        <v>1010</v>
      </c>
      <c r="AT81" s="7" t="s">
        <v>874</v>
      </c>
      <c r="AU81">
        <v>103054</v>
      </c>
      <c r="AW81" s="6" t="s">
        <v>15</v>
      </c>
      <c r="AX81">
        <v>1</v>
      </c>
      <c r="AY81" t="s">
        <v>16</v>
      </c>
      <c r="AZ81" t="s">
        <v>875</v>
      </c>
      <c r="BA81" t="s">
        <v>876</v>
      </c>
      <c r="BB81">
        <v>1010</v>
      </c>
      <c r="BC81" t="s">
        <v>35</v>
      </c>
      <c r="BD81" t="s">
        <v>36</v>
      </c>
      <c r="BF81" s="7">
        <v>43642.861643518503</v>
      </c>
      <c r="BG81" s="8" t="s">
        <v>21</v>
      </c>
      <c r="BI81">
        <v>6</v>
      </c>
      <c r="BJ81">
        <v>204536</v>
      </c>
      <c r="BL81" t="s">
        <v>877</v>
      </c>
      <c r="BX81">
        <v>208773</v>
      </c>
    </row>
    <row r="82" spans="1:76" x14ac:dyDescent="0.25">
      <c r="A82">
        <v>273721</v>
      </c>
      <c r="C82">
        <v>1</v>
      </c>
      <c r="D82">
        <v>1</v>
      </c>
      <c r="E82">
        <v>1</v>
      </c>
      <c r="F82" t="s">
        <v>0</v>
      </c>
      <c r="G82" t="s">
        <v>24</v>
      </c>
      <c r="H82" t="s">
        <v>894</v>
      </c>
      <c r="I82" t="s">
        <v>26</v>
      </c>
      <c r="K82">
        <v>1</v>
      </c>
      <c r="L82" t="s">
        <v>3</v>
      </c>
      <c r="M82">
        <v>103054</v>
      </c>
      <c r="N82" t="s">
        <v>4</v>
      </c>
      <c r="O82" t="s">
        <v>4</v>
      </c>
      <c r="U82" t="s">
        <v>895</v>
      </c>
      <c r="V82" s="2">
        <v>1</v>
      </c>
      <c r="W82" t="s">
        <v>322</v>
      </c>
      <c r="X82" t="s">
        <v>888</v>
      </c>
      <c r="Y82" t="s">
        <v>604</v>
      </c>
      <c r="Z82" s="4">
        <v>5</v>
      </c>
      <c r="AA82" s="5">
        <v>520</v>
      </c>
      <c r="AB82" s="5" t="s">
        <v>888</v>
      </c>
      <c r="AC82" t="s">
        <v>896</v>
      </c>
      <c r="AD82">
        <v>2017</v>
      </c>
      <c r="AE82">
        <v>5</v>
      </c>
      <c r="AF82">
        <v>21</v>
      </c>
      <c r="AG82" t="s">
        <v>31</v>
      </c>
      <c r="AJ82" t="s">
        <v>4</v>
      </c>
      <c r="AK82" t="s">
        <v>12</v>
      </c>
      <c r="AL82">
        <v>243424</v>
      </c>
      <c r="AM82">
        <v>6821899</v>
      </c>
      <c r="AN82" s="5">
        <v>243000</v>
      </c>
      <c r="AO82" s="5">
        <v>6821000</v>
      </c>
      <c r="AP82">
        <v>20</v>
      </c>
      <c r="AR82">
        <v>1010</v>
      </c>
      <c r="AT82" s="7" t="s">
        <v>897</v>
      </c>
      <c r="AU82">
        <v>103054</v>
      </c>
      <c r="AW82" s="6" t="s">
        <v>15</v>
      </c>
      <c r="AX82">
        <v>1</v>
      </c>
      <c r="AY82" t="s">
        <v>16</v>
      </c>
      <c r="AZ82" t="s">
        <v>898</v>
      </c>
      <c r="BA82" t="s">
        <v>899</v>
      </c>
      <c r="BB82">
        <v>1010</v>
      </c>
      <c r="BC82" t="s">
        <v>35</v>
      </c>
      <c r="BD82" t="s">
        <v>36</v>
      </c>
      <c r="BF82" s="7">
        <v>43710.333333333299</v>
      </c>
      <c r="BG82" s="8" t="s">
        <v>21</v>
      </c>
      <c r="BI82">
        <v>6</v>
      </c>
      <c r="BJ82">
        <v>120977</v>
      </c>
      <c r="BL82" t="s">
        <v>900</v>
      </c>
      <c r="BX82">
        <v>273721</v>
      </c>
    </row>
    <row r="83" spans="1:76" x14ac:dyDescent="0.25">
      <c r="A83">
        <v>272936</v>
      </c>
      <c r="C83">
        <v>1</v>
      </c>
      <c r="F83" t="s">
        <v>0</v>
      </c>
      <c r="G83" t="s">
        <v>24</v>
      </c>
      <c r="H83" t="s">
        <v>908</v>
      </c>
      <c r="I83" t="s">
        <v>26</v>
      </c>
      <c r="K83">
        <v>1</v>
      </c>
      <c r="L83" t="s">
        <v>3</v>
      </c>
      <c r="M83">
        <v>103054</v>
      </c>
      <c r="N83" t="s">
        <v>4</v>
      </c>
      <c r="O83" t="s">
        <v>4</v>
      </c>
      <c r="U83" t="s">
        <v>902</v>
      </c>
      <c r="V83" s="2">
        <v>1</v>
      </c>
      <c r="W83" t="s">
        <v>322</v>
      </c>
      <c r="X83" t="s">
        <v>888</v>
      </c>
      <c r="Y83" t="s">
        <v>604</v>
      </c>
      <c r="Z83" s="4">
        <v>5</v>
      </c>
      <c r="AA83" s="5">
        <v>520</v>
      </c>
      <c r="AB83" s="5" t="s">
        <v>888</v>
      </c>
      <c r="AC83" t="s">
        <v>909</v>
      </c>
      <c r="AD83">
        <v>2020</v>
      </c>
      <c r="AE83">
        <v>8</v>
      </c>
      <c r="AF83">
        <v>8</v>
      </c>
      <c r="AG83" t="s">
        <v>910</v>
      </c>
      <c r="AJ83" t="s">
        <v>4</v>
      </c>
      <c r="AK83" t="s">
        <v>12</v>
      </c>
      <c r="AL83">
        <v>243290</v>
      </c>
      <c r="AM83">
        <v>6829021</v>
      </c>
      <c r="AN83" s="5">
        <v>243000</v>
      </c>
      <c r="AO83" s="5">
        <v>6829000</v>
      </c>
      <c r="AP83">
        <v>86</v>
      </c>
      <c r="AR83">
        <v>1010</v>
      </c>
      <c r="AT83" s="7" t="s">
        <v>911</v>
      </c>
      <c r="AU83">
        <v>103054</v>
      </c>
      <c r="AW83" s="6" t="s">
        <v>15</v>
      </c>
      <c r="AX83">
        <v>1</v>
      </c>
      <c r="AY83" t="s">
        <v>16</v>
      </c>
      <c r="AZ83" t="s">
        <v>912</v>
      </c>
      <c r="BA83" t="s">
        <v>913</v>
      </c>
      <c r="BB83">
        <v>1010</v>
      </c>
      <c r="BC83" t="s">
        <v>35</v>
      </c>
      <c r="BD83" t="s">
        <v>36</v>
      </c>
      <c r="BF83" s="7">
        <v>44068.290405092601</v>
      </c>
      <c r="BG83" s="8" t="s">
        <v>21</v>
      </c>
      <c r="BI83">
        <v>6</v>
      </c>
      <c r="BJ83">
        <v>247587</v>
      </c>
      <c r="BL83" t="s">
        <v>914</v>
      </c>
      <c r="BX83">
        <v>272936</v>
      </c>
    </row>
    <row r="84" spans="1:76" x14ac:dyDescent="0.25">
      <c r="A84">
        <v>272638</v>
      </c>
      <c r="C84">
        <v>1</v>
      </c>
      <c r="F84" t="s">
        <v>0</v>
      </c>
      <c r="G84" t="s">
        <v>24</v>
      </c>
      <c r="H84" t="s">
        <v>915</v>
      </c>
      <c r="I84" t="s">
        <v>26</v>
      </c>
      <c r="K84">
        <v>1</v>
      </c>
      <c r="L84" t="s">
        <v>3</v>
      </c>
      <c r="M84">
        <v>103054</v>
      </c>
      <c r="N84" t="s">
        <v>4</v>
      </c>
      <c r="O84" t="s">
        <v>4</v>
      </c>
      <c r="U84" t="s">
        <v>902</v>
      </c>
      <c r="V84" s="2">
        <v>1</v>
      </c>
      <c r="W84" t="s">
        <v>322</v>
      </c>
      <c r="X84" t="s">
        <v>888</v>
      </c>
      <c r="Y84" t="s">
        <v>604</v>
      </c>
      <c r="Z84" s="4">
        <v>5</v>
      </c>
      <c r="AA84" s="5">
        <v>520</v>
      </c>
      <c r="AB84" s="5" t="s">
        <v>888</v>
      </c>
      <c r="AC84" t="s">
        <v>916</v>
      </c>
      <c r="AD84">
        <v>2021</v>
      </c>
      <c r="AE84">
        <v>6</v>
      </c>
      <c r="AF84">
        <v>18</v>
      </c>
      <c r="AG84" t="s">
        <v>444</v>
      </c>
      <c r="AJ84" t="s">
        <v>4</v>
      </c>
      <c r="AK84" t="s">
        <v>12</v>
      </c>
      <c r="AL84">
        <v>243235</v>
      </c>
      <c r="AM84">
        <v>6829041</v>
      </c>
      <c r="AN84" s="5">
        <v>243000</v>
      </c>
      <c r="AO84" s="5">
        <v>6829000</v>
      </c>
      <c r="AP84">
        <v>10</v>
      </c>
      <c r="AR84">
        <v>1010</v>
      </c>
      <c r="AT84" s="7" t="s">
        <v>917</v>
      </c>
      <c r="AU84">
        <v>103054</v>
      </c>
      <c r="AW84" s="6" t="s">
        <v>15</v>
      </c>
      <c r="AX84">
        <v>1</v>
      </c>
      <c r="AY84" t="s">
        <v>16</v>
      </c>
      <c r="AZ84" t="s">
        <v>918</v>
      </c>
      <c r="BA84" t="s">
        <v>919</v>
      </c>
      <c r="BB84">
        <v>1010</v>
      </c>
      <c r="BC84" t="s">
        <v>35</v>
      </c>
      <c r="BD84" t="s">
        <v>36</v>
      </c>
      <c r="BF84" s="7">
        <v>44366.841712963003</v>
      </c>
      <c r="BG84" s="8" t="s">
        <v>21</v>
      </c>
      <c r="BI84">
        <v>6</v>
      </c>
      <c r="BJ84">
        <v>272050</v>
      </c>
      <c r="BL84" t="s">
        <v>920</v>
      </c>
      <c r="BX84">
        <v>272638</v>
      </c>
    </row>
    <row r="85" spans="1:76" x14ac:dyDescent="0.25">
      <c r="A85">
        <v>296222</v>
      </c>
      <c r="C85">
        <v>1</v>
      </c>
      <c r="D85">
        <v>1</v>
      </c>
      <c r="E85">
        <v>1</v>
      </c>
      <c r="F85" t="s">
        <v>0</v>
      </c>
      <c r="G85" t="s">
        <v>24</v>
      </c>
      <c r="H85" t="s">
        <v>921</v>
      </c>
      <c r="I85" t="s">
        <v>26</v>
      </c>
      <c r="K85">
        <v>1</v>
      </c>
      <c r="L85" t="s">
        <v>3</v>
      </c>
      <c r="M85">
        <v>103054</v>
      </c>
      <c r="N85" t="s">
        <v>4</v>
      </c>
      <c r="O85" t="s">
        <v>4</v>
      </c>
      <c r="U85" t="s">
        <v>922</v>
      </c>
      <c r="V85" s="2">
        <v>1</v>
      </c>
      <c r="W85" t="s">
        <v>322</v>
      </c>
      <c r="X85" t="s">
        <v>923</v>
      </c>
      <c r="Y85" t="s">
        <v>604</v>
      </c>
      <c r="Z85" s="4">
        <v>5</v>
      </c>
      <c r="AA85" s="5">
        <v>521</v>
      </c>
      <c r="AB85" t="s">
        <v>923</v>
      </c>
      <c r="AC85" t="s">
        <v>924</v>
      </c>
      <c r="AD85">
        <v>2017</v>
      </c>
      <c r="AE85">
        <v>6</v>
      </c>
      <c r="AF85">
        <v>8</v>
      </c>
      <c r="AG85" t="s">
        <v>31</v>
      </c>
      <c r="AJ85" t="s">
        <v>4</v>
      </c>
      <c r="AK85" t="s">
        <v>12</v>
      </c>
      <c r="AL85">
        <v>248210</v>
      </c>
      <c r="AM85">
        <v>6806381</v>
      </c>
      <c r="AN85" s="5">
        <v>249000</v>
      </c>
      <c r="AO85" s="5">
        <v>6807000</v>
      </c>
      <c r="AP85">
        <v>20</v>
      </c>
      <c r="AR85">
        <v>1010</v>
      </c>
      <c r="AT85" s="7" t="s">
        <v>925</v>
      </c>
      <c r="AU85">
        <v>103054</v>
      </c>
      <c r="AW85" s="6" t="s">
        <v>15</v>
      </c>
      <c r="AX85">
        <v>1</v>
      </c>
      <c r="AY85" t="s">
        <v>16</v>
      </c>
      <c r="AZ85" t="s">
        <v>926</v>
      </c>
      <c r="BA85" t="s">
        <v>927</v>
      </c>
      <c r="BB85">
        <v>1010</v>
      </c>
      <c r="BC85" t="s">
        <v>35</v>
      </c>
      <c r="BD85" t="s">
        <v>36</v>
      </c>
      <c r="BF85" s="7">
        <v>43710.333333333299</v>
      </c>
      <c r="BG85" s="8" t="s">
        <v>21</v>
      </c>
      <c r="BI85">
        <v>6</v>
      </c>
      <c r="BJ85">
        <v>123142</v>
      </c>
      <c r="BL85" t="s">
        <v>928</v>
      </c>
      <c r="BX85">
        <v>296222</v>
      </c>
    </row>
    <row r="86" spans="1:76" x14ac:dyDescent="0.25">
      <c r="A86">
        <v>327407</v>
      </c>
      <c r="C86">
        <v>1</v>
      </c>
      <c r="D86">
        <v>1</v>
      </c>
      <c r="E86">
        <v>1</v>
      </c>
      <c r="F86" t="s">
        <v>0</v>
      </c>
      <c r="G86" t="s">
        <v>24</v>
      </c>
      <c r="H86" t="s">
        <v>929</v>
      </c>
      <c r="I86" t="s">
        <v>26</v>
      </c>
      <c r="K86">
        <v>1</v>
      </c>
      <c r="L86" t="s">
        <v>3</v>
      </c>
      <c r="M86">
        <v>103054</v>
      </c>
      <c r="N86" t="s">
        <v>4</v>
      </c>
      <c r="O86" t="s">
        <v>4</v>
      </c>
      <c r="U86" t="s">
        <v>930</v>
      </c>
      <c r="V86" s="2">
        <v>1</v>
      </c>
      <c r="W86" t="s">
        <v>322</v>
      </c>
      <c r="X86" t="s">
        <v>923</v>
      </c>
      <c r="Y86" t="s">
        <v>604</v>
      </c>
      <c r="Z86" s="4">
        <v>5</v>
      </c>
      <c r="AA86" s="5">
        <v>521</v>
      </c>
      <c r="AB86" t="s">
        <v>923</v>
      </c>
      <c r="AC86" t="s">
        <v>931</v>
      </c>
      <c r="AD86">
        <v>2019</v>
      </c>
      <c r="AE86">
        <v>5</v>
      </c>
      <c r="AF86">
        <v>31</v>
      </c>
      <c r="AG86" t="s">
        <v>631</v>
      </c>
      <c r="AJ86" t="s">
        <v>4</v>
      </c>
      <c r="AK86" t="s">
        <v>12</v>
      </c>
      <c r="AL86">
        <v>255662</v>
      </c>
      <c r="AM86">
        <v>6796765</v>
      </c>
      <c r="AN86" s="5">
        <v>255000</v>
      </c>
      <c r="AO86" s="5">
        <v>6797000</v>
      </c>
      <c r="AP86">
        <v>10</v>
      </c>
      <c r="AR86">
        <v>1010</v>
      </c>
      <c r="AS86" t="s">
        <v>932</v>
      </c>
      <c r="AT86" s="7" t="s">
        <v>933</v>
      </c>
      <c r="AU86">
        <v>103054</v>
      </c>
      <c r="AW86" s="6" t="s">
        <v>15</v>
      </c>
      <c r="AX86">
        <v>1</v>
      </c>
      <c r="AY86" t="s">
        <v>16</v>
      </c>
      <c r="AZ86" t="s">
        <v>934</v>
      </c>
      <c r="BA86" t="s">
        <v>935</v>
      </c>
      <c r="BB86">
        <v>1010</v>
      </c>
      <c r="BC86" t="s">
        <v>35</v>
      </c>
      <c r="BD86" t="s">
        <v>36</v>
      </c>
      <c r="BF86" s="7">
        <v>43618.021342592598</v>
      </c>
      <c r="BG86" s="8" t="s">
        <v>21</v>
      </c>
      <c r="BI86">
        <v>6</v>
      </c>
      <c r="BJ86">
        <v>200864</v>
      </c>
      <c r="BL86" t="s">
        <v>936</v>
      </c>
      <c r="BX86">
        <v>327407</v>
      </c>
    </row>
    <row r="87" spans="1:76" x14ac:dyDescent="0.25">
      <c r="A87">
        <v>322405</v>
      </c>
      <c r="C87">
        <v>1</v>
      </c>
      <c r="D87">
        <v>1</v>
      </c>
      <c r="E87">
        <v>1</v>
      </c>
      <c r="F87" t="s">
        <v>0</v>
      </c>
      <c r="G87" t="s">
        <v>24</v>
      </c>
      <c r="H87" t="s">
        <v>937</v>
      </c>
      <c r="I87" t="s">
        <v>26</v>
      </c>
      <c r="K87">
        <v>1</v>
      </c>
      <c r="L87" t="s">
        <v>3</v>
      </c>
      <c r="M87">
        <v>103054</v>
      </c>
      <c r="N87" t="s">
        <v>4</v>
      </c>
      <c r="O87" t="s">
        <v>4</v>
      </c>
      <c r="U87" t="s">
        <v>938</v>
      </c>
      <c r="V87" s="2">
        <v>1</v>
      </c>
      <c r="W87" t="s">
        <v>322</v>
      </c>
      <c r="X87" t="s">
        <v>923</v>
      </c>
      <c r="Y87" t="s">
        <v>604</v>
      </c>
      <c r="Z87" s="4">
        <v>5</v>
      </c>
      <c r="AA87" s="5">
        <v>521</v>
      </c>
      <c r="AB87" t="s">
        <v>923</v>
      </c>
      <c r="AC87" t="s">
        <v>939</v>
      </c>
      <c r="AD87">
        <v>2020</v>
      </c>
      <c r="AE87">
        <v>5</v>
      </c>
      <c r="AF87">
        <v>31</v>
      </c>
      <c r="AG87" t="s">
        <v>631</v>
      </c>
      <c r="AJ87" t="s">
        <v>4</v>
      </c>
      <c r="AK87" t="s">
        <v>12</v>
      </c>
      <c r="AL87">
        <v>254656</v>
      </c>
      <c r="AM87">
        <v>6800996</v>
      </c>
      <c r="AN87" s="5">
        <v>255000</v>
      </c>
      <c r="AO87" s="5">
        <v>6801000</v>
      </c>
      <c r="AP87">
        <v>10</v>
      </c>
      <c r="AR87">
        <v>1010</v>
      </c>
      <c r="AS87" t="s">
        <v>940</v>
      </c>
      <c r="AT87" s="7" t="s">
        <v>941</v>
      </c>
      <c r="AU87">
        <v>103054</v>
      </c>
      <c r="AW87" s="6" t="s">
        <v>15</v>
      </c>
      <c r="AX87">
        <v>1</v>
      </c>
      <c r="AY87" t="s">
        <v>16</v>
      </c>
      <c r="AZ87" t="s">
        <v>942</v>
      </c>
      <c r="BA87" t="s">
        <v>943</v>
      </c>
      <c r="BB87">
        <v>1010</v>
      </c>
      <c r="BC87" t="s">
        <v>35</v>
      </c>
      <c r="BD87" t="s">
        <v>36</v>
      </c>
      <c r="BF87" s="7">
        <v>43984.454675925903</v>
      </c>
      <c r="BG87" s="8" t="s">
        <v>21</v>
      </c>
      <c r="BI87">
        <v>6</v>
      </c>
      <c r="BJ87">
        <v>237711</v>
      </c>
      <c r="BL87" t="s">
        <v>944</v>
      </c>
      <c r="BX87">
        <v>322405</v>
      </c>
    </row>
    <row r="88" spans="1:76" x14ac:dyDescent="0.25">
      <c r="A88">
        <v>335755</v>
      </c>
      <c r="C88">
        <v>1</v>
      </c>
      <c r="D88">
        <v>1</v>
      </c>
      <c r="E88">
        <v>1</v>
      </c>
      <c r="F88" t="s">
        <v>0</v>
      </c>
      <c r="G88" t="s">
        <v>24</v>
      </c>
      <c r="H88" t="s">
        <v>959</v>
      </c>
      <c r="I88" t="s">
        <v>26</v>
      </c>
      <c r="K88">
        <v>1</v>
      </c>
      <c r="L88" t="s">
        <v>3</v>
      </c>
      <c r="M88">
        <v>103054</v>
      </c>
      <c r="N88" t="s">
        <v>4</v>
      </c>
      <c r="O88" t="s">
        <v>4</v>
      </c>
      <c r="U88" t="s">
        <v>960</v>
      </c>
      <c r="V88" s="2">
        <v>1</v>
      </c>
      <c r="W88" t="s">
        <v>6</v>
      </c>
      <c r="X88" t="s">
        <v>961</v>
      </c>
      <c r="Y88" s="3" t="s">
        <v>604</v>
      </c>
      <c r="Z88" s="4">
        <v>5</v>
      </c>
      <c r="AA88" s="5">
        <v>533</v>
      </c>
      <c r="AB88" s="5" t="s">
        <v>961</v>
      </c>
      <c r="AC88" t="s">
        <v>962</v>
      </c>
      <c r="AD88">
        <v>2021</v>
      </c>
      <c r="AE88">
        <v>8</v>
      </c>
      <c r="AF88">
        <v>23</v>
      </c>
      <c r="AG88" t="s">
        <v>963</v>
      </c>
      <c r="AJ88" t="s">
        <v>4</v>
      </c>
      <c r="AK88" t="s">
        <v>12</v>
      </c>
      <c r="AL88">
        <v>256953</v>
      </c>
      <c r="AM88">
        <v>6693718</v>
      </c>
      <c r="AN88" s="5">
        <v>257000</v>
      </c>
      <c r="AO88" s="5">
        <v>6693000</v>
      </c>
      <c r="AP88">
        <v>5</v>
      </c>
      <c r="AR88">
        <v>1010</v>
      </c>
      <c r="AT88" s="7" t="s">
        <v>964</v>
      </c>
      <c r="AU88">
        <v>103054</v>
      </c>
      <c r="AW88" s="6" t="s">
        <v>15</v>
      </c>
      <c r="AX88">
        <v>1</v>
      </c>
      <c r="AY88" t="s">
        <v>16</v>
      </c>
      <c r="AZ88" t="s">
        <v>965</v>
      </c>
      <c r="BA88" t="s">
        <v>966</v>
      </c>
      <c r="BB88">
        <v>1010</v>
      </c>
      <c r="BC88" t="s">
        <v>35</v>
      </c>
      <c r="BD88" t="s">
        <v>36</v>
      </c>
      <c r="BF88" s="7">
        <v>44479.905428240701</v>
      </c>
      <c r="BG88" s="8" t="s">
        <v>21</v>
      </c>
      <c r="BI88">
        <v>6</v>
      </c>
      <c r="BJ88">
        <v>284816</v>
      </c>
      <c r="BL88" t="s">
        <v>967</v>
      </c>
      <c r="BX88">
        <v>335755</v>
      </c>
    </row>
    <row r="89" spans="1:76" x14ac:dyDescent="0.25">
      <c r="A89">
        <v>336356</v>
      </c>
      <c r="C89">
        <v>1</v>
      </c>
      <c r="D89">
        <v>1</v>
      </c>
      <c r="E89">
        <v>2</v>
      </c>
      <c r="F89" t="s">
        <v>0</v>
      </c>
      <c r="G89" t="s">
        <v>24</v>
      </c>
      <c r="H89" t="s">
        <v>968</v>
      </c>
      <c r="I89" t="s">
        <v>26</v>
      </c>
      <c r="K89">
        <v>1</v>
      </c>
      <c r="L89" t="s">
        <v>3</v>
      </c>
      <c r="M89">
        <v>103054</v>
      </c>
      <c r="N89" t="s">
        <v>4</v>
      </c>
      <c r="O89" t="s">
        <v>4</v>
      </c>
      <c r="U89" t="s">
        <v>960</v>
      </c>
      <c r="V89" s="2">
        <v>1</v>
      </c>
      <c r="W89" t="s">
        <v>6</v>
      </c>
      <c r="X89" t="s">
        <v>961</v>
      </c>
      <c r="Y89" s="3" t="s">
        <v>604</v>
      </c>
      <c r="Z89" s="4">
        <v>5</v>
      </c>
      <c r="AA89" s="5">
        <v>533</v>
      </c>
      <c r="AB89" s="5" t="s">
        <v>961</v>
      </c>
      <c r="AC89" t="s">
        <v>962</v>
      </c>
      <c r="AD89">
        <v>2021</v>
      </c>
      <c r="AE89">
        <v>8</v>
      </c>
      <c r="AF89">
        <v>23</v>
      </c>
      <c r="AG89" t="s">
        <v>963</v>
      </c>
      <c r="AJ89" t="s">
        <v>4</v>
      </c>
      <c r="AK89" t="s">
        <v>12</v>
      </c>
      <c r="AL89">
        <v>257019</v>
      </c>
      <c r="AM89">
        <v>6693762</v>
      </c>
      <c r="AN89" s="5">
        <v>257000</v>
      </c>
      <c r="AO89" s="5">
        <v>6693000</v>
      </c>
      <c r="AP89">
        <v>5</v>
      </c>
      <c r="AR89">
        <v>1010</v>
      </c>
      <c r="AT89" s="7" t="s">
        <v>969</v>
      </c>
      <c r="AU89">
        <v>103054</v>
      </c>
      <c r="AW89" s="6" t="s">
        <v>15</v>
      </c>
      <c r="AX89">
        <v>1</v>
      </c>
      <c r="AY89" t="s">
        <v>16</v>
      </c>
      <c r="AZ89" t="s">
        <v>970</v>
      </c>
      <c r="BA89" t="s">
        <v>971</v>
      </c>
      <c r="BB89">
        <v>1010</v>
      </c>
      <c r="BC89" t="s">
        <v>35</v>
      </c>
      <c r="BD89" t="s">
        <v>36</v>
      </c>
      <c r="BF89" s="7">
        <v>44479.905428240701</v>
      </c>
      <c r="BG89" s="8" t="s">
        <v>21</v>
      </c>
      <c r="BI89">
        <v>6</v>
      </c>
      <c r="BJ89">
        <v>284817</v>
      </c>
      <c r="BL89" t="s">
        <v>972</v>
      </c>
      <c r="BX89">
        <v>336356</v>
      </c>
    </row>
    <row r="90" spans="1:76" x14ac:dyDescent="0.25">
      <c r="A90">
        <v>336287</v>
      </c>
      <c r="C90">
        <v>1</v>
      </c>
      <c r="D90">
        <v>1</v>
      </c>
      <c r="E90">
        <v>3</v>
      </c>
      <c r="F90" t="s">
        <v>0</v>
      </c>
      <c r="G90" t="s">
        <v>24</v>
      </c>
      <c r="H90" t="s">
        <v>973</v>
      </c>
      <c r="I90" t="s">
        <v>26</v>
      </c>
      <c r="K90">
        <v>1</v>
      </c>
      <c r="L90" t="s">
        <v>3</v>
      </c>
      <c r="M90">
        <v>103054</v>
      </c>
      <c r="N90" t="s">
        <v>4</v>
      </c>
      <c r="O90" t="s">
        <v>4</v>
      </c>
      <c r="U90" t="s">
        <v>960</v>
      </c>
      <c r="V90" s="2">
        <v>1</v>
      </c>
      <c r="W90" t="s">
        <v>6</v>
      </c>
      <c r="X90" t="s">
        <v>961</v>
      </c>
      <c r="Y90" s="3" t="s">
        <v>604</v>
      </c>
      <c r="Z90" s="4">
        <v>5</v>
      </c>
      <c r="AA90" s="5">
        <v>533</v>
      </c>
      <c r="AB90" s="5" t="s">
        <v>961</v>
      </c>
      <c r="AC90" t="s">
        <v>962</v>
      </c>
      <c r="AD90">
        <v>2021</v>
      </c>
      <c r="AE90">
        <v>8</v>
      </c>
      <c r="AF90">
        <v>23</v>
      </c>
      <c r="AG90" t="s">
        <v>963</v>
      </c>
      <c r="AJ90" t="s">
        <v>4</v>
      </c>
      <c r="AK90" t="s">
        <v>12</v>
      </c>
      <c r="AL90">
        <v>257011</v>
      </c>
      <c r="AM90">
        <v>6693781</v>
      </c>
      <c r="AN90" s="5">
        <v>257000</v>
      </c>
      <c r="AO90" s="5">
        <v>6693000</v>
      </c>
      <c r="AP90">
        <v>5</v>
      </c>
      <c r="AR90">
        <v>1010</v>
      </c>
      <c r="AT90" s="7" t="s">
        <v>974</v>
      </c>
      <c r="AU90">
        <v>103054</v>
      </c>
      <c r="AW90" s="6" t="s">
        <v>15</v>
      </c>
      <c r="AX90">
        <v>1</v>
      </c>
      <c r="AY90" t="s">
        <v>16</v>
      </c>
      <c r="AZ90" t="s">
        <v>975</v>
      </c>
      <c r="BA90" t="s">
        <v>976</v>
      </c>
      <c r="BB90">
        <v>1010</v>
      </c>
      <c r="BC90" t="s">
        <v>35</v>
      </c>
      <c r="BD90" t="s">
        <v>36</v>
      </c>
      <c r="BF90" s="7">
        <v>44479.905428240701</v>
      </c>
      <c r="BG90" s="8" t="s">
        <v>21</v>
      </c>
      <c r="BI90">
        <v>6</v>
      </c>
      <c r="BJ90">
        <v>284818</v>
      </c>
      <c r="BL90" t="s">
        <v>977</v>
      </c>
      <c r="BX90">
        <v>336287</v>
      </c>
    </row>
    <row r="91" spans="1:76" x14ac:dyDescent="0.25">
      <c r="A91">
        <v>336235</v>
      </c>
      <c r="C91">
        <v>1</v>
      </c>
      <c r="D91">
        <v>1</v>
      </c>
      <c r="E91">
        <v>4</v>
      </c>
      <c r="F91" t="s">
        <v>0</v>
      </c>
      <c r="G91" t="s">
        <v>24</v>
      </c>
      <c r="H91" t="s">
        <v>978</v>
      </c>
      <c r="I91" t="s">
        <v>26</v>
      </c>
      <c r="K91">
        <v>1</v>
      </c>
      <c r="L91" t="s">
        <v>3</v>
      </c>
      <c r="M91">
        <v>103054</v>
      </c>
      <c r="N91" t="s">
        <v>4</v>
      </c>
      <c r="O91" t="s">
        <v>4</v>
      </c>
      <c r="U91" t="s">
        <v>960</v>
      </c>
      <c r="V91" s="2">
        <v>1</v>
      </c>
      <c r="W91" t="s">
        <v>6</v>
      </c>
      <c r="X91" t="s">
        <v>961</v>
      </c>
      <c r="Y91" s="3" t="s">
        <v>604</v>
      </c>
      <c r="Z91" s="4">
        <v>5</v>
      </c>
      <c r="AA91" s="5">
        <v>533</v>
      </c>
      <c r="AB91" s="5" t="s">
        <v>961</v>
      </c>
      <c r="AC91" t="s">
        <v>962</v>
      </c>
      <c r="AD91">
        <v>2021</v>
      </c>
      <c r="AE91">
        <v>8</v>
      </c>
      <c r="AF91">
        <v>23</v>
      </c>
      <c r="AG91" t="s">
        <v>963</v>
      </c>
      <c r="AJ91" t="s">
        <v>4</v>
      </c>
      <c r="AK91" t="s">
        <v>12</v>
      </c>
      <c r="AL91">
        <v>257008</v>
      </c>
      <c r="AM91">
        <v>6693784</v>
      </c>
      <c r="AN91" s="5">
        <v>257000</v>
      </c>
      <c r="AO91" s="5">
        <v>6693000</v>
      </c>
      <c r="AP91">
        <v>5</v>
      </c>
      <c r="AR91">
        <v>1010</v>
      </c>
      <c r="AT91" s="7" t="s">
        <v>979</v>
      </c>
      <c r="AU91">
        <v>103054</v>
      </c>
      <c r="AW91" s="6" t="s">
        <v>15</v>
      </c>
      <c r="AX91">
        <v>1</v>
      </c>
      <c r="AY91" t="s">
        <v>16</v>
      </c>
      <c r="AZ91" t="s">
        <v>980</v>
      </c>
      <c r="BA91" t="s">
        <v>981</v>
      </c>
      <c r="BB91">
        <v>1010</v>
      </c>
      <c r="BC91" t="s">
        <v>35</v>
      </c>
      <c r="BD91" t="s">
        <v>36</v>
      </c>
      <c r="BF91" s="7">
        <v>44479.905428240701</v>
      </c>
      <c r="BG91" s="8" t="s">
        <v>21</v>
      </c>
      <c r="BI91">
        <v>6</v>
      </c>
      <c r="BJ91">
        <v>284819</v>
      </c>
      <c r="BL91" t="s">
        <v>982</v>
      </c>
      <c r="BX91">
        <v>336235</v>
      </c>
    </row>
    <row r="92" spans="1:76" x14ac:dyDescent="0.25">
      <c r="A92">
        <v>336148</v>
      </c>
      <c r="C92">
        <v>1</v>
      </c>
      <c r="D92">
        <v>1</v>
      </c>
      <c r="E92">
        <v>5</v>
      </c>
      <c r="F92" t="s">
        <v>0</v>
      </c>
      <c r="G92" t="s">
        <v>24</v>
      </c>
      <c r="H92" t="s">
        <v>983</v>
      </c>
      <c r="I92" t="s">
        <v>26</v>
      </c>
      <c r="K92">
        <v>1</v>
      </c>
      <c r="L92" t="s">
        <v>3</v>
      </c>
      <c r="M92">
        <v>103054</v>
      </c>
      <c r="N92" t="s">
        <v>4</v>
      </c>
      <c r="O92" t="s">
        <v>4</v>
      </c>
      <c r="U92" t="s">
        <v>960</v>
      </c>
      <c r="V92" s="2">
        <v>1</v>
      </c>
      <c r="W92" t="s">
        <v>6</v>
      </c>
      <c r="X92" t="s">
        <v>961</v>
      </c>
      <c r="Y92" s="3" t="s">
        <v>604</v>
      </c>
      <c r="Z92" s="4">
        <v>5</v>
      </c>
      <c r="AA92" s="5">
        <v>533</v>
      </c>
      <c r="AB92" s="5" t="s">
        <v>961</v>
      </c>
      <c r="AC92" t="s">
        <v>962</v>
      </c>
      <c r="AD92">
        <v>2021</v>
      </c>
      <c r="AE92">
        <v>8</v>
      </c>
      <c r="AF92">
        <v>23</v>
      </c>
      <c r="AG92" t="s">
        <v>963</v>
      </c>
      <c r="AJ92" t="s">
        <v>4</v>
      </c>
      <c r="AK92" t="s">
        <v>12</v>
      </c>
      <c r="AL92">
        <v>256999</v>
      </c>
      <c r="AM92">
        <v>6693795</v>
      </c>
      <c r="AN92" s="5">
        <v>257000</v>
      </c>
      <c r="AO92" s="5">
        <v>6693000</v>
      </c>
      <c r="AP92">
        <v>5</v>
      </c>
      <c r="AR92">
        <v>1010</v>
      </c>
      <c r="AT92" s="7" t="s">
        <v>984</v>
      </c>
      <c r="AU92">
        <v>103054</v>
      </c>
      <c r="AW92" s="6" t="s">
        <v>15</v>
      </c>
      <c r="AX92">
        <v>1</v>
      </c>
      <c r="AY92" t="s">
        <v>16</v>
      </c>
      <c r="AZ92" t="s">
        <v>985</v>
      </c>
      <c r="BA92" t="s">
        <v>986</v>
      </c>
      <c r="BB92">
        <v>1010</v>
      </c>
      <c r="BC92" t="s">
        <v>35</v>
      </c>
      <c r="BD92" t="s">
        <v>36</v>
      </c>
      <c r="BF92" s="7">
        <v>44479.905428240701</v>
      </c>
      <c r="BG92" s="8" t="s">
        <v>21</v>
      </c>
      <c r="BI92">
        <v>6</v>
      </c>
      <c r="BJ92">
        <v>284820</v>
      </c>
      <c r="BL92" t="s">
        <v>987</v>
      </c>
      <c r="BX92">
        <v>336148</v>
      </c>
    </row>
    <row r="93" spans="1:76" x14ac:dyDescent="0.25">
      <c r="A93">
        <v>336163</v>
      </c>
      <c r="C93">
        <v>1</v>
      </c>
      <c r="D93">
        <v>1</v>
      </c>
      <c r="E93">
        <v>6</v>
      </c>
      <c r="F93" t="s">
        <v>0</v>
      </c>
      <c r="G93" t="s">
        <v>24</v>
      </c>
      <c r="H93" t="s">
        <v>988</v>
      </c>
      <c r="I93" t="s">
        <v>26</v>
      </c>
      <c r="K93">
        <v>1</v>
      </c>
      <c r="L93" t="s">
        <v>3</v>
      </c>
      <c r="M93">
        <v>103054</v>
      </c>
      <c r="N93" t="s">
        <v>4</v>
      </c>
      <c r="O93" t="s">
        <v>4</v>
      </c>
      <c r="U93" t="s">
        <v>960</v>
      </c>
      <c r="V93" s="2">
        <v>1</v>
      </c>
      <c r="W93" t="s">
        <v>6</v>
      </c>
      <c r="X93" t="s">
        <v>961</v>
      </c>
      <c r="Y93" s="3" t="s">
        <v>604</v>
      </c>
      <c r="Z93" s="4">
        <v>5</v>
      </c>
      <c r="AA93" s="5">
        <v>533</v>
      </c>
      <c r="AB93" s="5" t="s">
        <v>961</v>
      </c>
      <c r="AC93" t="s">
        <v>962</v>
      </c>
      <c r="AD93">
        <v>2021</v>
      </c>
      <c r="AE93">
        <v>8</v>
      </c>
      <c r="AF93">
        <v>23</v>
      </c>
      <c r="AG93" t="s">
        <v>963</v>
      </c>
      <c r="AJ93" t="s">
        <v>4</v>
      </c>
      <c r="AK93" t="s">
        <v>12</v>
      </c>
      <c r="AL93">
        <v>257000</v>
      </c>
      <c r="AM93">
        <v>6693794</v>
      </c>
      <c r="AN93" s="5">
        <v>257000</v>
      </c>
      <c r="AO93" s="5">
        <v>6693000</v>
      </c>
      <c r="AP93">
        <v>5</v>
      </c>
      <c r="AR93">
        <v>1010</v>
      </c>
      <c r="AT93" s="7" t="s">
        <v>989</v>
      </c>
      <c r="AU93">
        <v>103054</v>
      </c>
      <c r="AW93" s="6" t="s">
        <v>15</v>
      </c>
      <c r="AX93">
        <v>1</v>
      </c>
      <c r="AY93" t="s">
        <v>16</v>
      </c>
      <c r="AZ93" t="s">
        <v>990</v>
      </c>
      <c r="BA93" t="s">
        <v>991</v>
      </c>
      <c r="BB93">
        <v>1010</v>
      </c>
      <c r="BC93" t="s">
        <v>35</v>
      </c>
      <c r="BD93" t="s">
        <v>36</v>
      </c>
      <c r="BF93" s="7">
        <v>44479.905428240701</v>
      </c>
      <c r="BG93" s="8" t="s">
        <v>21</v>
      </c>
      <c r="BI93">
        <v>6</v>
      </c>
      <c r="BJ93">
        <v>284821</v>
      </c>
      <c r="BL93" t="s">
        <v>992</v>
      </c>
      <c r="BX93">
        <v>336163</v>
      </c>
    </row>
    <row r="94" spans="1:76" x14ac:dyDescent="0.25">
      <c r="A94">
        <v>336172</v>
      </c>
      <c r="C94">
        <v>1</v>
      </c>
      <c r="D94">
        <v>1</v>
      </c>
      <c r="E94">
        <v>7</v>
      </c>
      <c r="F94" t="s">
        <v>0</v>
      </c>
      <c r="G94" t="s">
        <v>24</v>
      </c>
      <c r="H94" t="s">
        <v>993</v>
      </c>
      <c r="I94" t="s">
        <v>26</v>
      </c>
      <c r="K94">
        <v>1</v>
      </c>
      <c r="L94" t="s">
        <v>3</v>
      </c>
      <c r="M94">
        <v>103054</v>
      </c>
      <c r="N94" t="s">
        <v>4</v>
      </c>
      <c r="O94" t="s">
        <v>4</v>
      </c>
      <c r="U94" t="s">
        <v>960</v>
      </c>
      <c r="V94" s="2">
        <v>1</v>
      </c>
      <c r="W94" t="s">
        <v>6</v>
      </c>
      <c r="X94" t="s">
        <v>961</v>
      </c>
      <c r="Y94" s="3" t="s">
        <v>604</v>
      </c>
      <c r="Z94" s="4">
        <v>5</v>
      </c>
      <c r="AA94" s="5">
        <v>533</v>
      </c>
      <c r="AB94" s="5" t="s">
        <v>961</v>
      </c>
      <c r="AC94" t="s">
        <v>962</v>
      </c>
      <c r="AD94">
        <v>2021</v>
      </c>
      <c r="AE94">
        <v>8</v>
      </c>
      <c r="AF94">
        <v>23</v>
      </c>
      <c r="AG94" t="s">
        <v>963</v>
      </c>
      <c r="AJ94" t="s">
        <v>4</v>
      </c>
      <c r="AK94" t="s">
        <v>12</v>
      </c>
      <c r="AL94">
        <v>257001</v>
      </c>
      <c r="AM94">
        <v>6693794</v>
      </c>
      <c r="AN94" s="5">
        <v>257000</v>
      </c>
      <c r="AO94" s="5">
        <v>6693000</v>
      </c>
      <c r="AP94">
        <v>5</v>
      </c>
      <c r="AR94">
        <v>1010</v>
      </c>
      <c r="AT94" s="7" t="s">
        <v>994</v>
      </c>
      <c r="AU94">
        <v>103054</v>
      </c>
      <c r="AW94" s="6" t="s">
        <v>15</v>
      </c>
      <c r="AX94">
        <v>1</v>
      </c>
      <c r="AY94" t="s">
        <v>16</v>
      </c>
      <c r="AZ94" t="s">
        <v>995</v>
      </c>
      <c r="BA94" t="s">
        <v>996</v>
      </c>
      <c r="BB94">
        <v>1010</v>
      </c>
      <c r="BC94" t="s">
        <v>35</v>
      </c>
      <c r="BD94" t="s">
        <v>36</v>
      </c>
      <c r="BF94" s="7">
        <v>44479.905428240701</v>
      </c>
      <c r="BG94" s="8" t="s">
        <v>21</v>
      </c>
      <c r="BI94">
        <v>6</v>
      </c>
      <c r="BJ94">
        <v>284822</v>
      </c>
      <c r="BL94" t="s">
        <v>997</v>
      </c>
      <c r="BX94">
        <v>336172</v>
      </c>
    </row>
    <row r="95" spans="1:76" x14ac:dyDescent="0.25">
      <c r="A95">
        <v>336173</v>
      </c>
      <c r="C95">
        <v>1</v>
      </c>
      <c r="D95">
        <v>1</v>
      </c>
      <c r="E95">
        <v>8</v>
      </c>
      <c r="F95" t="s">
        <v>0</v>
      </c>
      <c r="G95" t="s">
        <v>24</v>
      </c>
      <c r="H95" t="s">
        <v>998</v>
      </c>
      <c r="I95" t="s">
        <v>26</v>
      </c>
      <c r="K95">
        <v>1</v>
      </c>
      <c r="L95" t="s">
        <v>3</v>
      </c>
      <c r="M95">
        <v>103054</v>
      </c>
      <c r="N95" t="s">
        <v>4</v>
      </c>
      <c r="O95" t="s">
        <v>4</v>
      </c>
      <c r="U95" t="s">
        <v>960</v>
      </c>
      <c r="V95" s="2">
        <v>1</v>
      </c>
      <c r="W95" t="s">
        <v>6</v>
      </c>
      <c r="X95" t="s">
        <v>961</v>
      </c>
      <c r="Y95" s="3" t="s">
        <v>604</v>
      </c>
      <c r="Z95" s="4">
        <v>5</v>
      </c>
      <c r="AA95" s="5">
        <v>533</v>
      </c>
      <c r="AB95" s="5" t="s">
        <v>961</v>
      </c>
      <c r="AC95" t="s">
        <v>962</v>
      </c>
      <c r="AD95">
        <v>2021</v>
      </c>
      <c r="AE95">
        <v>8</v>
      </c>
      <c r="AF95">
        <v>23</v>
      </c>
      <c r="AG95" t="s">
        <v>963</v>
      </c>
      <c r="AJ95" t="s">
        <v>4</v>
      </c>
      <c r="AK95" t="s">
        <v>12</v>
      </c>
      <c r="AL95">
        <v>257001</v>
      </c>
      <c r="AM95">
        <v>6693794</v>
      </c>
      <c r="AN95" s="5">
        <v>257000</v>
      </c>
      <c r="AO95" s="5">
        <v>6693000</v>
      </c>
      <c r="AP95">
        <v>5</v>
      </c>
      <c r="AR95">
        <v>1010</v>
      </c>
      <c r="AT95" s="7" t="s">
        <v>999</v>
      </c>
      <c r="AU95">
        <v>103054</v>
      </c>
      <c r="AW95" s="6" t="s">
        <v>15</v>
      </c>
      <c r="AX95">
        <v>1</v>
      </c>
      <c r="AY95" t="s">
        <v>16</v>
      </c>
      <c r="AZ95" t="s">
        <v>995</v>
      </c>
      <c r="BA95" t="s">
        <v>1000</v>
      </c>
      <c r="BB95">
        <v>1010</v>
      </c>
      <c r="BC95" t="s">
        <v>35</v>
      </c>
      <c r="BD95" t="s">
        <v>36</v>
      </c>
      <c r="BF95" s="7">
        <v>44479.905428240701</v>
      </c>
      <c r="BG95" s="8" t="s">
        <v>21</v>
      </c>
      <c r="BI95">
        <v>6</v>
      </c>
      <c r="BJ95">
        <v>284823</v>
      </c>
      <c r="BL95" t="s">
        <v>1001</v>
      </c>
      <c r="BX95">
        <v>336173</v>
      </c>
    </row>
    <row r="96" spans="1:76" x14ac:dyDescent="0.25">
      <c r="A96">
        <v>336149</v>
      </c>
      <c r="C96">
        <v>1</v>
      </c>
      <c r="D96">
        <v>1</v>
      </c>
      <c r="E96">
        <v>9</v>
      </c>
      <c r="F96" t="s">
        <v>0</v>
      </c>
      <c r="G96" t="s">
        <v>24</v>
      </c>
      <c r="H96" t="s">
        <v>1002</v>
      </c>
      <c r="I96" t="s">
        <v>26</v>
      </c>
      <c r="K96">
        <v>1</v>
      </c>
      <c r="L96" t="s">
        <v>3</v>
      </c>
      <c r="M96">
        <v>103054</v>
      </c>
      <c r="N96" t="s">
        <v>4</v>
      </c>
      <c r="O96" t="s">
        <v>4</v>
      </c>
      <c r="U96" t="s">
        <v>960</v>
      </c>
      <c r="V96" s="2">
        <v>1</v>
      </c>
      <c r="W96" t="s">
        <v>6</v>
      </c>
      <c r="X96" t="s">
        <v>961</v>
      </c>
      <c r="Y96" s="3" t="s">
        <v>604</v>
      </c>
      <c r="Z96" s="4">
        <v>5</v>
      </c>
      <c r="AA96" s="5">
        <v>533</v>
      </c>
      <c r="AB96" s="5" t="s">
        <v>961</v>
      </c>
      <c r="AC96" t="s">
        <v>962</v>
      </c>
      <c r="AD96">
        <v>2021</v>
      </c>
      <c r="AE96">
        <v>8</v>
      </c>
      <c r="AF96">
        <v>23</v>
      </c>
      <c r="AG96" t="s">
        <v>963</v>
      </c>
      <c r="AJ96" t="s">
        <v>4</v>
      </c>
      <c r="AK96" t="s">
        <v>12</v>
      </c>
      <c r="AL96">
        <v>256999</v>
      </c>
      <c r="AM96">
        <v>6693801</v>
      </c>
      <c r="AN96" s="5">
        <v>257000</v>
      </c>
      <c r="AO96" s="5">
        <v>6693000</v>
      </c>
      <c r="AP96">
        <v>5</v>
      </c>
      <c r="AR96">
        <v>1010</v>
      </c>
      <c r="AT96" s="7" t="s">
        <v>1003</v>
      </c>
      <c r="AU96">
        <v>103054</v>
      </c>
      <c r="AW96" s="6" t="s">
        <v>15</v>
      </c>
      <c r="AX96">
        <v>1</v>
      </c>
      <c r="AY96" t="s">
        <v>16</v>
      </c>
      <c r="AZ96" t="s">
        <v>1004</v>
      </c>
      <c r="BA96" t="s">
        <v>1005</v>
      </c>
      <c r="BB96">
        <v>1010</v>
      </c>
      <c r="BC96" t="s">
        <v>35</v>
      </c>
      <c r="BD96" t="s">
        <v>36</v>
      </c>
      <c r="BF96" s="7">
        <v>44479.905428240701</v>
      </c>
      <c r="BG96" s="8" t="s">
        <v>21</v>
      </c>
      <c r="BI96">
        <v>6</v>
      </c>
      <c r="BJ96">
        <v>284824</v>
      </c>
      <c r="BL96" t="s">
        <v>1006</v>
      </c>
      <c r="BX96">
        <v>336149</v>
      </c>
    </row>
    <row r="97" spans="1:76" x14ac:dyDescent="0.25">
      <c r="A97">
        <v>336132</v>
      </c>
      <c r="C97">
        <v>1</v>
      </c>
      <c r="D97">
        <v>1</v>
      </c>
      <c r="E97">
        <v>10</v>
      </c>
      <c r="F97" t="s">
        <v>0</v>
      </c>
      <c r="G97" t="s">
        <v>24</v>
      </c>
      <c r="H97" t="s">
        <v>1007</v>
      </c>
      <c r="I97" t="s">
        <v>26</v>
      </c>
      <c r="K97">
        <v>1</v>
      </c>
      <c r="L97" t="s">
        <v>3</v>
      </c>
      <c r="M97">
        <v>103054</v>
      </c>
      <c r="N97" t="s">
        <v>4</v>
      </c>
      <c r="O97" t="s">
        <v>4</v>
      </c>
      <c r="U97" t="s">
        <v>960</v>
      </c>
      <c r="V97" s="2">
        <v>1</v>
      </c>
      <c r="W97" t="s">
        <v>6</v>
      </c>
      <c r="X97" t="s">
        <v>961</v>
      </c>
      <c r="Y97" s="3" t="s">
        <v>604</v>
      </c>
      <c r="Z97" s="4">
        <v>5</v>
      </c>
      <c r="AA97" s="5">
        <v>533</v>
      </c>
      <c r="AB97" s="5" t="s">
        <v>961</v>
      </c>
      <c r="AC97" t="s">
        <v>962</v>
      </c>
      <c r="AD97">
        <v>2021</v>
      </c>
      <c r="AE97">
        <v>8</v>
      </c>
      <c r="AF97">
        <v>23</v>
      </c>
      <c r="AG97" t="s">
        <v>963</v>
      </c>
      <c r="AJ97" t="s">
        <v>4</v>
      </c>
      <c r="AK97" t="s">
        <v>12</v>
      </c>
      <c r="AL97">
        <v>256996</v>
      </c>
      <c r="AM97">
        <v>6693802</v>
      </c>
      <c r="AN97" s="5">
        <v>257000</v>
      </c>
      <c r="AO97" s="5">
        <v>6693000</v>
      </c>
      <c r="AP97">
        <v>5</v>
      </c>
      <c r="AR97">
        <v>1010</v>
      </c>
      <c r="AT97" s="7" t="s">
        <v>1008</v>
      </c>
      <c r="AU97">
        <v>103054</v>
      </c>
      <c r="AW97" s="6" t="s">
        <v>15</v>
      </c>
      <c r="AX97">
        <v>1</v>
      </c>
      <c r="AY97" t="s">
        <v>16</v>
      </c>
      <c r="AZ97" t="s">
        <v>1009</v>
      </c>
      <c r="BA97" t="s">
        <v>1010</v>
      </c>
      <c r="BB97">
        <v>1010</v>
      </c>
      <c r="BC97" t="s">
        <v>35</v>
      </c>
      <c r="BD97" t="s">
        <v>36</v>
      </c>
      <c r="BF97" s="7">
        <v>44479.905428240701</v>
      </c>
      <c r="BG97" s="8" t="s">
        <v>21</v>
      </c>
      <c r="BI97">
        <v>6</v>
      </c>
      <c r="BJ97">
        <v>284825</v>
      </c>
      <c r="BL97" t="s">
        <v>1011</v>
      </c>
      <c r="BX97">
        <v>336132</v>
      </c>
    </row>
    <row r="98" spans="1:76" x14ac:dyDescent="0.25">
      <c r="A98">
        <v>336133</v>
      </c>
      <c r="C98">
        <v>1</v>
      </c>
      <c r="D98">
        <v>1</v>
      </c>
      <c r="E98">
        <v>11</v>
      </c>
      <c r="F98" t="s">
        <v>0</v>
      </c>
      <c r="G98" t="s">
        <v>24</v>
      </c>
      <c r="H98" t="s">
        <v>1012</v>
      </c>
      <c r="I98" t="s">
        <v>26</v>
      </c>
      <c r="K98">
        <v>1</v>
      </c>
      <c r="L98" t="s">
        <v>3</v>
      </c>
      <c r="M98">
        <v>103054</v>
      </c>
      <c r="N98" t="s">
        <v>4</v>
      </c>
      <c r="O98" t="s">
        <v>4</v>
      </c>
      <c r="U98" t="s">
        <v>960</v>
      </c>
      <c r="V98" s="2">
        <v>1</v>
      </c>
      <c r="W98" t="s">
        <v>6</v>
      </c>
      <c r="X98" t="s">
        <v>961</v>
      </c>
      <c r="Y98" s="3" t="s">
        <v>604</v>
      </c>
      <c r="Z98" s="4">
        <v>5</v>
      </c>
      <c r="AA98" s="5">
        <v>533</v>
      </c>
      <c r="AB98" s="5" t="s">
        <v>961</v>
      </c>
      <c r="AC98" t="s">
        <v>962</v>
      </c>
      <c r="AD98">
        <v>2021</v>
      </c>
      <c r="AE98">
        <v>8</v>
      </c>
      <c r="AF98">
        <v>23</v>
      </c>
      <c r="AG98" t="s">
        <v>963</v>
      </c>
      <c r="AJ98" t="s">
        <v>4</v>
      </c>
      <c r="AK98" t="s">
        <v>12</v>
      </c>
      <c r="AL98">
        <v>256996</v>
      </c>
      <c r="AM98">
        <v>6693802</v>
      </c>
      <c r="AN98" s="5">
        <v>257000</v>
      </c>
      <c r="AO98" s="5">
        <v>6693000</v>
      </c>
      <c r="AP98">
        <v>5</v>
      </c>
      <c r="AR98">
        <v>1010</v>
      </c>
      <c r="AT98" s="7" t="s">
        <v>1013</v>
      </c>
      <c r="AU98">
        <v>103054</v>
      </c>
      <c r="AW98" s="6" t="s">
        <v>15</v>
      </c>
      <c r="AX98">
        <v>1</v>
      </c>
      <c r="AY98" t="s">
        <v>16</v>
      </c>
      <c r="AZ98" t="s">
        <v>1009</v>
      </c>
      <c r="BA98" t="s">
        <v>1014</v>
      </c>
      <c r="BB98">
        <v>1010</v>
      </c>
      <c r="BC98" t="s">
        <v>35</v>
      </c>
      <c r="BD98" t="s">
        <v>36</v>
      </c>
      <c r="BF98" s="7">
        <v>44479.905428240701</v>
      </c>
      <c r="BG98" s="8" t="s">
        <v>21</v>
      </c>
      <c r="BI98">
        <v>6</v>
      </c>
      <c r="BJ98">
        <v>284826</v>
      </c>
      <c r="BL98" t="s">
        <v>1015</v>
      </c>
      <c r="BX98">
        <v>336133</v>
      </c>
    </row>
    <row r="99" spans="1:76" x14ac:dyDescent="0.25">
      <c r="A99">
        <v>336150</v>
      </c>
      <c r="C99">
        <v>1</v>
      </c>
      <c r="D99">
        <v>1</v>
      </c>
      <c r="E99">
        <v>12</v>
      </c>
      <c r="F99" t="s">
        <v>0</v>
      </c>
      <c r="G99" t="s">
        <v>24</v>
      </c>
      <c r="H99" t="s">
        <v>1016</v>
      </c>
      <c r="I99" t="s">
        <v>26</v>
      </c>
      <c r="K99">
        <v>1</v>
      </c>
      <c r="L99" t="s">
        <v>3</v>
      </c>
      <c r="M99">
        <v>103054</v>
      </c>
      <c r="N99" t="s">
        <v>4</v>
      </c>
      <c r="O99" t="s">
        <v>4</v>
      </c>
      <c r="U99" t="s">
        <v>960</v>
      </c>
      <c r="V99" s="2">
        <v>1</v>
      </c>
      <c r="W99" t="s">
        <v>6</v>
      </c>
      <c r="X99" t="s">
        <v>961</v>
      </c>
      <c r="Y99" s="3" t="s">
        <v>604</v>
      </c>
      <c r="Z99" s="4">
        <v>5</v>
      </c>
      <c r="AA99" s="5">
        <v>533</v>
      </c>
      <c r="AB99" s="5" t="s">
        <v>961</v>
      </c>
      <c r="AC99" t="s">
        <v>962</v>
      </c>
      <c r="AD99">
        <v>2021</v>
      </c>
      <c r="AE99">
        <v>8</v>
      </c>
      <c r="AF99">
        <v>23</v>
      </c>
      <c r="AG99" t="s">
        <v>963</v>
      </c>
      <c r="AJ99" t="s">
        <v>4</v>
      </c>
      <c r="AK99" t="s">
        <v>12</v>
      </c>
      <c r="AL99">
        <v>256999</v>
      </c>
      <c r="AM99">
        <v>6693807</v>
      </c>
      <c r="AN99" s="5">
        <v>257000</v>
      </c>
      <c r="AO99" s="5">
        <v>6693000</v>
      </c>
      <c r="AP99">
        <v>5</v>
      </c>
      <c r="AR99">
        <v>1010</v>
      </c>
      <c r="AT99" s="7" t="s">
        <v>1017</v>
      </c>
      <c r="AU99">
        <v>103054</v>
      </c>
      <c r="AW99" s="6" t="s">
        <v>15</v>
      </c>
      <c r="AX99">
        <v>1</v>
      </c>
      <c r="AY99" t="s">
        <v>16</v>
      </c>
      <c r="AZ99" t="s">
        <v>1018</v>
      </c>
      <c r="BA99" t="s">
        <v>1019</v>
      </c>
      <c r="BB99">
        <v>1010</v>
      </c>
      <c r="BC99" t="s">
        <v>35</v>
      </c>
      <c r="BD99" t="s">
        <v>36</v>
      </c>
      <c r="BF99" s="7">
        <v>44479.905428240701</v>
      </c>
      <c r="BG99" s="8" t="s">
        <v>21</v>
      </c>
      <c r="BI99">
        <v>6</v>
      </c>
      <c r="BJ99">
        <v>284827</v>
      </c>
      <c r="BL99" t="s">
        <v>1020</v>
      </c>
      <c r="BX99">
        <v>336150</v>
      </c>
    </row>
    <row r="100" spans="1:76" x14ac:dyDescent="0.25">
      <c r="A100">
        <v>336151</v>
      </c>
      <c r="C100">
        <v>1</v>
      </c>
      <c r="D100">
        <v>1</v>
      </c>
      <c r="E100">
        <v>13</v>
      </c>
      <c r="F100" t="s">
        <v>0</v>
      </c>
      <c r="G100" t="s">
        <v>24</v>
      </c>
      <c r="H100" t="s">
        <v>1021</v>
      </c>
      <c r="I100" t="s">
        <v>26</v>
      </c>
      <c r="K100">
        <v>1</v>
      </c>
      <c r="L100" t="s">
        <v>3</v>
      </c>
      <c r="M100">
        <v>103054</v>
      </c>
      <c r="N100" t="s">
        <v>4</v>
      </c>
      <c r="O100" t="s">
        <v>4</v>
      </c>
      <c r="U100" t="s">
        <v>960</v>
      </c>
      <c r="V100" s="2">
        <v>1</v>
      </c>
      <c r="W100" t="s">
        <v>6</v>
      </c>
      <c r="X100" t="s">
        <v>961</v>
      </c>
      <c r="Y100" s="3" t="s">
        <v>604</v>
      </c>
      <c r="Z100" s="4">
        <v>5</v>
      </c>
      <c r="AA100" s="5">
        <v>533</v>
      </c>
      <c r="AB100" s="5" t="s">
        <v>961</v>
      </c>
      <c r="AC100" t="s">
        <v>962</v>
      </c>
      <c r="AD100">
        <v>2021</v>
      </c>
      <c r="AE100">
        <v>8</v>
      </c>
      <c r="AF100">
        <v>23</v>
      </c>
      <c r="AG100" t="s">
        <v>963</v>
      </c>
      <c r="AJ100" t="s">
        <v>4</v>
      </c>
      <c r="AK100" t="s">
        <v>12</v>
      </c>
      <c r="AL100">
        <v>256999</v>
      </c>
      <c r="AM100">
        <v>6693808</v>
      </c>
      <c r="AN100" s="5">
        <v>257000</v>
      </c>
      <c r="AO100" s="5">
        <v>6693000</v>
      </c>
      <c r="AP100">
        <v>5</v>
      </c>
      <c r="AR100">
        <v>1010</v>
      </c>
      <c r="AT100" s="7" t="s">
        <v>1022</v>
      </c>
      <c r="AU100">
        <v>103054</v>
      </c>
      <c r="AW100" s="6" t="s">
        <v>15</v>
      </c>
      <c r="AX100">
        <v>1</v>
      </c>
      <c r="AY100" t="s">
        <v>16</v>
      </c>
      <c r="AZ100" t="s">
        <v>1023</v>
      </c>
      <c r="BA100" t="s">
        <v>1024</v>
      </c>
      <c r="BB100">
        <v>1010</v>
      </c>
      <c r="BC100" t="s">
        <v>35</v>
      </c>
      <c r="BD100" t="s">
        <v>36</v>
      </c>
      <c r="BF100" s="7">
        <v>44479.905428240701</v>
      </c>
      <c r="BG100" s="8" t="s">
        <v>21</v>
      </c>
      <c r="BI100">
        <v>6</v>
      </c>
      <c r="BJ100">
        <v>284828</v>
      </c>
      <c r="BL100" t="s">
        <v>1025</v>
      </c>
      <c r="BX100">
        <v>336151</v>
      </c>
    </row>
    <row r="101" spans="1:76" x14ac:dyDescent="0.25">
      <c r="A101">
        <v>336096</v>
      </c>
      <c r="C101">
        <v>1</v>
      </c>
      <c r="D101">
        <v>1</v>
      </c>
      <c r="E101">
        <v>14</v>
      </c>
      <c r="F101" t="s">
        <v>0</v>
      </c>
      <c r="G101" t="s">
        <v>24</v>
      </c>
      <c r="H101" t="s">
        <v>1026</v>
      </c>
      <c r="I101" t="s">
        <v>26</v>
      </c>
      <c r="K101">
        <v>1</v>
      </c>
      <c r="L101" t="s">
        <v>3</v>
      </c>
      <c r="M101">
        <v>103054</v>
      </c>
      <c r="N101" t="s">
        <v>4</v>
      </c>
      <c r="O101" t="s">
        <v>4</v>
      </c>
      <c r="U101" t="s">
        <v>960</v>
      </c>
      <c r="V101" s="2">
        <v>1</v>
      </c>
      <c r="W101" t="s">
        <v>6</v>
      </c>
      <c r="X101" t="s">
        <v>961</v>
      </c>
      <c r="Y101" s="3" t="s">
        <v>604</v>
      </c>
      <c r="Z101" s="4">
        <v>5</v>
      </c>
      <c r="AA101" s="5">
        <v>533</v>
      </c>
      <c r="AB101" s="5" t="s">
        <v>961</v>
      </c>
      <c r="AC101" t="s">
        <v>962</v>
      </c>
      <c r="AD101">
        <v>2021</v>
      </c>
      <c r="AE101">
        <v>8</v>
      </c>
      <c r="AF101">
        <v>23</v>
      </c>
      <c r="AG101" t="s">
        <v>963</v>
      </c>
      <c r="AJ101" t="s">
        <v>4</v>
      </c>
      <c r="AK101" t="s">
        <v>12</v>
      </c>
      <c r="AL101">
        <v>256992</v>
      </c>
      <c r="AM101">
        <v>6693803</v>
      </c>
      <c r="AN101" s="5">
        <v>257000</v>
      </c>
      <c r="AO101" s="5">
        <v>6693000</v>
      </c>
      <c r="AP101">
        <v>5</v>
      </c>
      <c r="AR101">
        <v>1010</v>
      </c>
      <c r="AT101" s="7" t="s">
        <v>1027</v>
      </c>
      <c r="AU101">
        <v>103054</v>
      </c>
      <c r="AW101" s="6" t="s">
        <v>15</v>
      </c>
      <c r="AX101">
        <v>1</v>
      </c>
      <c r="AY101" t="s">
        <v>16</v>
      </c>
      <c r="AZ101" t="s">
        <v>1028</v>
      </c>
      <c r="BA101" t="s">
        <v>1029</v>
      </c>
      <c r="BB101">
        <v>1010</v>
      </c>
      <c r="BC101" t="s">
        <v>35</v>
      </c>
      <c r="BD101" t="s">
        <v>36</v>
      </c>
      <c r="BF101" s="7">
        <v>44479.905428240701</v>
      </c>
      <c r="BG101" s="8" t="s">
        <v>21</v>
      </c>
      <c r="BI101">
        <v>6</v>
      </c>
      <c r="BJ101">
        <v>284829</v>
      </c>
      <c r="BL101" t="s">
        <v>1030</v>
      </c>
      <c r="BX101">
        <v>336096</v>
      </c>
    </row>
    <row r="102" spans="1:76" x14ac:dyDescent="0.25">
      <c r="A102">
        <v>336097</v>
      </c>
      <c r="C102">
        <v>1</v>
      </c>
      <c r="D102">
        <v>1</v>
      </c>
      <c r="E102">
        <v>15</v>
      </c>
      <c r="F102" t="s">
        <v>0</v>
      </c>
      <c r="G102" t="s">
        <v>24</v>
      </c>
      <c r="H102" t="s">
        <v>1031</v>
      </c>
      <c r="I102" t="s">
        <v>26</v>
      </c>
      <c r="K102">
        <v>1</v>
      </c>
      <c r="L102" t="s">
        <v>3</v>
      </c>
      <c r="M102">
        <v>103054</v>
      </c>
      <c r="N102" t="s">
        <v>4</v>
      </c>
      <c r="O102" t="s">
        <v>4</v>
      </c>
      <c r="U102" t="s">
        <v>960</v>
      </c>
      <c r="V102" s="2">
        <v>1</v>
      </c>
      <c r="W102" t="s">
        <v>6</v>
      </c>
      <c r="X102" t="s">
        <v>961</v>
      </c>
      <c r="Y102" s="3" t="s">
        <v>604</v>
      </c>
      <c r="Z102" s="4">
        <v>5</v>
      </c>
      <c r="AA102" s="5">
        <v>533</v>
      </c>
      <c r="AB102" s="5" t="s">
        <v>961</v>
      </c>
      <c r="AC102" t="s">
        <v>962</v>
      </c>
      <c r="AD102">
        <v>2021</v>
      </c>
      <c r="AE102">
        <v>8</v>
      </c>
      <c r="AF102">
        <v>23</v>
      </c>
      <c r="AG102" t="s">
        <v>963</v>
      </c>
      <c r="AJ102" t="s">
        <v>4</v>
      </c>
      <c r="AK102" t="s">
        <v>12</v>
      </c>
      <c r="AL102">
        <v>256992</v>
      </c>
      <c r="AM102">
        <v>6693803</v>
      </c>
      <c r="AN102" s="5">
        <v>257000</v>
      </c>
      <c r="AO102" s="5">
        <v>6693000</v>
      </c>
      <c r="AP102">
        <v>5</v>
      </c>
      <c r="AR102">
        <v>1010</v>
      </c>
      <c r="AT102" s="7" t="s">
        <v>1032</v>
      </c>
      <c r="AU102">
        <v>103054</v>
      </c>
      <c r="AW102" s="6" t="s">
        <v>15</v>
      </c>
      <c r="AX102">
        <v>1</v>
      </c>
      <c r="AY102" t="s">
        <v>16</v>
      </c>
      <c r="AZ102" t="s">
        <v>1028</v>
      </c>
      <c r="BA102" t="s">
        <v>1033</v>
      </c>
      <c r="BB102">
        <v>1010</v>
      </c>
      <c r="BC102" t="s">
        <v>35</v>
      </c>
      <c r="BD102" t="s">
        <v>36</v>
      </c>
      <c r="BF102" s="7">
        <v>44479.905428240701</v>
      </c>
      <c r="BG102" s="8" t="s">
        <v>21</v>
      </c>
      <c r="BI102">
        <v>6</v>
      </c>
      <c r="BJ102">
        <v>284830</v>
      </c>
      <c r="BL102" t="s">
        <v>1034</v>
      </c>
      <c r="BX102">
        <v>336097</v>
      </c>
    </row>
    <row r="103" spans="1:76" x14ac:dyDescent="0.25">
      <c r="A103">
        <v>336101</v>
      </c>
      <c r="C103">
        <v>1</v>
      </c>
      <c r="D103">
        <v>1</v>
      </c>
      <c r="E103">
        <v>16</v>
      </c>
      <c r="F103" t="s">
        <v>0</v>
      </c>
      <c r="G103" t="s">
        <v>24</v>
      </c>
      <c r="H103" t="s">
        <v>1035</v>
      </c>
      <c r="I103" t="s">
        <v>26</v>
      </c>
      <c r="K103">
        <v>1</v>
      </c>
      <c r="L103" t="s">
        <v>3</v>
      </c>
      <c r="M103">
        <v>103054</v>
      </c>
      <c r="N103" t="s">
        <v>4</v>
      </c>
      <c r="O103" t="s">
        <v>4</v>
      </c>
      <c r="U103" t="s">
        <v>960</v>
      </c>
      <c r="V103" s="2">
        <v>1</v>
      </c>
      <c r="W103" t="s">
        <v>6</v>
      </c>
      <c r="X103" t="s">
        <v>961</v>
      </c>
      <c r="Y103" s="3" t="s">
        <v>604</v>
      </c>
      <c r="Z103" s="4">
        <v>5</v>
      </c>
      <c r="AA103" s="5">
        <v>533</v>
      </c>
      <c r="AB103" s="5" t="s">
        <v>961</v>
      </c>
      <c r="AC103" t="s">
        <v>962</v>
      </c>
      <c r="AD103">
        <v>2021</v>
      </c>
      <c r="AE103">
        <v>8</v>
      </c>
      <c r="AF103">
        <v>23</v>
      </c>
      <c r="AG103" t="s">
        <v>963</v>
      </c>
      <c r="AJ103" t="s">
        <v>4</v>
      </c>
      <c r="AK103" t="s">
        <v>12</v>
      </c>
      <c r="AL103">
        <v>256993</v>
      </c>
      <c r="AM103">
        <v>6693800</v>
      </c>
      <c r="AN103" s="5">
        <v>257000</v>
      </c>
      <c r="AO103" s="5">
        <v>6693000</v>
      </c>
      <c r="AP103">
        <v>5</v>
      </c>
      <c r="AR103">
        <v>1010</v>
      </c>
      <c r="AT103" s="7" t="s">
        <v>1036</v>
      </c>
      <c r="AU103">
        <v>103054</v>
      </c>
      <c r="AW103" s="6" t="s">
        <v>15</v>
      </c>
      <c r="AX103">
        <v>1</v>
      </c>
      <c r="AY103" t="s">
        <v>16</v>
      </c>
      <c r="AZ103" t="s">
        <v>1037</v>
      </c>
      <c r="BA103" t="s">
        <v>1038</v>
      </c>
      <c r="BB103">
        <v>1010</v>
      </c>
      <c r="BC103" t="s">
        <v>35</v>
      </c>
      <c r="BD103" t="s">
        <v>36</v>
      </c>
      <c r="BF103" s="7">
        <v>44479.905416666697</v>
      </c>
      <c r="BG103" s="8" t="s">
        <v>21</v>
      </c>
      <c r="BI103">
        <v>6</v>
      </c>
      <c r="BJ103">
        <v>284831</v>
      </c>
      <c r="BL103" t="s">
        <v>1039</v>
      </c>
      <c r="BX103">
        <v>336101</v>
      </c>
    </row>
    <row r="104" spans="1:76" x14ac:dyDescent="0.25">
      <c r="A104">
        <v>335945</v>
      </c>
      <c r="C104">
        <v>1</v>
      </c>
      <c r="D104">
        <v>1</v>
      </c>
      <c r="E104">
        <v>17</v>
      </c>
      <c r="F104" t="s">
        <v>0</v>
      </c>
      <c r="G104" t="s">
        <v>24</v>
      </c>
      <c r="H104" t="s">
        <v>1040</v>
      </c>
      <c r="I104" t="s">
        <v>26</v>
      </c>
      <c r="K104">
        <v>1</v>
      </c>
      <c r="L104" t="s">
        <v>3</v>
      </c>
      <c r="M104">
        <v>103054</v>
      </c>
      <c r="N104" t="s">
        <v>4</v>
      </c>
      <c r="O104" t="s">
        <v>4</v>
      </c>
      <c r="U104" t="s">
        <v>960</v>
      </c>
      <c r="V104" s="2">
        <v>1</v>
      </c>
      <c r="W104" t="s">
        <v>6</v>
      </c>
      <c r="X104" t="s">
        <v>961</v>
      </c>
      <c r="Y104" s="3" t="s">
        <v>604</v>
      </c>
      <c r="Z104" s="4">
        <v>5</v>
      </c>
      <c r="AA104" s="5">
        <v>533</v>
      </c>
      <c r="AB104" s="5" t="s">
        <v>961</v>
      </c>
      <c r="AC104" t="s">
        <v>962</v>
      </c>
      <c r="AD104">
        <v>2021</v>
      </c>
      <c r="AE104">
        <v>8</v>
      </c>
      <c r="AF104">
        <v>23</v>
      </c>
      <c r="AG104" t="s">
        <v>963</v>
      </c>
      <c r="AJ104" t="s">
        <v>4</v>
      </c>
      <c r="AK104" t="s">
        <v>12</v>
      </c>
      <c r="AL104">
        <v>256977</v>
      </c>
      <c r="AM104">
        <v>6693809</v>
      </c>
      <c r="AN104" s="5">
        <v>257000</v>
      </c>
      <c r="AO104" s="5">
        <v>6693000</v>
      </c>
      <c r="AP104">
        <v>5</v>
      </c>
      <c r="AR104">
        <v>1010</v>
      </c>
      <c r="AT104" s="7" t="s">
        <v>1041</v>
      </c>
      <c r="AU104">
        <v>103054</v>
      </c>
      <c r="AW104" s="6" t="s">
        <v>15</v>
      </c>
      <c r="AX104">
        <v>1</v>
      </c>
      <c r="AY104" t="s">
        <v>16</v>
      </c>
      <c r="AZ104" t="s">
        <v>1042</v>
      </c>
      <c r="BA104" t="s">
        <v>1043</v>
      </c>
      <c r="BB104">
        <v>1010</v>
      </c>
      <c r="BC104" t="s">
        <v>35</v>
      </c>
      <c r="BD104" t="s">
        <v>36</v>
      </c>
      <c r="BF104" s="7">
        <v>44479.905428240701</v>
      </c>
      <c r="BG104" s="8" t="s">
        <v>21</v>
      </c>
      <c r="BI104">
        <v>6</v>
      </c>
      <c r="BJ104">
        <v>284832</v>
      </c>
      <c r="BL104" t="s">
        <v>1044</v>
      </c>
      <c r="BX104">
        <v>335945</v>
      </c>
    </row>
    <row r="105" spans="1:76" x14ac:dyDescent="0.25">
      <c r="A105">
        <v>335946</v>
      </c>
      <c r="C105">
        <v>1</v>
      </c>
      <c r="D105">
        <v>1</v>
      </c>
      <c r="E105">
        <v>18</v>
      </c>
      <c r="F105" t="s">
        <v>0</v>
      </c>
      <c r="G105" t="s">
        <v>24</v>
      </c>
      <c r="H105" t="s">
        <v>1045</v>
      </c>
      <c r="I105" t="s">
        <v>26</v>
      </c>
      <c r="K105">
        <v>1</v>
      </c>
      <c r="L105" t="s">
        <v>3</v>
      </c>
      <c r="M105">
        <v>103054</v>
      </c>
      <c r="N105" t="s">
        <v>4</v>
      </c>
      <c r="O105" t="s">
        <v>4</v>
      </c>
      <c r="U105" t="s">
        <v>960</v>
      </c>
      <c r="V105" s="2">
        <v>1</v>
      </c>
      <c r="W105" t="s">
        <v>6</v>
      </c>
      <c r="X105" t="s">
        <v>961</v>
      </c>
      <c r="Y105" s="3" t="s">
        <v>604</v>
      </c>
      <c r="Z105" s="4">
        <v>5</v>
      </c>
      <c r="AA105" s="5">
        <v>533</v>
      </c>
      <c r="AB105" s="5" t="s">
        <v>961</v>
      </c>
      <c r="AC105" t="s">
        <v>962</v>
      </c>
      <c r="AD105">
        <v>2021</v>
      </c>
      <c r="AE105">
        <v>8</v>
      </c>
      <c r="AF105">
        <v>23</v>
      </c>
      <c r="AG105" t="s">
        <v>963</v>
      </c>
      <c r="AJ105" t="s">
        <v>4</v>
      </c>
      <c r="AK105" t="s">
        <v>12</v>
      </c>
      <c r="AL105">
        <v>256977</v>
      </c>
      <c r="AM105">
        <v>6693808</v>
      </c>
      <c r="AN105" s="5">
        <v>257000</v>
      </c>
      <c r="AO105" s="5">
        <v>6693000</v>
      </c>
      <c r="AP105">
        <v>5</v>
      </c>
      <c r="AR105">
        <v>1010</v>
      </c>
      <c r="AT105" s="7" t="s">
        <v>1046</v>
      </c>
      <c r="AU105">
        <v>103054</v>
      </c>
      <c r="AW105" s="6" t="s">
        <v>15</v>
      </c>
      <c r="AX105">
        <v>1</v>
      </c>
      <c r="AY105" t="s">
        <v>16</v>
      </c>
      <c r="AZ105" t="s">
        <v>1047</v>
      </c>
      <c r="BA105" t="s">
        <v>1048</v>
      </c>
      <c r="BB105">
        <v>1010</v>
      </c>
      <c r="BC105" t="s">
        <v>35</v>
      </c>
      <c r="BD105" t="s">
        <v>36</v>
      </c>
      <c r="BF105" s="7">
        <v>44479.905416666697</v>
      </c>
      <c r="BG105" s="8" t="s">
        <v>21</v>
      </c>
      <c r="BI105">
        <v>6</v>
      </c>
      <c r="BJ105">
        <v>284833</v>
      </c>
      <c r="BL105" t="s">
        <v>1049</v>
      </c>
      <c r="BX105">
        <v>335946</v>
      </c>
    </row>
    <row r="106" spans="1:76" x14ac:dyDescent="0.25">
      <c r="A106">
        <v>335921</v>
      </c>
      <c r="C106">
        <v>1</v>
      </c>
      <c r="D106">
        <v>1</v>
      </c>
      <c r="E106">
        <v>19</v>
      </c>
      <c r="F106" t="s">
        <v>0</v>
      </c>
      <c r="G106" t="s">
        <v>24</v>
      </c>
      <c r="H106" t="s">
        <v>1050</v>
      </c>
      <c r="I106" t="s">
        <v>26</v>
      </c>
      <c r="K106">
        <v>1</v>
      </c>
      <c r="L106" t="s">
        <v>3</v>
      </c>
      <c r="M106">
        <v>103054</v>
      </c>
      <c r="N106" t="s">
        <v>4</v>
      </c>
      <c r="O106" t="s">
        <v>4</v>
      </c>
      <c r="U106" t="s">
        <v>960</v>
      </c>
      <c r="V106" s="2">
        <v>1</v>
      </c>
      <c r="W106" t="s">
        <v>6</v>
      </c>
      <c r="X106" t="s">
        <v>961</v>
      </c>
      <c r="Y106" s="3" t="s">
        <v>604</v>
      </c>
      <c r="Z106" s="4">
        <v>5</v>
      </c>
      <c r="AA106" s="5">
        <v>533</v>
      </c>
      <c r="AB106" s="5" t="s">
        <v>961</v>
      </c>
      <c r="AC106" t="s">
        <v>962</v>
      </c>
      <c r="AD106">
        <v>2021</v>
      </c>
      <c r="AE106">
        <v>8</v>
      </c>
      <c r="AF106">
        <v>23</v>
      </c>
      <c r="AG106" t="s">
        <v>963</v>
      </c>
      <c r="AJ106" t="s">
        <v>4</v>
      </c>
      <c r="AK106" t="s">
        <v>12</v>
      </c>
      <c r="AL106">
        <v>256973</v>
      </c>
      <c r="AM106">
        <v>6693890</v>
      </c>
      <c r="AN106" s="5">
        <v>257000</v>
      </c>
      <c r="AO106" s="5">
        <v>6693000</v>
      </c>
      <c r="AP106">
        <v>5</v>
      </c>
      <c r="AR106">
        <v>1010</v>
      </c>
      <c r="AT106" s="7" t="s">
        <v>1051</v>
      </c>
      <c r="AU106">
        <v>103054</v>
      </c>
      <c r="AW106" s="6" t="s">
        <v>15</v>
      </c>
      <c r="AX106">
        <v>1</v>
      </c>
      <c r="AY106" t="s">
        <v>16</v>
      </c>
      <c r="AZ106" t="s">
        <v>1052</v>
      </c>
      <c r="BA106" t="s">
        <v>1053</v>
      </c>
      <c r="BB106">
        <v>1010</v>
      </c>
      <c r="BC106" t="s">
        <v>35</v>
      </c>
      <c r="BD106" t="s">
        <v>36</v>
      </c>
      <c r="BF106" s="7">
        <v>44479.905416666697</v>
      </c>
      <c r="BG106" s="8" t="s">
        <v>21</v>
      </c>
      <c r="BI106">
        <v>6</v>
      </c>
      <c r="BJ106">
        <v>284834</v>
      </c>
      <c r="BL106" t="s">
        <v>1054</v>
      </c>
      <c r="BX106">
        <v>335921</v>
      </c>
    </row>
    <row r="107" spans="1:76" x14ac:dyDescent="0.25">
      <c r="A107">
        <v>335735</v>
      </c>
      <c r="C107">
        <v>1</v>
      </c>
      <c r="D107">
        <v>1</v>
      </c>
      <c r="E107">
        <v>20</v>
      </c>
      <c r="F107" t="s">
        <v>0</v>
      </c>
      <c r="G107" t="s">
        <v>24</v>
      </c>
      <c r="H107" t="s">
        <v>1055</v>
      </c>
      <c r="I107" t="s">
        <v>26</v>
      </c>
      <c r="K107">
        <v>1</v>
      </c>
      <c r="L107" t="s">
        <v>3</v>
      </c>
      <c r="M107">
        <v>103054</v>
      </c>
      <c r="N107" t="s">
        <v>4</v>
      </c>
      <c r="O107" t="s">
        <v>4</v>
      </c>
      <c r="U107" t="s">
        <v>960</v>
      </c>
      <c r="V107" s="2">
        <v>1</v>
      </c>
      <c r="W107" t="s">
        <v>6</v>
      </c>
      <c r="X107" t="s">
        <v>961</v>
      </c>
      <c r="Y107" s="3" t="s">
        <v>604</v>
      </c>
      <c r="Z107" s="4">
        <v>5</v>
      </c>
      <c r="AA107" s="5">
        <v>533</v>
      </c>
      <c r="AB107" s="5" t="s">
        <v>961</v>
      </c>
      <c r="AC107" t="s">
        <v>962</v>
      </c>
      <c r="AD107">
        <v>2021</v>
      </c>
      <c r="AE107">
        <v>8</v>
      </c>
      <c r="AF107">
        <v>23</v>
      </c>
      <c r="AG107" t="s">
        <v>963</v>
      </c>
      <c r="AJ107" t="s">
        <v>4</v>
      </c>
      <c r="AK107" t="s">
        <v>12</v>
      </c>
      <c r="AL107">
        <v>256949</v>
      </c>
      <c r="AM107">
        <v>6693897</v>
      </c>
      <c r="AN107" s="5">
        <v>257000</v>
      </c>
      <c r="AO107" s="5">
        <v>6693000</v>
      </c>
      <c r="AP107">
        <v>5</v>
      </c>
      <c r="AR107">
        <v>1010</v>
      </c>
      <c r="AT107" s="7" t="s">
        <v>1056</v>
      </c>
      <c r="AU107">
        <v>103054</v>
      </c>
      <c r="AW107" s="6" t="s">
        <v>15</v>
      </c>
      <c r="AX107">
        <v>1</v>
      </c>
      <c r="AY107" t="s">
        <v>16</v>
      </c>
      <c r="AZ107" t="s">
        <v>1057</v>
      </c>
      <c r="BA107" t="s">
        <v>1058</v>
      </c>
      <c r="BB107">
        <v>1010</v>
      </c>
      <c r="BC107" t="s">
        <v>35</v>
      </c>
      <c r="BD107" t="s">
        <v>36</v>
      </c>
      <c r="BF107" s="7">
        <v>44479.905416666697</v>
      </c>
      <c r="BG107" s="8" t="s">
        <v>21</v>
      </c>
      <c r="BI107">
        <v>6</v>
      </c>
      <c r="BJ107">
        <v>284835</v>
      </c>
      <c r="BL107" t="s">
        <v>1059</v>
      </c>
      <c r="BX107">
        <v>335735</v>
      </c>
    </row>
    <row r="108" spans="1:76" x14ac:dyDescent="0.25">
      <c r="A108">
        <v>337863</v>
      </c>
      <c r="C108">
        <v>1</v>
      </c>
      <c r="D108">
        <v>1</v>
      </c>
      <c r="E108">
        <v>21</v>
      </c>
      <c r="F108" t="s">
        <v>0</v>
      </c>
      <c r="G108" t="s">
        <v>24</v>
      </c>
      <c r="H108" t="s">
        <v>1060</v>
      </c>
      <c r="I108" t="s">
        <v>26</v>
      </c>
      <c r="K108">
        <v>1</v>
      </c>
      <c r="L108" t="s">
        <v>3</v>
      </c>
      <c r="M108">
        <v>103054</v>
      </c>
      <c r="N108" t="s">
        <v>4</v>
      </c>
      <c r="O108" t="s">
        <v>4</v>
      </c>
      <c r="U108" t="s">
        <v>960</v>
      </c>
      <c r="V108" s="2">
        <v>1</v>
      </c>
      <c r="W108" t="s">
        <v>6</v>
      </c>
      <c r="X108" t="s">
        <v>961</v>
      </c>
      <c r="Y108" s="3" t="s">
        <v>604</v>
      </c>
      <c r="Z108" s="4">
        <v>5</v>
      </c>
      <c r="AA108" s="5">
        <v>533</v>
      </c>
      <c r="AB108" s="5" t="s">
        <v>961</v>
      </c>
      <c r="AC108" t="s">
        <v>962</v>
      </c>
      <c r="AD108">
        <v>2021</v>
      </c>
      <c r="AE108">
        <v>8</v>
      </c>
      <c r="AF108">
        <v>23</v>
      </c>
      <c r="AG108" t="s">
        <v>963</v>
      </c>
      <c r="AJ108" t="s">
        <v>4</v>
      </c>
      <c r="AK108" t="s">
        <v>12</v>
      </c>
      <c r="AL108">
        <v>257214</v>
      </c>
      <c r="AM108">
        <v>6693364</v>
      </c>
      <c r="AN108" s="5">
        <v>257000</v>
      </c>
      <c r="AO108" s="5">
        <v>6693000</v>
      </c>
      <c r="AP108">
        <v>5</v>
      </c>
      <c r="AR108">
        <v>1010</v>
      </c>
      <c r="AT108" s="7" t="s">
        <v>1061</v>
      </c>
      <c r="AU108">
        <v>103054</v>
      </c>
      <c r="AW108" s="6" t="s">
        <v>15</v>
      </c>
      <c r="AX108">
        <v>1</v>
      </c>
      <c r="AY108" t="s">
        <v>16</v>
      </c>
      <c r="AZ108" t="s">
        <v>1062</v>
      </c>
      <c r="BA108" t="s">
        <v>1063</v>
      </c>
      <c r="BB108">
        <v>1010</v>
      </c>
      <c r="BC108" t="s">
        <v>35</v>
      </c>
      <c r="BD108" t="s">
        <v>36</v>
      </c>
      <c r="BF108" s="7">
        <v>44479.905416666697</v>
      </c>
      <c r="BG108" s="8" t="s">
        <v>21</v>
      </c>
      <c r="BI108">
        <v>6</v>
      </c>
      <c r="BJ108">
        <v>284836</v>
      </c>
      <c r="BL108" t="s">
        <v>1064</v>
      </c>
      <c r="BX108">
        <v>337863</v>
      </c>
    </row>
    <row r="109" spans="1:76" x14ac:dyDescent="0.25">
      <c r="A109">
        <v>336466</v>
      </c>
      <c r="C109">
        <v>1</v>
      </c>
      <c r="D109">
        <v>1</v>
      </c>
      <c r="E109">
        <v>22</v>
      </c>
      <c r="F109" t="s">
        <v>0</v>
      </c>
      <c r="G109" t="s">
        <v>24</v>
      </c>
      <c r="H109" t="s">
        <v>1065</v>
      </c>
      <c r="I109" t="s">
        <v>26</v>
      </c>
      <c r="K109">
        <v>1</v>
      </c>
      <c r="L109" t="s">
        <v>3</v>
      </c>
      <c r="M109">
        <v>103054</v>
      </c>
      <c r="N109" t="s">
        <v>4</v>
      </c>
      <c r="O109" t="s">
        <v>4</v>
      </c>
      <c r="U109" t="s">
        <v>960</v>
      </c>
      <c r="V109" s="2">
        <v>1</v>
      </c>
      <c r="W109" t="s">
        <v>6</v>
      </c>
      <c r="X109" t="s">
        <v>961</v>
      </c>
      <c r="Y109" s="3" t="s">
        <v>604</v>
      </c>
      <c r="Z109" s="4">
        <v>5</v>
      </c>
      <c r="AA109" s="5">
        <v>533</v>
      </c>
      <c r="AB109" s="5" t="s">
        <v>961</v>
      </c>
      <c r="AC109" t="s">
        <v>962</v>
      </c>
      <c r="AD109">
        <v>2021</v>
      </c>
      <c r="AE109">
        <v>8</v>
      </c>
      <c r="AF109">
        <v>23</v>
      </c>
      <c r="AG109" t="s">
        <v>963</v>
      </c>
      <c r="AJ109" t="s">
        <v>4</v>
      </c>
      <c r="AK109" t="s">
        <v>12</v>
      </c>
      <c r="AL109">
        <v>257030</v>
      </c>
      <c r="AM109">
        <v>6693631</v>
      </c>
      <c r="AN109" s="5">
        <v>257000</v>
      </c>
      <c r="AO109" s="5">
        <v>6693000</v>
      </c>
      <c r="AP109">
        <v>5</v>
      </c>
      <c r="AR109">
        <v>1010</v>
      </c>
      <c r="AT109" s="7" t="s">
        <v>1066</v>
      </c>
      <c r="AU109">
        <v>103054</v>
      </c>
      <c r="AW109" s="6" t="s">
        <v>15</v>
      </c>
      <c r="AX109">
        <v>1</v>
      </c>
      <c r="AY109" t="s">
        <v>16</v>
      </c>
      <c r="AZ109" t="s">
        <v>1067</v>
      </c>
      <c r="BA109" t="s">
        <v>1068</v>
      </c>
      <c r="BB109">
        <v>1010</v>
      </c>
      <c r="BC109" t="s">
        <v>35</v>
      </c>
      <c r="BD109" t="s">
        <v>36</v>
      </c>
      <c r="BF109" s="7">
        <v>44479.905416666697</v>
      </c>
      <c r="BG109" s="8" t="s">
        <v>21</v>
      </c>
      <c r="BI109">
        <v>6</v>
      </c>
      <c r="BJ109">
        <v>284837</v>
      </c>
      <c r="BL109" t="s">
        <v>1069</v>
      </c>
      <c r="BX109">
        <v>336466</v>
      </c>
    </row>
    <row r="110" spans="1:76" x14ac:dyDescent="0.25">
      <c r="A110">
        <v>249322</v>
      </c>
      <c r="C110">
        <v>1</v>
      </c>
      <c r="D110">
        <v>1</v>
      </c>
      <c r="E110">
        <v>1</v>
      </c>
      <c r="F110" t="s">
        <v>0</v>
      </c>
      <c r="G110" t="s">
        <v>24</v>
      </c>
      <c r="H110" t="s">
        <v>1078</v>
      </c>
      <c r="I110" s="1" t="str">
        <f>HYPERLINK(AT110,"Foto")</f>
        <v>Foto</v>
      </c>
      <c r="K110">
        <v>1</v>
      </c>
      <c r="L110" t="s">
        <v>3</v>
      </c>
      <c r="M110">
        <v>103054</v>
      </c>
      <c r="N110" t="s">
        <v>4</v>
      </c>
      <c r="O110" t="s">
        <v>4</v>
      </c>
      <c r="U110" t="s">
        <v>1079</v>
      </c>
      <c r="V110" s="2">
        <v>1</v>
      </c>
      <c r="W110" t="s">
        <v>322</v>
      </c>
      <c r="X110" t="s">
        <v>1080</v>
      </c>
      <c r="Y110" t="s">
        <v>604</v>
      </c>
      <c r="Z110" s="4">
        <v>5</v>
      </c>
      <c r="AA110" s="5">
        <v>538</v>
      </c>
      <c r="AB110" s="5" t="s">
        <v>1080</v>
      </c>
      <c r="AC110" t="s">
        <v>1081</v>
      </c>
      <c r="AD110">
        <v>1974</v>
      </c>
      <c r="AE110">
        <v>7</v>
      </c>
      <c r="AF110">
        <v>15</v>
      </c>
      <c r="AG110" t="s">
        <v>1082</v>
      </c>
      <c r="AJ110" t="s">
        <v>4</v>
      </c>
      <c r="AK110" t="s">
        <v>12</v>
      </c>
      <c r="AL110">
        <v>235401</v>
      </c>
      <c r="AM110">
        <v>6769897</v>
      </c>
      <c r="AN110" s="5">
        <v>235000</v>
      </c>
      <c r="AO110" s="5">
        <v>6769000</v>
      </c>
      <c r="AP110">
        <v>50</v>
      </c>
      <c r="AR110">
        <v>1010</v>
      </c>
      <c r="AT110" s="7" t="s">
        <v>1083</v>
      </c>
      <c r="AU110">
        <v>103054</v>
      </c>
      <c r="AW110" s="6" t="s">
        <v>15</v>
      </c>
      <c r="AX110">
        <v>1</v>
      </c>
      <c r="AY110" t="s">
        <v>16</v>
      </c>
      <c r="AZ110" t="s">
        <v>1084</v>
      </c>
      <c r="BA110" t="s">
        <v>1085</v>
      </c>
      <c r="BB110">
        <v>1010</v>
      </c>
      <c r="BC110" t="s">
        <v>35</v>
      </c>
      <c r="BD110" t="s">
        <v>36</v>
      </c>
      <c r="BE110">
        <v>1</v>
      </c>
      <c r="BF110" s="7">
        <v>43003.088194444397</v>
      </c>
      <c r="BG110" s="8" t="s">
        <v>21</v>
      </c>
      <c r="BI110">
        <v>6</v>
      </c>
      <c r="BJ110">
        <v>118963</v>
      </c>
      <c r="BL110" t="s">
        <v>1086</v>
      </c>
      <c r="BX110">
        <v>249322</v>
      </c>
    </row>
    <row r="111" spans="1:76" x14ac:dyDescent="0.25">
      <c r="A111">
        <v>161518</v>
      </c>
      <c r="C111">
        <v>1</v>
      </c>
      <c r="D111">
        <v>1</v>
      </c>
      <c r="E111">
        <v>1</v>
      </c>
      <c r="F111" t="s">
        <v>0</v>
      </c>
      <c r="G111" t="s">
        <v>24</v>
      </c>
      <c r="H111" t="s">
        <v>1105</v>
      </c>
      <c r="I111" s="1" t="str">
        <f>HYPERLINK(AT111,"Foto")</f>
        <v>Foto</v>
      </c>
      <c r="K111">
        <v>1</v>
      </c>
      <c r="L111" t="s">
        <v>3</v>
      </c>
      <c r="M111">
        <v>103054</v>
      </c>
      <c r="N111" t="s">
        <v>4</v>
      </c>
      <c r="O111" t="s">
        <v>4</v>
      </c>
      <c r="U111" t="s">
        <v>1106</v>
      </c>
      <c r="V111" s="2">
        <v>1</v>
      </c>
      <c r="W111" t="s">
        <v>322</v>
      </c>
      <c r="X111" t="s">
        <v>1107</v>
      </c>
      <c r="Y111" t="s">
        <v>604</v>
      </c>
      <c r="Z111" s="4">
        <v>5</v>
      </c>
      <c r="AA111" s="5">
        <v>545</v>
      </c>
      <c r="AB111" s="5" t="s">
        <v>1107</v>
      </c>
      <c r="AC111" t="s">
        <v>1108</v>
      </c>
      <c r="AD111">
        <v>2021</v>
      </c>
      <c r="AE111">
        <v>8</v>
      </c>
      <c r="AF111">
        <v>2</v>
      </c>
      <c r="AG111" t="s">
        <v>1109</v>
      </c>
      <c r="AJ111" t="s">
        <v>4</v>
      </c>
      <c r="AK111" t="s">
        <v>12</v>
      </c>
      <c r="AL111">
        <v>136978</v>
      </c>
      <c r="AM111">
        <v>6804256</v>
      </c>
      <c r="AN111" s="5">
        <v>137000</v>
      </c>
      <c r="AO111" s="5">
        <v>6805000</v>
      </c>
      <c r="AP111">
        <v>5</v>
      </c>
      <c r="AR111">
        <v>1010</v>
      </c>
      <c r="AT111" s="7" t="s">
        <v>1110</v>
      </c>
      <c r="AU111">
        <v>103054</v>
      </c>
      <c r="AW111" s="6" t="s">
        <v>15</v>
      </c>
      <c r="AX111">
        <v>1</v>
      </c>
      <c r="AY111" t="s">
        <v>16</v>
      </c>
      <c r="AZ111" t="s">
        <v>1111</v>
      </c>
      <c r="BA111" t="s">
        <v>1112</v>
      </c>
      <c r="BB111">
        <v>1010</v>
      </c>
      <c r="BC111" t="s">
        <v>35</v>
      </c>
      <c r="BD111" t="s">
        <v>36</v>
      </c>
      <c r="BE111">
        <v>1</v>
      </c>
      <c r="BF111" s="7">
        <v>44439.534432870401</v>
      </c>
      <c r="BG111" s="8" t="s">
        <v>21</v>
      </c>
      <c r="BI111">
        <v>6</v>
      </c>
      <c r="BJ111">
        <v>279135</v>
      </c>
      <c r="BL111" t="s">
        <v>1113</v>
      </c>
      <c r="BX111">
        <v>161518</v>
      </c>
    </row>
    <row r="112" spans="1:76" x14ac:dyDescent="0.25">
      <c r="A112">
        <v>182081</v>
      </c>
      <c r="C112">
        <v>1</v>
      </c>
      <c r="D112">
        <v>1</v>
      </c>
      <c r="E112">
        <v>1</v>
      </c>
      <c r="F112" t="s">
        <v>0</v>
      </c>
      <c r="G112" t="s">
        <v>24</v>
      </c>
      <c r="H112" t="s">
        <v>1228</v>
      </c>
      <c r="I112" t="s">
        <v>26</v>
      </c>
      <c r="K112">
        <v>1</v>
      </c>
      <c r="L112" t="s">
        <v>3</v>
      </c>
      <c r="M112">
        <v>103054</v>
      </c>
      <c r="N112" t="s">
        <v>4</v>
      </c>
      <c r="O112" t="s">
        <v>4</v>
      </c>
      <c r="U112" t="s">
        <v>1229</v>
      </c>
      <c r="V112" s="2">
        <v>1</v>
      </c>
      <c r="W112" t="s">
        <v>6</v>
      </c>
      <c r="X112" t="s">
        <v>1230</v>
      </c>
      <c r="Y112" t="s">
        <v>1124</v>
      </c>
      <c r="Z112" s="4">
        <v>6</v>
      </c>
      <c r="AA112" s="5">
        <v>617</v>
      </c>
      <c r="AB112" s="5" t="s">
        <v>1230</v>
      </c>
      <c r="AC112" t="s">
        <v>1231</v>
      </c>
      <c r="AD112">
        <v>2020</v>
      </c>
      <c r="AE112">
        <v>6</v>
      </c>
      <c r="AF112">
        <v>30</v>
      </c>
      <c r="AG112" t="s">
        <v>1232</v>
      </c>
      <c r="AJ112" t="s">
        <v>4</v>
      </c>
      <c r="AK112" t="s">
        <v>12</v>
      </c>
      <c r="AL112">
        <v>171118</v>
      </c>
      <c r="AM112">
        <v>6756218</v>
      </c>
      <c r="AN112" s="5">
        <v>171000</v>
      </c>
      <c r="AO112" s="5">
        <v>6757000</v>
      </c>
      <c r="AP112">
        <v>10</v>
      </c>
      <c r="AR112">
        <v>1010</v>
      </c>
      <c r="AT112" s="7" t="s">
        <v>1233</v>
      </c>
      <c r="AU112">
        <v>103054</v>
      </c>
      <c r="AW112" s="6" t="s">
        <v>15</v>
      </c>
      <c r="AX112">
        <v>1</v>
      </c>
      <c r="AY112" t="s">
        <v>16</v>
      </c>
      <c r="AZ112" t="s">
        <v>1234</v>
      </c>
      <c r="BA112" t="s">
        <v>1235</v>
      </c>
      <c r="BB112">
        <v>1010</v>
      </c>
      <c r="BC112" t="s">
        <v>35</v>
      </c>
      <c r="BD112" t="s">
        <v>36</v>
      </c>
      <c r="BF112" s="7">
        <v>44158.707766203697</v>
      </c>
      <c r="BG112" s="8" t="s">
        <v>21</v>
      </c>
      <c r="BI112">
        <v>6</v>
      </c>
      <c r="BJ112">
        <v>261774</v>
      </c>
      <c r="BL112" t="s">
        <v>1236</v>
      </c>
      <c r="BX112">
        <v>182081</v>
      </c>
    </row>
    <row r="113" spans="1:76" x14ac:dyDescent="0.25">
      <c r="A113">
        <v>182234</v>
      </c>
      <c r="C113">
        <v>1</v>
      </c>
      <c r="D113">
        <v>1</v>
      </c>
      <c r="E113">
        <v>2</v>
      </c>
      <c r="F113" t="s">
        <v>0</v>
      </c>
      <c r="G113" t="s">
        <v>24</v>
      </c>
      <c r="H113" t="s">
        <v>1237</v>
      </c>
      <c r="I113" t="s">
        <v>26</v>
      </c>
      <c r="K113">
        <v>1</v>
      </c>
      <c r="L113" t="s">
        <v>3</v>
      </c>
      <c r="M113">
        <v>103054</v>
      </c>
      <c r="N113" t="s">
        <v>4</v>
      </c>
      <c r="O113" t="s">
        <v>4</v>
      </c>
      <c r="U113" t="s">
        <v>1229</v>
      </c>
      <c r="V113" s="2">
        <v>1</v>
      </c>
      <c r="W113" t="s">
        <v>6</v>
      </c>
      <c r="X113" t="s">
        <v>1230</v>
      </c>
      <c r="Y113" t="s">
        <v>1124</v>
      </c>
      <c r="Z113" s="4">
        <v>6</v>
      </c>
      <c r="AA113" s="5">
        <v>617</v>
      </c>
      <c r="AB113" s="5" t="s">
        <v>1230</v>
      </c>
      <c r="AC113" t="s">
        <v>1231</v>
      </c>
      <c r="AD113">
        <v>2020</v>
      </c>
      <c r="AE113">
        <v>8</v>
      </c>
      <c r="AF113">
        <v>20</v>
      </c>
      <c r="AG113" t="s">
        <v>1232</v>
      </c>
      <c r="AJ113" t="s">
        <v>4</v>
      </c>
      <c r="AK113" t="s">
        <v>12</v>
      </c>
      <c r="AL113">
        <v>171466</v>
      </c>
      <c r="AM113">
        <v>6756232</v>
      </c>
      <c r="AN113" s="5">
        <v>171000</v>
      </c>
      <c r="AO113" s="5">
        <v>6757000</v>
      </c>
      <c r="AP113">
        <v>25</v>
      </c>
      <c r="AR113">
        <v>1010</v>
      </c>
      <c r="AT113" s="7" t="s">
        <v>1238</v>
      </c>
      <c r="AU113">
        <v>103054</v>
      </c>
      <c r="AW113" s="6" t="s">
        <v>15</v>
      </c>
      <c r="AX113">
        <v>1</v>
      </c>
      <c r="AY113" t="s">
        <v>16</v>
      </c>
      <c r="AZ113" t="s">
        <v>1239</v>
      </c>
      <c r="BA113" t="s">
        <v>1240</v>
      </c>
      <c r="BB113">
        <v>1010</v>
      </c>
      <c r="BC113" t="s">
        <v>35</v>
      </c>
      <c r="BD113" t="s">
        <v>36</v>
      </c>
      <c r="BF113" s="7">
        <v>44158.707754629599</v>
      </c>
      <c r="BG113" s="8" t="s">
        <v>21</v>
      </c>
      <c r="BI113">
        <v>6</v>
      </c>
      <c r="BJ113">
        <v>261777</v>
      </c>
      <c r="BL113" t="s">
        <v>1241</v>
      </c>
      <c r="BX113">
        <v>182234</v>
      </c>
    </row>
    <row r="114" spans="1:76" x14ac:dyDescent="0.25">
      <c r="A114">
        <v>182098</v>
      </c>
      <c r="C114">
        <v>1</v>
      </c>
      <c r="D114">
        <v>1</v>
      </c>
      <c r="E114">
        <v>3</v>
      </c>
      <c r="F114" t="s">
        <v>0</v>
      </c>
      <c r="G114" t="s">
        <v>24</v>
      </c>
      <c r="H114" t="s">
        <v>1242</v>
      </c>
      <c r="I114" s="1" t="str">
        <f>HYPERLINK(AT114,"Foto")</f>
        <v>Foto</v>
      </c>
      <c r="K114">
        <v>1</v>
      </c>
      <c r="L114" t="s">
        <v>3</v>
      </c>
      <c r="M114">
        <v>103054</v>
      </c>
      <c r="N114" t="s">
        <v>4</v>
      </c>
      <c r="O114" t="s">
        <v>4</v>
      </c>
      <c r="U114" t="s">
        <v>1229</v>
      </c>
      <c r="V114" s="2">
        <v>1</v>
      </c>
      <c r="W114" t="s">
        <v>6</v>
      </c>
      <c r="X114" t="s">
        <v>1230</v>
      </c>
      <c r="Y114" t="s">
        <v>1124</v>
      </c>
      <c r="Z114" s="4">
        <v>6</v>
      </c>
      <c r="AA114" s="5">
        <v>617</v>
      </c>
      <c r="AB114" s="5" t="s">
        <v>1230</v>
      </c>
      <c r="AC114" t="s">
        <v>1243</v>
      </c>
      <c r="AD114">
        <v>2021</v>
      </c>
      <c r="AE114">
        <v>6</v>
      </c>
      <c r="AF114">
        <v>27</v>
      </c>
      <c r="AG114" t="s">
        <v>1244</v>
      </c>
      <c r="AJ114" t="s">
        <v>4</v>
      </c>
      <c r="AK114" t="s">
        <v>12</v>
      </c>
      <c r="AL114">
        <v>171168</v>
      </c>
      <c r="AM114">
        <v>6756250</v>
      </c>
      <c r="AN114" s="5">
        <v>171000</v>
      </c>
      <c r="AO114" s="5">
        <v>6757000</v>
      </c>
      <c r="AP114">
        <v>10</v>
      </c>
      <c r="AR114">
        <v>1010</v>
      </c>
      <c r="AT114" s="7" t="s">
        <v>1245</v>
      </c>
      <c r="AU114">
        <v>103054</v>
      </c>
      <c r="AW114" s="6" t="s">
        <v>15</v>
      </c>
      <c r="AX114">
        <v>1</v>
      </c>
      <c r="AY114" t="s">
        <v>16</v>
      </c>
      <c r="AZ114" t="s">
        <v>1246</v>
      </c>
      <c r="BA114" t="s">
        <v>1247</v>
      </c>
      <c r="BB114">
        <v>1010</v>
      </c>
      <c r="BC114" t="s">
        <v>35</v>
      </c>
      <c r="BD114" t="s">
        <v>36</v>
      </c>
      <c r="BE114">
        <v>1</v>
      </c>
      <c r="BF114" s="7">
        <v>44397.478784722203</v>
      </c>
      <c r="BG114" s="8" t="s">
        <v>21</v>
      </c>
      <c r="BI114">
        <v>6</v>
      </c>
      <c r="BJ114">
        <v>275018</v>
      </c>
      <c r="BL114" t="s">
        <v>1248</v>
      </c>
      <c r="BX114">
        <v>182098</v>
      </c>
    </row>
    <row r="115" spans="1:76" x14ac:dyDescent="0.25">
      <c r="A115">
        <v>183377</v>
      </c>
      <c r="C115">
        <v>1</v>
      </c>
      <c r="D115">
        <v>1</v>
      </c>
      <c r="E115">
        <v>1</v>
      </c>
      <c r="F115" t="s">
        <v>0</v>
      </c>
      <c r="G115" t="s">
        <v>24</v>
      </c>
      <c r="H115" t="s">
        <v>1249</v>
      </c>
      <c r="I115" t="s">
        <v>26</v>
      </c>
      <c r="K115">
        <v>1</v>
      </c>
      <c r="L115" t="s">
        <v>3</v>
      </c>
      <c r="M115">
        <v>103054</v>
      </c>
      <c r="N115" t="s">
        <v>4</v>
      </c>
      <c r="O115" t="s">
        <v>4</v>
      </c>
      <c r="U115" t="s">
        <v>1250</v>
      </c>
      <c r="V115" s="2">
        <v>1</v>
      </c>
      <c r="W115" t="s">
        <v>6</v>
      </c>
      <c r="X115" t="s">
        <v>1230</v>
      </c>
      <c r="Y115" t="s">
        <v>1124</v>
      </c>
      <c r="Z115" s="4">
        <v>6</v>
      </c>
      <c r="AA115" s="5">
        <v>617</v>
      </c>
      <c r="AB115" s="5" t="s">
        <v>1230</v>
      </c>
      <c r="AC115" t="s">
        <v>1251</v>
      </c>
      <c r="AD115">
        <v>2019</v>
      </c>
      <c r="AE115">
        <v>7</v>
      </c>
      <c r="AF115">
        <v>7</v>
      </c>
      <c r="AG115" t="s">
        <v>1252</v>
      </c>
      <c r="AJ115" t="s">
        <v>4</v>
      </c>
      <c r="AK115" t="s">
        <v>12</v>
      </c>
      <c r="AL115">
        <v>173841</v>
      </c>
      <c r="AM115">
        <v>6759284</v>
      </c>
      <c r="AN115" s="5">
        <v>173000</v>
      </c>
      <c r="AO115" s="5">
        <v>6759000</v>
      </c>
      <c r="AP115">
        <v>50</v>
      </c>
      <c r="AR115">
        <v>1010</v>
      </c>
      <c r="AS115" t="s">
        <v>1253</v>
      </c>
      <c r="AT115" s="7" t="s">
        <v>1254</v>
      </c>
      <c r="AU115">
        <v>103054</v>
      </c>
      <c r="AW115" s="6" t="s">
        <v>15</v>
      </c>
      <c r="AX115">
        <v>1</v>
      </c>
      <c r="AY115" t="s">
        <v>16</v>
      </c>
      <c r="AZ115" t="s">
        <v>1255</v>
      </c>
      <c r="BA115" t="s">
        <v>1256</v>
      </c>
      <c r="BB115">
        <v>1010</v>
      </c>
      <c r="BC115" t="s">
        <v>35</v>
      </c>
      <c r="BD115" t="s">
        <v>36</v>
      </c>
      <c r="BF115" s="7">
        <v>44341.3664699074</v>
      </c>
      <c r="BG115" s="8" t="s">
        <v>21</v>
      </c>
      <c r="BI115">
        <v>6</v>
      </c>
      <c r="BJ115">
        <v>213196</v>
      </c>
      <c r="BL115" t="s">
        <v>1257</v>
      </c>
      <c r="BX115">
        <v>183377</v>
      </c>
    </row>
    <row r="116" spans="1:76" x14ac:dyDescent="0.25">
      <c r="A116">
        <v>149111</v>
      </c>
      <c r="C116">
        <v>1</v>
      </c>
      <c r="D116">
        <v>1</v>
      </c>
      <c r="E116">
        <v>1</v>
      </c>
      <c r="F116" t="s">
        <v>0</v>
      </c>
      <c r="G116" t="s">
        <v>24</v>
      </c>
      <c r="H116" t="s">
        <v>1268</v>
      </c>
      <c r="I116" t="s">
        <v>26</v>
      </c>
      <c r="K116">
        <v>1</v>
      </c>
      <c r="L116" t="s">
        <v>3</v>
      </c>
      <c r="M116">
        <v>103054</v>
      </c>
      <c r="N116" t="s">
        <v>4</v>
      </c>
      <c r="O116" t="s">
        <v>4</v>
      </c>
      <c r="U116" t="s">
        <v>1269</v>
      </c>
      <c r="V116" s="2">
        <v>1</v>
      </c>
      <c r="W116" t="s">
        <v>6</v>
      </c>
      <c r="X116" t="s">
        <v>1270</v>
      </c>
      <c r="Y116" t="s">
        <v>1124</v>
      </c>
      <c r="Z116" s="4">
        <v>6</v>
      </c>
      <c r="AA116" s="5">
        <v>620</v>
      </c>
      <c r="AB116" s="5" t="s">
        <v>1270</v>
      </c>
      <c r="AC116" t="s">
        <v>1271</v>
      </c>
      <c r="AD116">
        <v>2019</v>
      </c>
      <c r="AE116">
        <v>7</v>
      </c>
      <c r="AF116">
        <v>8</v>
      </c>
      <c r="AG116" t="s">
        <v>31</v>
      </c>
      <c r="AJ116" t="s">
        <v>4</v>
      </c>
      <c r="AK116" t="s">
        <v>12</v>
      </c>
      <c r="AL116">
        <v>118185</v>
      </c>
      <c r="AM116">
        <v>6727315</v>
      </c>
      <c r="AN116" s="5">
        <v>119000</v>
      </c>
      <c r="AO116" s="5">
        <v>6727000</v>
      </c>
      <c r="AP116">
        <v>20</v>
      </c>
      <c r="AR116">
        <v>1010</v>
      </c>
      <c r="AT116" s="7" t="s">
        <v>1272</v>
      </c>
      <c r="AU116">
        <v>103054</v>
      </c>
      <c r="AW116" s="6" t="s">
        <v>15</v>
      </c>
      <c r="AX116">
        <v>1</v>
      </c>
      <c r="AY116" t="s">
        <v>16</v>
      </c>
      <c r="AZ116" t="s">
        <v>1273</v>
      </c>
      <c r="BA116" t="s">
        <v>1274</v>
      </c>
      <c r="BB116">
        <v>1010</v>
      </c>
      <c r="BC116" t="s">
        <v>35</v>
      </c>
      <c r="BD116" t="s">
        <v>36</v>
      </c>
      <c r="BF116" s="7">
        <v>43713.546527777798</v>
      </c>
      <c r="BG116" s="8" t="s">
        <v>21</v>
      </c>
      <c r="BI116">
        <v>6</v>
      </c>
      <c r="BJ116">
        <v>208084</v>
      </c>
      <c r="BL116" t="s">
        <v>1275</v>
      </c>
      <c r="BX116">
        <v>149111</v>
      </c>
    </row>
    <row r="117" spans="1:76" x14ac:dyDescent="0.25">
      <c r="A117">
        <v>154289</v>
      </c>
      <c r="C117">
        <v>1</v>
      </c>
      <c r="D117">
        <v>1</v>
      </c>
      <c r="E117">
        <v>1</v>
      </c>
      <c r="F117" t="s">
        <v>0</v>
      </c>
      <c r="G117" t="s">
        <v>24</v>
      </c>
      <c r="H117" t="s">
        <v>1276</v>
      </c>
      <c r="I117" s="1" t="str">
        <f>HYPERLINK(AT117,"Foto")</f>
        <v>Foto</v>
      </c>
      <c r="K117">
        <v>1</v>
      </c>
      <c r="L117" t="s">
        <v>3</v>
      </c>
      <c r="M117">
        <v>103054</v>
      </c>
      <c r="N117" t="s">
        <v>4</v>
      </c>
      <c r="O117" t="s">
        <v>4</v>
      </c>
      <c r="U117" t="s">
        <v>1277</v>
      </c>
      <c r="V117" s="2">
        <v>1</v>
      </c>
      <c r="W117" t="s">
        <v>6</v>
      </c>
      <c r="X117" t="s">
        <v>1270</v>
      </c>
      <c r="Y117" t="s">
        <v>1124</v>
      </c>
      <c r="Z117" s="4">
        <v>6</v>
      </c>
      <c r="AA117" s="5">
        <v>620</v>
      </c>
      <c r="AB117" s="5" t="s">
        <v>1270</v>
      </c>
      <c r="AC117" t="s">
        <v>1278</v>
      </c>
      <c r="AD117">
        <v>2018</v>
      </c>
      <c r="AE117">
        <v>6</v>
      </c>
      <c r="AF117">
        <v>16</v>
      </c>
      <c r="AG117" t="s">
        <v>1279</v>
      </c>
      <c r="AJ117" t="s">
        <v>4</v>
      </c>
      <c r="AK117" t="s">
        <v>12</v>
      </c>
      <c r="AL117">
        <v>127420</v>
      </c>
      <c r="AM117">
        <v>6728368</v>
      </c>
      <c r="AN117" s="5">
        <v>127000</v>
      </c>
      <c r="AO117" s="5">
        <v>6729000</v>
      </c>
      <c r="AP117">
        <v>535</v>
      </c>
      <c r="AR117">
        <v>1010</v>
      </c>
      <c r="AT117" s="7" t="s">
        <v>1280</v>
      </c>
      <c r="AU117">
        <v>103054</v>
      </c>
      <c r="AW117" s="6" t="s">
        <v>15</v>
      </c>
      <c r="AX117">
        <v>1</v>
      </c>
      <c r="AY117" t="s">
        <v>16</v>
      </c>
      <c r="AZ117" t="s">
        <v>1281</v>
      </c>
      <c r="BA117" t="s">
        <v>1282</v>
      </c>
      <c r="BB117">
        <v>1010</v>
      </c>
      <c r="BC117" t="s">
        <v>35</v>
      </c>
      <c r="BD117" t="s">
        <v>36</v>
      </c>
      <c r="BE117">
        <v>1</v>
      </c>
      <c r="BF117" s="7">
        <v>43954.5</v>
      </c>
      <c r="BG117" s="8" t="s">
        <v>21</v>
      </c>
      <c r="BI117">
        <v>6</v>
      </c>
      <c r="BJ117">
        <v>158505</v>
      </c>
      <c r="BL117" t="s">
        <v>1283</v>
      </c>
      <c r="BX117">
        <v>154289</v>
      </c>
    </row>
    <row r="118" spans="1:76" x14ac:dyDescent="0.25">
      <c r="A118">
        <v>196836</v>
      </c>
      <c r="C118">
        <v>1</v>
      </c>
      <c r="D118">
        <v>1</v>
      </c>
      <c r="E118">
        <v>1</v>
      </c>
      <c r="F118" t="s">
        <v>0</v>
      </c>
      <c r="G118" t="s">
        <v>24</v>
      </c>
      <c r="H118" t="s">
        <v>1338</v>
      </c>
      <c r="I118" s="1" t="str">
        <f>HYPERLINK(AT118,"Foto")</f>
        <v>Foto</v>
      </c>
      <c r="K118">
        <v>1</v>
      </c>
      <c r="L118" t="s">
        <v>3</v>
      </c>
      <c r="M118">
        <v>103054</v>
      </c>
      <c r="N118" t="s">
        <v>4</v>
      </c>
      <c r="O118" t="s">
        <v>4</v>
      </c>
      <c r="U118" t="s">
        <v>1339</v>
      </c>
      <c r="V118" s="2">
        <v>1</v>
      </c>
      <c r="W118" t="s">
        <v>1319</v>
      </c>
      <c r="X118" t="s">
        <v>1340</v>
      </c>
      <c r="Y118" s="3" t="s">
        <v>1341</v>
      </c>
      <c r="Z118" s="4">
        <v>8</v>
      </c>
      <c r="AA118" s="5">
        <v>805</v>
      </c>
      <c r="AB118" s="5" t="s">
        <v>1340</v>
      </c>
      <c r="AC118" t="s">
        <v>1342</v>
      </c>
      <c r="AD118">
        <v>2018</v>
      </c>
      <c r="AE118">
        <v>6</v>
      </c>
      <c r="AF118">
        <v>4</v>
      </c>
      <c r="AG118" t="s">
        <v>1343</v>
      </c>
      <c r="AJ118" t="s">
        <v>4</v>
      </c>
      <c r="AK118" t="s">
        <v>12</v>
      </c>
      <c r="AL118">
        <v>194198</v>
      </c>
      <c r="AM118">
        <v>6563674</v>
      </c>
      <c r="AN118" s="5">
        <v>195000</v>
      </c>
      <c r="AO118" s="5">
        <v>6563000</v>
      </c>
      <c r="AP118">
        <v>10</v>
      </c>
      <c r="AR118">
        <v>1010</v>
      </c>
      <c r="AT118" s="7" t="s">
        <v>1344</v>
      </c>
      <c r="AU118">
        <v>103054</v>
      </c>
      <c r="AW118" s="6" t="s">
        <v>15</v>
      </c>
      <c r="AX118">
        <v>1</v>
      </c>
      <c r="AY118" t="s">
        <v>16</v>
      </c>
      <c r="AZ118" t="s">
        <v>1345</v>
      </c>
      <c r="BA118" t="s">
        <v>1346</v>
      </c>
      <c r="BB118">
        <v>1010</v>
      </c>
      <c r="BC118" t="s">
        <v>35</v>
      </c>
      <c r="BD118" t="s">
        <v>36</v>
      </c>
      <c r="BE118">
        <v>1</v>
      </c>
      <c r="BF118" s="7">
        <v>43272.899837962999</v>
      </c>
      <c r="BG118" s="8" t="s">
        <v>21</v>
      </c>
      <c r="BI118">
        <v>6</v>
      </c>
      <c r="BJ118">
        <v>156918</v>
      </c>
      <c r="BL118" t="s">
        <v>1347</v>
      </c>
      <c r="BX118">
        <v>196836</v>
      </c>
    </row>
    <row r="119" spans="1:76" x14ac:dyDescent="0.25">
      <c r="A119">
        <v>161812</v>
      </c>
      <c r="C119">
        <v>1</v>
      </c>
      <c r="D119">
        <v>1</v>
      </c>
      <c r="E119">
        <v>1</v>
      </c>
      <c r="F119" t="s">
        <v>0</v>
      </c>
      <c r="G119" t="s">
        <v>24</v>
      </c>
      <c r="H119" t="s">
        <v>1419</v>
      </c>
      <c r="I119" t="s">
        <v>26</v>
      </c>
      <c r="K119">
        <v>1</v>
      </c>
      <c r="L119" t="s">
        <v>3</v>
      </c>
      <c r="M119">
        <v>103054</v>
      </c>
      <c r="N119" t="s">
        <v>4</v>
      </c>
      <c r="O119" t="s">
        <v>4</v>
      </c>
      <c r="U119" t="s">
        <v>1420</v>
      </c>
      <c r="V119" s="2">
        <v>1</v>
      </c>
      <c r="W119" t="s">
        <v>1319</v>
      </c>
      <c r="X119" t="s">
        <v>1421</v>
      </c>
      <c r="Y119" s="3" t="s">
        <v>1341</v>
      </c>
      <c r="Z119" s="4">
        <v>8</v>
      </c>
      <c r="AA119" s="5">
        <v>828</v>
      </c>
      <c r="AB119" s="5" t="s">
        <v>1421</v>
      </c>
      <c r="AC119" t="s">
        <v>1422</v>
      </c>
      <c r="AD119">
        <v>2017</v>
      </c>
      <c r="AE119">
        <v>6</v>
      </c>
      <c r="AF119">
        <v>30</v>
      </c>
      <c r="AG119" t="s">
        <v>1423</v>
      </c>
      <c r="AJ119" t="s">
        <v>4</v>
      </c>
      <c r="AK119" t="s">
        <v>12</v>
      </c>
      <c r="AL119">
        <v>137361</v>
      </c>
      <c r="AM119">
        <v>6621732</v>
      </c>
      <c r="AN119" s="5">
        <v>137000</v>
      </c>
      <c r="AO119" s="5">
        <v>6621000</v>
      </c>
      <c r="AP119">
        <v>83</v>
      </c>
      <c r="AR119">
        <v>1010</v>
      </c>
      <c r="AT119" s="7" t="s">
        <v>1424</v>
      </c>
      <c r="AU119">
        <v>103054</v>
      </c>
      <c r="AW119" s="6" t="s">
        <v>15</v>
      </c>
      <c r="AX119">
        <v>1</v>
      </c>
      <c r="AY119" t="s">
        <v>16</v>
      </c>
      <c r="AZ119" t="s">
        <v>1425</v>
      </c>
      <c r="BA119" t="s">
        <v>1426</v>
      </c>
      <c r="BB119">
        <v>1010</v>
      </c>
      <c r="BC119" t="s">
        <v>35</v>
      </c>
      <c r="BD119" t="s">
        <v>36</v>
      </c>
      <c r="BF119" s="7">
        <v>43710.333333333299</v>
      </c>
      <c r="BG119" s="8" t="s">
        <v>21</v>
      </c>
      <c r="BI119">
        <v>6</v>
      </c>
      <c r="BJ119">
        <v>125533</v>
      </c>
      <c r="BL119" t="s">
        <v>1427</v>
      </c>
      <c r="BX119">
        <v>161812</v>
      </c>
    </row>
    <row r="120" spans="1:76" x14ac:dyDescent="0.25">
      <c r="A120">
        <v>143611</v>
      </c>
      <c r="C120">
        <v>1</v>
      </c>
      <c r="F120" t="s">
        <v>0</v>
      </c>
      <c r="G120" t="s">
        <v>24</v>
      </c>
      <c r="H120" t="s">
        <v>1452</v>
      </c>
      <c r="I120" t="s">
        <v>26</v>
      </c>
      <c r="K120">
        <v>1</v>
      </c>
      <c r="L120" t="s">
        <v>3</v>
      </c>
      <c r="M120">
        <v>103054</v>
      </c>
      <c r="N120" t="s">
        <v>4</v>
      </c>
      <c r="O120" t="s">
        <v>4</v>
      </c>
      <c r="U120" t="s">
        <v>1445</v>
      </c>
      <c r="V120" s="2">
        <v>1</v>
      </c>
      <c r="W120" t="s">
        <v>1319</v>
      </c>
      <c r="X120" t="s">
        <v>1438</v>
      </c>
      <c r="Y120" s="3" t="s">
        <v>1341</v>
      </c>
      <c r="Z120" s="4">
        <v>8</v>
      </c>
      <c r="AA120" s="5">
        <v>833</v>
      </c>
      <c r="AB120" s="5" t="s">
        <v>1438</v>
      </c>
      <c r="AC120" t="s">
        <v>1453</v>
      </c>
      <c r="AD120">
        <v>2020</v>
      </c>
      <c r="AE120">
        <v>8</v>
      </c>
      <c r="AF120">
        <v>29</v>
      </c>
      <c r="AG120" t="s">
        <v>910</v>
      </c>
      <c r="AJ120" t="s">
        <v>4</v>
      </c>
      <c r="AK120" t="s">
        <v>12</v>
      </c>
      <c r="AL120">
        <v>104977</v>
      </c>
      <c r="AM120">
        <v>6612543</v>
      </c>
      <c r="AN120" s="5">
        <v>105000</v>
      </c>
      <c r="AO120" s="5">
        <v>6613000</v>
      </c>
      <c r="AP120">
        <v>42</v>
      </c>
      <c r="AR120">
        <v>1010</v>
      </c>
      <c r="AT120" s="7" t="s">
        <v>1454</v>
      </c>
      <c r="AU120">
        <v>103054</v>
      </c>
      <c r="AW120" s="6" t="s">
        <v>15</v>
      </c>
      <c r="AX120">
        <v>1</v>
      </c>
      <c r="AY120" t="s">
        <v>16</v>
      </c>
      <c r="AZ120" t="s">
        <v>1455</v>
      </c>
      <c r="BA120" t="s">
        <v>1456</v>
      </c>
      <c r="BB120">
        <v>1010</v>
      </c>
      <c r="BC120" t="s">
        <v>35</v>
      </c>
      <c r="BD120" t="s">
        <v>36</v>
      </c>
      <c r="BF120" s="7">
        <v>44342.270069444399</v>
      </c>
      <c r="BG120" s="8" t="s">
        <v>21</v>
      </c>
      <c r="BI120">
        <v>6</v>
      </c>
      <c r="BJ120">
        <v>269591</v>
      </c>
      <c r="BL120" t="s">
        <v>1457</v>
      </c>
      <c r="BX120">
        <v>143611</v>
      </c>
    </row>
    <row r="121" spans="1:76" x14ac:dyDescent="0.25">
      <c r="A121">
        <v>142719</v>
      </c>
      <c r="C121">
        <v>1</v>
      </c>
      <c r="D121">
        <v>1</v>
      </c>
      <c r="E121">
        <v>1</v>
      </c>
      <c r="F121" t="s">
        <v>0</v>
      </c>
      <c r="G121" t="s">
        <v>24</v>
      </c>
      <c r="H121" t="s">
        <v>1458</v>
      </c>
      <c r="I121" t="s">
        <v>26</v>
      </c>
      <c r="K121">
        <v>1</v>
      </c>
      <c r="L121" t="s">
        <v>3</v>
      </c>
      <c r="M121">
        <v>103054</v>
      </c>
      <c r="N121" t="s">
        <v>4</v>
      </c>
      <c r="O121" t="s">
        <v>4</v>
      </c>
      <c r="U121" t="s">
        <v>1459</v>
      </c>
      <c r="V121" s="2">
        <v>1</v>
      </c>
      <c r="W121" t="s">
        <v>1319</v>
      </c>
      <c r="X121" t="s">
        <v>1460</v>
      </c>
      <c r="Y121" s="3" t="s">
        <v>1341</v>
      </c>
      <c r="Z121" s="4">
        <v>8</v>
      </c>
      <c r="AA121" s="5">
        <v>834</v>
      </c>
      <c r="AB121" s="5" t="s">
        <v>1460</v>
      </c>
      <c r="AC121" t="s">
        <v>1461</v>
      </c>
      <c r="AD121">
        <v>2012</v>
      </c>
      <c r="AE121">
        <v>7</v>
      </c>
      <c r="AF121">
        <v>24</v>
      </c>
      <c r="AG121" t="s">
        <v>1462</v>
      </c>
      <c r="AJ121" t="s">
        <v>4</v>
      </c>
      <c r="AK121" t="s">
        <v>12</v>
      </c>
      <c r="AL121">
        <v>103343</v>
      </c>
      <c r="AM121">
        <v>6624241</v>
      </c>
      <c r="AN121" s="5">
        <v>103000</v>
      </c>
      <c r="AO121" s="5">
        <v>6625000</v>
      </c>
      <c r="AP121">
        <v>50</v>
      </c>
      <c r="AR121">
        <v>1010</v>
      </c>
      <c r="AS121" t="s">
        <v>1463</v>
      </c>
      <c r="AT121" s="7" t="s">
        <v>1464</v>
      </c>
      <c r="AU121">
        <v>103054</v>
      </c>
      <c r="AW121" s="6" t="s">
        <v>15</v>
      </c>
      <c r="AX121">
        <v>1</v>
      </c>
      <c r="AY121" t="s">
        <v>16</v>
      </c>
      <c r="AZ121" t="s">
        <v>1465</v>
      </c>
      <c r="BA121" t="s">
        <v>1466</v>
      </c>
      <c r="BB121">
        <v>1010</v>
      </c>
      <c r="BC121" t="s">
        <v>35</v>
      </c>
      <c r="BD121" t="s">
        <v>36</v>
      </c>
      <c r="BF121" s="7">
        <v>44188.4139699074</v>
      </c>
      <c r="BG121" s="8" t="s">
        <v>21</v>
      </c>
      <c r="BI121">
        <v>6</v>
      </c>
      <c r="BJ121">
        <v>263966</v>
      </c>
      <c r="BL121" t="s">
        <v>1467</v>
      </c>
      <c r="BX121">
        <v>142719</v>
      </c>
    </row>
    <row r="122" spans="1:76" x14ac:dyDescent="0.25">
      <c r="A122">
        <v>142715</v>
      </c>
      <c r="C122">
        <v>1</v>
      </c>
      <c r="D122">
        <v>1</v>
      </c>
      <c r="E122">
        <v>2</v>
      </c>
      <c r="F122" t="s">
        <v>0</v>
      </c>
      <c r="G122" t="s">
        <v>24</v>
      </c>
      <c r="H122" t="s">
        <v>1468</v>
      </c>
      <c r="I122" t="s">
        <v>26</v>
      </c>
      <c r="K122">
        <v>1</v>
      </c>
      <c r="L122" t="s">
        <v>3</v>
      </c>
      <c r="M122">
        <v>103054</v>
      </c>
      <c r="N122" t="s">
        <v>4</v>
      </c>
      <c r="O122" t="s">
        <v>4</v>
      </c>
      <c r="U122" t="s">
        <v>1459</v>
      </c>
      <c r="V122" s="2">
        <v>1</v>
      </c>
      <c r="W122" t="s">
        <v>1319</v>
      </c>
      <c r="X122" t="s">
        <v>1460</v>
      </c>
      <c r="Y122" s="3" t="s">
        <v>1341</v>
      </c>
      <c r="Z122" s="4">
        <v>8</v>
      </c>
      <c r="AA122" s="5">
        <v>834</v>
      </c>
      <c r="AB122" s="5" t="s">
        <v>1460</v>
      </c>
      <c r="AC122" t="s">
        <v>1469</v>
      </c>
      <c r="AD122">
        <v>2012</v>
      </c>
      <c r="AE122">
        <v>7</v>
      </c>
      <c r="AF122">
        <v>24</v>
      </c>
      <c r="AG122" t="s">
        <v>1462</v>
      </c>
      <c r="AJ122" t="s">
        <v>4</v>
      </c>
      <c r="AK122" t="s">
        <v>12</v>
      </c>
      <c r="AL122">
        <v>103336</v>
      </c>
      <c r="AM122">
        <v>6624163</v>
      </c>
      <c r="AN122" s="5">
        <v>103000</v>
      </c>
      <c r="AO122" s="5">
        <v>6625000</v>
      </c>
      <c r="AP122">
        <v>50</v>
      </c>
      <c r="AR122">
        <v>1010</v>
      </c>
      <c r="AT122" s="7" t="s">
        <v>1470</v>
      </c>
      <c r="AU122">
        <v>103054</v>
      </c>
      <c r="AW122" s="6" t="s">
        <v>15</v>
      </c>
      <c r="AX122">
        <v>1</v>
      </c>
      <c r="AY122" t="s">
        <v>16</v>
      </c>
      <c r="AZ122" t="s">
        <v>1471</v>
      </c>
      <c r="BA122" t="s">
        <v>1472</v>
      </c>
      <c r="BB122">
        <v>1010</v>
      </c>
      <c r="BC122" t="s">
        <v>35</v>
      </c>
      <c r="BD122" t="s">
        <v>36</v>
      </c>
      <c r="BF122" s="7">
        <v>44188.424236111103</v>
      </c>
      <c r="BG122" s="8" t="s">
        <v>21</v>
      </c>
      <c r="BI122">
        <v>6</v>
      </c>
      <c r="BJ122">
        <v>263969</v>
      </c>
      <c r="BL122" t="s">
        <v>1473</v>
      </c>
      <c r="BX122">
        <v>142715</v>
      </c>
    </row>
    <row r="123" spans="1:76" x14ac:dyDescent="0.25">
      <c r="A123">
        <v>180084</v>
      </c>
      <c r="C123">
        <v>1</v>
      </c>
      <c r="D123">
        <v>1</v>
      </c>
      <c r="E123">
        <v>1</v>
      </c>
      <c r="F123" t="s">
        <v>0</v>
      </c>
      <c r="G123" t="s">
        <v>24</v>
      </c>
      <c r="H123" t="s">
        <v>1488</v>
      </c>
      <c r="I123" s="1" t="str">
        <f>HYPERLINK(AT123,"Foto")</f>
        <v>Foto</v>
      </c>
      <c r="K123">
        <v>1</v>
      </c>
      <c r="L123" t="s">
        <v>3</v>
      </c>
      <c r="M123">
        <v>103054</v>
      </c>
      <c r="N123" t="s">
        <v>4</v>
      </c>
      <c r="O123" t="s">
        <v>4</v>
      </c>
      <c r="U123" t="s">
        <v>1489</v>
      </c>
      <c r="V123" s="2">
        <v>1</v>
      </c>
      <c r="W123" t="s">
        <v>1490</v>
      </c>
      <c r="X123" t="s">
        <v>1491</v>
      </c>
      <c r="Y123" t="s">
        <v>1492</v>
      </c>
      <c r="Z123" s="4">
        <v>9</v>
      </c>
      <c r="AA123" s="5">
        <v>901</v>
      </c>
      <c r="AB123" t="s">
        <v>1491</v>
      </c>
      <c r="AC123" t="s">
        <v>1493</v>
      </c>
      <c r="AD123">
        <v>2020</v>
      </c>
      <c r="AE123">
        <v>6</v>
      </c>
      <c r="AF123">
        <v>2</v>
      </c>
      <c r="AG123" t="s">
        <v>1494</v>
      </c>
      <c r="AJ123" t="s">
        <v>4</v>
      </c>
      <c r="AK123" t="s">
        <v>12</v>
      </c>
      <c r="AL123">
        <v>166630</v>
      </c>
      <c r="AM123">
        <v>6523432</v>
      </c>
      <c r="AN123" s="5">
        <v>167000</v>
      </c>
      <c r="AO123" s="5">
        <v>6523000</v>
      </c>
      <c r="AP123">
        <v>59</v>
      </c>
      <c r="AR123">
        <v>1010</v>
      </c>
      <c r="AT123" s="7" t="s">
        <v>1495</v>
      </c>
      <c r="AU123">
        <v>103054</v>
      </c>
      <c r="AW123" s="6" t="s">
        <v>15</v>
      </c>
      <c r="AX123">
        <v>1</v>
      </c>
      <c r="AY123" t="s">
        <v>16</v>
      </c>
      <c r="AZ123" t="s">
        <v>1496</v>
      </c>
      <c r="BA123" t="s">
        <v>1497</v>
      </c>
      <c r="BB123">
        <v>1010</v>
      </c>
      <c r="BC123" t="s">
        <v>35</v>
      </c>
      <c r="BD123" t="s">
        <v>36</v>
      </c>
      <c r="BE123">
        <v>1</v>
      </c>
      <c r="BF123" s="7">
        <v>43984.891284722202</v>
      </c>
      <c r="BG123" s="8" t="s">
        <v>21</v>
      </c>
      <c r="BI123">
        <v>6</v>
      </c>
      <c r="BJ123">
        <v>237754</v>
      </c>
      <c r="BL123" t="s">
        <v>1498</v>
      </c>
      <c r="BX123">
        <v>180084</v>
      </c>
    </row>
    <row r="124" spans="1:76" x14ac:dyDescent="0.25">
      <c r="A124">
        <v>122580</v>
      </c>
      <c r="C124">
        <v>1</v>
      </c>
      <c r="D124">
        <v>1</v>
      </c>
      <c r="E124">
        <v>1</v>
      </c>
      <c r="F124" t="s">
        <v>0</v>
      </c>
      <c r="G124" t="s">
        <v>24</v>
      </c>
      <c r="H124" t="s">
        <v>1539</v>
      </c>
      <c r="I124" t="s">
        <v>26</v>
      </c>
      <c r="K124">
        <v>1</v>
      </c>
      <c r="L124" t="s">
        <v>3</v>
      </c>
      <c r="M124">
        <v>103054</v>
      </c>
      <c r="N124" t="s">
        <v>4</v>
      </c>
      <c r="O124" t="s">
        <v>4</v>
      </c>
      <c r="U124" t="s">
        <v>1540</v>
      </c>
      <c r="V124" s="2">
        <v>1</v>
      </c>
      <c r="W124" t="s">
        <v>1490</v>
      </c>
      <c r="X124" t="s">
        <v>1541</v>
      </c>
      <c r="Y124" t="s">
        <v>1542</v>
      </c>
      <c r="Z124" s="4">
        <v>10</v>
      </c>
      <c r="AA124" s="5">
        <v>1001</v>
      </c>
      <c r="AB124" s="5" t="s">
        <v>1541</v>
      </c>
      <c r="AC124" t="s">
        <v>1543</v>
      </c>
      <c r="AD124">
        <v>2021</v>
      </c>
      <c r="AE124">
        <v>6</v>
      </c>
      <c r="AF124">
        <v>19</v>
      </c>
      <c r="AG124" t="s">
        <v>1544</v>
      </c>
      <c r="AJ124" t="s">
        <v>4</v>
      </c>
      <c r="AK124" t="s">
        <v>12</v>
      </c>
      <c r="AL124">
        <v>83335</v>
      </c>
      <c r="AM124">
        <v>6462119</v>
      </c>
      <c r="AN124" s="5">
        <v>83000</v>
      </c>
      <c r="AO124" s="5">
        <v>6463000</v>
      </c>
      <c r="AP124">
        <v>10</v>
      </c>
      <c r="AR124">
        <v>1010</v>
      </c>
      <c r="AS124" t="s">
        <v>1545</v>
      </c>
      <c r="AT124" s="7" t="s">
        <v>1546</v>
      </c>
      <c r="AU124">
        <v>103054</v>
      </c>
      <c r="AW124" s="6" t="s">
        <v>15</v>
      </c>
      <c r="AX124">
        <v>1</v>
      </c>
      <c r="AY124" t="s">
        <v>16</v>
      </c>
      <c r="AZ124" t="s">
        <v>1547</v>
      </c>
      <c r="BA124" t="s">
        <v>1548</v>
      </c>
      <c r="BB124">
        <v>1010</v>
      </c>
      <c r="BC124" t="s">
        <v>35</v>
      </c>
      <c r="BD124" t="s">
        <v>36</v>
      </c>
      <c r="BF124" s="7">
        <v>44367.028622685197</v>
      </c>
      <c r="BG124" s="8" t="s">
        <v>21</v>
      </c>
      <c r="BI124">
        <v>6</v>
      </c>
      <c r="BJ124">
        <v>272086</v>
      </c>
      <c r="BL124" t="s">
        <v>1549</v>
      </c>
      <c r="BX124">
        <v>122580</v>
      </c>
    </row>
    <row r="125" spans="1:76" x14ac:dyDescent="0.25">
      <c r="A125">
        <v>123700</v>
      </c>
      <c r="C125">
        <v>1</v>
      </c>
      <c r="D125">
        <v>1</v>
      </c>
      <c r="E125">
        <v>1</v>
      </c>
      <c r="F125" t="s">
        <v>0</v>
      </c>
      <c r="G125" t="s">
        <v>24</v>
      </c>
      <c r="H125" t="s">
        <v>1550</v>
      </c>
      <c r="I125" s="1" t="str">
        <f>HYPERLINK(AT125,"Foto")</f>
        <v>Foto</v>
      </c>
      <c r="K125">
        <v>1</v>
      </c>
      <c r="L125" t="s">
        <v>3</v>
      </c>
      <c r="M125">
        <v>103054</v>
      </c>
      <c r="N125" t="s">
        <v>4</v>
      </c>
      <c r="O125" t="s">
        <v>4</v>
      </c>
      <c r="U125" t="s">
        <v>1551</v>
      </c>
      <c r="V125" s="2">
        <v>1</v>
      </c>
      <c r="W125" t="s">
        <v>1490</v>
      </c>
      <c r="X125" t="s">
        <v>1541</v>
      </c>
      <c r="Y125" t="s">
        <v>1542</v>
      </c>
      <c r="Z125" s="4">
        <v>10</v>
      </c>
      <c r="AA125" s="5">
        <v>1001</v>
      </c>
      <c r="AB125" s="5" t="s">
        <v>1541</v>
      </c>
      <c r="AC125" t="s">
        <v>1552</v>
      </c>
      <c r="AD125">
        <v>2020</v>
      </c>
      <c r="AE125">
        <v>6</v>
      </c>
      <c r="AF125">
        <v>7</v>
      </c>
      <c r="AG125" t="s">
        <v>1544</v>
      </c>
      <c r="AJ125" t="s">
        <v>4</v>
      </c>
      <c r="AK125" t="s">
        <v>12</v>
      </c>
      <c r="AL125">
        <v>84691</v>
      </c>
      <c r="AM125">
        <v>6462751</v>
      </c>
      <c r="AN125" s="5">
        <v>85000</v>
      </c>
      <c r="AO125" s="5">
        <v>6463000</v>
      </c>
      <c r="AP125">
        <v>10</v>
      </c>
      <c r="AR125">
        <v>1010</v>
      </c>
      <c r="AS125" t="s">
        <v>1553</v>
      </c>
      <c r="AT125" s="7" t="s">
        <v>1554</v>
      </c>
      <c r="AU125">
        <v>103054</v>
      </c>
      <c r="AW125" s="6" t="s">
        <v>15</v>
      </c>
      <c r="AX125">
        <v>1</v>
      </c>
      <c r="AY125" t="s">
        <v>16</v>
      </c>
      <c r="AZ125" t="s">
        <v>1555</v>
      </c>
      <c r="BA125" t="s">
        <v>1556</v>
      </c>
      <c r="BB125">
        <v>1010</v>
      </c>
      <c r="BC125" t="s">
        <v>35</v>
      </c>
      <c r="BD125" t="s">
        <v>36</v>
      </c>
      <c r="BE125">
        <v>1</v>
      </c>
      <c r="BF125" s="7">
        <v>43989.860474537003</v>
      </c>
      <c r="BG125" s="8" t="s">
        <v>21</v>
      </c>
      <c r="BI125">
        <v>6</v>
      </c>
      <c r="BJ125">
        <v>238303</v>
      </c>
      <c r="BL125" t="s">
        <v>1557</v>
      </c>
      <c r="BX125">
        <v>123700</v>
      </c>
    </row>
    <row r="126" spans="1:76" x14ac:dyDescent="0.25">
      <c r="A126">
        <v>137967</v>
      </c>
      <c r="C126">
        <v>1</v>
      </c>
      <c r="D126">
        <v>1</v>
      </c>
      <c r="E126">
        <v>1</v>
      </c>
      <c r="F126" t="s">
        <v>0</v>
      </c>
      <c r="G126" t="s">
        <v>24</v>
      </c>
      <c r="H126" t="s">
        <v>1605</v>
      </c>
      <c r="I126" t="s">
        <v>26</v>
      </c>
      <c r="K126">
        <v>1</v>
      </c>
      <c r="L126" t="s">
        <v>3</v>
      </c>
      <c r="M126">
        <v>103054</v>
      </c>
      <c r="N126" t="s">
        <v>4</v>
      </c>
      <c r="O126" t="s">
        <v>4</v>
      </c>
      <c r="U126" t="s">
        <v>1606</v>
      </c>
      <c r="V126" s="2">
        <v>1</v>
      </c>
      <c r="W126" t="s">
        <v>1490</v>
      </c>
      <c r="X126" t="s">
        <v>1541</v>
      </c>
      <c r="Y126" t="s">
        <v>1542</v>
      </c>
      <c r="Z126" s="4">
        <v>10</v>
      </c>
      <c r="AA126" s="5">
        <v>1001</v>
      </c>
      <c r="AB126" s="5" t="s">
        <v>1541</v>
      </c>
      <c r="AC126" t="s">
        <v>1607</v>
      </c>
      <c r="AD126">
        <v>2020</v>
      </c>
      <c r="AE126">
        <v>6</v>
      </c>
      <c r="AF126">
        <v>13</v>
      </c>
      <c r="AG126" t="s">
        <v>1544</v>
      </c>
      <c r="AJ126" t="s">
        <v>4</v>
      </c>
      <c r="AK126" t="s">
        <v>12</v>
      </c>
      <c r="AL126">
        <v>94509</v>
      </c>
      <c r="AM126">
        <v>6467883</v>
      </c>
      <c r="AN126" s="5">
        <v>95000</v>
      </c>
      <c r="AO126" s="5">
        <v>6467000</v>
      </c>
      <c r="AP126">
        <v>100</v>
      </c>
      <c r="AR126">
        <v>1010</v>
      </c>
      <c r="AS126" t="s">
        <v>1608</v>
      </c>
      <c r="AT126" s="7" t="s">
        <v>1609</v>
      </c>
      <c r="AU126">
        <v>103054</v>
      </c>
      <c r="AW126" s="6" t="s">
        <v>15</v>
      </c>
      <c r="AX126">
        <v>1</v>
      </c>
      <c r="AY126" t="s">
        <v>16</v>
      </c>
      <c r="AZ126" t="s">
        <v>1610</v>
      </c>
      <c r="BA126" t="s">
        <v>1611</v>
      </c>
      <c r="BB126">
        <v>1010</v>
      </c>
      <c r="BC126" t="s">
        <v>35</v>
      </c>
      <c r="BD126" t="s">
        <v>36</v>
      </c>
      <c r="BF126" s="7">
        <v>43995.970856481501</v>
      </c>
      <c r="BG126" s="8" t="s">
        <v>21</v>
      </c>
      <c r="BI126">
        <v>6</v>
      </c>
      <c r="BJ126">
        <v>238978</v>
      </c>
      <c r="BL126" t="s">
        <v>1612</v>
      </c>
      <c r="BX126">
        <v>137967</v>
      </c>
    </row>
    <row r="127" spans="1:76" x14ac:dyDescent="0.25">
      <c r="A127">
        <v>105874</v>
      </c>
      <c r="C127">
        <v>1</v>
      </c>
      <c r="D127">
        <v>1</v>
      </c>
      <c r="E127">
        <v>1</v>
      </c>
      <c r="F127" t="s">
        <v>0</v>
      </c>
      <c r="G127" t="s">
        <v>24</v>
      </c>
      <c r="H127" t="s">
        <v>1613</v>
      </c>
      <c r="I127" s="1" t="str">
        <f>HYPERLINK(AT127,"Foto")</f>
        <v>Foto</v>
      </c>
      <c r="K127">
        <v>1</v>
      </c>
      <c r="L127" t="s">
        <v>3</v>
      </c>
      <c r="M127">
        <v>103054</v>
      </c>
      <c r="N127" t="s">
        <v>4</v>
      </c>
      <c r="O127" t="s">
        <v>4</v>
      </c>
      <c r="U127" t="s">
        <v>1614</v>
      </c>
      <c r="V127" s="2">
        <v>1</v>
      </c>
      <c r="W127" t="s">
        <v>1490</v>
      </c>
      <c r="X127" t="s">
        <v>1615</v>
      </c>
      <c r="Y127" t="s">
        <v>1542</v>
      </c>
      <c r="Z127" s="4">
        <v>10</v>
      </c>
      <c r="AA127" s="5">
        <v>1002</v>
      </c>
      <c r="AB127" t="s">
        <v>1616</v>
      </c>
      <c r="AC127" t="s">
        <v>1617</v>
      </c>
      <c r="AD127">
        <v>2019</v>
      </c>
      <c r="AE127">
        <v>6</v>
      </c>
      <c r="AF127">
        <v>16</v>
      </c>
      <c r="AG127" t="s">
        <v>1618</v>
      </c>
      <c r="AJ127" t="s">
        <v>4</v>
      </c>
      <c r="AK127" t="s">
        <v>12</v>
      </c>
      <c r="AL127">
        <v>54465</v>
      </c>
      <c r="AM127">
        <v>6457419</v>
      </c>
      <c r="AN127" s="5">
        <v>55000</v>
      </c>
      <c r="AO127" s="5">
        <v>6457000</v>
      </c>
      <c r="AP127">
        <v>50</v>
      </c>
      <c r="AR127">
        <v>1010</v>
      </c>
      <c r="AT127" s="7" t="s">
        <v>1619</v>
      </c>
      <c r="AU127">
        <v>103054</v>
      </c>
      <c r="AW127" s="6" t="s">
        <v>15</v>
      </c>
      <c r="AX127">
        <v>1</v>
      </c>
      <c r="AY127" t="s">
        <v>16</v>
      </c>
      <c r="AZ127" t="s">
        <v>1620</v>
      </c>
      <c r="BA127" t="s">
        <v>1621</v>
      </c>
      <c r="BB127">
        <v>1010</v>
      </c>
      <c r="BC127" t="s">
        <v>35</v>
      </c>
      <c r="BD127" t="s">
        <v>36</v>
      </c>
      <c r="BE127">
        <v>1</v>
      </c>
      <c r="BF127" s="7">
        <v>43633.643912036998</v>
      </c>
      <c r="BG127" s="8" t="s">
        <v>21</v>
      </c>
      <c r="BI127">
        <v>6</v>
      </c>
      <c r="BJ127">
        <v>203039</v>
      </c>
      <c r="BL127" t="s">
        <v>1622</v>
      </c>
      <c r="BX127">
        <v>105874</v>
      </c>
    </row>
    <row r="128" spans="1:76" x14ac:dyDescent="0.25">
      <c r="A128">
        <v>76743</v>
      </c>
      <c r="C128">
        <v>1</v>
      </c>
      <c r="D128">
        <v>1</v>
      </c>
      <c r="E128">
        <v>1</v>
      </c>
      <c r="F128" t="s">
        <v>0</v>
      </c>
      <c r="G128" t="s">
        <v>24</v>
      </c>
      <c r="H128" t="s">
        <v>1623</v>
      </c>
      <c r="I128" t="s">
        <v>26</v>
      </c>
      <c r="K128">
        <v>1</v>
      </c>
      <c r="L128" t="s">
        <v>3</v>
      </c>
      <c r="M128">
        <v>103054</v>
      </c>
      <c r="N128" t="s">
        <v>4</v>
      </c>
      <c r="O128" t="s">
        <v>4</v>
      </c>
      <c r="U128" t="s">
        <v>1624</v>
      </c>
      <c r="V128" s="2">
        <v>1</v>
      </c>
      <c r="W128" t="s">
        <v>1490</v>
      </c>
      <c r="X128" t="s">
        <v>1625</v>
      </c>
      <c r="Y128" t="s">
        <v>1542</v>
      </c>
      <c r="Z128" s="4">
        <v>10</v>
      </c>
      <c r="AA128" s="5">
        <v>1003</v>
      </c>
      <c r="AB128" s="5" t="s">
        <v>1625</v>
      </c>
      <c r="AC128" t="s">
        <v>1626</v>
      </c>
      <c r="AD128">
        <v>2017</v>
      </c>
      <c r="AE128">
        <v>6</v>
      </c>
      <c r="AF128">
        <v>1</v>
      </c>
      <c r="AG128" t="s">
        <v>1627</v>
      </c>
      <c r="AJ128" t="s">
        <v>4</v>
      </c>
      <c r="AK128" t="s">
        <v>12</v>
      </c>
      <c r="AL128">
        <v>14781</v>
      </c>
      <c r="AM128">
        <v>6471622</v>
      </c>
      <c r="AN128" s="5">
        <v>15000</v>
      </c>
      <c r="AO128" s="5">
        <v>6471000</v>
      </c>
      <c r="AP128">
        <v>25</v>
      </c>
      <c r="AR128">
        <v>1010</v>
      </c>
      <c r="AT128" s="7" t="s">
        <v>1628</v>
      </c>
      <c r="AU128">
        <v>103054</v>
      </c>
      <c r="AW128" s="6" t="s">
        <v>15</v>
      </c>
      <c r="AX128">
        <v>1</v>
      </c>
      <c r="AY128" t="s">
        <v>16</v>
      </c>
      <c r="AZ128" t="s">
        <v>1629</v>
      </c>
      <c r="BA128" t="s">
        <v>1630</v>
      </c>
      <c r="BB128">
        <v>1010</v>
      </c>
      <c r="BC128" t="s">
        <v>35</v>
      </c>
      <c r="BD128" t="s">
        <v>36</v>
      </c>
      <c r="BF128" s="7">
        <v>42897.021307870396</v>
      </c>
      <c r="BG128" s="8" t="s">
        <v>21</v>
      </c>
      <c r="BI128">
        <v>6</v>
      </c>
      <c r="BJ128">
        <v>123087</v>
      </c>
      <c r="BL128" t="s">
        <v>1631</v>
      </c>
      <c r="BX128">
        <v>76743</v>
      </c>
    </row>
    <row r="129" spans="1:76" x14ac:dyDescent="0.25">
      <c r="A129">
        <v>67475</v>
      </c>
      <c r="C129">
        <v>1</v>
      </c>
      <c r="D129">
        <v>1</v>
      </c>
      <c r="E129">
        <v>1</v>
      </c>
      <c r="F129" t="s">
        <v>0</v>
      </c>
      <c r="G129" t="s">
        <v>24</v>
      </c>
      <c r="H129" t="s">
        <v>1632</v>
      </c>
      <c r="I129" t="s">
        <v>26</v>
      </c>
      <c r="K129">
        <v>1</v>
      </c>
      <c r="L129" t="s">
        <v>3</v>
      </c>
      <c r="M129">
        <v>103054</v>
      </c>
      <c r="N129" t="s">
        <v>4</v>
      </c>
      <c r="O129" t="s">
        <v>4</v>
      </c>
      <c r="U129" t="s">
        <v>1633</v>
      </c>
      <c r="V129" s="2">
        <v>1</v>
      </c>
      <c r="W129" t="s">
        <v>1490</v>
      </c>
      <c r="X129" t="s">
        <v>1625</v>
      </c>
      <c r="Y129" t="s">
        <v>1542</v>
      </c>
      <c r="Z129" s="4">
        <v>10</v>
      </c>
      <c r="AA129" s="5">
        <v>1003</v>
      </c>
      <c r="AB129" s="5" t="s">
        <v>1625</v>
      </c>
      <c r="AC129" t="s">
        <v>1634</v>
      </c>
      <c r="AD129">
        <v>2017</v>
      </c>
      <c r="AE129">
        <v>6</v>
      </c>
      <c r="AF129">
        <v>25</v>
      </c>
      <c r="AG129" t="s">
        <v>1635</v>
      </c>
      <c r="AJ129" t="s">
        <v>4</v>
      </c>
      <c r="AK129" t="s">
        <v>12</v>
      </c>
      <c r="AL129">
        <v>5516</v>
      </c>
      <c r="AM129">
        <v>6470821</v>
      </c>
      <c r="AN129" s="5">
        <v>5000</v>
      </c>
      <c r="AO129" s="5">
        <v>6471000</v>
      </c>
      <c r="AP129">
        <v>300</v>
      </c>
      <c r="AR129">
        <v>1010</v>
      </c>
      <c r="AT129" s="7" t="s">
        <v>1636</v>
      </c>
      <c r="AU129">
        <v>103054</v>
      </c>
      <c r="AW129" s="6" t="s">
        <v>15</v>
      </c>
      <c r="AX129">
        <v>1</v>
      </c>
      <c r="AY129" t="s">
        <v>16</v>
      </c>
      <c r="AZ129" t="s">
        <v>1637</v>
      </c>
      <c r="BA129" t="s">
        <v>1638</v>
      </c>
      <c r="BB129">
        <v>1010</v>
      </c>
      <c r="BC129" t="s">
        <v>35</v>
      </c>
      <c r="BD129" t="s">
        <v>36</v>
      </c>
      <c r="BF129" s="7">
        <v>42911.574652777803</v>
      </c>
      <c r="BG129" s="8" t="s">
        <v>21</v>
      </c>
      <c r="BI129">
        <v>6</v>
      </c>
      <c r="BJ129">
        <v>124646</v>
      </c>
      <c r="BL129" t="s">
        <v>1639</v>
      </c>
      <c r="BX129">
        <v>67475</v>
      </c>
    </row>
    <row r="130" spans="1:76" x14ac:dyDescent="0.25">
      <c r="A130">
        <v>67472</v>
      </c>
      <c r="C130">
        <v>1</v>
      </c>
      <c r="D130">
        <v>1</v>
      </c>
      <c r="E130">
        <v>2</v>
      </c>
      <c r="F130" t="s">
        <v>0</v>
      </c>
      <c r="G130" t="s">
        <v>24</v>
      </c>
      <c r="H130" t="s">
        <v>1640</v>
      </c>
      <c r="I130" t="s">
        <v>26</v>
      </c>
      <c r="K130">
        <v>1</v>
      </c>
      <c r="L130" t="s">
        <v>3</v>
      </c>
      <c r="M130">
        <v>103054</v>
      </c>
      <c r="N130" t="s">
        <v>4</v>
      </c>
      <c r="O130" t="s">
        <v>4</v>
      </c>
      <c r="U130" t="s">
        <v>1633</v>
      </c>
      <c r="V130" s="2">
        <v>1</v>
      </c>
      <c r="W130" t="s">
        <v>1490</v>
      </c>
      <c r="X130" t="s">
        <v>1625</v>
      </c>
      <c r="Y130" t="s">
        <v>1542</v>
      </c>
      <c r="Z130" s="4">
        <v>10</v>
      </c>
      <c r="AA130" s="5">
        <v>1003</v>
      </c>
      <c r="AB130" s="5" t="s">
        <v>1625</v>
      </c>
      <c r="AC130" t="s">
        <v>1641</v>
      </c>
      <c r="AD130">
        <v>2017</v>
      </c>
      <c r="AE130">
        <v>9</v>
      </c>
      <c r="AF130">
        <v>3</v>
      </c>
      <c r="AG130" t="s">
        <v>1642</v>
      </c>
      <c r="AJ130" t="s">
        <v>4</v>
      </c>
      <c r="AK130" t="s">
        <v>12</v>
      </c>
      <c r="AL130">
        <v>5515</v>
      </c>
      <c r="AM130">
        <v>6471010</v>
      </c>
      <c r="AN130" s="5">
        <v>5000</v>
      </c>
      <c r="AO130" s="5">
        <v>6471000</v>
      </c>
      <c r="AP130">
        <v>500</v>
      </c>
      <c r="AR130">
        <v>1010</v>
      </c>
      <c r="AS130" t="s">
        <v>1553</v>
      </c>
      <c r="AT130" s="7" t="s">
        <v>1643</v>
      </c>
      <c r="AU130">
        <v>103054</v>
      </c>
      <c r="AW130" s="6" t="s">
        <v>15</v>
      </c>
      <c r="AX130">
        <v>1</v>
      </c>
      <c r="AY130" t="s">
        <v>16</v>
      </c>
      <c r="AZ130" t="s">
        <v>1644</v>
      </c>
      <c r="BA130" t="s">
        <v>1645</v>
      </c>
      <c r="BB130">
        <v>1010</v>
      </c>
      <c r="BC130" t="s">
        <v>35</v>
      </c>
      <c r="BD130" t="s">
        <v>36</v>
      </c>
      <c r="BF130" s="7">
        <v>42983.027291666702</v>
      </c>
      <c r="BG130" s="8" t="s">
        <v>21</v>
      </c>
      <c r="BI130">
        <v>6</v>
      </c>
      <c r="BJ130">
        <v>138306</v>
      </c>
      <c r="BL130" t="s">
        <v>1646</v>
      </c>
      <c r="BX130">
        <v>67472</v>
      </c>
    </row>
    <row r="131" spans="1:76" x14ac:dyDescent="0.25">
      <c r="A131">
        <v>116132</v>
      </c>
      <c r="C131">
        <v>1</v>
      </c>
      <c r="D131">
        <v>1</v>
      </c>
      <c r="E131">
        <v>1</v>
      </c>
      <c r="F131" t="s">
        <v>0</v>
      </c>
      <c r="G131" t="s">
        <v>24</v>
      </c>
      <c r="H131" t="s">
        <v>1663</v>
      </c>
      <c r="I131" t="s">
        <v>26</v>
      </c>
      <c r="K131">
        <v>1</v>
      </c>
      <c r="L131" t="s">
        <v>3</v>
      </c>
      <c r="M131">
        <v>103054</v>
      </c>
      <c r="N131" t="s">
        <v>4</v>
      </c>
      <c r="O131" t="s">
        <v>4</v>
      </c>
      <c r="U131" t="s">
        <v>1664</v>
      </c>
      <c r="V131" s="2">
        <v>1</v>
      </c>
      <c r="W131" t="s">
        <v>1490</v>
      </c>
      <c r="X131" t="s">
        <v>1541</v>
      </c>
      <c r="Y131" t="s">
        <v>1542</v>
      </c>
      <c r="Z131" s="4">
        <v>10</v>
      </c>
      <c r="AA131" s="5">
        <v>1018</v>
      </c>
      <c r="AB131" t="s">
        <v>1665</v>
      </c>
      <c r="AC131" t="s">
        <v>1666</v>
      </c>
      <c r="AD131">
        <v>2020</v>
      </c>
      <c r="AE131">
        <v>6</v>
      </c>
      <c r="AF131">
        <v>6</v>
      </c>
      <c r="AG131" t="s">
        <v>1667</v>
      </c>
      <c r="AJ131" t="s">
        <v>4</v>
      </c>
      <c r="AK131" t="s">
        <v>12</v>
      </c>
      <c r="AL131">
        <v>71296</v>
      </c>
      <c r="AM131">
        <v>6458568</v>
      </c>
      <c r="AN131" s="5">
        <v>71000</v>
      </c>
      <c r="AO131" s="5">
        <v>6459000</v>
      </c>
      <c r="AP131">
        <v>25</v>
      </c>
      <c r="AR131">
        <v>1010</v>
      </c>
      <c r="AS131" t="s">
        <v>1668</v>
      </c>
      <c r="AT131" s="7" t="s">
        <v>1669</v>
      </c>
      <c r="AU131">
        <v>103054</v>
      </c>
      <c r="AW131" s="6" t="s">
        <v>15</v>
      </c>
      <c r="AX131">
        <v>1</v>
      </c>
      <c r="AY131" t="s">
        <v>16</v>
      </c>
      <c r="AZ131" t="s">
        <v>1670</v>
      </c>
      <c r="BA131" t="s">
        <v>1671</v>
      </c>
      <c r="BB131">
        <v>1010</v>
      </c>
      <c r="BC131" t="s">
        <v>35</v>
      </c>
      <c r="BD131" t="s">
        <v>36</v>
      </c>
      <c r="BF131" s="7">
        <v>43988.982581018499</v>
      </c>
      <c r="BG131" s="8" t="s">
        <v>21</v>
      </c>
      <c r="BI131">
        <v>6</v>
      </c>
      <c r="BJ131">
        <v>238175</v>
      </c>
      <c r="BL131" t="s">
        <v>1672</v>
      </c>
      <c r="BX131">
        <v>116132</v>
      </c>
    </row>
    <row r="132" spans="1:76" x14ac:dyDescent="0.25">
      <c r="A132">
        <v>11408</v>
      </c>
      <c r="C132">
        <v>1</v>
      </c>
      <c r="D132">
        <v>1</v>
      </c>
      <c r="E132">
        <v>1</v>
      </c>
      <c r="F132" t="s">
        <v>0</v>
      </c>
      <c r="G132" t="s">
        <v>24</v>
      </c>
      <c r="H132" t="s">
        <v>1702</v>
      </c>
      <c r="I132" t="s">
        <v>26</v>
      </c>
      <c r="K132">
        <v>1</v>
      </c>
      <c r="L132" t="s">
        <v>3</v>
      </c>
      <c r="M132">
        <v>103054</v>
      </c>
      <c r="N132" t="s">
        <v>4</v>
      </c>
      <c r="O132" t="s">
        <v>4</v>
      </c>
      <c r="U132" t="s">
        <v>1703</v>
      </c>
      <c r="V132" s="11">
        <v>2</v>
      </c>
      <c r="W132" t="s">
        <v>1676</v>
      </c>
      <c r="X132" t="s">
        <v>1696</v>
      </c>
      <c r="Y132" t="s">
        <v>1678</v>
      </c>
      <c r="Z132" s="4">
        <v>11</v>
      </c>
      <c r="AA132" s="5">
        <v>1119</v>
      </c>
      <c r="AB132" t="s">
        <v>1696</v>
      </c>
      <c r="AC132" t="s">
        <v>1704</v>
      </c>
      <c r="AD132">
        <v>2018</v>
      </c>
      <c r="AE132">
        <v>7</v>
      </c>
      <c r="AF132">
        <v>6</v>
      </c>
      <c r="AG132" t="s">
        <v>1705</v>
      </c>
      <c r="AJ132" t="s">
        <v>4</v>
      </c>
      <c r="AK132" t="s">
        <v>12</v>
      </c>
      <c r="AL132">
        <v>-45920</v>
      </c>
      <c r="AM132">
        <v>6541156</v>
      </c>
      <c r="AN132" s="5">
        <v>-45000</v>
      </c>
      <c r="AO132" s="5">
        <v>6541000</v>
      </c>
      <c r="AP132">
        <v>2000</v>
      </c>
      <c r="AR132">
        <v>1010</v>
      </c>
      <c r="AT132" s="7" t="s">
        <v>1706</v>
      </c>
      <c r="AU132">
        <v>103054</v>
      </c>
      <c r="AW132" s="6" t="s">
        <v>15</v>
      </c>
      <c r="AX132">
        <v>1</v>
      </c>
      <c r="AY132" t="s">
        <v>16</v>
      </c>
      <c r="AZ132" t="s">
        <v>1707</v>
      </c>
      <c r="BA132" t="s">
        <v>1708</v>
      </c>
      <c r="BB132">
        <v>1010</v>
      </c>
      <c r="BC132" t="s">
        <v>35</v>
      </c>
      <c r="BD132" t="s">
        <v>36</v>
      </c>
      <c r="BF132" s="7">
        <v>43288.841423611098</v>
      </c>
      <c r="BG132" s="8" t="s">
        <v>21</v>
      </c>
      <c r="BI132">
        <v>6</v>
      </c>
      <c r="BJ132">
        <v>158260</v>
      </c>
      <c r="BL132" t="s">
        <v>1709</v>
      </c>
      <c r="BX132">
        <v>11408</v>
      </c>
    </row>
    <row r="133" spans="1:76" x14ac:dyDescent="0.25">
      <c r="A133">
        <v>16766</v>
      </c>
      <c r="C133">
        <v>1</v>
      </c>
      <c r="D133">
        <v>1</v>
      </c>
      <c r="E133">
        <v>1</v>
      </c>
      <c r="F133" t="s">
        <v>0</v>
      </c>
      <c r="G133" t="s">
        <v>24</v>
      </c>
      <c r="H133" t="s">
        <v>1744</v>
      </c>
      <c r="I133" s="1" t="str">
        <f>HYPERLINK(AT133,"Foto")</f>
        <v>Foto</v>
      </c>
      <c r="K133">
        <v>1</v>
      </c>
      <c r="L133" t="s">
        <v>3</v>
      </c>
      <c r="M133">
        <v>103054</v>
      </c>
      <c r="N133" t="s">
        <v>4</v>
      </c>
      <c r="O133" t="s">
        <v>4</v>
      </c>
      <c r="U133" t="s">
        <v>1745</v>
      </c>
      <c r="V133" s="2">
        <v>1</v>
      </c>
      <c r="W133" t="s">
        <v>1676</v>
      </c>
      <c r="X133" t="s">
        <v>1746</v>
      </c>
      <c r="Y133" t="s">
        <v>1678</v>
      </c>
      <c r="Z133" s="4">
        <v>11</v>
      </c>
      <c r="AA133" s="5">
        <v>1124</v>
      </c>
      <c r="AB133" s="5" t="s">
        <v>1746</v>
      </c>
      <c r="AC133" t="s">
        <v>1747</v>
      </c>
      <c r="AD133">
        <v>2019</v>
      </c>
      <c r="AE133">
        <v>6</v>
      </c>
      <c r="AF133">
        <v>30</v>
      </c>
      <c r="AG133" t="s">
        <v>1748</v>
      </c>
      <c r="AJ133" t="s">
        <v>4</v>
      </c>
      <c r="AK133" t="s">
        <v>12</v>
      </c>
      <c r="AL133">
        <v>-40425</v>
      </c>
      <c r="AM133">
        <v>6565204</v>
      </c>
      <c r="AN133" s="5">
        <v>-41000</v>
      </c>
      <c r="AO133" s="5">
        <v>6565000</v>
      </c>
      <c r="AP133">
        <v>5</v>
      </c>
      <c r="AR133">
        <v>1010</v>
      </c>
      <c r="AS133" t="s">
        <v>305</v>
      </c>
      <c r="AT133" s="7" t="s">
        <v>1749</v>
      </c>
      <c r="AU133">
        <v>103054</v>
      </c>
      <c r="AW133" s="6" t="s">
        <v>15</v>
      </c>
      <c r="AX133">
        <v>1</v>
      </c>
      <c r="AY133" t="s">
        <v>16</v>
      </c>
      <c r="AZ133" t="s">
        <v>1750</v>
      </c>
      <c r="BA133" t="s">
        <v>1751</v>
      </c>
      <c r="BB133">
        <v>1010</v>
      </c>
      <c r="BC133" t="s">
        <v>35</v>
      </c>
      <c r="BD133" t="s">
        <v>36</v>
      </c>
      <c r="BE133">
        <v>1</v>
      </c>
      <c r="BF133" s="7">
        <v>43713.546527777798</v>
      </c>
      <c r="BG133" s="8" t="s">
        <v>21</v>
      </c>
      <c r="BI133">
        <v>6</v>
      </c>
      <c r="BJ133">
        <v>206441</v>
      </c>
      <c r="BL133" t="s">
        <v>1752</v>
      </c>
      <c r="BX133">
        <v>16766</v>
      </c>
    </row>
    <row r="134" spans="1:76" x14ac:dyDescent="0.25">
      <c r="A134">
        <v>59449</v>
      </c>
      <c r="C134">
        <v>1</v>
      </c>
      <c r="D134">
        <v>1</v>
      </c>
      <c r="E134">
        <v>1</v>
      </c>
      <c r="F134" t="s">
        <v>0</v>
      </c>
      <c r="G134" t="s">
        <v>24</v>
      </c>
      <c r="H134" t="s">
        <v>1753</v>
      </c>
      <c r="I134" t="s">
        <v>26</v>
      </c>
      <c r="K134">
        <v>1</v>
      </c>
      <c r="L134" t="s">
        <v>3</v>
      </c>
      <c r="M134">
        <v>103054</v>
      </c>
      <c r="N134" t="s">
        <v>4</v>
      </c>
      <c r="O134" t="s">
        <v>4</v>
      </c>
      <c r="U134" t="s">
        <v>1754</v>
      </c>
      <c r="V134" s="2">
        <v>1</v>
      </c>
      <c r="W134" t="s">
        <v>1676</v>
      </c>
      <c r="X134" t="s">
        <v>1755</v>
      </c>
      <c r="Y134" t="s">
        <v>1678</v>
      </c>
      <c r="Z134" s="4">
        <v>11</v>
      </c>
      <c r="AA134" s="5">
        <v>1159</v>
      </c>
      <c r="AB134" s="5" t="s">
        <v>1756</v>
      </c>
      <c r="AC134" t="s">
        <v>1757</v>
      </c>
      <c r="AD134">
        <v>2007</v>
      </c>
      <c r="AE134">
        <v>5</v>
      </c>
      <c r="AF134">
        <v>11</v>
      </c>
      <c r="AG134" t="s">
        <v>1758</v>
      </c>
      <c r="AJ134" t="s">
        <v>4</v>
      </c>
      <c r="AK134" t="s">
        <v>12</v>
      </c>
      <c r="AL134">
        <v>-16889</v>
      </c>
      <c r="AM134">
        <v>6643756</v>
      </c>
      <c r="AN134" s="5">
        <v>-17000</v>
      </c>
      <c r="AO134" s="5">
        <v>6643000</v>
      </c>
      <c r="AP134">
        <v>50</v>
      </c>
      <c r="AR134">
        <v>1010</v>
      </c>
      <c r="AS134" t="s">
        <v>1759</v>
      </c>
      <c r="AT134" s="7" t="s">
        <v>1760</v>
      </c>
      <c r="AU134">
        <v>103054</v>
      </c>
      <c r="AW134" s="6" t="s">
        <v>15</v>
      </c>
      <c r="AX134">
        <v>1</v>
      </c>
      <c r="AY134" t="s">
        <v>16</v>
      </c>
      <c r="AZ134" t="s">
        <v>1761</v>
      </c>
      <c r="BA134" t="s">
        <v>1762</v>
      </c>
      <c r="BB134">
        <v>1010</v>
      </c>
      <c r="BC134" t="s">
        <v>35</v>
      </c>
      <c r="BD134" t="s">
        <v>36</v>
      </c>
      <c r="BF134" s="7">
        <v>42876.473460648202</v>
      </c>
      <c r="BG134" s="8" t="s">
        <v>21</v>
      </c>
      <c r="BI134">
        <v>6</v>
      </c>
      <c r="BJ134">
        <v>120846</v>
      </c>
      <c r="BL134" t="s">
        <v>1763</v>
      </c>
      <c r="BX134">
        <v>59449</v>
      </c>
    </row>
    <row r="135" spans="1:76" x14ac:dyDescent="0.25">
      <c r="A135">
        <v>35459</v>
      </c>
      <c r="C135">
        <v>1</v>
      </c>
      <c r="D135">
        <v>1</v>
      </c>
      <c r="E135">
        <v>1</v>
      </c>
      <c r="F135" t="s">
        <v>0</v>
      </c>
      <c r="G135" t="s">
        <v>24</v>
      </c>
      <c r="H135" t="s">
        <v>1780</v>
      </c>
      <c r="I135" t="s">
        <v>26</v>
      </c>
      <c r="K135">
        <v>1</v>
      </c>
      <c r="L135" t="s">
        <v>3</v>
      </c>
      <c r="M135">
        <v>103054</v>
      </c>
      <c r="N135" t="s">
        <v>4</v>
      </c>
      <c r="O135" t="s">
        <v>4</v>
      </c>
      <c r="U135" t="s">
        <v>1781</v>
      </c>
      <c r="V135" s="2">
        <v>1</v>
      </c>
      <c r="W135" t="s">
        <v>1774</v>
      </c>
      <c r="X135" t="s">
        <v>1775</v>
      </c>
      <c r="Y135" s="3" t="s">
        <v>1776</v>
      </c>
      <c r="Z135" s="4">
        <v>12</v>
      </c>
      <c r="AA135" s="5">
        <v>1201</v>
      </c>
      <c r="AB135" s="5" t="s">
        <v>1775</v>
      </c>
      <c r="AC135" t="s">
        <v>1782</v>
      </c>
      <c r="AD135">
        <v>2021</v>
      </c>
      <c r="AE135">
        <v>5</v>
      </c>
      <c r="AF135">
        <v>29</v>
      </c>
      <c r="AG135" t="s">
        <v>1783</v>
      </c>
      <c r="AJ135" t="s">
        <v>4</v>
      </c>
      <c r="AK135" t="s">
        <v>12</v>
      </c>
      <c r="AL135">
        <v>-32043</v>
      </c>
      <c r="AM135">
        <v>6723716</v>
      </c>
      <c r="AN135" s="5">
        <v>-33000</v>
      </c>
      <c r="AO135" s="5">
        <v>6723000</v>
      </c>
      <c r="AP135">
        <v>400</v>
      </c>
      <c r="AR135">
        <v>1010</v>
      </c>
      <c r="AT135" s="7" t="s">
        <v>1784</v>
      </c>
      <c r="AU135">
        <v>103054</v>
      </c>
      <c r="AW135" s="6" t="s">
        <v>15</v>
      </c>
      <c r="AX135">
        <v>1</v>
      </c>
      <c r="AY135" t="s">
        <v>16</v>
      </c>
      <c r="AZ135" t="s">
        <v>1785</v>
      </c>
      <c r="BA135" t="s">
        <v>1786</v>
      </c>
      <c r="BB135">
        <v>1010</v>
      </c>
      <c r="BC135" t="s">
        <v>35</v>
      </c>
      <c r="BD135" t="s">
        <v>36</v>
      </c>
      <c r="BF135" s="7">
        <v>44345.893402777801</v>
      </c>
      <c r="BG135" s="8" t="s">
        <v>21</v>
      </c>
      <c r="BI135">
        <v>6</v>
      </c>
      <c r="BJ135">
        <v>269908</v>
      </c>
      <c r="BL135" t="s">
        <v>1787</v>
      </c>
      <c r="BX135">
        <v>35459</v>
      </c>
    </row>
    <row r="136" spans="1:76" x14ac:dyDescent="0.25">
      <c r="A136">
        <v>25009</v>
      </c>
      <c r="C136">
        <v>1</v>
      </c>
      <c r="D136">
        <v>1</v>
      </c>
      <c r="E136">
        <v>1</v>
      </c>
      <c r="F136" t="s">
        <v>0</v>
      </c>
      <c r="G136" t="s">
        <v>24</v>
      </c>
      <c r="H136" t="s">
        <v>1788</v>
      </c>
      <c r="I136" t="s">
        <v>26</v>
      </c>
      <c r="K136">
        <v>1</v>
      </c>
      <c r="L136" t="s">
        <v>3</v>
      </c>
      <c r="M136">
        <v>103054</v>
      </c>
      <c r="N136" t="s">
        <v>4</v>
      </c>
      <c r="O136" t="s">
        <v>4</v>
      </c>
      <c r="U136" t="s">
        <v>1789</v>
      </c>
      <c r="V136" s="2">
        <v>1</v>
      </c>
      <c r="W136" t="s">
        <v>1774</v>
      </c>
      <c r="X136" t="s">
        <v>1775</v>
      </c>
      <c r="Y136" s="3" t="s">
        <v>1776</v>
      </c>
      <c r="Z136" s="4">
        <v>12</v>
      </c>
      <c r="AA136" s="5">
        <v>1201</v>
      </c>
      <c r="AB136" s="5" t="s">
        <v>1775</v>
      </c>
      <c r="AC136" t="s">
        <v>1790</v>
      </c>
      <c r="AD136">
        <v>2017</v>
      </c>
      <c r="AE136">
        <v>6</v>
      </c>
      <c r="AF136">
        <v>1</v>
      </c>
      <c r="AG136" t="s">
        <v>1791</v>
      </c>
      <c r="AJ136" t="s">
        <v>4</v>
      </c>
      <c r="AK136" t="s">
        <v>12</v>
      </c>
      <c r="AL136">
        <v>-35144</v>
      </c>
      <c r="AM136">
        <v>6725042</v>
      </c>
      <c r="AN136" s="5">
        <v>-35000</v>
      </c>
      <c r="AO136" s="5">
        <v>6725000</v>
      </c>
      <c r="AP136">
        <v>55</v>
      </c>
      <c r="AR136">
        <v>1010</v>
      </c>
      <c r="AT136" s="7" t="s">
        <v>1792</v>
      </c>
      <c r="AU136">
        <v>103054</v>
      </c>
      <c r="AW136" s="6" t="s">
        <v>15</v>
      </c>
      <c r="AX136">
        <v>1</v>
      </c>
      <c r="AY136" t="s">
        <v>16</v>
      </c>
      <c r="AZ136" t="s">
        <v>1793</v>
      </c>
      <c r="BA136" t="s">
        <v>1794</v>
      </c>
      <c r="BB136">
        <v>1010</v>
      </c>
      <c r="BC136" t="s">
        <v>35</v>
      </c>
      <c r="BD136" t="s">
        <v>36</v>
      </c>
      <c r="BF136" s="7">
        <v>43710.333333333299</v>
      </c>
      <c r="BG136" s="8" t="s">
        <v>21</v>
      </c>
      <c r="BI136">
        <v>6</v>
      </c>
      <c r="BJ136">
        <v>122222</v>
      </c>
      <c r="BL136" t="s">
        <v>1795</v>
      </c>
      <c r="BX136">
        <v>25009</v>
      </c>
    </row>
    <row r="137" spans="1:76" x14ac:dyDescent="0.25">
      <c r="A137">
        <v>24918</v>
      </c>
      <c r="C137">
        <v>1</v>
      </c>
      <c r="D137">
        <v>1</v>
      </c>
      <c r="E137">
        <v>2</v>
      </c>
      <c r="F137" t="s">
        <v>0</v>
      </c>
      <c r="G137" t="s">
        <v>24</v>
      </c>
      <c r="H137" t="s">
        <v>1796</v>
      </c>
      <c r="I137" t="s">
        <v>26</v>
      </c>
      <c r="K137">
        <v>1</v>
      </c>
      <c r="L137" t="s">
        <v>3</v>
      </c>
      <c r="M137">
        <v>103054</v>
      </c>
      <c r="N137" t="s">
        <v>4</v>
      </c>
      <c r="O137" t="s">
        <v>4</v>
      </c>
      <c r="U137" t="s">
        <v>1789</v>
      </c>
      <c r="V137" s="2">
        <v>1</v>
      </c>
      <c r="W137" t="s">
        <v>1774</v>
      </c>
      <c r="X137" t="s">
        <v>1775</v>
      </c>
      <c r="Y137" s="3" t="s">
        <v>1776</v>
      </c>
      <c r="Z137" s="4">
        <v>12</v>
      </c>
      <c r="AA137" s="5">
        <v>1201</v>
      </c>
      <c r="AB137" s="5" t="s">
        <v>1775</v>
      </c>
      <c r="AC137" t="s">
        <v>1797</v>
      </c>
      <c r="AD137">
        <v>2017</v>
      </c>
      <c r="AE137">
        <v>6</v>
      </c>
      <c r="AF137">
        <v>5</v>
      </c>
      <c r="AG137" t="s">
        <v>1791</v>
      </c>
      <c r="AJ137" t="s">
        <v>4</v>
      </c>
      <c r="AK137" t="s">
        <v>12</v>
      </c>
      <c r="AL137">
        <v>-35183</v>
      </c>
      <c r="AM137">
        <v>6725292</v>
      </c>
      <c r="AN137" s="5">
        <v>-35000</v>
      </c>
      <c r="AO137" s="5">
        <v>6725000</v>
      </c>
      <c r="AP137">
        <v>125</v>
      </c>
      <c r="AR137">
        <v>1010</v>
      </c>
      <c r="AT137" s="7" t="s">
        <v>1798</v>
      </c>
      <c r="AU137">
        <v>103054</v>
      </c>
      <c r="AW137" s="6" t="s">
        <v>15</v>
      </c>
      <c r="AX137">
        <v>1</v>
      </c>
      <c r="AY137" t="s">
        <v>16</v>
      </c>
      <c r="AZ137" t="s">
        <v>1799</v>
      </c>
      <c r="BA137" t="s">
        <v>1800</v>
      </c>
      <c r="BB137">
        <v>1010</v>
      </c>
      <c r="BC137" t="s">
        <v>35</v>
      </c>
      <c r="BD137" t="s">
        <v>36</v>
      </c>
      <c r="BF137" s="7">
        <v>43710.333333333299</v>
      </c>
      <c r="BG137" s="8" t="s">
        <v>21</v>
      </c>
      <c r="BI137">
        <v>6</v>
      </c>
      <c r="BJ137">
        <v>122419</v>
      </c>
      <c r="BL137" t="s">
        <v>1801</v>
      </c>
      <c r="BX137">
        <v>24918</v>
      </c>
    </row>
    <row r="138" spans="1:76" x14ac:dyDescent="0.25">
      <c r="A138">
        <v>24923</v>
      </c>
      <c r="C138">
        <v>1</v>
      </c>
      <c r="D138">
        <v>1</v>
      </c>
      <c r="E138">
        <v>3</v>
      </c>
      <c r="F138" t="s">
        <v>0</v>
      </c>
      <c r="G138" t="s">
        <v>24</v>
      </c>
      <c r="H138" t="s">
        <v>1802</v>
      </c>
      <c r="I138" t="s">
        <v>26</v>
      </c>
      <c r="K138">
        <v>1</v>
      </c>
      <c r="L138" t="s">
        <v>3</v>
      </c>
      <c r="M138">
        <v>103054</v>
      </c>
      <c r="N138" t="s">
        <v>4</v>
      </c>
      <c r="O138" t="s">
        <v>4</v>
      </c>
      <c r="U138" t="s">
        <v>1789</v>
      </c>
      <c r="V138" s="2">
        <v>1</v>
      </c>
      <c r="W138" t="s">
        <v>1774</v>
      </c>
      <c r="X138" t="s">
        <v>1775</v>
      </c>
      <c r="Y138" s="3" t="s">
        <v>1776</v>
      </c>
      <c r="Z138" s="4">
        <v>12</v>
      </c>
      <c r="AA138" s="5">
        <v>1201</v>
      </c>
      <c r="AB138" s="5" t="s">
        <v>1775</v>
      </c>
      <c r="AC138" t="s">
        <v>1803</v>
      </c>
      <c r="AD138">
        <v>2018</v>
      </c>
      <c r="AE138">
        <v>6</v>
      </c>
      <c r="AF138">
        <v>2</v>
      </c>
      <c r="AG138" t="s">
        <v>1791</v>
      </c>
      <c r="AJ138" t="s">
        <v>4</v>
      </c>
      <c r="AK138" t="s">
        <v>12</v>
      </c>
      <c r="AL138">
        <v>-35183</v>
      </c>
      <c r="AM138">
        <v>6725292</v>
      </c>
      <c r="AN138" s="5">
        <v>-35000</v>
      </c>
      <c r="AO138" s="5">
        <v>6725000</v>
      </c>
      <c r="AP138">
        <v>125</v>
      </c>
      <c r="AR138">
        <v>1010</v>
      </c>
      <c r="AT138" s="7" t="s">
        <v>1804</v>
      </c>
      <c r="AU138">
        <v>103054</v>
      </c>
      <c r="AW138" s="6" t="s">
        <v>15</v>
      </c>
      <c r="AX138">
        <v>1</v>
      </c>
      <c r="AY138" t="s">
        <v>16</v>
      </c>
      <c r="AZ138" t="s">
        <v>1799</v>
      </c>
      <c r="BA138" t="s">
        <v>1805</v>
      </c>
      <c r="BB138">
        <v>1010</v>
      </c>
      <c r="BC138" t="s">
        <v>35</v>
      </c>
      <c r="BD138" t="s">
        <v>36</v>
      </c>
      <c r="BF138" s="7">
        <v>43713.546527777798</v>
      </c>
      <c r="BG138" s="8" t="s">
        <v>21</v>
      </c>
      <c r="BI138">
        <v>6</v>
      </c>
      <c r="BJ138">
        <v>155441</v>
      </c>
      <c r="BL138" t="s">
        <v>1806</v>
      </c>
      <c r="BX138">
        <v>24923</v>
      </c>
    </row>
    <row r="139" spans="1:76" x14ac:dyDescent="0.25">
      <c r="A139">
        <v>134296</v>
      </c>
      <c r="C139">
        <v>1</v>
      </c>
      <c r="F139" t="s">
        <v>0</v>
      </c>
      <c r="G139" t="s">
        <v>24</v>
      </c>
      <c r="H139" t="s">
        <v>1846</v>
      </c>
      <c r="I139" t="s">
        <v>26</v>
      </c>
      <c r="K139">
        <v>1</v>
      </c>
      <c r="L139" t="s">
        <v>3</v>
      </c>
      <c r="M139">
        <v>103054</v>
      </c>
      <c r="N139" t="s">
        <v>4</v>
      </c>
      <c r="O139" t="s">
        <v>4</v>
      </c>
      <c r="U139" t="s">
        <v>1838</v>
      </c>
      <c r="V139" s="2">
        <v>1</v>
      </c>
      <c r="W139" t="s">
        <v>1774</v>
      </c>
      <c r="X139" t="s">
        <v>1839</v>
      </c>
      <c r="Y139" s="3" t="s">
        <v>1776</v>
      </c>
      <c r="Z139" s="4">
        <v>12</v>
      </c>
      <c r="AA139" s="5">
        <v>1233</v>
      </c>
      <c r="AB139" s="5" t="s">
        <v>1839</v>
      </c>
      <c r="AC139" t="s">
        <v>1847</v>
      </c>
      <c r="AD139">
        <v>2017</v>
      </c>
      <c r="AE139">
        <v>8</v>
      </c>
      <c r="AF139">
        <v>7</v>
      </c>
      <c r="AG139" t="s">
        <v>1848</v>
      </c>
      <c r="AJ139" t="s">
        <v>4</v>
      </c>
      <c r="AK139" t="s">
        <v>12</v>
      </c>
      <c r="AL139">
        <v>90272</v>
      </c>
      <c r="AM139">
        <v>6741637</v>
      </c>
      <c r="AN139" s="5">
        <v>91000</v>
      </c>
      <c r="AO139" s="5">
        <v>6741000</v>
      </c>
      <c r="AP139">
        <v>5</v>
      </c>
      <c r="AR139">
        <v>1010</v>
      </c>
      <c r="AT139" s="7" t="s">
        <v>1849</v>
      </c>
      <c r="AU139">
        <v>103054</v>
      </c>
      <c r="AW139" s="6" t="s">
        <v>15</v>
      </c>
      <c r="AX139">
        <v>1</v>
      </c>
      <c r="AY139" t="s">
        <v>16</v>
      </c>
      <c r="AZ139" t="s">
        <v>1850</v>
      </c>
      <c r="BA139" t="s">
        <v>1851</v>
      </c>
      <c r="BB139">
        <v>1010</v>
      </c>
      <c r="BC139" t="s">
        <v>35</v>
      </c>
      <c r="BD139" t="s">
        <v>36</v>
      </c>
      <c r="BF139" s="7">
        <v>43005.732812499999</v>
      </c>
      <c r="BG139" s="8" t="s">
        <v>21</v>
      </c>
      <c r="BI139">
        <v>6</v>
      </c>
      <c r="BJ139">
        <v>140166</v>
      </c>
      <c r="BL139" t="s">
        <v>1852</v>
      </c>
      <c r="BX139">
        <v>134296</v>
      </c>
    </row>
    <row r="140" spans="1:76" x14ac:dyDescent="0.25">
      <c r="A140">
        <v>134387</v>
      </c>
      <c r="C140">
        <v>1</v>
      </c>
      <c r="F140" t="s">
        <v>0</v>
      </c>
      <c r="G140" t="s">
        <v>24</v>
      </c>
      <c r="H140" t="s">
        <v>1853</v>
      </c>
      <c r="I140" t="s">
        <v>26</v>
      </c>
      <c r="K140">
        <v>1</v>
      </c>
      <c r="L140" t="s">
        <v>3</v>
      </c>
      <c r="M140">
        <v>103054</v>
      </c>
      <c r="N140" t="s">
        <v>4</v>
      </c>
      <c r="O140" t="s">
        <v>4</v>
      </c>
      <c r="U140" t="s">
        <v>1838</v>
      </c>
      <c r="V140" s="2">
        <v>1</v>
      </c>
      <c r="W140" t="s">
        <v>1774</v>
      </c>
      <c r="X140" t="s">
        <v>1839</v>
      </c>
      <c r="Y140" s="3" t="s">
        <v>1776</v>
      </c>
      <c r="Z140" s="4">
        <v>12</v>
      </c>
      <c r="AA140" s="5">
        <v>1233</v>
      </c>
      <c r="AB140" s="5" t="s">
        <v>1839</v>
      </c>
      <c r="AC140" t="s">
        <v>1854</v>
      </c>
      <c r="AD140">
        <v>2019</v>
      </c>
      <c r="AE140">
        <v>7</v>
      </c>
      <c r="AF140">
        <v>10</v>
      </c>
      <c r="AG140" t="s">
        <v>31</v>
      </c>
      <c r="AJ140" t="s">
        <v>4</v>
      </c>
      <c r="AK140" t="s">
        <v>12</v>
      </c>
      <c r="AL140">
        <v>90309</v>
      </c>
      <c r="AM140">
        <v>6741633</v>
      </c>
      <c r="AN140" s="5">
        <v>91000</v>
      </c>
      <c r="AO140" s="5">
        <v>6741000</v>
      </c>
      <c r="AP140">
        <v>20</v>
      </c>
      <c r="AR140">
        <v>1010</v>
      </c>
      <c r="AT140" s="7" t="s">
        <v>1855</v>
      </c>
      <c r="AU140">
        <v>103054</v>
      </c>
      <c r="AW140" s="6" t="s">
        <v>15</v>
      </c>
      <c r="AX140">
        <v>1</v>
      </c>
      <c r="AY140" t="s">
        <v>16</v>
      </c>
      <c r="AZ140" t="s">
        <v>1856</v>
      </c>
      <c r="BA140" t="s">
        <v>1857</v>
      </c>
      <c r="BB140">
        <v>1010</v>
      </c>
      <c r="BC140" t="s">
        <v>35</v>
      </c>
      <c r="BD140" t="s">
        <v>36</v>
      </c>
      <c r="BF140" s="7">
        <v>43713.546527777798</v>
      </c>
      <c r="BG140" s="8" t="s">
        <v>21</v>
      </c>
      <c r="BI140">
        <v>6</v>
      </c>
      <c r="BJ140">
        <v>208311</v>
      </c>
      <c r="BL140" t="s">
        <v>1858</v>
      </c>
      <c r="BX140">
        <v>134387</v>
      </c>
    </row>
    <row r="141" spans="1:76" x14ac:dyDescent="0.25">
      <c r="A141">
        <v>151070</v>
      </c>
      <c r="C141">
        <v>1</v>
      </c>
      <c r="D141">
        <v>1</v>
      </c>
      <c r="E141">
        <v>1</v>
      </c>
      <c r="F141" t="s">
        <v>0</v>
      </c>
      <c r="G141" t="s">
        <v>24</v>
      </c>
      <c r="H141" t="s">
        <v>1901</v>
      </c>
      <c r="I141" s="1" t="str">
        <f>HYPERLINK(AT141,"Foto")</f>
        <v>Foto</v>
      </c>
      <c r="K141">
        <v>1</v>
      </c>
      <c r="L141" t="s">
        <v>3</v>
      </c>
      <c r="M141">
        <v>103054</v>
      </c>
      <c r="N141" t="s">
        <v>4</v>
      </c>
      <c r="O141" t="s">
        <v>4</v>
      </c>
      <c r="U141" t="s">
        <v>1902</v>
      </c>
      <c r="V141" s="2">
        <v>1</v>
      </c>
      <c r="W141" t="s">
        <v>1891</v>
      </c>
      <c r="X141" t="s">
        <v>1892</v>
      </c>
      <c r="Y141" t="s">
        <v>1893</v>
      </c>
      <c r="Z141" s="4">
        <v>15</v>
      </c>
      <c r="AA141" s="5">
        <v>1539</v>
      </c>
      <c r="AB141" s="5" t="s">
        <v>1892</v>
      </c>
      <c r="AC141" t="s">
        <v>1903</v>
      </c>
      <c r="AD141">
        <v>2018</v>
      </c>
      <c r="AE141">
        <v>6</v>
      </c>
      <c r="AF141">
        <v>29</v>
      </c>
      <c r="AG141" t="s">
        <v>774</v>
      </c>
      <c r="AJ141" t="s">
        <v>4</v>
      </c>
      <c r="AK141" t="s">
        <v>12</v>
      </c>
      <c r="AL141">
        <v>123685</v>
      </c>
      <c r="AM141">
        <v>6957921</v>
      </c>
      <c r="AN141" s="5">
        <v>123000</v>
      </c>
      <c r="AO141" s="5">
        <v>6957000</v>
      </c>
      <c r="AP141">
        <v>5</v>
      </c>
      <c r="AR141">
        <v>1010</v>
      </c>
      <c r="AT141" s="7" t="s">
        <v>1904</v>
      </c>
      <c r="AU141">
        <v>103054</v>
      </c>
      <c r="AW141" s="6" t="s">
        <v>15</v>
      </c>
      <c r="AX141">
        <v>1</v>
      </c>
      <c r="AY141" t="s">
        <v>16</v>
      </c>
      <c r="AZ141" t="s">
        <v>1905</v>
      </c>
      <c r="BA141" t="s">
        <v>1906</v>
      </c>
      <c r="BB141">
        <v>1010</v>
      </c>
      <c r="BC141" t="s">
        <v>35</v>
      </c>
      <c r="BD141" t="s">
        <v>36</v>
      </c>
      <c r="BE141">
        <v>1</v>
      </c>
      <c r="BF141" s="7">
        <v>43280.681435185201</v>
      </c>
      <c r="BG141" s="8" t="s">
        <v>21</v>
      </c>
      <c r="BI141">
        <v>6</v>
      </c>
      <c r="BJ141">
        <v>157491</v>
      </c>
      <c r="BL141" t="s">
        <v>1907</v>
      </c>
      <c r="BX141">
        <v>151070</v>
      </c>
    </row>
    <row r="142" spans="1:76" x14ac:dyDescent="0.25">
      <c r="A142">
        <v>182265</v>
      </c>
      <c r="C142">
        <v>1</v>
      </c>
      <c r="D142">
        <v>1</v>
      </c>
      <c r="E142">
        <v>1</v>
      </c>
      <c r="F142" t="s">
        <v>0</v>
      </c>
      <c r="G142" t="s">
        <v>24</v>
      </c>
      <c r="H142" t="s">
        <v>1938</v>
      </c>
      <c r="I142" t="s">
        <v>26</v>
      </c>
      <c r="K142">
        <v>1</v>
      </c>
      <c r="L142" t="s">
        <v>3</v>
      </c>
      <c r="M142">
        <v>103054</v>
      </c>
      <c r="N142" t="s">
        <v>4</v>
      </c>
      <c r="O142" t="s">
        <v>4</v>
      </c>
      <c r="U142" t="s">
        <v>1939</v>
      </c>
      <c r="V142" s="2">
        <v>1</v>
      </c>
      <c r="W142" t="s">
        <v>1891</v>
      </c>
      <c r="X142" t="s">
        <v>1940</v>
      </c>
      <c r="Y142" t="s">
        <v>1893</v>
      </c>
      <c r="Z142" s="4">
        <v>15</v>
      </c>
      <c r="AA142" s="5">
        <v>1566</v>
      </c>
      <c r="AB142" s="5" t="s">
        <v>1940</v>
      </c>
      <c r="AC142" t="s">
        <v>1941</v>
      </c>
      <c r="AD142">
        <v>2018</v>
      </c>
      <c r="AE142">
        <v>8</v>
      </c>
      <c r="AF142">
        <v>7</v>
      </c>
      <c r="AG142" t="s">
        <v>1942</v>
      </c>
      <c r="AJ142" t="s">
        <v>4</v>
      </c>
      <c r="AK142" t="s">
        <v>12</v>
      </c>
      <c r="AL142">
        <v>171537</v>
      </c>
      <c r="AM142">
        <v>6989710</v>
      </c>
      <c r="AN142" s="5">
        <v>171000</v>
      </c>
      <c r="AO142" s="5">
        <v>6989000</v>
      </c>
      <c r="AP142">
        <v>5</v>
      </c>
      <c r="AR142">
        <v>1010</v>
      </c>
      <c r="AT142" s="7" t="s">
        <v>1943</v>
      </c>
      <c r="AU142">
        <v>103054</v>
      </c>
      <c r="AW142" s="6" t="s">
        <v>15</v>
      </c>
      <c r="AX142">
        <v>1</v>
      </c>
      <c r="AY142" t="s">
        <v>16</v>
      </c>
      <c r="AZ142" t="s">
        <v>1944</v>
      </c>
      <c r="BA142" t="s">
        <v>1945</v>
      </c>
      <c r="BB142">
        <v>1010</v>
      </c>
      <c r="BC142" t="s">
        <v>35</v>
      </c>
      <c r="BD142" t="s">
        <v>36</v>
      </c>
      <c r="BF142" s="7">
        <v>43713.546527777798</v>
      </c>
      <c r="BG142" s="8" t="s">
        <v>21</v>
      </c>
      <c r="BI142">
        <v>6</v>
      </c>
      <c r="BJ142">
        <v>178877</v>
      </c>
      <c r="BL142" t="s">
        <v>1946</v>
      </c>
      <c r="BX142">
        <v>182265</v>
      </c>
    </row>
    <row r="143" spans="1:76" x14ac:dyDescent="0.25">
      <c r="A143">
        <v>362056</v>
      </c>
      <c r="C143">
        <v>1</v>
      </c>
      <c r="D143">
        <v>1</v>
      </c>
      <c r="E143">
        <v>1</v>
      </c>
      <c r="F143" t="s">
        <v>0</v>
      </c>
      <c r="G143" t="s">
        <v>24</v>
      </c>
      <c r="H143" t="s">
        <v>1982</v>
      </c>
      <c r="I143" t="s">
        <v>26</v>
      </c>
      <c r="K143">
        <v>1</v>
      </c>
      <c r="L143" t="s">
        <v>3</v>
      </c>
      <c r="M143">
        <v>103054</v>
      </c>
      <c r="N143" t="s">
        <v>4</v>
      </c>
      <c r="O143" t="s">
        <v>4</v>
      </c>
      <c r="U143" t="s">
        <v>1983</v>
      </c>
      <c r="V143" s="2">
        <v>1</v>
      </c>
      <c r="W143" t="s">
        <v>1964</v>
      </c>
      <c r="X143" t="s">
        <v>1984</v>
      </c>
      <c r="Y143" s="3" t="s">
        <v>1966</v>
      </c>
      <c r="Z143" s="4">
        <v>16</v>
      </c>
      <c r="AA143" s="5">
        <v>1601</v>
      </c>
      <c r="AB143" s="5" t="s">
        <v>1984</v>
      </c>
      <c r="AC143" t="s">
        <v>1985</v>
      </c>
      <c r="AD143">
        <v>2021</v>
      </c>
      <c r="AE143">
        <v>7</v>
      </c>
      <c r="AF143">
        <v>17</v>
      </c>
      <c r="AG143" t="s">
        <v>1986</v>
      </c>
      <c r="AJ143" t="s">
        <v>4</v>
      </c>
      <c r="AK143" t="s">
        <v>12</v>
      </c>
      <c r="AL143">
        <v>261291</v>
      </c>
      <c r="AM143">
        <v>7034053</v>
      </c>
      <c r="AN143" s="5">
        <v>261000</v>
      </c>
      <c r="AO143" s="5">
        <v>7035000</v>
      </c>
      <c r="AP143">
        <v>50</v>
      </c>
      <c r="AR143">
        <v>1010</v>
      </c>
      <c r="AS143" t="s">
        <v>305</v>
      </c>
      <c r="AT143" s="7" t="s">
        <v>1987</v>
      </c>
      <c r="AU143">
        <v>103054</v>
      </c>
      <c r="AW143" s="6" t="s">
        <v>15</v>
      </c>
      <c r="AX143">
        <v>1</v>
      </c>
      <c r="AY143" t="s">
        <v>16</v>
      </c>
      <c r="AZ143" t="s">
        <v>1988</v>
      </c>
      <c r="BA143" t="s">
        <v>1989</v>
      </c>
      <c r="BB143">
        <v>1010</v>
      </c>
      <c r="BC143" t="s">
        <v>35</v>
      </c>
      <c r="BD143" t="s">
        <v>36</v>
      </c>
      <c r="BF143" s="7">
        <v>44396.0013078704</v>
      </c>
      <c r="BG143" s="8" t="s">
        <v>21</v>
      </c>
      <c r="BI143">
        <v>6</v>
      </c>
      <c r="BJ143">
        <v>274923</v>
      </c>
      <c r="BL143" t="s">
        <v>1990</v>
      </c>
      <c r="BX143">
        <v>362056</v>
      </c>
    </row>
    <row r="144" spans="1:76" x14ac:dyDescent="0.25">
      <c r="A144">
        <v>391893</v>
      </c>
      <c r="C144">
        <v>1</v>
      </c>
      <c r="F144" t="s">
        <v>0</v>
      </c>
      <c r="G144" t="s">
        <v>24</v>
      </c>
      <c r="H144" t="s">
        <v>1998</v>
      </c>
      <c r="I144" t="s">
        <v>26</v>
      </c>
      <c r="K144">
        <v>1</v>
      </c>
      <c r="L144" t="s">
        <v>3</v>
      </c>
      <c r="M144">
        <v>103054</v>
      </c>
      <c r="N144" t="s">
        <v>4</v>
      </c>
      <c r="O144" t="s">
        <v>4</v>
      </c>
      <c r="U144" t="s">
        <v>1992</v>
      </c>
      <c r="V144" s="2">
        <v>1</v>
      </c>
      <c r="W144" t="s">
        <v>1964</v>
      </c>
      <c r="X144" t="s">
        <v>1984</v>
      </c>
      <c r="Y144" s="3" t="s">
        <v>1966</v>
      </c>
      <c r="Z144" s="4">
        <v>16</v>
      </c>
      <c r="AA144" s="5">
        <v>1601</v>
      </c>
      <c r="AB144" s="5" t="s">
        <v>1984</v>
      </c>
      <c r="AC144" t="s">
        <v>1999</v>
      </c>
      <c r="AD144">
        <v>2021</v>
      </c>
      <c r="AE144">
        <v>8</v>
      </c>
      <c r="AF144">
        <v>28</v>
      </c>
      <c r="AG144" t="s">
        <v>1986</v>
      </c>
      <c r="AJ144" t="s">
        <v>4</v>
      </c>
      <c r="AK144" t="s">
        <v>12</v>
      </c>
      <c r="AL144">
        <v>265271</v>
      </c>
      <c r="AM144">
        <v>7033876</v>
      </c>
      <c r="AN144" s="5">
        <v>265000</v>
      </c>
      <c r="AO144" s="5">
        <v>7033000</v>
      </c>
      <c r="AP144">
        <v>125</v>
      </c>
      <c r="AR144">
        <v>1010</v>
      </c>
      <c r="AT144" s="7" t="s">
        <v>2000</v>
      </c>
      <c r="AU144">
        <v>103054</v>
      </c>
      <c r="AW144" s="6" t="s">
        <v>15</v>
      </c>
      <c r="AX144">
        <v>1</v>
      </c>
      <c r="AY144" t="s">
        <v>16</v>
      </c>
      <c r="AZ144" t="s">
        <v>1995</v>
      </c>
      <c r="BA144" t="s">
        <v>2001</v>
      </c>
      <c r="BB144">
        <v>1010</v>
      </c>
      <c r="BC144" t="s">
        <v>35</v>
      </c>
      <c r="BD144" t="s">
        <v>36</v>
      </c>
      <c r="BF144" s="7">
        <v>44445.9994560185</v>
      </c>
      <c r="BG144" s="8" t="s">
        <v>21</v>
      </c>
      <c r="BI144">
        <v>6</v>
      </c>
      <c r="BJ144">
        <v>279696</v>
      </c>
      <c r="BL144" t="s">
        <v>2002</v>
      </c>
      <c r="BX144">
        <v>391893</v>
      </c>
    </row>
    <row r="145" spans="1:76" x14ac:dyDescent="0.25">
      <c r="A145">
        <v>239518</v>
      </c>
      <c r="C145">
        <v>1</v>
      </c>
      <c r="D145">
        <v>1</v>
      </c>
      <c r="E145">
        <v>1</v>
      </c>
      <c r="F145" t="s">
        <v>0</v>
      </c>
      <c r="G145" t="s">
        <v>24</v>
      </c>
      <c r="H145" t="s">
        <v>2135</v>
      </c>
      <c r="I145" t="s">
        <v>26</v>
      </c>
      <c r="K145">
        <v>1</v>
      </c>
      <c r="L145" t="s">
        <v>3</v>
      </c>
      <c r="M145">
        <v>103054</v>
      </c>
      <c r="N145" t="s">
        <v>4</v>
      </c>
      <c r="O145" t="s">
        <v>4</v>
      </c>
      <c r="U145" t="s">
        <v>2136</v>
      </c>
      <c r="V145" s="2">
        <v>1</v>
      </c>
      <c r="W145" t="s">
        <v>1964</v>
      </c>
      <c r="X145" t="s">
        <v>2137</v>
      </c>
      <c r="Y145" s="3" t="s">
        <v>1966</v>
      </c>
      <c r="Z145" s="4">
        <v>16</v>
      </c>
      <c r="AA145" s="5">
        <v>1621</v>
      </c>
      <c r="AB145" t="s">
        <v>2137</v>
      </c>
      <c r="AC145" t="s">
        <v>2138</v>
      </c>
      <c r="AD145">
        <v>2021</v>
      </c>
      <c r="AE145">
        <v>7</v>
      </c>
      <c r="AF145">
        <v>1</v>
      </c>
      <c r="AG145" t="s">
        <v>2139</v>
      </c>
      <c r="AJ145" t="s">
        <v>4</v>
      </c>
      <c r="AK145" t="s">
        <v>12</v>
      </c>
      <c r="AL145">
        <v>232883</v>
      </c>
      <c r="AM145">
        <v>7077510</v>
      </c>
      <c r="AN145" s="5">
        <v>233000</v>
      </c>
      <c r="AO145" s="5">
        <v>7077000</v>
      </c>
      <c r="AP145">
        <v>25</v>
      </c>
      <c r="AR145">
        <v>1010</v>
      </c>
      <c r="AS145" t="s">
        <v>305</v>
      </c>
      <c r="AT145" s="7" t="s">
        <v>2140</v>
      </c>
      <c r="AU145">
        <v>103054</v>
      </c>
      <c r="AW145" s="6" t="s">
        <v>15</v>
      </c>
      <c r="AX145">
        <v>1</v>
      </c>
      <c r="AY145" t="s">
        <v>16</v>
      </c>
      <c r="AZ145" t="s">
        <v>2141</v>
      </c>
      <c r="BA145" t="s">
        <v>2142</v>
      </c>
      <c r="BB145">
        <v>1010</v>
      </c>
      <c r="BC145" t="s">
        <v>35</v>
      </c>
      <c r="BD145" t="s">
        <v>36</v>
      </c>
      <c r="BF145" s="7">
        <v>44385.708634259303</v>
      </c>
      <c r="BG145" s="8" t="s">
        <v>21</v>
      </c>
      <c r="BI145">
        <v>6</v>
      </c>
      <c r="BJ145">
        <v>274028</v>
      </c>
      <c r="BL145" t="s">
        <v>2143</v>
      </c>
      <c r="BX145">
        <v>239518</v>
      </c>
    </row>
    <row r="146" spans="1:76" x14ac:dyDescent="0.25">
      <c r="A146">
        <v>485268</v>
      </c>
      <c r="C146">
        <v>1</v>
      </c>
      <c r="D146">
        <v>1</v>
      </c>
      <c r="E146">
        <v>1</v>
      </c>
      <c r="F146" t="s">
        <v>0</v>
      </c>
      <c r="G146" t="s">
        <v>24</v>
      </c>
      <c r="H146" t="s">
        <v>2467</v>
      </c>
      <c r="I146" t="s">
        <v>26</v>
      </c>
      <c r="K146">
        <v>1</v>
      </c>
      <c r="L146" t="s">
        <v>3</v>
      </c>
      <c r="M146">
        <v>103054</v>
      </c>
      <c r="N146" t="s">
        <v>4</v>
      </c>
      <c r="O146" t="s">
        <v>4</v>
      </c>
      <c r="U146" t="s">
        <v>2468</v>
      </c>
      <c r="V146" s="2">
        <v>1</v>
      </c>
      <c r="W146" t="s">
        <v>1964</v>
      </c>
      <c r="X146" t="s">
        <v>2460</v>
      </c>
      <c r="Y146" s="3" t="s">
        <v>1966</v>
      </c>
      <c r="Z146" s="4">
        <v>16</v>
      </c>
      <c r="AA146" s="5">
        <v>1640</v>
      </c>
      <c r="AB146" t="s">
        <v>2460</v>
      </c>
      <c r="AC146" t="s">
        <v>2469</v>
      </c>
      <c r="AD146">
        <v>2020</v>
      </c>
      <c r="AE146">
        <v>6</v>
      </c>
      <c r="AF146">
        <v>11</v>
      </c>
      <c r="AG146" t="s">
        <v>462</v>
      </c>
      <c r="AJ146" t="s">
        <v>4</v>
      </c>
      <c r="AK146" t="s">
        <v>12</v>
      </c>
      <c r="AL146">
        <v>313761</v>
      </c>
      <c r="AM146">
        <v>6943477</v>
      </c>
      <c r="AN146" s="5">
        <v>313000</v>
      </c>
      <c r="AO146" s="5">
        <v>6943000</v>
      </c>
      <c r="AP146">
        <v>5</v>
      </c>
      <c r="AR146">
        <v>1010</v>
      </c>
      <c r="AT146" s="7" t="s">
        <v>2470</v>
      </c>
      <c r="AU146">
        <v>103054</v>
      </c>
      <c r="AW146" s="6" t="s">
        <v>15</v>
      </c>
      <c r="AX146">
        <v>1</v>
      </c>
      <c r="AY146" t="s">
        <v>16</v>
      </c>
      <c r="AZ146" t="s">
        <v>2471</v>
      </c>
      <c r="BA146" t="s">
        <v>2472</v>
      </c>
      <c r="BB146">
        <v>1010</v>
      </c>
      <c r="BC146" t="s">
        <v>35</v>
      </c>
      <c r="BD146" t="s">
        <v>36</v>
      </c>
      <c r="BF146" s="7">
        <v>44066.746539351901</v>
      </c>
      <c r="BG146" s="8" t="s">
        <v>21</v>
      </c>
      <c r="BI146">
        <v>6</v>
      </c>
      <c r="BJ146">
        <v>247172</v>
      </c>
      <c r="BL146" t="s">
        <v>2473</v>
      </c>
      <c r="BX146">
        <v>485268</v>
      </c>
    </row>
    <row r="147" spans="1:76" x14ac:dyDescent="0.25">
      <c r="A147">
        <v>486199</v>
      </c>
      <c r="C147">
        <v>1</v>
      </c>
      <c r="F147" t="s">
        <v>0</v>
      </c>
      <c r="G147" t="s">
        <v>24</v>
      </c>
      <c r="H147" t="s">
        <v>2498</v>
      </c>
      <c r="I147" s="1" t="str">
        <f>HYPERLINK(AT147,"Foto")</f>
        <v>Foto</v>
      </c>
      <c r="K147">
        <v>1</v>
      </c>
      <c r="L147" t="s">
        <v>3</v>
      </c>
      <c r="M147">
        <v>103054</v>
      </c>
      <c r="N147" t="s">
        <v>4</v>
      </c>
      <c r="O147" t="s">
        <v>4</v>
      </c>
      <c r="U147" t="s">
        <v>2491</v>
      </c>
      <c r="V147" s="2">
        <v>1</v>
      </c>
      <c r="W147" t="s">
        <v>1964</v>
      </c>
      <c r="X147" t="s">
        <v>2460</v>
      </c>
      <c r="Y147" s="3" t="s">
        <v>1966</v>
      </c>
      <c r="Z147" s="4">
        <v>16</v>
      </c>
      <c r="AA147" s="5">
        <v>1640</v>
      </c>
      <c r="AB147" t="s">
        <v>2460</v>
      </c>
      <c r="AC147" t="s">
        <v>2499</v>
      </c>
      <c r="AD147">
        <v>2018</v>
      </c>
      <c r="AE147">
        <v>8</v>
      </c>
      <c r="AF147">
        <v>10</v>
      </c>
      <c r="AG147" t="s">
        <v>1187</v>
      </c>
      <c r="AJ147" t="s">
        <v>4</v>
      </c>
      <c r="AK147" t="s">
        <v>12</v>
      </c>
      <c r="AL147">
        <v>314691</v>
      </c>
      <c r="AM147">
        <v>6943726</v>
      </c>
      <c r="AN147" s="5">
        <v>315000</v>
      </c>
      <c r="AO147" s="5">
        <v>6943000</v>
      </c>
      <c r="AP147">
        <v>10</v>
      </c>
      <c r="AR147">
        <v>1010</v>
      </c>
      <c r="AT147" s="7" t="s">
        <v>2500</v>
      </c>
      <c r="AU147">
        <v>103054</v>
      </c>
      <c r="AW147" s="6" t="s">
        <v>15</v>
      </c>
      <c r="AX147">
        <v>1</v>
      </c>
      <c r="AY147" t="s">
        <v>16</v>
      </c>
      <c r="AZ147" t="s">
        <v>2501</v>
      </c>
      <c r="BA147" t="s">
        <v>2502</v>
      </c>
      <c r="BB147">
        <v>1010</v>
      </c>
      <c r="BC147" t="s">
        <v>35</v>
      </c>
      <c r="BD147" t="s">
        <v>36</v>
      </c>
      <c r="BE147">
        <v>1</v>
      </c>
      <c r="BF147" s="7">
        <v>43713.546527777798</v>
      </c>
      <c r="BG147" s="8" t="s">
        <v>21</v>
      </c>
      <c r="BI147">
        <v>6</v>
      </c>
      <c r="BJ147">
        <v>181169</v>
      </c>
      <c r="BL147" t="s">
        <v>2503</v>
      </c>
      <c r="BX147">
        <v>486199</v>
      </c>
    </row>
    <row r="148" spans="1:76" x14ac:dyDescent="0.25">
      <c r="A148">
        <v>485947</v>
      </c>
      <c r="C148">
        <v>1</v>
      </c>
      <c r="F148" t="s">
        <v>0</v>
      </c>
      <c r="G148" t="s">
        <v>24</v>
      </c>
      <c r="H148" t="s">
        <v>2504</v>
      </c>
      <c r="I148" t="s">
        <v>26</v>
      </c>
      <c r="K148">
        <v>1</v>
      </c>
      <c r="L148" t="s">
        <v>3</v>
      </c>
      <c r="M148">
        <v>103054</v>
      </c>
      <c r="N148" t="s">
        <v>4</v>
      </c>
      <c r="O148" t="s">
        <v>4</v>
      </c>
      <c r="U148" t="s">
        <v>2491</v>
      </c>
      <c r="V148" s="2">
        <v>1</v>
      </c>
      <c r="W148" t="s">
        <v>1964</v>
      </c>
      <c r="X148" t="s">
        <v>2460</v>
      </c>
      <c r="Y148" s="3" t="s">
        <v>1966</v>
      </c>
      <c r="Z148" s="4">
        <v>16</v>
      </c>
      <c r="AA148" s="5">
        <v>1640</v>
      </c>
      <c r="AB148" t="s">
        <v>2460</v>
      </c>
      <c r="AC148" t="s">
        <v>2505</v>
      </c>
      <c r="AD148">
        <v>2019</v>
      </c>
      <c r="AE148">
        <v>7</v>
      </c>
      <c r="AF148">
        <v>15</v>
      </c>
      <c r="AG148" t="s">
        <v>1252</v>
      </c>
      <c r="AJ148" t="s">
        <v>4</v>
      </c>
      <c r="AK148" t="s">
        <v>12</v>
      </c>
      <c r="AL148">
        <v>314360</v>
      </c>
      <c r="AM148">
        <v>6943644</v>
      </c>
      <c r="AN148" s="5">
        <v>315000</v>
      </c>
      <c r="AO148" s="5">
        <v>6943000</v>
      </c>
      <c r="AP148">
        <v>25</v>
      </c>
      <c r="AR148">
        <v>1010</v>
      </c>
      <c r="AT148" s="7" t="s">
        <v>2506</v>
      </c>
      <c r="AU148">
        <v>103054</v>
      </c>
      <c r="AW148" s="6" t="s">
        <v>15</v>
      </c>
      <c r="AX148">
        <v>1</v>
      </c>
      <c r="AY148" t="s">
        <v>16</v>
      </c>
      <c r="AZ148" t="s">
        <v>2507</v>
      </c>
      <c r="BA148" t="s">
        <v>2508</v>
      </c>
      <c r="BB148">
        <v>1010</v>
      </c>
      <c r="BC148" t="s">
        <v>35</v>
      </c>
      <c r="BD148" t="s">
        <v>36</v>
      </c>
      <c r="BF148" s="7">
        <v>43820.348877314798</v>
      </c>
      <c r="BG148" s="8" t="s">
        <v>21</v>
      </c>
      <c r="BI148">
        <v>6</v>
      </c>
      <c r="BJ148">
        <v>228451</v>
      </c>
      <c r="BL148" t="s">
        <v>2509</v>
      </c>
      <c r="BX148">
        <v>485947</v>
      </c>
    </row>
    <row r="149" spans="1:76" x14ac:dyDescent="0.25">
      <c r="A149">
        <v>486016</v>
      </c>
      <c r="C149">
        <v>1</v>
      </c>
      <c r="F149" t="s">
        <v>0</v>
      </c>
      <c r="G149" t="s">
        <v>24</v>
      </c>
      <c r="H149" t="s">
        <v>2510</v>
      </c>
      <c r="I149" t="s">
        <v>26</v>
      </c>
      <c r="K149">
        <v>1</v>
      </c>
      <c r="L149" t="s">
        <v>3</v>
      </c>
      <c r="M149">
        <v>103054</v>
      </c>
      <c r="N149" t="s">
        <v>4</v>
      </c>
      <c r="O149" t="s">
        <v>4</v>
      </c>
      <c r="U149" t="s">
        <v>2491</v>
      </c>
      <c r="V149" s="2">
        <v>1</v>
      </c>
      <c r="W149" t="s">
        <v>1964</v>
      </c>
      <c r="X149" t="s">
        <v>2460</v>
      </c>
      <c r="Y149" s="3" t="s">
        <v>1966</v>
      </c>
      <c r="Z149" s="4">
        <v>16</v>
      </c>
      <c r="AA149" s="5">
        <v>1640</v>
      </c>
      <c r="AB149" t="s">
        <v>2460</v>
      </c>
      <c r="AC149" t="s">
        <v>2511</v>
      </c>
      <c r="AD149">
        <v>2019</v>
      </c>
      <c r="AE149">
        <v>7</v>
      </c>
      <c r="AF149">
        <v>15</v>
      </c>
      <c r="AG149" t="s">
        <v>1252</v>
      </c>
      <c r="AJ149" t="s">
        <v>4</v>
      </c>
      <c r="AK149" t="s">
        <v>12</v>
      </c>
      <c r="AL149">
        <v>314407</v>
      </c>
      <c r="AM149">
        <v>6943709</v>
      </c>
      <c r="AN149" s="5">
        <v>315000</v>
      </c>
      <c r="AO149" s="5">
        <v>6943000</v>
      </c>
      <c r="AP149">
        <v>50</v>
      </c>
      <c r="AR149">
        <v>1010</v>
      </c>
      <c r="AT149" s="7" t="s">
        <v>2512</v>
      </c>
      <c r="AU149">
        <v>103054</v>
      </c>
      <c r="AW149" s="6" t="s">
        <v>15</v>
      </c>
      <c r="AX149">
        <v>1</v>
      </c>
      <c r="AY149" t="s">
        <v>16</v>
      </c>
      <c r="AZ149" t="s">
        <v>2513</v>
      </c>
      <c r="BA149" t="s">
        <v>2514</v>
      </c>
      <c r="BB149">
        <v>1010</v>
      </c>
      <c r="BC149" t="s">
        <v>35</v>
      </c>
      <c r="BD149" t="s">
        <v>36</v>
      </c>
      <c r="BF149" s="7">
        <v>43821.301168981503</v>
      </c>
      <c r="BG149" s="8" t="s">
        <v>21</v>
      </c>
      <c r="BI149">
        <v>6</v>
      </c>
      <c r="BJ149">
        <v>228453</v>
      </c>
      <c r="BL149" t="s">
        <v>2515</v>
      </c>
      <c r="BX149">
        <v>486016</v>
      </c>
    </row>
    <row r="150" spans="1:76" x14ac:dyDescent="0.25">
      <c r="A150">
        <v>486075</v>
      </c>
      <c r="C150">
        <v>1</v>
      </c>
      <c r="F150" t="s">
        <v>0</v>
      </c>
      <c r="G150" t="s">
        <v>24</v>
      </c>
      <c r="H150" t="s">
        <v>2516</v>
      </c>
      <c r="I150" t="s">
        <v>26</v>
      </c>
      <c r="K150">
        <v>1</v>
      </c>
      <c r="L150" t="s">
        <v>3</v>
      </c>
      <c r="M150">
        <v>103054</v>
      </c>
      <c r="N150" t="s">
        <v>4</v>
      </c>
      <c r="O150" t="s">
        <v>4</v>
      </c>
      <c r="U150" t="s">
        <v>2491</v>
      </c>
      <c r="V150" s="2">
        <v>1</v>
      </c>
      <c r="W150" t="s">
        <v>1964</v>
      </c>
      <c r="X150" t="s">
        <v>2460</v>
      </c>
      <c r="Y150" s="3" t="s">
        <v>1966</v>
      </c>
      <c r="Z150" s="4">
        <v>16</v>
      </c>
      <c r="AA150" s="5">
        <v>1640</v>
      </c>
      <c r="AB150" t="s">
        <v>2460</v>
      </c>
      <c r="AC150" t="s">
        <v>2517</v>
      </c>
      <c r="AD150">
        <v>2019</v>
      </c>
      <c r="AE150">
        <v>7</v>
      </c>
      <c r="AF150">
        <v>15</v>
      </c>
      <c r="AG150" t="s">
        <v>1252</v>
      </c>
      <c r="AJ150" t="s">
        <v>4</v>
      </c>
      <c r="AK150" t="s">
        <v>12</v>
      </c>
      <c r="AL150">
        <v>314486</v>
      </c>
      <c r="AM150">
        <v>6943601</v>
      </c>
      <c r="AN150" s="5">
        <v>315000</v>
      </c>
      <c r="AO150" s="5">
        <v>6943000</v>
      </c>
      <c r="AP150">
        <v>5</v>
      </c>
      <c r="AR150">
        <v>1010</v>
      </c>
      <c r="AT150" s="7" t="s">
        <v>2518</v>
      </c>
      <c r="AU150">
        <v>103054</v>
      </c>
      <c r="AW150" s="6" t="s">
        <v>15</v>
      </c>
      <c r="AX150">
        <v>1</v>
      </c>
      <c r="AY150" t="s">
        <v>16</v>
      </c>
      <c r="AZ150" t="s">
        <v>2519</v>
      </c>
      <c r="BA150" t="s">
        <v>2520</v>
      </c>
      <c r="BB150">
        <v>1010</v>
      </c>
      <c r="BC150" t="s">
        <v>35</v>
      </c>
      <c r="BD150" t="s">
        <v>36</v>
      </c>
      <c r="BF150" s="7">
        <v>43821.301145833299</v>
      </c>
      <c r="BG150" s="8" t="s">
        <v>21</v>
      </c>
      <c r="BI150">
        <v>6</v>
      </c>
      <c r="BJ150">
        <v>228455</v>
      </c>
      <c r="BL150" t="s">
        <v>2521</v>
      </c>
      <c r="BX150">
        <v>486075</v>
      </c>
    </row>
    <row r="151" spans="1:76" x14ac:dyDescent="0.25">
      <c r="A151">
        <v>478697</v>
      </c>
      <c r="C151">
        <v>1</v>
      </c>
      <c r="F151" t="s">
        <v>0</v>
      </c>
      <c r="G151" t="s">
        <v>24</v>
      </c>
      <c r="H151" t="s">
        <v>2588</v>
      </c>
      <c r="I151" t="s">
        <v>26</v>
      </c>
      <c r="K151">
        <v>1</v>
      </c>
      <c r="L151" t="s">
        <v>3</v>
      </c>
      <c r="M151">
        <v>103054</v>
      </c>
      <c r="N151" t="s">
        <v>4</v>
      </c>
      <c r="O151" t="s">
        <v>4</v>
      </c>
      <c r="U151" t="s">
        <v>2574</v>
      </c>
      <c r="V151" s="2">
        <v>1</v>
      </c>
      <c r="W151" t="s">
        <v>1964</v>
      </c>
      <c r="X151" t="s">
        <v>2575</v>
      </c>
      <c r="Y151" s="3" t="s">
        <v>1966</v>
      </c>
      <c r="Z151" s="4">
        <v>16</v>
      </c>
      <c r="AA151" s="5">
        <v>1644</v>
      </c>
      <c r="AB151" t="s">
        <v>2575</v>
      </c>
      <c r="AC151" t="s">
        <v>2589</v>
      </c>
      <c r="AD151">
        <v>2020</v>
      </c>
      <c r="AE151">
        <v>6</v>
      </c>
      <c r="AF151">
        <v>15</v>
      </c>
      <c r="AG151" t="s">
        <v>462</v>
      </c>
      <c r="AJ151" t="s">
        <v>4</v>
      </c>
      <c r="AK151" t="s">
        <v>12</v>
      </c>
      <c r="AL151">
        <v>304487</v>
      </c>
      <c r="AM151">
        <v>6983401</v>
      </c>
      <c r="AN151" s="5">
        <v>305000</v>
      </c>
      <c r="AO151" s="5">
        <v>6983000</v>
      </c>
      <c r="AP151">
        <v>5</v>
      </c>
      <c r="AR151">
        <v>1010</v>
      </c>
      <c r="AT151" s="7" t="s">
        <v>2590</v>
      </c>
      <c r="AU151">
        <v>103054</v>
      </c>
      <c r="AW151" s="6" t="s">
        <v>15</v>
      </c>
      <c r="AX151">
        <v>1</v>
      </c>
      <c r="AY151" t="s">
        <v>16</v>
      </c>
      <c r="AZ151" t="s">
        <v>2591</v>
      </c>
      <c r="BA151" t="s">
        <v>2592</v>
      </c>
      <c r="BB151">
        <v>1010</v>
      </c>
      <c r="BC151" t="s">
        <v>35</v>
      </c>
      <c r="BD151" t="s">
        <v>36</v>
      </c>
      <c r="BF151" s="7">
        <v>44066.746539351901</v>
      </c>
      <c r="BG151" s="8" t="s">
        <v>21</v>
      </c>
      <c r="BI151">
        <v>6</v>
      </c>
      <c r="BJ151">
        <v>247165</v>
      </c>
      <c r="BL151" t="s">
        <v>2593</v>
      </c>
      <c r="BX151">
        <v>478697</v>
      </c>
    </row>
    <row r="152" spans="1:76" x14ac:dyDescent="0.25">
      <c r="A152">
        <v>427514</v>
      </c>
      <c r="C152">
        <v>1</v>
      </c>
      <c r="F152" t="s">
        <v>0</v>
      </c>
      <c r="G152" t="s">
        <v>24</v>
      </c>
      <c r="H152" t="s">
        <v>2673</v>
      </c>
      <c r="I152" s="1" t="str">
        <f>HYPERLINK(AT152,"Foto")</f>
        <v>Foto</v>
      </c>
      <c r="K152">
        <v>1</v>
      </c>
      <c r="L152" t="s">
        <v>3</v>
      </c>
      <c r="M152">
        <v>103054</v>
      </c>
      <c r="N152" t="s">
        <v>4</v>
      </c>
      <c r="O152" t="s">
        <v>4</v>
      </c>
      <c r="U152" t="s">
        <v>2664</v>
      </c>
      <c r="V152" s="2">
        <v>1</v>
      </c>
      <c r="W152" t="s">
        <v>1964</v>
      </c>
      <c r="X152" t="s">
        <v>1984</v>
      </c>
      <c r="Y152" s="3" t="s">
        <v>1966</v>
      </c>
      <c r="Z152" s="4">
        <v>16</v>
      </c>
      <c r="AA152" s="5">
        <v>1662</v>
      </c>
      <c r="AB152" t="s">
        <v>2665</v>
      </c>
      <c r="AC152" t="s">
        <v>2674</v>
      </c>
      <c r="AD152">
        <v>2021</v>
      </c>
      <c r="AE152">
        <v>7</v>
      </c>
      <c r="AF152">
        <v>23</v>
      </c>
      <c r="AG152" t="s">
        <v>2667</v>
      </c>
      <c r="AJ152" t="s">
        <v>4</v>
      </c>
      <c r="AK152" t="s">
        <v>12</v>
      </c>
      <c r="AL152">
        <v>273750</v>
      </c>
      <c r="AM152">
        <v>7026959</v>
      </c>
      <c r="AN152" s="5">
        <v>273000</v>
      </c>
      <c r="AO152" s="5">
        <v>7027000</v>
      </c>
      <c r="AP152">
        <v>28</v>
      </c>
      <c r="AR152">
        <v>1010</v>
      </c>
      <c r="AS152" t="s">
        <v>940</v>
      </c>
      <c r="AT152" s="7" t="s">
        <v>2675</v>
      </c>
      <c r="AU152">
        <v>103054</v>
      </c>
      <c r="AW152" s="6" t="s">
        <v>15</v>
      </c>
      <c r="AX152">
        <v>1</v>
      </c>
      <c r="AY152" t="s">
        <v>16</v>
      </c>
      <c r="AZ152" t="s">
        <v>2670</v>
      </c>
      <c r="BA152" t="s">
        <v>2676</v>
      </c>
      <c r="BB152">
        <v>1010</v>
      </c>
      <c r="BC152" t="s">
        <v>35</v>
      </c>
      <c r="BD152" t="s">
        <v>36</v>
      </c>
      <c r="BE152">
        <v>1</v>
      </c>
      <c r="BF152" s="7">
        <v>44400.586145833302</v>
      </c>
      <c r="BG152" s="8" t="s">
        <v>21</v>
      </c>
      <c r="BI152">
        <v>6</v>
      </c>
      <c r="BJ152">
        <v>275366</v>
      </c>
      <c r="BL152" t="s">
        <v>2677</v>
      </c>
      <c r="BX152">
        <v>427514</v>
      </c>
    </row>
    <row r="153" spans="1:76" x14ac:dyDescent="0.25">
      <c r="A153">
        <v>451037</v>
      </c>
      <c r="C153">
        <v>1</v>
      </c>
      <c r="D153">
        <v>1</v>
      </c>
      <c r="E153">
        <v>1</v>
      </c>
      <c r="F153" t="s">
        <v>0</v>
      </c>
      <c r="G153" t="s">
        <v>24</v>
      </c>
      <c r="H153" t="s">
        <v>2678</v>
      </c>
      <c r="I153" t="s">
        <v>26</v>
      </c>
      <c r="K153">
        <v>1</v>
      </c>
      <c r="L153" t="s">
        <v>3</v>
      </c>
      <c r="M153">
        <v>103054</v>
      </c>
      <c r="N153" t="s">
        <v>4</v>
      </c>
      <c r="O153" t="s">
        <v>4</v>
      </c>
      <c r="U153" t="s">
        <v>2679</v>
      </c>
      <c r="V153" s="2">
        <v>1</v>
      </c>
      <c r="W153" t="s">
        <v>1964</v>
      </c>
      <c r="X153" t="s">
        <v>2680</v>
      </c>
      <c r="Y153" s="3" t="s">
        <v>1966</v>
      </c>
      <c r="Z153" s="4">
        <v>16</v>
      </c>
      <c r="AA153" s="5">
        <v>1663</v>
      </c>
      <c r="AB153" s="5" t="s">
        <v>2680</v>
      </c>
      <c r="AC153" t="s">
        <v>2681</v>
      </c>
      <c r="AD153">
        <v>2019</v>
      </c>
      <c r="AE153">
        <v>9</v>
      </c>
      <c r="AF153">
        <v>10</v>
      </c>
      <c r="AG153" t="s">
        <v>2682</v>
      </c>
      <c r="AJ153" t="s">
        <v>4</v>
      </c>
      <c r="AK153" t="s">
        <v>12</v>
      </c>
      <c r="AL153">
        <v>285185</v>
      </c>
      <c r="AM153">
        <v>7038632</v>
      </c>
      <c r="AN153" s="5">
        <v>285000</v>
      </c>
      <c r="AO153" s="5">
        <v>7039000</v>
      </c>
      <c r="AP153">
        <v>24</v>
      </c>
      <c r="AR153">
        <v>1010</v>
      </c>
      <c r="AT153" s="7" t="s">
        <v>2683</v>
      </c>
      <c r="AU153">
        <v>103054</v>
      </c>
      <c r="AW153" s="6" t="s">
        <v>15</v>
      </c>
      <c r="AX153">
        <v>1</v>
      </c>
      <c r="AY153" t="s">
        <v>16</v>
      </c>
      <c r="AZ153" t="s">
        <v>2684</v>
      </c>
      <c r="BA153" t="s">
        <v>2685</v>
      </c>
      <c r="BB153">
        <v>1010</v>
      </c>
      <c r="BC153" t="s">
        <v>35</v>
      </c>
      <c r="BD153" t="s">
        <v>36</v>
      </c>
      <c r="BF153" s="7">
        <v>43720.889236111099</v>
      </c>
      <c r="BG153" s="8" t="s">
        <v>21</v>
      </c>
      <c r="BI153">
        <v>6</v>
      </c>
      <c r="BJ153">
        <v>218492</v>
      </c>
      <c r="BL153" t="s">
        <v>2686</v>
      </c>
      <c r="BX153">
        <v>451037</v>
      </c>
    </row>
    <row r="154" spans="1:76" x14ac:dyDescent="0.25">
      <c r="A154">
        <v>503380</v>
      </c>
      <c r="C154">
        <v>1</v>
      </c>
      <c r="D154">
        <v>1</v>
      </c>
      <c r="E154">
        <v>1</v>
      </c>
      <c r="F154" t="s">
        <v>0</v>
      </c>
      <c r="G154" t="s">
        <v>24</v>
      </c>
      <c r="H154" t="s">
        <v>2705</v>
      </c>
      <c r="I154" t="s">
        <v>26</v>
      </c>
      <c r="K154">
        <v>1</v>
      </c>
      <c r="L154" t="s">
        <v>3</v>
      </c>
      <c r="M154">
        <v>103054</v>
      </c>
      <c r="N154" t="s">
        <v>4</v>
      </c>
      <c r="O154" t="s">
        <v>4</v>
      </c>
      <c r="U154" t="s">
        <v>2706</v>
      </c>
      <c r="V154" s="2">
        <v>1</v>
      </c>
      <c r="W154" t="s">
        <v>1964</v>
      </c>
      <c r="X154" t="s">
        <v>2698</v>
      </c>
      <c r="Y154" s="3" t="s">
        <v>2699</v>
      </c>
      <c r="Z154" s="4">
        <v>17</v>
      </c>
      <c r="AA154" s="5">
        <v>1711</v>
      </c>
      <c r="AB154" t="s">
        <v>2698</v>
      </c>
      <c r="AC154" t="s">
        <v>2707</v>
      </c>
      <c r="AD154">
        <v>2017</v>
      </c>
      <c r="AE154">
        <v>7</v>
      </c>
      <c r="AF154">
        <v>17</v>
      </c>
      <c r="AG154" t="s">
        <v>2708</v>
      </c>
      <c r="AJ154" t="s">
        <v>4</v>
      </c>
      <c r="AK154" t="s">
        <v>12</v>
      </c>
      <c r="AL154">
        <v>350804</v>
      </c>
      <c r="AM154">
        <v>7027062</v>
      </c>
      <c r="AN154" s="5">
        <v>351000</v>
      </c>
      <c r="AO154" s="5">
        <v>7027000</v>
      </c>
      <c r="AP154">
        <v>200</v>
      </c>
      <c r="AR154">
        <v>1010</v>
      </c>
      <c r="AS154" t="s">
        <v>2709</v>
      </c>
      <c r="AT154" s="7" t="s">
        <v>2710</v>
      </c>
      <c r="AU154">
        <v>103054</v>
      </c>
      <c r="AW154" s="6" t="s">
        <v>15</v>
      </c>
      <c r="AX154">
        <v>1</v>
      </c>
      <c r="AY154" t="s">
        <v>16</v>
      </c>
      <c r="AZ154" t="s">
        <v>2711</v>
      </c>
      <c r="BA154" t="s">
        <v>2712</v>
      </c>
      <c r="BB154">
        <v>1010</v>
      </c>
      <c r="BC154" t="s">
        <v>35</v>
      </c>
      <c r="BD154" t="s">
        <v>36</v>
      </c>
      <c r="BF154" s="7">
        <v>42933.854108796302</v>
      </c>
      <c r="BG154" s="8" t="s">
        <v>21</v>
      </c>
      <c r="BI154">
        <v>6</v>
      </c>
      <c r="BJ154">
        <v>127603</v>
      </c>
      <c r="BL154" t="s">
        <v>2713</v>
      </c>
      <c r="BX154">
        <v>503380</v>
      </c>
    </row>
    <row r="155" spans="1:76" x14ac:dyDescent="0.25">
      <c r="A155">
        <v>472309</v>
      </c>
      <c r="C155">
        <v>1</v>
      </c>
      <c r="D155">
        <v>1</v>
      </c>
      <c r="E155">
        <v>1</v>
      </c>
      <c r="F155" t="s">
        <v>0</v>
      </c>
      <c r="G155" t="s">
        <v>24</v>
      </c>
      <c r="H155" t="s">
        <v>2714</v>
      </c>
      <c r="I155" s="1" t="str">
        <f>HYPERLINK(AT155,"Foto")</f>
        <v>Foto</v>
      </c>
      <c r="K155">
        <v>1</v>
      </c>
      <c r="L155" t="s">
        <v>3</v>
      </c>
      <c r="M155">
        <v>103054</v>
      </c>
      <c r="N155" t="s">
        <v>4</v>
      </c>
      <c r="O155" t="s">
        <v>4</v>
      </c>
      <c r="U155" t="s">
        <v>2715</v>
      </c>
      <c r="V155" s="2">
        <v>1</v>
      </c>
      <c r="W155" t="s">
        <v>1964</v>
      </c>
      <c r="X155" t="s">
        <v>2716</v>
      </c>
      <c r="Y155" s="3" t="s">
        <v>2699</v>
      </c>
      <c r="Z155" s="4">
        <v>17</v>
      </c>
      <c r="AA155" s="5">
        <v>1714</v>
      </c>
      <c r="AB155" t="s">
        <v>2716</v>
      </c>
      <c r="AC155" t="s">
        <v>2717</v>
      </c>
      <c r="AD155">
        <v>2018</v>
      </c>
      <c r="AE155">
        <v>7</v>
      </c>
      <c r="AF155">
        <v>1</v>
      </c>
      <c r="AG155" t="s">
        <v>1942</v>
      </c>
      <c r="AJ155" t="s">
        <v>4</v>
      </c>
      <c r="AK155" t="s">
        <v>12</v>
      </c>
      <c r="AL155">
        <v>297513</v>
      </c>
      <c r="AM155">
        <v>7040962</v>
      </c>
      <c r="AN155" s="5">
        <v>297000</v>
      </c>
      <c r="AO155" s="5">
        <v>7041000</v>
      </c>
      <c r="AP155">
        <v>5</v>
      </c>
      <c r="AR155">
        <v>1010</v>
      </c>
      <c r="AS155" t="s">
        <v>2718</v>
      </c>
      <c r="AT155" s="7" t="s">
        <v>2719</v>
      </c>
      <c r="AU155">
        <v>103054</v>
      </c>
      <c r="AW155" s="6" t="s">
        <v>15</v>
      </c>
      <c r="AX155">
        <v>1</v>
      </c>
      <c r="AY155" t="s">
        <v>16</v>
      </c>
      <c r="AZ155" t="s">
        <v>2720</v>
      </c>
      <c r="BA155" t="s">
        <v>2721</v>
      </c>
      <c r="BB155">
        <v>1010</v>
      </c>
      <c r="BC155" t="s">
        <v>35</v>
      </c>
      <c r="BD155" t="s">
        <v>36</v>
      </c>
      <c r="BE155">
        <v>1</v>
      </c>
      <c r="BF155" s="7">
        <v>43713.546527777798</v>
      </c>
      <c r="BG155" s="8" t="s">
        <v>21</v>
      </c>
      <c r="BI155">
        <v>6</v>
      </c>
      <c r="BJ155">
        <v>158317</v>
      </c>
      <c r="BL155" t="s">
        <v>2722</v>
      </c>
      <c r="BX155">
        <v>472309</v>
      </c>
    </row>
    <row r="156" spans="1:76" x14ac:dyDescent="0.25">
      <c r="A156">
        <v>455179</v>
      </c>
      <c r="C156">
        <v>1</v>
      </c>
      <c r="D156">
        <v>1</v>
      </c>
      <c r="E156">
        <v>1</v>
      </c>
      <c r="F156" t="s">
        <v>0</v>
      </c>
      <c r="G156" t="s">
        <v>24</v>
      </c>
      <c r="H156" t="s">
        <v>2731</v>
      </c>
      <c r="I156" s="1" t="str">
        <f>HYPERLINK(AT156,"Foto")</f>
        <v>Foto</v>
      </c>
      <c r="K156">
        <v>1</v>
      </c>
      <c r="L156" t="s">
        <v>3</v>
      </c>
      <c r="M156">
        <v>103054</v>
      </c>
      <c r="N156" t="s">
        <v>4</v>
      </c>
      <c r="O156" t="s">
        <v>4</v>
      </c>
      <c r="U156" t="s">
        <v>2732</v>
      </c>
      <c r="V156" s="2">
        <v>1</v>
      </c>
      <c r="W156" t="s">
        <v>1964</v>
      </c>
      <c r="X156" t="s">
        <v>2733</v>
      </c>
      <c r="Y156" s="3" t="s">
        <v>2699</v>
      </c>
      <c r="Z156" s="4">
        <v>17</v>
      </c>
      <c r="AA156" s="5">
        <v>1717</v>
      </c>
      <c r="AB156" s="5" t="s">
        <v>2733</v>
      </c>
      <c r="AC156" t="s">
        <v>2734</v>
      </c>
      <c r="AD156">
        <v>2021</v>
      </c>
      <c r="AE156">
        <v>7</v>
      </c>
      <c r="AF156">
        <v>9</v>
      </c>
      <c r="AG156" t="s">
        <v>2735</v>
      </c>
      <c r="AJ156" t="s">
        <v>4</v>
      </c>
      <c r="AK156" t="s">
        <v>12</v>
      </c>
      <c r="AL156">
        <v>287566</v>
      </c>
      <c r="AM156">
        <v>7058227</v>
      </c>
      <c r="AN156" s="5">
        <v>287000</v>
      </c>
      <c r="AO156" s="5">
        <v>7059000</v>
      </c>
      <c r="AP156">
        <v>0</v>
      </c>
      <c r="AR156">
        <v>1010</v>
      </c>
      <c r="AS156" t="s">
        <v>2736</v>
      </c>
      <c r="AT156" s="7" t="s">
        <v>2737</v>
      </c>
      <c r="AU156">
        <v>103054</v>
      </c>
      <c r="AW156" s="6" t="s">
        <v>15</v>
      </c>
      <c r="AX156">
        <v>1</v>
      </c>
      <c r="AY156" t="s">
        <v>16</v>
      </c>
      <c r="AZ156" t="s">
        <v>2738</v>
      </c>
      <c r="BA156" t="s">
        <v>2739</v>
      </c>
      <c r="BB156">
        <v>1010</v>
      </c>
      <c r="BC156" t="s">
        <v>35</v>
      </c>
      <c r="BD156" t="s">
        <v>36</v>
      </c>
      <c r="BE156">
        <v>1</v>
      </c>
      <c r="BF156" s="7">
        <v>44387.979375000003</v>
      </c>
      <c r="BG156" s="8" t="s">
        <v>21</v>
      </c>
      <c r="BI156">
        <v>6</v>
      </c>
      <c r="BJ156">
        <v>274089</v>
      </c>
      <c r="BL156" t="s">
        <v>2740</v>
      </c>
      <c r="BX156">
        <v>455179</v>
      </c>
    </row>
    <row r="157" spans="1:76" x14ac:dyDescent="0.25">
      <c r="A157">
        <v>482408</v>
      </c>
      <c r="C157">
        <v>1</v>
      </c>
      <c r="D157">
        <v>1</v>
      </c>
      <c r="E157">
        <v>1</v>
      </c>
      <c r="F157" t="s">
        <v>0</v>
      </c>
      <c r="G157" t="s">
        <v>24</v>
      </c>
      <c r="H157" t="s">
        <v>2741</v>
      </c>
      <c r="I157" t="s">
        <v>26</v>
      </c>
      <c r="K157">
        <v>1</v>
      </c>
      <c r="L157" t="s">
        <v>3</v>
      </c>
      <c r="M157">
        <v>103054</v>
      </c>
      <c r="N157" t="s">
        <v>4</v>
      </c>
      <c r="O157" t="s">
        <v>4</v>
      </c>
      <c r="U157" t="s">
        <v>2742</v>
      </c>
      <c r="V157" s="2">
        <v>1</v>
      </c>
      <c r="W157" t="s">
        <v>1964</v>
      </c>
      <c r="X157" t="s">
        <v>2743</v>
      </c>
      <c r="Y157" s="3" t="s">
        <v>2699</v>
      </c>
      <c r="Z157" s="4">
        <v>17</v>
      </c>
      <c r="AA157" s="5">
        <v>1719</v>
      </c>
      <c r="AB157" s="5" t="s">
        <v>2743</v>
      </c>
      <c r="AC157" t="s">
        <v>2744</v>
      </c>
      <c r="AD157">
        <v>2019</v>
      </c>
      <c r="AE157">
        <v>7</v>
      </c>
      <c r="AF157">
        <v>14</v>
      </c>
      <c r="AG157" t="s">
        <v>2745</v>
      </c>
      <c r="AJ157" t="s">
        <v>4</v>
      </c>
      <c r="AK157" t="s">
        <v>12</v>
      </c>
      <c r="AL157">
        <v>309868</v>
      </c>
      <c r="AM157">
        <v>7070233</v>
      </c>
      <c r="AN157" s="5">
        <v>309000</v>
      </c>
      <c r="AO157" s="5">
        <v>7071000</v>
      </c>
      <c r="AP157">
        <v>50</v>
      </c>
      <c r="AR157">
        <v>1010</v>
      </c>
      <c r="AS157" t="s">
        <v>2746</v>
      </c>
      <c r="AT157" s="7" t="s">
        <v>2747</v>
      </c>
      <c r="AU157">
        <v>103054</v>
      </c>
      <c r="AW157" s="6" t="s">
        <v>15</v>
      </c>
      <c r="AX157">
        <v>1</v>
      </c>
      <c r="AY157" t="s">
        <v>16</v>
      </c>
      <c r="AZ157" t="s">
        <v>2748</v>
      </c>
      <c r="BA157" t="s">
        <v>2749</v>
      </c>
      <c r="BB157">
        <v>1010</v>
      </c>
      <c r="BC157" t="s">
        <v>35</v>
      </c>
      <c r="BD157" t="s">
        <v>36</v>
      </c>
      <c r="BF157" s="7">
        <v>43661.009872685201</v>
      </c>
      <c r="BG157" s="8" t="s">
        <v>21</v>
      </c>
      <c r="BI157">
        <v>6</v>
      </c>
      <c r="BJ157">
        <v>208341</v>
      </c>
      <c r="BL157" t="s">
        <v>2750</v>
      </c>
      <c r="BX157">
        <v>482408</v>
      </c>
    </row>
    <row r="158" spans="1:76" x14ac:dyDescent="0.25">
      <c r="A158">
        <v>487819</v>
      </c>
      <c r="C158">
        <v>1</v>
      </c>
      <c r="D158">
        <v>1</v>
      </c>
      <c r="E158">
        <v>1</v>
      </c>
      <c r="F158" t="s">
        <v>0</v>
      </c>
      <c r="G158" t="s">
        <v>24</v>
      </c>
      <c r="H158" t="s">
        <v>2751</v>
      </c>
      <c r="I158" s="1" t="str">
        <f>HYPERLINK(AT158,"Foto")</f>
        <v>Foto</v>
      </c>
      <c r="K158">
        <v>1</v>
      </c>
      <c r="L158" t="s">
        <v>3</v>
      </c>
      <c r="M158">
        <v>103054</v>
      </c>
      <c r="N158" t="s">
        <v>4</v>
      </c>
      <c r="O158" t="s">
        <v>4</v>
      </c>
      <c r="U158" t="s">
        <v>2752</v>
      </c>
      <c r="V158" s="2">
        <v>1</v>
      </c>
      <c r="W158" t="s">
        <v>1964</v>
      </c>
      <c r="X158" t="s">
        <v>2743</v>
      </c>
      <c r="Y158" s="3" t="s">
        <v>2699</v>
      </c>
      <c r="Z158" s="4">
        <v>17</v>
      </c>
      <c r="AA158" s="5">
        <v>1719</v>
      </c>
      <c r="AB158" s="5" t="s">
        <v>2743</v>
      </c>
      <c r="AC158" t="s">
        <v>2753</v>
      </c>
      <c r="AD158">
        <v>2018</v>
      </c>
      <c r="AE158">
        <v>7</v>
      </c>
      <c r="AF158">
        <v>18</v>
      </c>
      <c r="AG158" t="s">
        <v>2745</v>
      </c>
      <c r="AJ158" t="s">
        <v>4</v>
      </c>
      <c r="AK158" t="s">
        <v>12</v>
      </c>
      <c r="AL158">
        <v>316691</v>
      </c>
      <c r="AM158">
        <v>7072065</v>
      </c>
      <c r="AN158" s="5">
        <v>317000</v>
      </c>
      <c r="AO158" s="5">
        <v>7073000</v>
      </c>
      <c r="AP158">
        <v>50</v>
      </c>
      <c r="AR158">
        <v>1010</v>
      </c>
      <c r="AT158" s="7" t="s">
        <v>2754</v>
      </c>
      <c r="AU158">
        <v>103054</v>
      </c>
      <c r="AW158" s="6" t="s">
        <v>15</v>
      </c>
      <c r="AX158">
        <v>1</v>
      </c>
      <c r="AY158" t="s">
        <v>16</v>
      </c>
      <c r="AZ158" t="s">
        <v>2755</v>
      </c>
      <c r="BA158" t="s">
        <v>2756</v>
      </c>
      <c r="BB158">
        <v>1010</v>
      </c>
      <c r="BC158" t="s">
        <v>35</v>
      </c>
      <c r="BD158" t="s">
        <v>36</v>
      </c>
      <c r="BE158">
        <v>1</v>
      </c>
      <c r="BF158" s="7">
        <v>43300.7839930556</v>
      </c>
      <c r="BG158" s="8" t="s">
        <v>21</v>
      </c>
      <c r="BI158">
        <v>6</v>
      </c>
      <c r="BJ158">
        <v>159754</v>
      </c>
      <c r="BL158" t="s">
        <v>2757</v>
      </c>
      <c r="BX158">
        <v>487819</v>
      </c>
    </row>
    <row r="159" spans="1:76" x14ac:dyDescent="0.25">
      <c r="A159">
        <v>515881</v>
      </c>
      <c r="C159">
        <v>1</v>
      </c>
      <c r="D159">
        <v>1</v>
      </c>
      <c r="E159">
        <v>1</v>
      </c>
      <c r="F159" t="s">
        <v>0</v>
      </c>
      <c r="G159" t="s">
        <v>24</v>
      </c>
      <c r="H159" t="s">
        <v>2775</v>
      </c>
      <c r="I159" t="s">
        <v>26</v>
      </c>
      <c r="K159">
        <v>1</v>
      </c>
      <c r="L159" t="s">
        <v>3</v>
      </c>
      <c r="M159">
        <v>103054</v>
      </c>
      <c r="N159" t="s">
        <v>4</v>
      </c>
      <c r="O159" t="s">
        <v>4</v>
      </c>
      <c r="U159" t="s">
        <v>2776</v>
      </c>
      <c r="V159" s="2">
        <v>1</v>
      </c>
      <c r="W159" t="s">
        <v>2777</v>
      </c>
      <c r="X159" t="s">
        <v>2778</v>
      </c>
      <c r="Y159" t="s">
        <v>2779</v>
      </c>
      <c r="Z159" s="4">
        <v>18</v>
      </c>
      <c r="AA159" s="5">
        <v>1804</v>
      </c>
      <c r="AB159" t="s">
        <v>2778</v>
      </c>
      <c r="AC159" t="s">
        <v>2780</v>
      </c>
      <c r="AD159">
        <v>2021</v>
      </c>
      <c r="AE159">
        <v>6</v>
      </c>
      <c r="AF159">
        <v>17</v>
      </c>
      <c r="AG159" t="s">
        <v>2781</v>
      </c>
      <c r="AJ159" t="s">
        <v>4</v>
      </c>
      <c r="AK159" t="s">
        <v>12</v>
      </c>
      <c r="AL159">
        <v>467998</v>
      </c>
      <c r="AM159">
        <v>7474337</v>
      </c>
      <c r="AN159" s="5">
        <v>467000</v>
      </c>
      <c r="AO159" s="5">
        <v>7475000</v>
      </c>
      <c r="AP159">
        <v>50</v>
      </c>
      <c r="AR159">
        <v>1010</v>
      </c>
      <c r="AT159" s="7" t="s">
        <v>2782</v>
      </c>
      <c r="AU159">
        <v>103054</v>
      </c>
      <c r="AW159" s="6" t="s">
        <v>15</v>
      </c>
      <c r="AX159">
        <v>1</v>
      </c>
      <c r="AY159" t="s">
        <v>16</v>
      </c>
      <c r="AZ159" t="s">
        <v>2783</v>
      </c>
      <c r="BA159" t="s">
        <v>2784</v>
      </c>
      <c r="BB159">
        <v>1010</v>
      </c>
      <c r="BC159" t="s">
        <v>35</v>
      </c>
      <c r="BD159" t="s">
        <v>36</v>
      </c>
      <c r="BF159" s="7">
        <v>44369.932638888902</v>
      </c>
      <c r="BG159" s="8" t="s">
        <v>21</v>
      </c>
      <c r="BI159">
        <v>6</v>
      </c>
      <c r="BJ159">
        <v>272393</v>
      </c>
      <c r="BL159" t="s">
        <v>2785</v>
      </c>
      <c r="BX159">
        <v>515881</v>
      </c>
    </row>
    <row r="160" spans="1:76" x14ac:dyDescent="0.25">
      <c r="A160">
        <v>516941</v>
      </c>
      <c r="C160">
        <v>1</v>
      </c>
      <c r="F160" t="s">
        <v>0</v>
      </c>
      <c r="G160" t="s">
        <v>24</v>
      </c>
      <c r="H160" t="s">
        <v>2834</v>
      </c>
      <c r="I160" t="s">
        <v>26</v>
      </c>
      <c r="K160">
        <v>1</v>
      </c>
      <c r="L160" t="s">
        <v>3</v>
      </c>
      <c r="M160">
        <v>103054</v>
      </c>
      <c r="N160" t="s">
        <v>4</v>
      </c>
      <c r="O160" t="s">
        <v>4</v>
      </c>
      <c r="U160" t="s">
        <v>2827</v>
      </c>
      <c r="V160" s="2">
        <v>1</v>
      </c>
      <c r="W160" t="s">
        <v>2777</v>
      </c>
      <c r="X160" t="s">
        <v>2778</v>
      </c>
      <c r="Y160" t="s">
        <v>2779</v>
      </c>
      <c r="Z160" s="4">
        <v>18</v>
      </c>
      <c r="AA160" s="5">
        <v>1804</v>
      </c>
      <c r="AB160" t="s">
        <v>2778</v>
      </c>
      <c r="AC160" t="s">
        <v>2828</v>
      </c>
      <c r="AD160">
        <v>2010</v>
      </c>
      <c r="AE160">
        <v>7</v>
      </c>
      <c r="AF160">
        <v>22</v>
      </c>
      <c r="AG160" t="s">
        <v>2829</v>
      </c>
      <c r="AJ160" t="s">
        <v>4</v>
      </c>
      <c r="AK160" t="s">
        <v>12</v>
      </c>
      <c r="AL160">
        <v>476924</v>
      </c>
      <c r="AM160">
        <v>7453553</v>
      </c>
      <c r="AN160" s="5">
        <v>477000</v>
      </c>
      <c r="AO160" s="5">
        <v>7453000</v>
      </c>
      <c r="AP160">
        <v>50</v>
      </c>
      <c r="AR160">
        <v>1010</v>
      </c>
      <c r="AT160" s="7" t="s">
        <v>2835</v>
      </c>
      <c r="AU160">
        <v>103054</v>
      </c>
      <c r="AW160" s="6" t="s">
        <v>15</v>
      </c>
      <c r="AX160">
        <v>1</v>
      </c>
      <c r="AY160" t="s">
        <v>16</v>
      </c>
      <c r="AZ160" t="s">
        <v>2831</v>
      </c>
      <c r="BA160" t="s">
        <v>2836</v>
      </c>
      <c r="BB160">
        <v>1010</v>
      </c>
      <c r="BC160" t="s">
        <v>35</v>
      </c>
      <c r="BD160" t="s">
        <v>36</v>
      </c>
      <c r="BF160" s="7">
        <v>43709.903472222199</v>
      </c>
      <c r="BG160" s="8" t="s">
        <v>21</v>
      </c>
      <c r="BI160">
        <v>6</v>
      </c>
      <c r="BJ160">
        <v>62723</v>
      </c>
      <c r="BL160" t="s">
        <v>2837</v>
      </c>
      <c r="BX160">
        <v>516941</v>
      </c>
    </row>
    <row r="161" spans="1:76" x14ac:dyDescent="0.25">
      <c r="A161">
        <v>517626</v>
      </c>
      <c r="C161">
        <v>1</v>
      </c>
      <c r="F161" t="s">
        <v>0</v>
      </c>
      <c r="G161" t="s">
        <v>24</v>
      </c>
      <c r="H161" t="s">
        <v>2893</v>
      </c>
      <c r="I161" s="1" t="str">
        <f>HYPERLINK(AT161,"Foto")</f>
        <v>Foto</v>
      </c>
      <c r="K161">
        <v>1</v>
      </c>
      <c r="L161" t="s">
        <v>3</v>
      </c>
      <c r="M161">
        <v>103054</v>
      </c>
      <c r="N161" t="s">
        <v>4</v>
      </c>
      <c r="O161" t="s">
        <v>4</v>
      </c>
      <c r="U161" t="s">
        <v>2885</v>
      </c>
      <c r="V161" s="2">
        <v>1</v>
      </c>
      <c r="W161" t="s">
        <v>2777</v>
      </c>
      <c r="X161" t="s">
        <v>2778</v>
      </c>
      <c r="Y161" t="s">
        <v>2779</v>
      </c>
      <c r="Z161" s="4">
        <v>18</v>
      </c>
      <c r="AA161" s="5">
        <v>1804</v>
      </c>
      <c r="AB161" t="s">
        <v>2778</v>
      </c>
      <c r="AC161" t="s">
        <v>2894</v>
      </c>
      <c r="AD161">
        <v>2019</v>
      </c>
      <c r="AE161">
        <v>5</v>
      </c>
      <c r="AF161">
        <v>31</v>
      </c>
      <c r="AG161" t="s">
        <v>2781</v>
      </c>
      <c r="AJ161" t="s">
        <v>4</v>
      </c>
      <c r="AK161" t="s">
        <v>12</v>
      </c>
      <c r="AL161">
        <v>480790</v>
      </c>
      <c r="AM161">
        <v>7464060</v>
      </c>
      <c r="AN161" s="5">
        <v>481000</v>
      </c>
      <c r="AO161" s="5">
        <v>7465000</v>
      </c>
      <c r="AP161">
        <v>5</v>
      </c>
      <c r="AR161">
        <v>1010</v>
      </c>
      <c r="AT161" s="7" t="s">
        <v>2895</v>
      </c>
      <c r="AU161">
        <v>103054</v>
      </c>
      <c r="AW161" s="6" t="s">
        <v>15</v>
      </c>
      <c r="AX161">
        <v>1</v>
      </c>
      <c r="AY161" t="s">
        <v>16</v>
      </c>
      <c r="AZ161" t="s">
        <v>2896</v>
      </c>
      <c r="BA161" t="s">
        <v>2897</v>
      </c>
      <c r="BB161">
        <v>1010</v>
      </c>
      <c r="BC161" t="s">
        <v>35</v>
      </c>
      <c r="BD161" t="s">
        <v>36</v>
      </c>
      <c r="BE161">
        <v>1</v>
      </c>
      <c r="BF161" s="7">
        <v>43713.546527777798</v>
      </c>
      <c r="BG161" s="8" t="s">
        <v>21</v>
      </c>
      <c r="BI161">
        <v>6</v>
      </c>
      <c r="BJ161">
        <v>203734</v>
      </c>
      <c r="BL161" t="s">
        <v>2898</v>
      </c>
      <c r="BX161">
        <v>517626</v>
      </c>
    </row>
    <row r="162" spans="1:76" x14ac:dyDescent="0.25">
      <c r="A162">
        <v>512459</v>
      </c>
      <c r="C162">
        <v>1</v>
      </c>
      <c r="D162">
        <v>1</v>
      </c>
      <c r="E162">
        <v>1</v>
      </c>
      <c r="F162" t="s">
        <v>0</v>
      </c>
      <c r="G162" t="s">
        <v>24</v>
      </c>
      <c r="H162" t="s">
        <v>2956</v>
      </c>
      <c r="I162" t="s">
        <v>26</v>
      </c>
      <c r="K162">
        <v>1</v>
      </c>
      <c r="L162" t="s">
        <v>3</v>
      </c>
      <c r="M162">
        <v>103054</v>
      </c>
      <c r="N162" t="s">
        <v>4</v>
      </c>
      <c r="O162" t="s">
        <v>4</v>
      </c>
      <c r="U162" t="s">
        <v>2957</v>
      </c>
      <c r="V162" s="2">
        <v>1</v>
      </c>
      <c r="W162" t="s">
        <v>2777</v>
      </c>
      <c r="X162" t="s">
        <v>2948</v>
      </c>
      <c r="Y162" t="s">
        <v>2779</v>
      </c>
      <c r="Z162" s="4">
        <v>18</v>
      </c>
      <c r="AA162" s="5">
        <v>1824</v>
      </c>
      <c r="AB162" s="5" t="s">
        <v>2948</v>
      </c>
      <c r="AC162" t="s">
        <v>2958</v>
      </c>
      <c r="AD162">
        <v>2016</v>
      </c>
      <c r="AE162">
        <v>7</v>
      </c>
      <c r="AF162">
        <v>4</v>
      </c>
      <c r="AG162" t="s">
        <v>2781</v>
      </c>
      <c r="AJ162" t="s">
        <v>4</v>
      </c>
      <c r="AK162" t="s">
        <v>12</v>
      </c>
      <c r="AL162">
        <v>417483</v>
      </c>
      <c r="AM162">
        <v>7305017</v>
      </c>
      <c r="AN162" s="5">
        <v>417000</v>
      </c>
      <c r="AO162" s="5">
        <v>7305000</v>
      </c>
      <c r="AP162">
        <v>50</v>
      </c>
      <c r="AR162">
        <v>1010</v>
      </c>
      <c r="AT162" s="7" t="s">
        <v>2959</v>
      </c>
      <c r="AU162">
        <v>103054</v>
      </c>
      <c r="AW162" s="6" t="s">
        <v>15</v>
      </c>
      <c r="AX162">
        <v>1</v>
      </c>
      <c r="AY162" t="s">
        <v>16</v>
      </c>
      <c r="AZ162" t="s">
        <v>2960</v>
      </c>
      <c r="BA162" t="s">
        <v>2961</v>
      </c>
      <c r="BB162">
        <v>1010</v>
      </c>
      <c r="BC162" t="s">
        <v>35</v>
      </c>
      <c r="BD162" t="s">
        <v>36</v>
      </c>
      <c r="BF162" s="7">
        <v>43710.333333333299</v>
      </c>
      <c r="BG162" s="8" t="s">
        <v>21</v>
      </c>
      <c r="BI162">
        <v>6</v>
      </c>
      <c r="BJ162">
        <v>117432</v>
      </c>
      <c r="BL162" t="s">
        <v>2962</v>
      </c>
      <c r="BX162">
        <v>512459</v>
      </c>
    </row>
    <row r="163" spans="1:76" x14ac:dyDescent="0.25">
      <c r="A163">
        <v>523285</v>
      </c>
      <c r="C163">
        <v>1</v>
      </c>
      <c r="D163">
        <v>1</v>
      </c>
      <c r="E163">
        <v>1</v>
      </c>
      <c r="F163" t="s">
        <v>0</v>
      </c>
      <c r="G163" t="s">
        <v>24</v>
      </c>
      <c r="H163" t="s">
        <v>3192</v>
      </c>
      <c r="I163" t="s">
        <v>26</v>
      </c>
      <c r="K163">
        <v>1</v>
      </c>
      <c r="L163" t="s">
        <v>3</v>
      </c>
      <c r="M163">
        <v>103054</v>
      </c>
      <c r="N163" t="s">
        <v>4</v>
      </c>
      <c r="O163" t="s">
        <v>4</v>
      </c>
      <c r="U163" t="s">
        <v>3193</v>
      </c>
      <c r="V163" s="2">
        <v>1</v>
      </c>
      <c r="W163" t="s">
        <v>2777</v>
      </c>
      <c r="X163" t="s">
        <v>3194</v>
      </c>
      <c r="Y163" t="s">
        <v>2779</v>
      </c>
      <c r="Z163" s="4">
        <v>18</v>
      </c>
      <c r="AA163" s="5">
        <v>1871</v>
      </c>
      <c r="AB163" t="s">
        <v>3194</v>
      </c>
      <c r="AC163" t="s">
        <v>3195</v>
      </c>
      <c r="AD163">
        <v>2020</v>
      </c>
      <c r="AE163">
        <v>8</v>
      </c>
      <c r="AF163">
        <v>1</v>
      </c>
      <c r="AG163" t="s">
        <v>3196</v>
      </c>
      <c r="AJ163" t="s">
        <v>4</v>
      </c>
      <c r="AK163" t="s">
        <v>12</v>
      </c>
      <c r="AL163">
        <v>544711</v>
      </c>
      <c r="AM163">
        <v>7690870</v>
      </c>
      <c r="AN163" s="5">
        <v>545000</v>
      </c>
      <c r="AO163" s="5">
        <v>7691000</v>
      </c>
      <c r="AP163">
        <v>400</v>
      </c>
      <c r="AR163">
        <v>1010</v>
      </c>
      <c r="AS163" t="s">
        <v>305</v>
      </c>
      <c r="AT163" s="7" t="s">
        <v>3197</v>
      </c>
      <c r="AU163">
        <v>103054</v>
      </c>
      <c r="AW163" s="6" t="s">
        <v>15</v>
      </c>
      <c r="AX163">
        <v>1</v>
      </c>
      <c r="AY163" t="s">
        <v>16</v>
      </c>
      <c r="AZ163" t="s">
        <v>3198</v>
      </c>
      <c r="BA163" t="s">
        <v>3199</v>
      </c>
      <c r="BB163">
        <v>1010</v>
      </c>
      <c r="BC163" t="s">
        <v>35</v>
      </c>
      <c r="BD163" t="s">
        <v>36</v>
      </c>
      <c r="BF163" s="7">
        <v>44044.726678240702</v>
      </c>
      <c r="BG163" s="8" t="s">
        <v>21</v>
      </c>
      <c r="BI163">
        <v>6</v>
      </c>
      <c r="BJ163">
        <v>244481</v>
      </c>
      <c r="BL163" t="s">
        <v>3200</v>
      </c>
      <c r="BX163">
        <v>523285</v>
      </c>
    </row>
    <row r="164" spans="1:76" x14ac:dyDescent="0.25">
      <c r="A164">
        <v>523760</v>
      </c>
      <c r="C164">
        <v>1</v>
      </c>
      <c r="D164">
        <v>1</v>
      </c>
      <c r="E164">
        <v>1</v>
      </c>
      <c r="F164" t="s">
        <v>0</v>
      </c>
      <c r="G164" t="s">
        <v>24</v>
      </c>
      <c r="H164" t="s">
        <v>3211</v>
      </c>
      <c r="I164" t="s">
        <v>26</v>
      </c>
      <c r="K164">
        <v>1</v>
      </c>
      <c r="L164" t="s">
        <v>3</v>
      </c>
      <c r="M164">
        <v>103054</v>
      </c>
      <c r="N164" t="s">
        <v>4</v>
      </c>
      <c r="O164" t="s">
        <v>4</v>
      </c>
      <c r="U164" t="s">
        <v>3212</v>
      </c>
      <c r="V164" s="2">
        <v>1</v>
      </c>
      <c r="W164" t="s">
        <v>3203</v>
      </c>
      <c r="X164" t="s">
        <v>3204</v>
      </c>
      <c r="Y164" s="3" t="s">
        <v>3205</v>
      </c>
      <c r="Z164" s="4">
        <v>19</v>
      </c>
      <c r="AA164" s="5">
        <v>1901</v>
      </c>
      <c r="AB164" s="5" t="s">
        <v>3204</v>
      </c>
      <c r="AC164" t="s">
        <v>3213</v>
      </c>
      <c r="AD164">
        <v>2018</v>
      </c>
      <c r="AE164">
        <v>6</v>
      </c>
      <c r="AF164">
        <v>17</v>
      </c>
      <c r="AG164" t="s">
        <v>3214</v>
      </c>
      <c r="AJ164" t="s">
        <v>4</v>
      </c>
      <c r="AK164" t="s">
        <v>12</v>
      </c>
      <c r="AL164">
        <v>559170</v>
      </c>
      <c r="AM164">
        <v>7616299</v>
      </c>
      <c r="AN164" s="5">
        <v>559000</v>
      </c>
      <c r="AO164" s="5">
        <v>7617000</v>
      </c>
      <c r="AP164">
        <v>200</v>
      </c>
      <c r="AR164">
        <v>1010</v>
      </c>
      <c r="AS164" t="s">
        <v>3215</v>
      </c>
      <c r="AT164" s="7" t="s">
        <v>3216</v>
      </c>
      <c r="AU164">
        <v>103054</v>
      </c>
      <c r="AW164" s="6" t="s">
        <v>15</v>
      </c>
      <c r="AX164">
        <v>1</v>
      </c>
      <c r="AY164" t="s">
        <v>16</v>
      </c>
      <c r="AZ164" t="s">
        <v>3217</v>
      </c>
      <c r="BA164" t="s">
        <v>3218</v>
      </c>
      <c r="BB164">
        <v>1010</v>
      </c>
      <c r="BC164" t="s">
        <v>35</v>
      </c>
      <c r="BD164" t="s">
        <v>36</v>
      </c>
      <c r="BF164" s="7">
        <v>43271.704675925903</v>
      </c>
      <c r="BG164" s="8" t="s">
        <v>21</v>
      </c>
      <c r="BI164">
        <v>6</v>
      </c>
      <c r="BJ164">
        <v>156825</v>
      </c>
      <c r="BL164" t="s">
        <v>3219</v>
      </c>
      <c r="BX164">
        <v>523760</v>
      </c>
    </row>
    <row r="165" spans="1:76" x14ac:dyDescent="0.25">
      <c r="A165">
        <v>524177</v>
      </c>
      <c r="C165">
        <v>1</v>
      </c>
      <c r="F165" t="s">
        <v>0</v>
      </c>
      <c r="G165" t="s">
        <v>24</v>
      </c>
      <c r="H165" t="s">
        <v>3274</v>
      </c>
      <c r="I165" t="s">
        <v>26</v>
      </c>
      <c r="K165">
        <v>1</v>
      </c>
      <c r="L165" t="s">
        <v>3</v>
      </c>
      <c r="M165">
        <v>103054</v>
      </c>
      <c r="N165" t="s">
        <v>4</v>
      </c>
      <c r="O165" t="s">
        <v>4</v>
      </c>
      <c r="U165" t="s">
        <v>3256</v>
      </c>
      <c r="V165" s="2">
        <v>1</v>
      </c>
      <c r="W165" t="s">
        <v>3203</v>
      </c>
      <c r="X165" t="s">
        <v>3204</v>
      </c>
      <c r="Y165" s="3" t="s">
        <v>3205</v>
      </c>
      <c r="Z165" s="4">
        <v>19</v>
      </c>
      <c r="AA165" s="5">
        <v>1901</v>
      </c>
      <c r="AB165" s="5" t="s">
        <v>3204</v>
      </c>
      <c r="AC165" t="s">
        <v>3275</v>
      </c>
      <c r="AD165">
        <v>2018</v>
      </c>
      <c r="AE165">
        <v>7</v>
      </c>
      <c r="AF165">
        <v>21</v>
      </c>
      <c r="AG165" t="s">
        <v>3214</v>
      </c>
      <c r="AJ165" t="s">
        <v>4</v>
      </c>
      <c r="AK165" t="s">
        <v>12</v>
      </c>
      <c r="AL165">
        <v>562150</v>
      </c>
      <c r="AM165">
        <v>7623569</v>
      </c>
      <c r="AN165" s="5">
        <v>563000</v>
      </c>
      <c r="AO165" s="5">
        <v>7623000</v>
      </c>
      <c r="AP165">
        <v>125</v>
      </c>
      <c r="AR165">
        <v>1010</v>
      </c>
      <c r="AT165" s="7" t="s">
        <v>3276</v>
      </c>
      <c r="AU165">
        <v>103054</v>
      </c>
      <c r="AW165" s="6" t="s">
        <v>15</v>
      </c>
      <c r="AX165">
        <v>1</v>
      </c>
      <c r="AY165" t="s">
        <v>16</v>
      </c>
      <c r="AZ165" t="s">
        <v>3266</v>
      </c>
      <c r="BA165" t="s">
        <v>3277</v>
      </c>
      <c r="BB165">
        <v>1010</v>
      </c>
      <c r="BC165" t="s">
        <v>35</v>
      </c>
      <c r="BD165" t="s">
        <v>36</v>
      </c>
      <c r="BF165" s="7">
        <v>43727.477557870399</v>
      </c>
      <c r="BG165" s="8" t="s">
        <v>21</v>
      </c>
      <c r="BI165">
        <v>6</v>
      </c>
      <c r="BJ165">
        <v>160774</v>
      </c>
      <c r="BL165" t="s">
        <v>3278</v>
      </c>
      <c r="BX165">
        <v>524177</v>
      </c>
    </row>
    <row r="166" spans="1:76" x14ac:dyDescent="0.25">
      <c r="A166">
        <v>524296</v>
      </c>
      <c r="C166">
        <v>1</v>
      </c>
      <c r="F166" t="s">
        <v>0</v>
      </c>
      <c r="G166" t="s">
        <v>24</v>
      </c>
      <c r="H166" t="s">
        <v>3279</v>
      </c>
      <c r="I166" t="s">
        <v>26</v>
      </c>
      <c r="K166">
        <v>1</v>
      </c>
      <c r="L166" t="s">
        <v>3</v>
      </c>
      <c r="M166">
        <v>103054</v>
      </c>
      <c r="N166" t="s">
        <v>4</v>
      </c>
      <c r="O166" t="s">
        <v>4</v>
      </c>
      <c r="U166" t="s">
        <v>3256</v>
      </c>
      <c r="V166" s="2">
        <v>1</v>
      </c>
      <c r="W166" t="s">
        <v>3203</v>
      </c>
      <c r="X166" t="s">
        <v>3204</v>
      </c>
      <c r="Y166" s="3" t="s">
        <v>3205</v>
      </c>
      <c r="Z166" s="4">
        <v>19</v>
      </c>
      <c r="AA166" s="5">
        <v>1901</v>
      </c>
      <c r="AB166" s="5" t="s">
        <v>3204</v>
      </c>
      <c r="AC166" t="s">
        <v>3280</v>
      </c>
      <c r="AD166">
        <v>2019</v>
      </c>
      <c r="AE166">
        <v>9</v>
      </c>
      <c r="AF166">
        <v>17</v>
      </c>
      <c r="AG166" t="s">
        <v>3214</v>
      </c>
      <c r="AJ166" t="s">
        <v>4</v>
      </c>
      <c r="AK166" t="s">
        <v>12</v>
      </c>
      <c r="AL166">
        <v>562435</v>
      </c>
      <c r="AM166">
        <v>7623346</v>
      </c>
      <c r="AN166" s="5">
        <v>563000</v>
      </c>
      <c r="AO166" s="5">
        <v>7623000</v>
      </c>
      <c r="AP166">
        <v>200</v>
      </c>
      <c r="AR166">
        <v>1010</v>
      </c>
      <c r="AT166" s="7" t="s">
        <v>3281</v>
      </c>
      <c r="AU166">
        <v>103054</v>
      </c>
      <c r="AW166" s="6" t="s">
        <v>15</v>
      </c>
      <c r="AX166">
        <v>1</v>
      </c>
      <c r="AY166" t="s">
        <v>16</v>
      </c>
      <c r="AZ166" t="s">
        <v>3282</v>
      </c>
      <c r="BA166" t="s">
        <v>3283</v>
      </c>
      <c r="BB166">
        <v>1010</v>
      </c>
      <c r="BC166" t="s">
        <v>35</v>
      </c>
      <c r="BD166" t="s">
        <v>36</v>
      </c>
      <c r="BF166" s="7">
        <v>43727.485115740703</v>
      </c>
      <c r="BG166" s="8" t="s">
        <v>21</v>
      </c>
      <c r="BI166">
        <v>6</v>
      </c>
      <c r="BJ166">
        <v>219209</v>
      </c>
      <c r="BL166" t="s">
        <v>3284</v>
      </c>
      <c r="BX166">
        <v>524296</v>
      </c>
    </row>
    <row r="167" spans="1:76" x14ac:dyDescent="0.25">
      <c r="A167">
        <v>524428</v>
      </c>
      <c r="C167">
        <v>1</v>
      </c>
      <c r="F167" t="s">
        <v>0</v>
      </c>
      <c r="G167" t="s">
        <v>24</v>
      </c>
      <c r="H167" t="s">
        <v>3299</v>
      </c>
      <c r="I167" t="s">
        <v>26</v>
      </c>
      <c r="K167">
        <v>1</v>
      </c>
      <c r="L167" t="s">
        <v>3</v>
      </c>
      <c r="M167">
        <v>103054</v>
      </c>
      <c r="N167" t="s">
        <v>4</v>
      </c>
      <c r="O167" t="s">
        <v>4</v>
      </c>
      <c r="U167" t="s">
        <v>3293</v>
      </c>
      <c r="V167" s="2">
        <v>1</v>
      </c>
      <c r="W167" t="s">
        <v>3203</v>
      </c>
      <c r="X167" t="s">
        <v>3204</v>
      </c>
      <c r="Y167" s="3" t="s">
        <v>3205</v>
      </c>
      <c r="Z167" s="4">
        <v>19</v>
      </c>
      <c r="AA167" s="5">
        <v>1901</v>
      </c>
      <c r="AB167" s="5" t="s">
        <v>3204</v>
      </c>
      <c r="AC167" t="s">
        <v>3300</v>
      </c>
      <c r="AD167">
        <v>2019</v>
      </c>
      <c r="AE167">
        <v>9</v>
      </c>
      <c r="AF167">
        <v>18</v>
      </c>
      <c r="AG167" t="s">
        <v>3214</v>
      </c>
      <c r="AJ167" t="s">
        <v>4</v>
      </c>
      <c r="AK167" t="s">
        <v>12</v>
      </c>
      <c r="AL167">
        <v>562915</v>
      </c>
      <c r="AM167">
        <v>7629877</v>
      </c>
      <c r="AN167" s="5">
        <v>563000</v>
      </c>
      <c r="AO167" s="5">
        <v>7629000</v>
      </c>
      <c r="AP167">
        <v>75</v>
      </c>
      <c r="AR167">
        <v>1010</v>
      </c>
      <c r="AS167" t="s">
        <v>3301</v>
      </c>
      <c r="AT167" s="7" t="s">
        <v>3302</v>
      </c>
      <c r="AU167">
        <v>103054</v>
      </c>
      <c r="AW167" s="6" t="s">
        <v>15</v>
      </c>
      <c r="AX167">
        <v>1</v>
      </c>
      <c r="AY167" t="s">
        <v>16</v>
      </c>
      <c r="AZ167" t="s">
        <v>3303</v>
      </c>
      <c r="BA167" t="s">
        <v>3304</v>
      </c>
      <c r="BB167">
        <v>1010</v>
      </c>
      <c r="BC167" t="s">
        <v>35</v>
      </c>
      <c r="BD167" t="s">
        <v>36</v>
      </c>
      <c r="BF167" s="7">
        <v>43729.533275463</v>
      </c>
      <c r="BG167" s="8" t="s">
        <v>21</v>
      </c>
      <c r="BI167">
        <v>6</v>
      </c>
      <c r="BJ167">
        <v>219398</v>
      </c>
      <c r="BL167" t="s">
        <v>3305</v>
      </c>
      <c r="BX167">
        <v>524428</v>
      </c>
    </row>
    <row r="168" spans="1:76" x14ac:dyDescent="0.25">
      <c r="A168">
        <v>524596</v>
      </c>
      <c r="C168">
        <v>1</v>
      </c>
      <c r="F168" t="s">
        <v>0</v>
      </c>
      <c r="G168" t="s">
        <v>24</v>
      </c>
      <c r="H168" t="s">
        <v>3306</v>
      </c>
      <c r="I168" t="s">
        <v>26</v>
      </c>
      <c r="K168">
        <v>1</v>
      </c>
      <c r="L168" t="s">
        <v>3</v>
      </c>
      <c r="M168">
        <v>103054</v>
      </c>
      <c r="N168" t="s">
        <v>4</v>
      </c>
      <c r="O168" t="s">
        <v>4</v>
      </c>
      <c r="U168" t="s">
        <v>3293</v>
      </c>
      <c r="V168" s="2">
        <v>1</v>
      </c>
      <c r="W168" t="s">
        <v>3203</v>
      </c>
      <c r="X168" t="s">
        <v>3204</v>
      </c>
      <c r="Y168" s="3" t="s">
        <v>3205</v>
      </c>
      <c r="Z168" s="4">
        <v>19</v>
      </c>
      <c r="AA168" s="5">
        <v>1901</v>
      </c>
      <c r="AB168" s="5" t="s">
        <v>3204</v>
      </c>
      <c r="AC168" t="s">
        <v>3307</v>
      </c>
      <c r="AD168">
        <v>2021</v>
      </c>
      <c r="AE168">
        <v>6</v>
      </c>
      <c r="AF168">
        <v>5</v>
      </c>
      <c r="AG168" t="s">
        <v>3214</v>
      </c>
      <c r="AJ168" t="s">
        <v>4</v>
      </c>
      <c r="AK168" t="s">
        <v>12</v>
      </c>
      <c r="AL168">
        <v>563512</v>
      </c>
      <c r="AM168">
        <v>7629817</v>
      </c>
      <c r="AN168" s="5">
        <v>563000</v>
      </c>
      <c r="AO168" s="5">
        <v>7629000</v>
      </c>
      <c r="AP168">
        <v>150</v>
      </c>
      <c r="AR168">
        <v>1010</v>
      </c>
      <c r="AS168" t="s">
        <v>3301</v>
      </c>
      <c r="AT168" s="7" t="s">
        <v>3308</v>
      </c>
      <c r="AU168">
        <v>103054</v>
      </c>
      <c r="AW168" s="6" t="s">
        <v>15</v>
      </c>
      <c r="AX168">
        <v>1</v>
      </c>
      <c r="AY168" t="s">
        <v>16</v>
      </c>
      <c r="AZ168" t="s">
        <v>3309</v>
      </c>
      <c r="BA168" t="s">
        <v>3310</v>
      </c>
      <c r="BB168">
        <v>1010</v>
      </c>
      <c r="BC168" t="s">
        <v>35</v>
      </c>
      <c r="BD168" t="s">
        <v>36</v>
      </c>
      <c r="BF168" s="7">
        <v>44352.889733796299</v>
      </c>
      <c r="BG168" s="8" t="s">
        <v>21</v>
      </c>
      <c r="BI168">
        <v>6</v>
      </c>
      <c r="BJ168">
        <v>270424</v>
      </c>
      <c r="BL168" t="s">
        <v>3311</v>
      </c>
      <c r="BX168">
        <v>524596</v>
      </c>
    </row>
    <row r="169" spans="1:76" x14ac:dyDescent="0.25">
      <c r="A169">
        <v>524577</v>
      </c>
      <c r="C169">
        <v>1</v>
      </c>
      <c r="F169" t="s">
        <v>0</v>
      </c>
      <c r="G169" t="s">
        <v>24</v>
      </c>
      <c r="H169" t="s">
        <v>3337</v>
      </c>
      <c r="I169" t="s">
        <v>26</v>
      </c>
      <c r="K169">
        <v>1</v>
      </c>
      <c r="L169" t="s">
        <v>3</v>
      </c>
      <c r="M169">
        <v>103054</v>
      </c>
      <c r="N169" t="s">
        <v>4</v>
      </c>
      <c r="O169" t="s">
        <v>4</v>
      </c>
      <c r="U169" t="s">
        <v>3313</v>
      </c>
      <c r="V169" s="2">
        <v>1</v>
      </c>
      <c r="W169" t="s">
        <v>3203</v>
      </c>
      <c r="X169" t="s">
        <v>3204</v>
      </c>
      <c r="Y169" s="3" t="s">
        <v>3205</v>
      </c>
      <c r="Z169" s="4">
        <v>19</v>
      </c>
      <c r="AA169" s="5">
        <v>1901</v>
      </c>
      <c r="AB169" s="5" t="s">
        <v>3204</v>
      </c>
      <c r="AC169" t="s">
        <v>3338</v>
      </c>
      <c r="AD169">
        <v>2019</v>
      </c>
      <c r="AE169">
        <v>9</v>
      </c>
      <c r="AF169">
        <v>18</v>
      </c>
      <c r="AG169" t="s">
        <v>3214</v>
      </c>
      <c r="AJ169" t="s">
        <v>4</v>
      </c>
      <c r="AK169" t="s">
        <v>12</v>
      </c>
      <c r="AL169">
        <v>563445</v>
      </c>
      <c r="AM169">
        <v>7630639</v>
      </c>
      <c r="AN169" s="5">
        <v>563000</v>
      </c>
      <c r="AO169" s="5">
        <v>7631000</v>
      </c>
      <c r="AP169">
        <v>125</v>
      </c>
      <c r="AR169">
        <v>1010</v>
      </c>
      <c r="AS169" t="s">
        <v>3301</v>
      </c>
      <c r="AT169" s="7" t="s">
        <v>3339</v>
      </c>
      <c r="AU169">
        <v>103054</v>
      </c>
      <c r="AW169" s="6" t="s">
        <v>15</v>
      </c>
      <c r="AX169">
        <v>1</v>
      </c>
      <c r="AY169" t="s">
        <v>16</v>
      </c>
      <c r="AZ169" t="s">
        <v>3340</v>
      </c>
      <c r="BA169" t="s">
        <v>3341</v>
      </c>
      <c r="BB169">
        <v>1010</v>
      </c>
      <c r="BC169" t="s">
        <v>35</v>
      </c>
      <c r="BD169" t="s">
        <v>36</v>
      </c>
      <c r="BF169" s="7">
        <v>44354.445381944402</v>
      </c>
      <c r="BG169" s="8" t="s">
        <v>21</v>
      </c>
      <c r="BI169">
        <v>6</v>
      </c>
      <c r="BJ169">
        <v>219362</v>
      </c>
      <c r="BL169" t="s">
        <v>3342</v>
      </c>
      <c r="BX169">
        <v>524577</v>
      </c>
    </row>
    <row r="170" spans="1:76" x14ac:dyDescent="0.25">
      <c r="A170">
        <v>524381</v>
      </c>
      <c r="C170">
        <v>1</v>
      </c>
      <c r="F170" t="s">
        <v>0</v>
      </c>
      <c r="G170" t="s">
        <v>24</v>
      </c>
      <c r="H170" t="s">
        <v>3350</v>
      </c>
      <c r="I170" s="1" t="str">
        <f>HYPERLINK(AT170,"Foto")</f>
        <v>Foto</v>
      </c>
      <c r="K170">
        <v>1</v>
      </c>
      <c r="L170" t="s">
        <v>3</v>
      </c>
      <c r="M170">
        <v>103054</v>
      </c>
      <c r="N170" t="s">
        <v>4</v>
      </c>
      <c r="O170" t="s">
        <v>4</v>
      </c>
      <c r="U170" t="s">
        <v>3344</v>
      </c>
      <c r="V170" s="2">
        <v>1</v>
      </c>
      <c r="W170" t="s">
        <v>3203</v>
      </c>
      <c r="X170" t="s">
        <v>3204</v>
      </c>
      <c r="Y170" s="3" t="s">
        <v>3205</v>
      </c>
      <c r="Z170" s="4">
        <v>19</v>
      </c>
      <c r="AA170" s="5">
        <v>1901</v>
      </c>
      <c r="AB170" s="5" t="s">
        <v>3204</v>
      </c>
      <c r="AC170" t="s">
        <v>3351</v>
      </c>
      <c r="AD170">
        <v>2019</v>
      </c>
      <c r="AE170">
        <v>5</v>
      </c>
      <c r="AF170">
        <v>31</v>
      </c>
      <c r="AG170" t="s">
        <v>3352</v>
      </c>
      <c r="AJ170" t="s">
        <v>4</v>
      </c>
      <c r="AK170" t="s">
        <v>12</v>
      </c>
      <c r="AL170">
        <v>562643</v>
      </c>
      <c r="AM170">
        <v>7634802</v>
      </c>
      <c r="AN170" s="5">
        <v>563000</v>
      </c>
      <c r="AO170" s="5">
        <v>7635000</v>
      </c>
      <c r="AP170">
        <v>25</v>
      </c>
      <c r="AR170">
        <v>1010</v>
      </c>
      <c r="AT170" s="7" t="s">
        <v>3353</v>
      </c>
      <c r="AU170">
        <v>103054</v>
      </c>
      <c r="AW170" s="6" t="s">
        <v>15</v>
      </c>
      <c r="AX170">
        <v>1</v>
      </c>
      <c r="AY170" t="s">
        <v>16</v>
      </c>
      <c r="AZ170" t="s">
        <v>3354</v>
      </c>
      <c r="BA170" t="s">
        <v>3355</v>
      </c>
      <c r="BB170">
        <v>1010</v>
      </c>
      <c r="BC170" t="s">
        <v>35</v>
      </c>
      <c r="BD170" t="s">
        <v>36</v>
      </c>
      <c r="BE170">
        <v>1</v>
      </c>
      <c r="BF170" s="7">
        <v>43622.950520833299</v>
      </c>
      <c r="BG170" s="8" t="s">
        <v>21</v>
      </c>
      <c r="BI170">
        <v>6</v>
      </c>
      <c r="BJ170">
        <v>201378</v>
      </c>
      <c r="BL170" t="s">
        <v>3356</v>
      </c>
      <c r="BX170">
        <v>524381</v>
      </c>
    </row>
    <row r="171" spans="1:76" x14ac:dyDescent="0.25">
      <c r="A171">
        <v>524477</v>
      </c>
      <c r="C171">
        <v>1</v>
      </c>
      <c r="F171" t="s">
        <v>0</v>
      </c>
      <c r="G171" t="s">
        <v>24</v>
      </c>
      <c r="H171" t="s">
        <v>3357</v>
      </c>
      <c r="I171" t="s">
        <v>26</v>
      </c>
      <c r="K171">
        <v>1</v>
      </c>
      <c r="L171" t="s">
        <v>3</v>
      </c>
      <c r="M171">
        <v>103054</v>
      </c>
      <c r="N171" t="s">
        <v>4</v>
      </c>
      <c r="O171" t="s">
        <v>4</v>
      </c>
      <c r="U171" t="s">
        <v>3344</v>
      </c>
      <c r="V171" s="2">
        <v>1</v>
      </c>
      <c r="W171" t="s">
        <v>3203</v>
      </c>
      <c r="X171" t="s">
        <v>3204</v>
      </c>
      <c r="Y171" s="3" t="s">
        <v>3205</v>
      </c>
      <c r="Z171" s="4">
        <v>19</v>
      </c>
      <c r="AA171" s="5">
        <v>1901</v>
      </c>
      <c r="AB171" s="5" t="s">
        <v>3204</v>
      </c>
      <c r="AC171" t="s">
        <v>3358</v>
      </c>
      <c r="AD171">
        <v>2021</v>
      </c>
      <c r="AE171">
        <v>6</v>
      </c>
      <c r="AF171">
        <v>21</v>
      </c>
      <c r="AG171" t="s">
        <v>910</v>
      </c>
      <c r="AJ171" t="s">
        <v>4</v>
      </c>
      <c r="AK171" t="s">
        <v>12</v>
      </c>
      <c r="AL171">
        <v>562988</v>
      </c>
      <c r="AM171">
        <v>7635319</v>
      </c>
      <c r="AN171" s="5">
        <v>563000</v>
      </c>
      <c r="AO171" s="5">
        <v>7635000</v>
      </c>
      <c r="AP171">
        <v>83</v>
      </c>
      <c r="AR171">
        <v>1010</v>
      </c>
      <c r="AT171" s="7" t="s">
        <v>3359</v>
      </c>
      <c r="AU171">
        <v>103054</v>
      </c>
      <c r="AW171" s="6" t="s">
        <v>15</v>
      </c>
      <c r="AX171">
        <v>1</v>
      </c>
      <c r="AY171" t="s">
        <v>16</v>
      </c>
      <c r="AZ171" t="s">
        <v>3360</v>
      </c>
      <c r="BA171" t="s">
        <v>3361</v>
      </c>
      <c r="BB171">
        <v>1010</v>
      </c>
      <c r="BC171" t="s">
        <v>35</v>
      </c>
      <c r="BD171" t="s">
        <v>36</v>
      </c>
      <c r="BF171" s="7">
        <v>44397.258402777799</v>
      </c>
      <c r="BG171" s="8" t="s">
        <v>21</v>
      </c>
      <c r="BI171">
        <v>6</v>
      </c>
      <c r="BJ171">
        <v>275011</v>
      </c>
      <c r="BL171" t="s">
        <v>3362</v>
      </c>
      <c r="BX171">
        <v>524477</v>
      </c>
    </row>
    <row r="172" spans="1:76" x14ac:dyDescent="0.25">
      <c r="A172">
        <v>526022</v>
      </c>
      <c r="C172">
        <v>1</v>
      </c>
      <c r="D172">
        <v>1</v>
      </c>
      <c r="E172">
        <v>1</v>
      </c>
      <c r="F172" t="s">
        <v>0</v>
      </c>
      <c r="G172" t="s">
        <v>24</v>
      </c>
      <c r="H172" t="s">
        <v>3372</v>
      </c>
      <c r="I172" t="s">
        <v>26</v>
      </c>
      <c r="K172">
        <v>1</v>
      </c>
      <c r="L172" t="s">
        <v>3</v>
      </c>
      <c r="M172">
        <v>103054</v>
      </c>
      <c r="N172" t="s">
        <v>4</v>
      </c>
      <c r="O172" t="s">
        <v>4</v>
      </c>
      <c r="U172" t="s">
        <v>3373</v>
      </c>
      <c r="V172" s="2">
        <v>1</v>
      </c>
      <c r="W172" t="s">
        <v>3203</v>
      </c>
      <c r="X172" t="s">
        <v>3374</v>
      </c>
      <c r="Y172" s="3" t="s">
        <v>3205</v>
      </c>
      <c r="Z172" s="4">
        <v>19</v>
      </c>
      <c r="AA172" s="5">
        <v>1902</v>
      </c>
      <c r="AB172" t="s">
        <v>3374</v>
      </c>
      <c r="AC172" t="s">
        <v>3375</v>
      </c>
      <c r="AD172">
        <v>2019</v>
      </c>
      <c r="AE172">
        <v>8</v>
      </c>
      <c r="AF172">
        <v>8</v>
      </c>
      <c r="AG172" t="s">
        <v>3376</v>
      </c>
      <c r="AJ172" t="s">
        <v>4</v>
      </c>
      <c r="AK172" t="s">
        <v>12</v>
      </c>
      <c r="AL172">
        <v>615650</v>
      </c>
      <c r="AM172">
        <v>7727766</v>
      </c>
      <c r="AN172" s="5">
        <v>615000</v>
      </c>
      <c r="AO172" s="5">
        <v>7727000</v>
      </c>
      <c r="AP172">
        <v>300</v>
      </c>
      <c r="AR172">
        <v>1010</v>
      </c>
      <c r="AS172" t="s">
        <v>3301</v>
      </c>
      <c r="AT172" s="7" t="s">
        <v>3377</v>
      </c>
      <c r="AU172">
        <v>103054</v>
      </c>
      <c r="AW172" s="6" t="s">
        <v>15</v>
      </c>
      <c r="AX172">
        <v>1</v>
      </c>
      <c r="AY172" t="s">
        <v>16</v>
      </c>
      <c r="AZ172" t="s">
        <v>3378</v>
      </c>
      <c r="BA172" t="s">
        <v>3379</v>
      </c>
      <c r="BB172">
        <v>1010</v>
      </c>
      <c r="BC172" t="s">
        <v>35</v>
      </c>
      <c r="BD172" t="s">
        <v>36</v>
      </c>
      <c r="BF172" s="7">
        <v>43689.321203703701</v>
      </c>
      <c r="BG172" s="8" t="s">
        <v>21</v>
      </c>
      <c r="BI172">
        <v>6</v>
      </c>
      <c r="BJ172">
        <v>214010</v>
      </c>
      <c r="BL172" t="s">
        <v>3380</v>
      </c>
      <c r="BX172">
        <v>526022</v>
      </c>
    </row>
    <row r="173" spans="1:76" x14ac:dyDescent="0.25">
      <c r="A173">
        <v>526341</v>
      </c>
      <c r="C173">
        <v>1</v>
      </c>
      <c r="D173">
        <v>1</v>
      </c>
      <c r="E173">
        <v>1</v>
      </c>
      <c r="F173" t="s">
        <v>0</v>
      </c>
      <c r="G173" t="s">
        <v>24</v>
      </c>
      <c r="H173" t="s">
        <v>3381</v>
      </c>
      <c r="I173" t="s">
        <v>26</v>
      </c>
      <c r="K173">
        <v>1</v>
      </c>
      <c r="L173" t="s">
        <v>3</v>
      </c>
      <c r="M173">
        <v>103054</v>
      </c>
      <c r="N173" t="s">
        <v>4</v>
      </c>
      <c r="O173" t="s">
        <v>4</v>
      </c>
      <c r="U173" t="s">
        <v>3382</v>
      </c>
      <c r="V173" s="2">
        <v>1</v>
      </c>
      <c r="W173" t="s">
        <v>3203</v>
      </c>
      <c r="X173" t="s">
        <v>3374</v>
      </c>
      <c r="Y173" s="3" t="s">
        <v>3205</v>
      </c>
      <c r="Z173" s="4">
        <v>19</v>
      </c>
      <c r="AA173" s="5">
        <v>1902</v>
      </c>
      <c r="AB173" t="s">
        <v>3374</v>
      </c>
      <c r="AC173" t="s">
        <v>3383</v>
      </c>
      <c r="AD173">
        <v>2018</v>
      </c>
      <c r="AE173">
        <v>5</v>
      </c>
      <c r="AF173">
        <v>19</v>
      </c>
      <c r="AG173" t="s">
        <v>3157</v>
      </c>
      <c r="AJ173" t="s">
        <v>4</v>
      </c>
      <c r="AK173" t="s">
        <v>12</v>
      </c>
      <c r="AL173">
        <v>628468</v>
      </c>
      <c r="AM173">
        <v>7740041</v>
      </c>
      <c r="AN173" s="5">
        <v>629000</v>
      </c>
      <c r="AO173" s="5">
        <v>7741000</v>
      </c>
      <c r="AP173">
        <v>100</v>
      </c>
      <c r="AR173">
        <v>1010</v>
      </c>
      <c r="AS173" t="s">
        <v>3384</v>
      </c>
      <c r="AT173" s="7" t="s">
        <v>3385</v>
      </c>
      <c r="AU173">
        <v>103054</v>
      </c>
      <c r="AW173" s="6" t="s">
        <v>15</v>
      </c>
      <c r="AX173">
        <v>1</v>
      </c>
      <c r="AY173" t="s">
        <v>16</v>
      </c>
      <c r="AZ173" t="s">
        <v>3386</v>
      </c>
      <c r="BA173" t="s">
        <v>3387</v>
      </c>
      <c r="BB173">
        <v>1010</v>
      </c>
      <c r="BC173" t="s">
        <v>35</v>
      </c>
      <c r="BD173" t="s">
        <v>36</v>
      </c>
      <c r="BF173" s="7">
        <v>43240.510219907403</v>
      </c>
      <c r="BG173" s="8" t="s">
        <v>21</v>
      </c>
      <c r="BI173">
        <v>6</v>
      </c>
      <c r="BJ173">
        <v>154480</v>
      </c>
      <c r="BL173" t="s">
        <v>3388</v>
      </c>
      <c r="BX173">
        <v>526341</v>
      </c>
    </row>
    <row r="174" spans="1:76" x14ac:dyDescent="0.25">
      <c r="A174">
        <v>526922</v>
      </c>
      <c r="C174">
        <v>1</v>
      </c>
      <c r="D174">
        <v>1</v>
      </c>
      <c r="E174">
        <v>1</v>
      </c>
      <c r="F174" t="s">
        <v>0</v>
      </c>
      <c r="G174" t="s">
        <v>24</v>
      </c>
      <c r="H174" t="s">
        <v>3416</v>
      </c>
      <c r="I174" t="s">
        <v>26</v>
      </c>
      <c r="K174">
        <v>1</v>
      </c>
      <c r="L174" t="s">
        <v>3</v>
      </c>
      <c r="M174">
        <v>103054</v>
      </c>
      <c r="N174" t="s">
        <v>4</v>
      </c>
      <c r="O174" t="s">
        <v>4</v>
      </c>
      <c r="U174" t="s">
        <v>3417</v>
      </c>
      <c r="V174" s="2">
        <v>1</v>
      </c>
      <c r="W174" t="s">
        <v>3203</v>
      </c>
      <c r="X174" t="s">
        <v>3374</v>
      </c>
      <c r="Y174" s="3" t="s">
        <v>3205</v>
      </c>
      <c r="Z174" s="4">
        <v>19</v>
      </c>
      <c r="AA174" s="5">
        <v>1902</v>
      </c>
      <c r="AB174" t="s">
        <v>3374</v>
      </c>
      <c r="AC174" t="s">
        <v>3418</v>
      </c>
      <c r="AD174">
        <v>2019</v>
      </c>
      <c r="AE174">
        <v>9</v>
      </c>
      <c r="AF174">
        <v>7</v>
      </c>
      <c r="AG174" t="s">
        <v>3214</v>
      </c>
      <c r="AJ174" t="s">
        <v>4</v>
      </c>
      <c r="AK174" t="s">
        <v>12</v>
      </c>
      <c r="AL174">
        <v>640857</v>
      </c>
      <c r="AM174">
        <v>7758140</v>
      </c>
      <c r="AN174" s="5">
        <v>641000</v>
      </c>
      <c r="AO174" s="5">
        <v>7759000</v>
      </c>
      <c r="AP174">
        <v>750</v>
      </c>
      <c r="AR174">
        <v>1010</v>
      </c>
      <c r="AS174" t="s">
        <v>3419</v>
      </c>
      <c r="AT174" s="7" t="s">
        <v>3420</v>
      </c>
      <c r="AU174">
        <v>103054</v>
      </c>
      <c r="AW174" s="6" t="s">
        <v>15</v>
      </c>
      <c r="AX174">
        <v>1</v>
      </c>
      <c r="AY174" t="s">
        <v>16</v>
      </c>
      <c r="AZ174" t="s">
        <v>3421</v>
      </c>
      <c r="BA174" t="s">
        <v>3422</v>
      </c>
      <c r="BB174">
        <v>1010</v>
      </c>
      <c r="BC174" t="s">
        <v>35</v>
      </c>
      <c r="BD174" t="s">
        <v>36</v>
      </c>
      <c r="BF174" s="7">
        <v>43717.442719907398</v>
      </c>
      <c r="BG174" s="8" t="s">
        <v>21</v>
      </c>
      <c r="BI174">
        <v>6</v>
      </c>
      <c r="BJ174">
        <v>218334</v>
      </c>
      <c r="BL174" t="s">
        <v>3423</v>
      </c>
      <c r="BX174">
        <v>526922</v>
      </c>
    </row>
    <row r="175" spans="1:76" x14ac:dyDescent="0.25">
      <c r="A175">
        <v>527457</v>
      </c>
      <c r="C175">
        <v>1</v>
      </c>
      <c r="D175">
        <v>1</v>
      </c>
      <c r="E175">
        <v>1</v>
      </c>
      <c r="F175" t="s">
        <v>0</v>
      </c>
      <c r="G175" t="s">
        <v>24</v>
      </c>
      <c r="H175" t="s">
        <v>3431</v>
      </c>
      <c r="I175" t="s">
        <v>26</v>
      </c>
      <c r="K175">
        <v>1</v>
      </c>
      <c r="L175" t="s">
        <v>3</v>
      </c>
      <c r="M175">
        <v>103054</v>
      </c>
      <c r="N175" t="s">
        <v>4</v>
      </c>
      <c r="O175" t="s">
        <v>4</v>
      </c>
      <c r="U175" t="s">
        <v>3432</v>
      </c>
      <c r="V175" s="2">
        <v>1</v>
      </c>
      <c r="W175" t="s">
        <v>3203</v>
      </c>
      <c r="X175" t="s">
        <v>3374</v>
      </c>
      <c r="Y175" s="3" t="s">
        <v>3205</v>
      </c>
      <c r="Z175" s="4">
        <v>19</v>
      </c>
      <c r="AA175" s="5">
        <v>1902</v>
      </c>
      <c r="AB175" t="s">
        <v>3374</v>
      </c>
      <c r="AC175" t="s">
        <v>3433</v>
      </c>
      <c r="AD175">
        <v>2018</v>
      </c>
      <c r="AE175">
        <v>7</v>
      </c>
      <c r="AF175">
        <v>18</v>
      </c>
      <c r="AG175" t="s">
        <v>3214</v>
      </c>
      <c r="AJ175" t="s">
        <v>4</v>
      </c>
      <c r="AK175" t="s">
        <v>12</v>
      </c>
      <c r="AL175">
        <v>647419</v>
      </c>
      <c r="AM175">
        <v>7724373</v>
      </c>
      <c r="AN175" s="5">
        <v>647000</v>
      </c>
      <c r="AO175" s="5">
        <v>7725000</v>
      </c>
      <c r="AP175">
        <v>500</v>
      </c>
      <c r="AR175">
        <v>1010</v>
      </c>
      <c r="AS175" t="s">
        <v>3434</v>
      </c>
      <c r="AT175" s="7" t="s">
        <v>3435</v>
      </c>
      <c r="AU175">
        <v>103054</v>
      </c>
      <c r="AW175" s="6" t="s">
        <v>15</v>
      </c>
      <c r="AX175">
        <v>1</v>
      </c>
      <c r="AY175" t="s">
        <v>16</v>
      </c>
      <c r="AZ175" t="s">
        <v>3436</v>
      </c>
      <c r="BA175" t="s">
        <v>3437</v>
      </c>
      <c r="BB175">
        <v>1010</v>
      </c>
      <c r="BC175" t="s">
        <v>35</v>
      </c>
      <c r="BD175" t="s">
        <v>36</v>
      </c>
      <c r="BF175" s="7">
        <v>43300.316412036998</v>
      </c>
      <c r="BG175" s="8" t="s">
        <v>21</v>
      </c>
      <c r="BI175">
        <v>6</v>
      </c>
      <c r="BJ175">
        <v>159733</v>
      </c>
      <c r="BL175" t="s">
        <v>3438</v>
      </c>
      <c r="BX175">
        <v>527457</v>
      </c>
    </row>
    <row r="176" spans="1:76" x14ac:dyDescent="0.25">
      <c r="A176">
        <v>527621</v>
      </c>
      <c r="C176">
        <v>1</v>
      </c>
      <c r="D176">
        <v>1</v>
      </c>
      <c r="E176">
        <v>1</v>
      </c>
      <c r="F176" t="s">
        <v>0</v>
      </c>
      <c r="G176" t="s">
        <v>24</v>
      </c>
      <c r="H176" t="s">
        <v>3474</v>
      </c>
      <c r="I176" t="s">
        <v>26</v>
      </c>
      <c r="K176">
        <v>1</v>
      </c>
      <c r="L176" t="s">
        <v>3</v>
      </c>
      <c r="M176">
        <v>103054</v>
      </c>
      <c r="N176" t="s">
        <v>4</v>
      </c>
      <c r="O176" t="s">
        <v>4</v>
      </c>
      <c r="U176" t="s">
        <v>3475</v>
      </c>
      <c r="V176" s="2">
        <v>1</v>
      </c>
      <c r="W176" t="s">
        <v>3203</v>
      </c>
      <c r="X176" t="s">
        <v>3374</v>
      </c>
      <c r="Y176" s="3" t="s">
        <v>3205</v>
      </c>
      <c r="Z176" s="4">
        <v>19</v>
      </c>
      <c r="AA176" s="5">
        <v>1902</v>
      </c>
      <c r="AB176" t="s">
        <v>3374</v>
      </c>
      <c r="AC176" t="s">
        <v>3476</v>
      </c>
      <c r="AD176">
        <v>2017</v>
      </c>
      <c r="AE176">
        <v>6</v>
      </c>
      <c r="AF176">
        <v>14</v>
      </c>
      <c r="AG176" t="s">
        <v>3376</v>
      </c>
      <c r="AJ176" t="s">
        <v>4</v>
      </c>
      <c r="AK176" t="s">
        <v>12</v>
      </c>
      <c r="AL176">
        <v>648275</v>
      </c>
      <c r="AM176">
        <v>7735304</v>
      </c>
      <c r="AN176" s="5">
        <v>649000</v>
      </c>
      <c r="AO176" s="5">
        <v>7735000</v>
      </c>
      <c r="AP176">
        <v>150</v>
      </c>
      <c r="AR176">
        <v>1010</v>
      </c>
      <c r="AS176" t="s">
        <v>3301</v>
      </c>
      <c r="AT176" s="7" t="s">
        <v>3477</v>
      </c>
      <c r="AU176">
        <v>103054</v>
      </c>
      <c r="AW176" s="6" t="s">
        <v>15</v>
      </c>
      <c r="AX176">
        <v>1</v>
      </c>
      <c r="AY176" t="s">
        <v>16</v>
      </c>
      <c r="AZ176" t="s">
        <v>3478</v>
      </c>
      <c r="BA176" t="s">
        <v>3479</v>
      </c>
      <c r="BB176">
        <v>1010</v>
      </c>
      <c r="BC176" t="s">
        <v>35</v>
      </c>
      <c r="BD176" t="s">
        <v>36</v>
      </c>
      <c r="BF176" s="7">
        <v>43950.221678240698</v>
      </c>
      <c r="BG176" s="8" t="s">
        <v>21</v>
      </c>
      <c r="BI176">
        <v>6</v>
      </c>
      <c r="BJ176">
        <v>123603</v>
      </c>
      <c r="BL176" t="s">
        <v>3480</v>
      </c>
      <c r="BX176">
        <v>527621</v>
      </c>
    </row>
    <row r="177" spans="1:76" x14ac:dyDescent="0.25">
      <c r="A177">
        <v>527629</v>
      </c>
      <c r="C177">
        <v>1</v>
      </c>
      <c r="D177">
        <v>1</v>
      </c>
      <c r="E177">
        <v>2</v>
      </c>
      <c r="F177" t="s">
        <v>0</v>
      </c>
      <c r="G177" t="s">
        <v>24</v>
      </c>
      <c r="H177" t="s">
        <v>3481</v>
      </c>
      <c r="I177" t="s">
        <v>26</v>
      </c>
      <c r="K177">
        <v>1</v>
      </c>
      <c r="L177" t="s">
        <v>3</v>
      </c>
      <c r="M177">
        <v>103054</v>
      </c>
      <c r="N177" t="s">
        <v>4</v>
      </c>
      <c r="O177" t="s">
        <v>4</v>
      </c>
      <c r="U177" t="s">
        <v>3475</v>
      </c>
      <c r="V177" s="2">
        <v>1</v>
      </c>
      <c r="W177" t="s">
        <v>3203</v>
      </c>
      <c r="X177" t="s">
        <v>3374</v>
      </c>
      <c r="Y177" s="3" t="s">
        <v>3205</v>
      </c>
      <c r="Z177" s="4">
        <v>19</v>
      </c>
      <c r="AA177" s="5">
        <v>1902</v>
      </c>
      <c r="AB177" t="s">
        <v>3374</v>
      </c>
      <c r="AC177" t="s">
        <v>3482</v>
      </c>
      <c r="AD177">
        <v>2019</v>
      </c>
      <c r="AE177">
        <v>6</v>
      </c>
      <c r="AF177">
        <v>24</v>
      </c>
      <c r="AG177" t="s">
        <v>3376</v>
      </c>
      <c r="AJ177" t="s">
        <v>4</v>
      </c>
      <c r="AK177" t="s">
        <v>12</v>
      </c>
      <c r="AL177">
        <v>648275</v>
      </c>
      <c r="AM177">
        <v>7735304</v>
      </c>
      <c r="AN177" s="5">
        <v>649000</v>
      </c>
      <c r="AO177" s="5">
        <v>7735000</v>
      </c>
      <c r="AP177">
        <v>150</v>
      </c>
      <c r="AR177">
        <v>1010</v>
      </c>
      <c r="AS177" t="s">
        <v>3301</v>
      </c>
      <c r="AT177" s="7" t="s">
        <v>3483</v>
      </c>
      <c r="AU177">
        <v>103054</v>
      </c>
      <c r="AW177" s="6" t="s">
        <v>15</v>
      </c>
      <c r="AX177">
        <v>1</v>
      </c>
      <c r="AY177" t="s">
        <v>16</v>
      </c>
      <c r="AZ177" t="s">
        <v>3478</v>
      </c>
      <c r="BA177" t="s">
        <v>3484</v>
      </c>
      <c r="BB177">
        <v>1010</v>
      </c>
      <c r="BC177" t="s">
        <v>35</v>
      </c>
      <c r="BD177" t="s">
        <v>36</v>
      </c>
      <c r="BF177" s="7">
        <v>43950.221678240698</v>
      </c>
      <c r="BG177" s="8" t="s">
        <v>21</v>
      </c>
      <c r="BI177">
        <v>6</v>
      </c>
      <c r="BJ177">
        <v>203968</v>
      </c>
      <c r="BL177" t="s">
        <v>3485</v>
      </c>
      <c r="BX177">
        <v>527629</v>
      </c>
    </row>
    <row r="178" spans="1:76" x14ac:dyDescent="0.25">
      <c r="A178">
        <v>527768</v>
      </c>
      <c r="C178">
        <v>1</v>
      </c>
      <c r="F178" t="s">
        <v>0</v>
      </c>
      <c r="G178" t="s">
        <v>24</v>
      </c>
      <c r="H178" t="s">
        <v>3493</v>
      </c>
      <c r="I178" t="s">
        <v>26</v>
      </c>
      <c r="K178">
        <v>1</v>
      </c>
      <c r="L178" t="s">
        <v>3</v>
      </c>
      <c r="M178">
        <v>103054</v>
      </c>
      <c r="N178" t="s">
        <v>4</v>
      </c>
      <c r="O178" t="s">
        <v>4</v>
      </c>
      <c r="U178" t="s">
        <v>3487</v>
      </c>
      <c r="V178" s="2">
        <v>1</v>
      </c>
      <c r="W178" t="s">
        <v>3203</v>
      </c>
      <c r="X178" t="s">
        <v>3374</v>
      </c>
      <c r="Y178" s="3" t="s">
        <v>3205</v>
      </c>
      <c r="Z178" s="4">
        <v>19</v>
      </c>
      <c r="AA178" s="5">
        <v>1902</v>
      </c>
      <c r="AB178" t="s">
        <v>3374</v>
      </c>
      <c r="AC178" t="s">
        <v>3494</v>
      </c>
      <c r="AD178">
        <v>2017</v>
      </c>
      <c r="AE178">
        <v>6</v>
      </c>
      <c r="AF178">
        <v>14</v>
      </c>
      <c r="AG178" t="s">
        <v>3376</v>
      </c>
      <c r="AJ178" t="s">
        <v>4</v>
      </c>
      <c r="AK178" t="s">
        <v>12</v>
      </c>
      <c r="AL178">
        <v>649530</v>
      </c>
      <c r="AM178">
        <v>7736333</v>
      </c>
      <c r="AN178" s="5">
        <v>649000</v>
      </c>
      <c r="AO178" s="5">
        <v>7737000</v>
      </c>
      <c r="AP178">
        <v>750</v>
      </c>
      <c r="AR178">
        <v>1010</v>
      </c>
      <c r="AS178" t="s">
        <v>3301</v>
      </c>
      <c r="AT178" s="7" t="s">
        <v>3495</v>
      </c>
      <c r="AU178">
        <v>103054</v>
      </c>
      <c r="AW178" s="6" t="s">
        <v>15</v>
      </c>
      <c r="AX178">
        <v>1</v>
      </c>
      <c r="AY178" t="s">
        <v>16</v>
      </c>
      <c r="AZ178" t="s">
        <v>3496</v>
      </c>
      <c r="BA178" t="s">
        <v>3497</v>
      </c>
      <c r="BB178">
        <v>1010</v>
      </c>
      <c r="BC178" t="s">
        <v>35</v>
      </c>
      <c r="BD178" t="s">
        <v>36</v>
      </c>
      <c r="BF178" s="7">
        <v>42902.246469907397</v>
      </c>
      <c r="BG178" s="8" t="s">
        <v>21</v>
      </c>
      <c r="BI178">
        <v>6</v>
      </c>
      <c r="BJ178">
        <v>123605</v>
      </c>
      <c r="BL178" t="s">
        <v>3498</v>
      </c>
      <c r="BX178">
        <v>527768</v>
      </c>
    </row>
    <row r="179" spans="1:76" x14ac:dyDescent="0.25">
      <c r="A179">
        <v>528338</v>
      </c>
      <c r="C179">
        <v>1</v>
      </c>
      <c r="F179" t="s">
        <v>0</v>
      </c>
      <c r="G179" t="s">
        <v>24</v>
      </c>
      <c r="H179" t="s">
        <v>3513</v>
      </c>
      <c r="I179" t="s">
        <v>26</v>
      </c>
      <c r="K179">
        <v>1</v>
      </c>
      <c r="L179" t="s">
        <v>3</v>
      </c>
      <c r="M179">
        <v>103054</v>
      </c>
      <c r="N179" t="s">
        <v>4</v>
      </c>
      <c r="O179" t="s">
        <v>4</v>
      </c>
      <c r="U179" t="s">
        <v>3500</v>
      </c>
      <c r="V179" s="2">
        <v>1</v>
      </c>
      <c r="W179" t="s">
        <v>3203</v>
      </c>
      <c r="X179" t="s">
        <v>3374</v>
      </c>
      <c r="Y179" s="3" t="s">
        <v>3205</v>
      </c>
      <c r="Z179" s="4">
        <v>19</v>
      </c>
      <c r="AA179" s="5">
        <v>1902</v>
      </c>
      <c r="AB179" t="s">
        <v>3374</v>
      </c>
      <c r="AC179" t="s">
        <v>3514</v>
      </c>
      <c r="AD179">
        <v>2019</v>
      </c>
      <c r="AE179">
        <v>6</v>
      </c>
      <c r="AF179">
        <v>29</v>
      </c>
      <c r="AG179" t="s">
        <v>3376</v>
      </c>
      <c r="AJ179" t="s">
        <v>4</v>
      </c>
      <c r="AK179" t="s">
        <v>12</v>
      </c>
      <c r="AL179">
        <v>651580</v>
      </c>
      <c r="AM179">
        <v>7731483</v>
      </c>
      <c r="AN179" s="5">
        <v>651000</v>
      </c>
      <c r="AO179" s="5">
        <v>7731000</v>
      </c>
      <c r="AP179">
        <v>125</v>
      </c>
      <c r="AR179">
        <v>1010</v>
      </c>
      <c r="AS179" t="s">
        <v>3301</v>
      </c>
      <c r="AT179" s="7" t="s">
        <v>3515</v>
      </c>
      <c r="AU179">
        <v>103054</v>
      </c>
      <c r="AW179" s="6" t="s">
        <v>15</v>
      </c>
      <c r="AX179">
        <v>1</v>
      </c>
      <c r="AY179" t="s">
        <v>16</v>
      </c>
      <c r="AZ179" t="s">
        <v>3516</v>
      </c>
      <c r="BA179" t="s">
        <v>3517</v>
      </c>
      <c r="BB179">
        <v>1010</v>
      </c>
      <c r="BC179" t="s">
        <v>35</v>
      </c>
      <c r="BD179" t="s">
        <v>36</v>
      </c>
      <c r="BF179" s="7">
        <v>43853.657881944397</v>
      </c>
      <c r="BG179" s="8" t="s">
        <v>21</v>
      </c>
      <c r="BI179">
        <v>6</v>
      </c>
      <c r="BJ179">
        <v>205469</v>
      </c>
      <c r="BL179" t="s">
        <v>3518</v>
      </c>
      <c r="BX179">
        <v>528338</v>
      </c>
    </row>
    <row r="180" spans="1:76" x14ac:dyDescent="0.25">
      <c r="A180">
        <v>528341</v>
      </c>
      <c r="C180">
        <v>1</v>
      </c>
      <c r="F180" t="s">
        <v>0</v>
      </c>
      <c r="G180" t="s">
        <v>24</v>
      </c>
      <c r="H180" t="s">
        <v>3519</v>
      </c>
      <c r="I180" t="s">
        <v>26</v>
      </c>
      <c r="K180">
        <v>1</v>
      </c>
      <c r="L180" t="s">
        <v>3</v>
      </c>
      <c r="M180">
        <v>103054</v>
      </c>
      <c r="N180" t="s">
        <v>4</v>
      </c>
      <c r="O180" t="s">
        <v>4</v>
      </c>
      <c r="U180" t="s">
        <v>3500</v>
      </c>
      <c r="V180" s="2">
        <v>1</v>
      </c>
      <c r="W180" t="s">
        <v>3203</v>
      </c>
      <c r="X180" t="s">
        <v>3374</v>
      </c>
      <c r="Y180" s="3" t="s">
        <v>3205</v>
      </c>
      <c r="Z180" s="4">
        <v>19</v>
      </c>
      <c r="AA180" s="5">
        <v>1902</v>
      </c>
      <c r="AB180" t="s">
        <v>3374</v>
      </c>
      <c r="AC180" t="s">
        <v>3514</v>
      </c>
      <c r="AD180">
        <v>2019</v>
      </c>
      <c r="AE180">
        <v>7</v>
      </c>
      <c r="AF180">
        <v>18</v>
      </c>
      <c r="AG180" t="s">
        <v>3376</v>
      </c>
      <c r="AJ180" t="s">
        <v>4</v>
      </c>
      <c r="AK180" t="s">
        <v>12</v>
      </c>
      <c r="AL180">
        <v>651580</v>
      </c>
      <c r="AM180">
        <v>7731483</v>
      </c>
      <c r="AN180" s="5">
        <v>651000</v>
      </c>
      <c r="AO180" s="5">
        <v>7731000</v>
      </c>
      <c r="AP180">
        <v>125</v>
      </c>
      <c r="AR180">
        <v>1010</v>
      </c>
      <c r="AS180" t="s">
        <v>3301</v>
      </c>
      <c r="AT180" s="7" t="s">
        <v>3520</v>
      </c>
      <c r="AU180">
        <v>103054</v>
      </c>
      <c r="AW180" s="6" t="s">
        <v>15</v>
      </c>
      <c r="AX180">
        <v>1</v>
      </c>
      <c r="AY180" t="s">
        <v>16</v>
      </c>
      <c r="AZ180" t="s">
        <v>3516</v>
      </c>
      <c r="BA180" t="s">
        <v>3521</v>
      </c>
      <c r="BB180">
        <v>1010</v>
      </c>
      <c r="BC180" t="s">
        <v>35</v>
      </c>
      <c r="BD180" t="s">
        <v>36</v>
      </c>
      <c r="BF180" s="7">
        <v>43853.657881944397</v>
      </c>
      <c r="BG180" s="8" t="s">
        <v>21</v>
      </c>
      <c r="BI180">
        <v>6</v>
      </c>
      <c r="BJ180">
        <v>209011</v>
      </c>
      <c r="BL180" t="s">
        <v>3522</v>
      </c>
      <c r="BX180">
        <v>528341</v>
      </c>
    </row>
    <row r="181" spans="1:76" x14ac:dyDescent="0.25">
      <c r="A181">
        <v>528396</v>
      </c>
      <c r="C181">
        <v>1</v>
      </c>
      <c r="F181" t="s">
        <v>0</v>
      </c>
      <c r="G181" t="s">
        <v>24</v>
      </c>
      <c r="H181" t="s">
        <v>3523</v>
      </c>
      <c r="I181" t="s">
        <v>26</v>
      </c>
      <c r="K181">
        <v>1</v>
      </c>
      <c r="L181" t="s">
        <v>3</v>
      </c>
      <c r="M181">
        <v>103054</v>
      </c>
      <c r="N181" t="s">
        <v>4</v>
      </c>
      <c r="O181" t="s">
        <v>4</v>
      </c>
      <c r="U181" t="s">
        <v>3524</v>
      </c>
      <c r="V181" s="2">
        <v>1</v>
      </c>
      <c r="W181" t="s">
        <v>3203</v>
      </c>
      <c r="X181" t="s">
        <v>3374</v>
      </c>
      <c r="Y181" s="3" t="s">
        <v>3205</v>
      </c>
      <c r="Z181" s="4">
        <v>19</v>
      </c>
      <c r="AA181" s="5">
        <v>1902</v>
      </c>
      <c r="AB181" t="s">
        <v>3374</v>
      </c>
      <c r="AC181" t="s">
        <v>3525</v>
      </c>
      <c r="AD181">
        <v>1992</v>
      </c>
      <c r="AE181">
        <v>6</v>
      </c>
      <c r="AF181">
        <v>13</v>
      </c>
      <c r="AG181" t="s">
        <v>3376</v>
      </c>
      <c r="AJ181" t="s">
        <v>4</v>
      </c>
      <c r="AK181" t="s">
        <v>12</v>
      </c>
      <c r="AL181">
        <v>651674</v>
      </c>
      <c r="AM181">
        <v>7733923</v>
      </c>
      <c r="AN181" s="5">
        <v>651000</v>
      </c>
      <c r="AO181" s="5">
        <v>7733000</v>
      </c>
      <c r="AP181">
        <v>250</v>
      </c>
      <c r="AR181">
        <v>1010</v>
      </c>
      <c r="AS181" t="s">
        <v>3301</v>
      </c>
      <c r="AT181" s="7" t="s">
        <v>3526</v>
      </c>
      <c r="AU181">
        <v>103054</v>
      </c>
      <c r="AW181" s="6" t="s">
        <v>15</v>
      </c>
      <c r="AX181">
        <v>1</v>
      </c>
      <c r="AY181" t="s">
        <v>16</v>
      </c>
      <c r="AZ181" t="s">
        <v>3527</v>
      </c>
      <c r="BA181" t="s">
        <v>3528</v>
      </c>
      <c r="BB181">
        <v>1010</v>
      </c>
      <c r="BC181" t="s">
        <v>35</v>
      </c>
      <c r="BD181" t="s">
        <v>36</v>
      </c>
      <c r="BF181" s="7">
        <v>43872.657199074099</v>
      </c>
      <c r="BG181" s="8" t="s">
        <v>21</v>
      </c>
      <c r="BI181">
        <v>6</v>
      </c>
      <c r="BJ181">
        <v>151767</v>
      </c>
      <c r="BL181" t="s">
        <v>3529</v>
      </c>
      <c r="BX181">
        <v>528396</v>
      </c>
    </row>
    <row r="182" spans="1:76" x14ac:dyDescent="0.25">
      <c r="A182">
        <v>528399</v>
      </c>
      <c r="C182">
        <v>1</v>
      </c>
      <c r="F182" t="s">
        <v>0</v>
      </c>
      <c r="G182" t="s">
        <v>24</v>
      </c>
      <c r="H182" t="s">
        <v>3536</v>
      </c>
      <c r="I182" t="s">
        <v>26</v>
      </c>
      <c r="K182">
        <v>1</v>
      </c>
      <c r="L182" t="s">
        <v>3</v>
      </c>
      <c r="M182">
        <v>103054</v>
      </c>
      <c r="N182" t="s">
        <v>4</v>
      </c>
      <c r="O182" t="s">
        <v>4</v>
      </c>
      <c r="U182" t="s">
        <v>3524</v>
      </c>
      <c r="V182" s="2">
        <v>1</v>
      </c>
      <c r="W182" t="s">
        <v>3203</v>
      </c>
      <c r="X182" t="s">
        <v>3374</v>
      </c>
      <c r="Y182" s="3" t="s">
        <v>3205</v>
      </c>
      <c r="Z182" s="4">
        <v>19</v>
      </c>
      <c r="AA182" s="5">
        <v>1902</v>
      </c>
      <c r="AB182" t="s">
        <v>3374</v>
      </c>
      <c r="AC182" t="s">
        <v>3525</v>
      </c>
      <c r="AD182">
        <v>2021</v>
      </c>
      <c r="AE182">
        <v>7</v>
      </c>
      <c r="AF182">
        <v>13</v>
      </c>
      <c r="AG182" t="s">
        <v>3376</v>
      </c>
      <c r="AJ182" t="s">
        <v>4</v>
      </c>
      <c r="AK182" t="s">
        <v>12</v>
      </c>
      <c r="AL182">
        <v>651674</v>
      </c>
      <c r="AM182">
        <v>7733923</v>
      </c>
      <c r="AN182" s="5">
        <v>651000</v>
      </c>
      <c r="AO182" s="5">
        <v>7733000</v>
      </c>
      <c r="AP182">
        <v>250</v>
      </c>
      <c r="AR182">
        <v>1010</v>
      </c>
      <c r="AS182" t="s">
        <v>3537</v>
      </c>
      <c r="AT182" s="7" t="s">
        <v>3538</v>
      </c>
      <c r="AU182">
        <v>103054</v>
      </c>
      <c r="AW182" s="6" t="s">
        <v>15</v>
      </c>
      <c r="AX182">
        <v>1</v>
      </c>
      <c r="AY182" t="s">
        <v>16</v>
      </c>
      <c r="AZ182" t="s">
        <v>3527</v>
      </c>
      <c r="BA182" t="s">
        <v>3539</v>
      </c>
      <c r="BB182">
        <v>1010</v>
      </c>
      <c r="BC182" t="s">
        <v>35</v>
      </c>
      <c r="BD182" t="s">
        <v>36</v>
      </c>
      <c r="BF182" s="7">
        <v>44390.527488425898</v>
      </c>
      <c r="BG182" s="8" t="s">
        <v>21</v>
      </c>
      <c r="BI182">
        <v>6</v>
      </c>
      <c r="BJ182">
        <v>274363</v>
      </c>
      <c r="BL182" t="s">
        <v>3540</v>
      </c>
      <c r="BX182">
        <v>528399</v>
      </c>
    </row>
    <row r="183" spans="1:76" x14ac:dyDescent="0.25">
      <c r="A183">
        <v>528546</v>
      </c>
      <c r="C183">
        <v>1</v>
      </c>
      <c r="F183" t="s">
        <v>0</v>
      </c>
      <c r="G183" t="s">
        <v>24</v>
      </c>
      <c r="H183" t="s">
        <v>3548</v>
      </c>
      <c r="I183" t="s">
        <v>26</v>
      </c>
      <c r="K183">
        <v>1</v>
      </c>
      <c r="L183" t="s">
        <v>3</v>
      </c>
      <c r="M183">
        <v>103054</v>
      </c>
      <c r="N183" t="s">
        <v>4</v>
      </c>
      <c r="O183" t="s">
        <v>4</v>
      </c>
      <c r="U183" t="s">
        <v>3542</v>
      </c>
      <c r="V183" s="2">
        <v>1</v>
      </c>
      <c r="W183" t="s">
        <v>3203</v>
      </c>
      <c r="X183" t="s">
        <v>3374</v>
      </c>
      <c r="Y183" s="3" t="s">
        <v>3205</v>
      </c>
      <c r="Z183" s="4">
        <v>19</v>
      </c>
      <c r="AA183" s="5">
        <v>1902</v>
      </c>
      <c r="AB183" t="s">
        <v>3374</v>
      </c>
      <c r="AC183" t="s">
        <v>3549</v>
      </c>
      <c r="AD183">
        <v>2011</v>
      </c>
      <c r="AE183">
        <v>8</v>
      </c>
      <c r="AF183">
        <v>6</v>
      </c>
      <c r="AG183" t="s">
        <v>3157</v>
      </c>
      <c r="AJ183" t="s">
        <v>4</v>
      </c>
      <c r="AK183" t="s">
        <v>12</v>
      </c>
      <c r="AL183">
        <v>651949</v>
      </c>
      <c r="AM183">
        <v>7735459</v>
      </c>
      <c r="AN183" s="5">
        <v>651000</v>
      </c>
      <c r="AO183" s="5">
        <v>7735000</v>
      </c>
      <c r="AP183">
        <v>5</v>
      </c>
      <c r="AR183">
        <v>1010</v>
      </c>
      <c r="AT183" s="7" t="s">
        <v>3550</v>
      </c>
      <c r="AU183">
        <v>103054</v>
      </c>
      <c r="AW183" s="6" t="s">
        <v>15</v>
      </c>
      <c r="AX183">
        <v>1</v>
      </c>
      <c r="AY183" t="s">
        <v>16</v>
      </c>
      <c r="AZ183" t="s">
        <v>3551</v>
      </c>
      <c r="BA183" t="s">
        <v>3552</v>
      </c>
      <c r="BB183">
        <v>1010</v>
      </c>
      <c r="BC183" t="s">
        <v>35</v>
      </c>
      <c r="BD183" t="s">
        <v>36</v>
      </c>
      <c r="BF183" s="7">
        <v>43709.903472222199</v>
      </c>
      <c r="BG183" s="8" t="s">
        <v>21</v>
      </c>
      <c r="BI183">
        <v>6</v>
      </c>
      <c r="BJ183">
        <v>65591</v>
      </c>
      <c r="BL183" t="s">
        <v>3553</v>
      </c>
      <c r="BX183">
        <v>528546</v>
      </c>
    </row>
    <row r="184" spans="1:76" x14ac:dyDescent="0.25">
      <c r="A184">
        <v>528161</v>
      </c>
      <c r="C184">
        <v>1</v>
      </c>
      <c r="F184" t="s">
        <v>0</v>
      </c>
      <c r="G184" t="s">
        <v>24</v>
      </c>
      <c r="H184" t="s">
        <v>3560</v>
      </c>
      <c r="I184" t="s">
        <v>26</v>
      </c>
      <c r="K184">
        <v>1</v>
      </c>
      <c r="L184" t="s">
        <v>3</v>
      </c>
      <c r="M184">
        <v>103054</v>
      </c>
      <c r="N184" t="s">
        <v>4</v>
      </c>
      <c r="O184" t="s">
        <v>4</v>
      </c>
      <c r="U184" t="s">
        <v>3542</v>
      </c>
      <c r="V184" s="2">
        <v>1</v>
      </c>
      <c r="W184" t="s">
        <v>3203</v>
      </c>
      <c r="X184" t="s">
        <v>3374</v>
      </c>
      <c r="Y184" s="3" t="s">
        <v>3205</v>
      </c>
      <c r="Z184" s="4">
        <v>19</v>
      </c>
      <c r="AA184" s="5">
        <v>1902</v>
      </c>
      <c r="AB184" t="s">
        <v>3374</v>
      </c>
      <c r="AC184" t="s">
        <v>3561</v>
      </c>
      <c r="AD184">
        <v>2017</v>
      </c>
      <c r="AE184">
        <v>6</v>
      </c>
      <c r="AF184">
        <v>13</v>
      </c>
      <c r="AG184" t="s">
        <v>3376</v>
      </c>
      <c r="AJ184" t="s">
        <v>4</v>
      </c>
      <c r="AK184" t="s">
        <v>12</v>
      </c>
      <c r="AL184">
        <v>651256</v>
      </c>
      <c r="AM184">
        <v>7735216</v>
      </c>
      <c r="AN184" s="5">
        <v>651000</v>
      </c>
      <c r="AO184" s="5">
        <v>7735000</v>
      </c>
      <c r="AP184">
        <v>100</v>
      </c>
      <c r="AR184">
        <v>1010</v>
      </c>
      <c r="AS184" t="s">
        <v>3562</v>
      </c>
      <c r="AT184" s="7" t="s">
        <v>3563</v>
      </c>
      <c r="AU184">
        <v>103054</v>
      </c>
      <c r="AW184" s="6" t="s">
        <v>15</v>
      </c>
      <c r="AX184">
        <v>1</v>
      </c>
      <c r="AY184" t="s">
        <v>16</v>
      </c>
      <c r="AZ184" t="s">
        <v>3564</v>
      </c>
      <c r="BA184" t="s">
        <v>3565</v>
      </c>
      <c r="BB184">
        <v>1010</v>
      </c>
      <c r="BC184" t="s">
        <v>35</v>
      </c>
      <c r="BD184" t="s">
        <v>36</v>
      </c>
      <c r="BF184" s="7">
        <v>42973.271400463003</v>
      </c>
      <c r="BG184" s="8" t="s">
        <v>21</v>
      </c>
      <c r="BI184">
        <v>6</v>
      </c>
      <c r="BJ184">
        <v>123324</v>
      </c>
      <c r="BL184" t="s">
        <v>3566</v>
      </c>
      <c r="BX184">
        <v>528161</v>
      </c>
    </row>
    <row r="185" spans="1:76" x14ac:dyDescent="0.25">
      <c r="A185">
        <v>528162</v>
      </c>
      <c r="C185">
        <v>1</v>
      </c>
      <c r="F185" t="s">
        <v>0</v>
      </c>
      <c r="G185" t="s">
        <v>24</v>
      </c>
      <c r="H185" t="s">
        <v>3567</v>
      </c>
      <c r="I185" s="1" t="str">
        <f>HYPERLINK(AT185,"Foto")</f>
        <v>Foto</v>
      </c>
      <c r="K185">
        <v>1</v>
      </c>
      <c r="L185" t="s">
        <v>3</v>
      </c>
      <c r="M185">
        <v>103054</v>
      </c>
      <c r="N185" t="s">
        <v>4</v>
      </c>
      <c r="O185" t="s">
        <v>4</v>
      </c>
      <c r="U185" t="s">
        <v>3542</v>
      </c>
      <c r="V185" s="2">
        <v>1</v>
      </c>
      <c r="W185" t="s">
        <v>3203</v>
      </c>
      <c r="X185" t="s">
        <v>3374</v>
      </c>
      <c r="Y185" s="3" t="s">
        <v>3205</v>
      </c>
      <c r="Z185" s="4">
        <v>19</v>
      </c>
      <c r="AA185" s="5">
        <v>1902</v>
      </c>
      <c r="AB185" t="s">
        <v>3374</v>
      </c>
      <c r="AC185" t="s">
        <v>3561</v>
      </c>
      <c r="AD185">
        <v>2017</v>
      </c>
      <c r="AE185">
        <v>6</v>
      </c>
      <c r="AF185">
        <v>26</v>
      </c>
      <c r="AG185" t="s">
        <v>3376</v>
      </c>
      <c r="AJ185" t="s">
        <v>4</v>
      </c>
      <c r="AK185" t="s">
        <v>12</v>
      </c>
      <c r="AL185">
        <v>651256</v>
      </c>
      <c r="AM185">
        <v>7735216</v>
      </c>
      <c r="AN185" s="5">
        <v>651000</v>
      </c>
      <c r="AO185" s="5">
        <v>7735000</v>
      </c>
      <c r="AP185">
        <v>100</v>
      </c>
      <c r="AR185">
        <v>1010</v>
      </c>
      <c r="AS185" t="s">
        <v>3568</v>
      </c>
      <c r="AT185" s="7" t="s">
        <v>3569</v>
      </c>
      <c r="AU185">
        <v>103054</v>
      </c>
      <c r="AW185" s="6" t="s">
        <v>15</v>
      </c>
      <c r="AX185">
        <v>1</v>
      </c>
      <c r="AY185" t="s">
        <v>16</v>
      </c>
      <c r="AZ185" t="s">
        <v>3564</v>
      </c>
      <c r="BA185" t="s">
        <v>3570</v>
      </c>
      <c r="BB185">
        <v>1010</v>
      </c>
      <c r="BC185" t="s">
        <v>35</v>
      </c>
      <c r="BD185" t="s">
        <v>36</v>
      </c>
      <c r="BE185">
        <v>1</v>
      </c>
      <c r="BF185" s="7">
        <v>43008.258333333302</v>
      </c>
      <c r="BG185" s="8" t="s">
        <v>21</v>
      </c>
      <c r="BI185">
        <v>6</v>
      </c>
      <c r="BJ185">
        <v>124853</v>
      </c>
      <c r="BL185" t="s">
        <v>3571</v>
      </c>
      <c r="BX185">
        <v>528162</v>
      </c>
    </row>
    <row r="186" spans="1:76" x14ac:dyDescent="0.25">
      <c r="A186">
        <v>528165</v>
      </c>
      <c r="C186">
        <v>1</v>
      </c>
      <c r="F186" t="s">
        <v>0</v>
      </c>
      <c r="G186" t="s">
        <v>24</v>
      </c>
      <c r="H186" t="s">
        <v>3572</v>
      </c>
      <c r="I186" s="1" t="str">
        <f>HYPERLINK(AT186,"Foto")</f>
        <v>Foto</v>
      </c>
      <c r="K186">
        <v>1</v>
      </c>
      <c r="L186" t="s">
        <v>3</v>
      </c>
      <c r="M186">
        <v>103054</v>
      </c>
      <c r="N186" t="s">
        <v>4</v>
      </c>
      <c r="O186" t="s">
        <v>4</v>
      </c>
      <c r="U186" t="s">
        <v>3542</v>
      </c>
      <c r="V186" s="2">
        <v>1</v>
      </c>
      <c r="W186" t="s">
        <v>3203</v>
      </c>
      <c r="X186" t="s">
        <v>3374</v>
      </c>
      <c r="Y186" s="3" t="s">
        <v>3205</v>
      </c>
      <c r="Z186" s="4">
        <v>19</v>
      </c>
      <c r="AA186" s="5">
        <v>1902</v>
      </c>
      <c r="AB186" t="s">
        <v>3374</v>
      </c>
      <c r="AC186" t="s">
        <v>3561</v>
      </c>
      <c r="AD186">
        <v>2017</v>
      </c>
      <c r="AE186">
        <v>8</v>
      </c>
      <c r="AF186">
        <v>27</v>
      </c>
      <c r="AG186" t="s">
        <v>3376</v>
      </c>
      <c r="AJ186" t="s">
        <v>4</v>
      </c>
      <c r="AK186" t="s">
        <v>12</v>
      </c>
      <c r="AL186">
        <v>651256</v>
      </c>
      <c r="AM186">
        <v>7735216</v>
      </c>
      <c r="AN186" s="5">
        <v>651000</v>
      </c>
      <c r="AO186" s="5">
        <v>7735000</v>
      </c>
      <c r="AP186">
        <v>100</v>
      </c>
      <c r="AR186">
        <v>1010</v>
      </c>
      <c r="AT186" s="7" t="s">
        <v>3573</v>
      </c>
      <c r="AU186">
        <v>103054</v>
      </c>
      <c r="AW186" s="6" t="s">
        <v>15</v>
      </c>
      <c r="AX186">
        <v>1</v>
      </c>
      <c r="AY186" t="s">
        <v>16</v>
      </c>
      <c r="AZ186" t="s">
        <v>3564</v>
      </c>
      <c r="BA186" t="s">
        <v>3574</v>
      </c>
      <c r="BB186">
        <v>1010</v>
      </c>
      <c r="BC186" t="s">
        <v>35</v>
      </c>
      <c r="BD186" t="s">
        <v>36</v>
      </c>
      <c r="BE186">
        <v>1</v>
      </c>
      <c r="BF186" s="7">
        <v>43008.258333333302</v>
      </c>
      <c r="BG186" s="8" t="s">
        <v>21</v>
      </c>
      <c r="BI186">
        <v>6</v>
      </c>
      <c r="BJ186">
        <v>135651</v>
      </c>
      <c r="BL186" t="s">
        <v>3575</v>
      </c>
      <c r="BX186">
        <v>528165</v>
      </c>
    </row>
    <row r="187" spans="1:76" x14ac:dyDescent="0.25">
      <c r="A187">
        <v>528141</v>
      </c>
      <c r="C187">
        <v>1</v>
      </c>
      <c r="F187" t="s">
        <v>0</v>
      </c>
      <c r="G187" t="s">
        <v>24</v>
      </c>
      <c r="H187" t="s">
        <v>3576</v>
      </c>
      <c r="I187" t="s">
        <v>26</v>
      </c>
      <c r="K187">
        <v>1</v>
      </c>
      <c r="L187" t="s">
        <v>3</v>
      </c>
      <c r="M187">
        <v>103054</v>
      </c>
      <c r="N187" t="s">
        <v>4</v>
      </c>
      <c r="O187" t="s">
        <v>4</v>
      </c>
      <c r="U187" t="s">
        <v>3542</v>
      </c>
      <c r="V187" s="2">
        <v>1</v>
      </c>
      <c r="W187" t="s">
        <v>3203</v>
      </c>
      <c r="X187" t="s">
        <v>3374</v>
      </c>
      <c r="Y187" s="3" t="s">
        <v>3205</v>
      </c>
      <c r="Z187" s="4">
        <v>19</v>
      </c>
      <c r="AA187" s="5">
        <v>1902</v>
      </c>
      <c r="AB187" t="s">
        <v>3374</v>
      </c>
      <c r="AC187" t="s">
        <v>3577</v>
      </c>
      <c r="AD187">
        <v>2017</v>
      </c>
      <c r="AE187">
        <v>8</v>
      </c>
      <c r="AF187">
        <v>27</v>
      </c>
      <c r="AG187" t="s">
        <v>31</v>
      </c>
      <c r="AJ187" t="s">
        <v>4</v>
      </c>
      <c r="AK187" t="s">
        <v>12</v>
      </c>
      <c r="AL187">
        <v>651219</v>
      </c>
      <c r="AM187">
        <v>7735122</v>
      </c>
      <c r="AN187" s="5">
        <v>651000</v>
      </c>
      <c r="AO187" s="5">
        <v>7735000</v>
      </c>
      <c r="AP187">
        <v>20</v>
      </c>
      <c r="AR187">
        <v>1010</v>
      </c>
      <c r="AT187" s="7" t="s">
        <v>3578</v>
      </c>
      <c r="AU187">
        <v>103054</v>
      </c>
      <c r="AW187" s="6" t="s">
        <v>15</v>
      </c>
      <c r="AX187">
        <v>1</v>
      </c>
      <c r="AY187" t="s">
        <v>16</v>
      </c>
      <c r="AZ187" t="s">
        <v>3579</v>
      </c>
      <c r="BA187" t="s">
        <v>3580</v>
      </c>
      <c r="BB187">
        <v>1010</v>
      </c>
      <c r="BC187" t="s">
        <v>35</v>
      </c>
      <c r="BD187" t="s">
        <v>36</v>
      </c>
      <c r="BF187" s="7">
        <v>43710.333333333299</v>
      </c>
      <c r="BG187" s="8" t="s">
        <v>21</v>
      </c>
      <c r="BI187">
        <v>6</v>
      </c>
      <c r="BJ187">
        <v>135794</v>
      </c>
      <c r="BL187" t="s">
        <v>3581</v>
      </c>
      <c r="BX187">
        <v>528141</v>
      </c>
    </row>
    <row r="188" spans="1:76" x14ac:dyDescent="0.25">
      <c r="A188">
        <v>528168</v>
      </c>
      <c r="C188">
        <v>1</v>
      </c>
      <c r="F188" t="s">
        <v>0</v>
      </c>
      <c r="G188" t="s">
        <v>24</v>
      </c>
      <c r="H188" t="s">
        <v>3582</v>
      </c>
      <c r="I188" t="s">
        <v>26</v>
      </c>
      <c r="K188">
        <v>1</v>
      </c>
      <c r="L188" t="s">
        <v>3</v>
      </c>
      <c r="M188">
        <v>103054</v>
      </c>
      <c r="N188" t="s">
        <v>4</v>
      </c>
      <c r="O188" t="s">
        <v>4</v>
      </c>
      <c r="U188" t="s">
        <v>3542</v>
      </c>
      <c r="V188" s="2">
        <v>1</v>
      </c>
      <c r="W188" t="s">
        <v>3203</v>
      </c>
      <c r="X188" t="s">
        <v>3374</v>
      </c>
      <c r="Y188" s="3" t="s">
        <v>3205</v>
      </c>
      <c r="Z188" s="4">
        <v>19</v>
      </c>
      <c r="AA188" s="5">
        <v>1902</v>
      </c>
      <c r="AB188" t="s">
        <v>3374</v>
      </c>
      <c r="AC188" t="s">
        <v>3561</v>
      </c>
      <c r="AD188">
        <v>2017</v>
      </c>
      <c r="AE188">
        <v>10</v>
      </c>
      <c r="AF188">
        <v>22</v>
      </c>
      <c r="AG188" t="s">
        <v>3376</v>
      </c>
      <c r="AJ188" t="s">
        <v>4</v>
      </c>
      <c r="AK188" t="s">
        <v>12</v>
      </c>
      <c r="AL188">
        <v>651256</v>
      </c>
      <c r="AM188">
        <v>7735216</v>
      </c>
      <c r="AN188" s="5">
        <v>651000</v>
      </c>
      <c r="AO188" s="5">
        <v>7735000</v>
      </c>
      <c r="AP188">
        <v>100</v>
      </c>
      <c r="AR188">
        <v>1010</v>
      </c>
      <c r="AT188" s="7" t="s">
        <v>3583</v>
      </c>
      <c r="AU188">
        <v>103054</v>
      </c>
      <c r="AW188" s="6" t="s">
        <v>15</v>
      </c>
      <c r="AX188">
        <v>1</v>
      </c>
      <c r="AY188" t="s">
        <v>16</v>
      </c>
      <c r="AZ188" t="s">
        <v>3564</v>
      </c>
      <c r="BA188" t="s">
        <v>3584</v>
      </c>
      <c r="BB188">
        <v>1010</v>
      </c>
      <c r="BC188" t="s">
        <v>35</v>
      </c>
      <c r="BD188" t="s">
        <v>36</v>
      </c>
      <c r="BF188" s="7">
        <v>43034.2335185185</v>
      </c>
      <c r="BG188" s="8" t="s">
        <v>21</v>
      </c>
      <c r="BI188">
        <v>6</v>
      </c>
      <c r="BJ188">
        <v>143147</v>
      </c>
      <c r="BL188" t="s">
        <v>3585</v>
      </c>
      <c r="BX188">
        <v>528168</v>
      </c>
    </row>
    <row r="189" spans="1:76" x14ac:dyDescent="0.25">
      <c r="A189">
        <v>528170</v>
      </c>
      <c r="C189">
        <v>1</v>
      </c>
      <c r="F189" t="s">
        <v>0</v>
      </c>
      <c r="G189" t="s">
        <v>24</v>
      </c>
      <c r="H189" t="s">
        <v>3586</v>
      </c>
      <c r="I189" t="s">
        <v>26</v>
      </c>
      <c r="K189">
        <v>1</v>
      </c>
      <c r="L189" t="s">
        <v>3</v>
      </c>
      <c r="M189">
        <v>103054</v>
      </c>
      <c r="N189" t="s">
        <v>4</v>
      </c>
      <c r="O189" t="s">
        <v>4</v>
      </c>
      <c r="U189" t="s">
        <v>3542</v>
      </c>
      <c r="V189" s="2">
        <v>1</v>
      </c>
      <c r="W189" t="s">
        <v>3203</v>
      </c>
      <c r="X189" t="s">
        <v>3374</v>
      </c>
      <c r="Y189" s="3" t="s">
        <v>3205</v>
      </c>
      <c r="Z189" s="4">
        <v>19</v>
      </c>
      <c r="AA189" s="5">
        <v>1902</v>
      </c>
      <c r="AB189" t="s">
        <v>3374</v>
      </c>
      <c r="AC189" t="s">
        <v>3561</v>
      </c>
      <c r="AD189">
        <v>2018</v>
      </c>
      <c r="AE189">
        <v>6</v>
      </c>
      <c r="AF189">
        <v>10</v>
      </c>
      <c r="AG189" t="s">
        <v>3376</v>
      </c>
      <c r="AJ189" t="s">
        <v>4</v>
      </c>
      <c r="AK189" t="s">
        <v>12</v>
      </c>
      <c r="AL189">
        <v>651256</v>
      </c>
      <c r="AM189">
        <v>7735216</v>
      </c>
      <c r="AN189" s="5">
        <v>651000</v>
      </c>
      <c r="AO189" s="5">
        <v>7735000</v>
      </c>
      <c r="AP189">
        <v>100</v>
      </c>
      <c r="AR189">
        <v>1010</v>
      </c>
      <c r="AT189" s="7" t="s">
        <v>3587</v>
      </c>
      <c r="AU189">
        <v>103054</v>
      </c>
      <c r="AW189" s="6" t="s">
        <v>15</v>
      </c>
      <c r="AX189">
        <v>1</v>
      </c>
      <c r="AY189" t="s">
        <v>16</v>
      </c>
      <c r="AZ189" t="s">
        <v>3564</v>
      </c>
      <c r="BA189" t="s">
        <v>3588</v>
      </c>
      <c r="BB189">
        <v>1010</v>
      </c>
      <c r="BC189" t="s">
        <v>35</v>
      </c>
      <c r="BD189" t="s">
        <v>36</v>
      </c>
      <c r="BF189" s="7">
        <v>43261.455150463</v>
      </c>
      <c r="BG189" s="8" t="s">
        <v>21</v>
      </c>
      <c r="BI189">
        <v>6</v>
      </c>
      <c r="BJ189">
        <v>155834</v>
      </c>
      <c r="BL189" t="s">
        <v>3589</v>
      </c>
      <c r="BX189">
        <v>528170</v>
      </c>
    </row>
    <row r="190" spans="1:76" x14ac:dyDescent="0.25">
      <c r="A190">
        <v>528171</v>
      </c>
      <c r="C190">
        <v>1</v>
      </c>
      <c r="F190" t="s">
        <v>0</v>
      </c>
      <c r="G190" t="s">
        <v>24</v>
      </c>
      <c r="H190" t="s">
        <v>3590</v>
      </c>
      <c r="I190" t="s">
        <v>26</v>
      </c>
      <c r="K190">
        <v>1</v>
      </c>
      <c r="L190" t="s">
        <v>3</v>
      </c>
      <c r="M190">
        <v>103054</v>
      </c>
      <c r="N190" t="s">
        <v>4</v>
      </c>
      <c r="O190" t="s">
        <v>4</v>
      </c>
      <c r="U190" t="s">
        <v>3542</v>
      </c>
      <c r="V190" s="2">
        <v>1</v>
      </c>
      <c r="W190" t="s">
        <v>3203</v>
      </c>
      <c r="X190" t="s">
        <v>3374</v>
      </c>
      <c r="Y190" s="3" t="s">
        <v>3205</v>
      </c>
      <c r="Z190" s="4">
        <v>19</v>
      </c>
      <c r="AA190" s="5">
        <v>1902</v>
      </c>
      <c r="AB190" t="s">
        <v>3374</v>
      </c>
      <c r="AC190" t="s">
        <v>3561</v>
      </c>
      <c r="AD190">
        <v>2019</v>
      </c>
      <c r="AE190">
        <v>6</v>
      </c>
      <c r="AF190">
        <v>17</v>
      </c>
      <c r="AG190" t="s">
        <v>3376</v>
      </c>
      <c r="AJ190" t="s">
        <v>4</v>
      </c>
      <c r="AK190" t="s">
        <v>12</v>
      </c>
      <c r="AL190">
        <v>651256</v>
      </c>
      <c r="AM190">
        <v>7735216</v>
      </c>
      <c r="AN190" s="5">
        <v>651000</v>
      </c>
      <c r="AO190" s="5">
        <v>7735000</v>
      </c>
      <c r="AP190">
        <v>100</v>
      </c>
      <c r="AR190">
        <v>1010</v>
      </c>
      <c r="AS190" t="s">
        <v>3591</v>
      </c>
      <c r="AT190" s="7" t="s">
        <v>3592</v>
      </c>
      <c r="AU190">
        <v>103054</v>
      </c>
      <c r="AW190" s="6" t="s">
        <v>15</v>
      </c>
      <c r="AX190">
        <v>1</v>
      </c>
      <c r="AY190" t="s">
        <v>16</v>
      </c>
      <c r="AZ190" t="s">
        <v>3564</v>
      </c>
      <c r="BA190" t="s">
        <v>3593</v>
      </c>
      <c r="BB190">
        <v>1010</v>
      </c>
      <c r="BC190" t="s">
        <v>35</v>
      </c>
      <c r="BD190" t="s">
        <v>36</v>
      </c>
      <c r="BF190" s="7">
        <v>43633.631863425901</v>
      </c>
      <c r="BG190" s="8" t="s">
        <v>21</v>
      </c>
      <c r="BI190">
        <v>6</v>
      </c>
      <c r="BJ190">
        <v>203036</v>
      </c>
      <c r="BL190" t="s">
        <v>3594</v>
      </c>
      <c r="BX190">
        <v>528171</v>
      </c>
    </row>
    <row r="191" spans="1:76" x14ac:dyDescent="0.25">
      <c r="A191">
        <v>527931</v>
      </c>
      <c r="C191">
        <v>1</v>
      </c>
      <c r="F191" t="s">
        <v>0</v>
      </c>
      <c r="G191" t="s">
        <v>24</v>
      </c>
      <c r="H191" t="s">
        <v>3615</v>
      </c>
      <c r="I191" t="s">
        <v>26</v>
      </c>
      <c r="K191">
        <v>1</v>
      </c>
      <c r="L191" t="s">
        <v>3</v>
      </c>
      <c r="M191">
        <v>103054</v>
      </c>
      <c r="N191" t="s">
        <v>4</v>
      </c>
      <c r="O191" t="s">
        <v>4</v>
      </c>
      <c r="U191" t="s">
        <v>3596</v>
      </c>
      <c r="V191" s="2">
        <v>1</v>
      </c>
      <c r="W191" t="s">
        <v>3203</v>
      </c>
      <c r="X191" t="s">
        <v>3374</v>
      </c>
      <c r="Y191" s="3" t="s">
        <v>3205</v>
      </c>
      <c r="Z191" s="4">
        <v>19</v>
      </c>
      <c r="AA191" s="5">
        <v>1902</v>
      </c>
      <c r="AB191" t="s">
        <v>3374</v>
      </c>
      <c r="AC191" t="s">
        <v>3616</v>
      </c>
      <c r="AD191">
        <v>2002</v>
      </c>
      <c r="AE191">
        <v>6</v>
      </c>
      <c r="AF191">
        <v>9</v>
      </c>
      <c r="AG191" t="s">
        <v>3214</v>
      </c>
      <c r="AJ191" t="s">
        <v>4</v>
      </c>
      <c r="AK191" t="s">
        <v>12</v>
      </c>
      <c r="AL191">
        <v>650507</v>
      </c>
      <c r="AM191">
        <v>7736534</v>
      </c>
      <c r="AN191" s="5">
        <v>651000</v>
      </c>
      <c r="AO191" s="5">
        <v>7737000</v>
      </c>
      <c r="AP191">
        <v>200</v>
      </c>
      <c r="AR191">
        <v>1010</v>
      </c>
      <c r="AS191" t="s">
        <v>3617</v>
      </c>
      <c r="AT191" s="7" t="s">
        <v>3618</v>
      </c>
      <c r="AU191">
        <v>103054</v>
      </c>
      <c r="AW191" s="6" t="s">
        <v>15</v>
      </c>
      <c r="AX191">
        <v>1</v>
      </c>
      <c r="AY191" t="s">
        <v>16</v>
      </c>
      <c r="AZ191" t="s">
        <v>3619</v>
      </c>
      <c r="BA191" t="s">
        <v>3620</v>
      </c>
      <c r="BB191">
        <v>1010</v>
      </c>
      <c r="BC191" t="s">
        <v>35</v>
      </c>
      <c r="BD191" t="s">
        <v>36</v>
      </c>
      <c r="BF191" s="7">
        <v>43137.230486111097</v>
      </c>
      <c r="BG191" s="8" t="s">
        <v>21</v>
      </c>
      <c r="BI191">
        <v>6</v>
      </c>
      <c r="BJ191">
        <v>151893</v>
      </c>
      <c r="BL191" t="s">
        <v>3621</v>
      </c>
      <c r="BX191">
        <v>527931</v>
      </c>
    </row>
    <row r="192" spans="1:76" x14ac:dyDescent="0.25">
      <c r="A192">
        <v>529129</v>
      </c>
      <c r="C192">
        <v>1</v>
      </c>
      <c r="F192" t="s">
        <v>0</v>
      </c>
      <c r="G192" t="s">
        <v>24</v>
      </c>
      <c r="H192" t="s">
        <v>3663</v>
      </c>
      <c r="I192" t="s">
        <v>26</v>
      </c>
      <c r="K192">
        <v>1</v>
      </c>
      <c r="L192" t="s">
        <v>3</v>
      </c>
      <c r="M192">
        <v>103054</v>
      </c>
      <c r="N192" t="s">
        <v>4</v>
      </c>
      <c r="O192" t="s">
        <v>4</v>
      </c>
      <c r="U192" t="s">
        <v>3655</v>
      </c>
      <c r="V192" s="2">
        <v>1</v>
      </c>
      <c r="W192" t="s">
        <v>3203</v>
      </c>
      <c r="X192" t="s">
        <v>3374</v>
      </c>
      <c r="Y192" s="3" t="s">
        <v>3205</v>
      </c>
      <c r="Z192" s="4">
        <v>19</v>
      </c>
      <c r="AA192" s="5">
        <v>1902</v>
      </c>
      <c r="AB192" t="s">
        <v>3374</v>
      </c>
      <c r="AC192" t="s">
        <v>3664</v>
      </c>
      <c r="AD192">
        <v>1988</v>
      </c>
      <c r="AE192">
        <v>6</v>
      </c>
      <c r="AF192">
        <v>6</v>
      </c>
      <c r="AG192" t="s">
        <v>3376</v>
      </c>
      <c r="AJ192" t="s">
        <v>4</v>
      </c>
      <c r="AK192" t="s">
        <v>12</v>
      </c>
      <c r="AL192">
        <v>652978</v>
      </c>
      <c r="AM192">
        <v>7730989</v>
      </c>
      <c r="AN192" s="5">
        <v>653000</v>
      </c>
      <c r="AO192" s="5">
        <v>7731000</v>
      </c>
      <c r="AP192">
        <v>192</v>
      </c>
      <c r="AR192">
        <v>1010</v>
      </c>
      <c r="AS192" t="s">
        <v>3301</v>
      </c>
      <c r="AT192" s="7" t="s">
        <v>3665</v>
      </c>
      <c r="AU192">
        <v>103054</v>
      </c>
      <c r="AW192" s="6" t="s">
        <v>15</v>
      </c>
      <c r="AX192">
        <v>1</v>
      </c>
      <c r="AY192" t="s">
        <v>16</v>
      </c>
      <c r="AZ192" t="s">
        <v>3666</v>
      </c>
      <c r="BA192" t="s">
        <v>3667</v>
      </c>
      <c r="BB192">
        <v>1010</v>
      </c>
      <c r="BC192" t="s">
        <v>35</v>
      </c>
      <c r="BD192" t="s">
        <v>36</v>
      </c>
      <c r="BF192" s="7">
        <v>44398.417905092603</v>
      </c>
      <c r="BG192" s="8" t="s">
        <v>21</v>
      </c>
      <c r="BI192">
        <v>6</v>
      </c>
      <c r="BJ192">
        <v>151784</v>
      </c>
      <c r="BL192" t="s">
        <v>3668</v>
      </c>
      <c r="BX192">
        <v>529129</v>
      </c>
    </row>
    <row r="193" spans="1:76" x14ac:dyDescent="0.25">
      <c r="A193">
        <v>529102</v>
      </c>
      <c r="C193">
        <v>1</v>
      </c>
      <c r="F193" t="s">
        <v>0</v>
      </c>
      <c r="G193" t="s">
        <v>24</v>
      </c>
      <c r="H193" t="s">
        <v>3698</v>
      </c>
      <c r="I193" t="s">
        <v>26</v>
      </c>
      <c r="K193">
        <v>1</v>
      </c>
      <c r="L193" t="s">
        <v>3</v>
      </c>
      <c r="M193">
        <v>103054</v>
      </c>
      <c r="N193" t="s">
        <v>4</v>
      </c>
      <c r="O193" t="s">
        <v>4</v>
      </c>
      <c r="U193" t="s">
        <v>3655</v>
      </c>
      <c r="V193" s="2">
        <v>1</v>
      </c>
      <c r="W193" t="s">
        <v>3203</v>
      </c>
      <c r="X193" t="s">
        <v>3374</v>
      </c>
      <c r="Y193" s="3" t="s">
        <v>3205</v>
      </c>
      <c r="Z193" s="4">
        <v>19</v>
      </c>
      <c r="AA193" s="5">
        <v>1902</v>
      </c>
      <c r="AB193" t="s">
        <v>3374</v>
      </c>
      <c r="AC193" t="s">
        <v>3694</v>
      </c>
      <c r="AD193">
        <v>2016</v>
      </c>
      <c r="AE193">
        <v>4</v>
      </c>
      <c r="AF193">
        <v>10</v>
      </c>
      <c r="AG193" t="s">
        <v>3376</v>
      </c>
      <c r="AJ193" t="s">
        <v>4</v>
      </c>
      <c r="AK193" t="s">
        <v>12</v>
      </c>
      <c r="AL193">
        <v>652978</v>
      </c>
      <c r="AM193">
        <v>7730989</v>
      </c>
      <c r="AN193" s="5">
        <v>653000</v>
      </c>
      <c r="AO193" s="5">
        <v>7731000</v>
      </c>
      <c r="AP193">
        <v>192</v>
      </c>
      <c r="AR193">
        <v>1010</v>
      </c>
      <c r="AT193" s="7" t="s">
        <v>3699</v>
      </c>
      <c r="AU193">
        <v>103054</v>
      </c>
      <c r="AW193" s="6" t="s">
        <v>15</v>
      </c>
      <c r="AX193">
        <v>1</v>
      </c>
      <c r="AY193" t="s">
        <v>16</v>
      </c>
      <c r="AZ193" t="s">
        <v>3666</v>
      </c>
      <c r="BA193" t="s">
        <v>3700</v>
      </c>
      <c r="BB193">
        <v>1010</v>
      </c>
      <c r="BC193" t="s">
        <v>35</v>
      </c>
      <c r="BD193" t="s">
        <v>36</v>
      </c>
      <c r="BF193" s="7">
        <v>44398.417453703703</v>
      </c>
      <c r="BG193" s="8" t="s">
        <v>21</v>
      </c>
      <c r="BI193">
        <v>6</v>
      </c>
      <c r="BJ193">
        <v>102261</v>
      </c>
      <c r="BL193" t="s">
        <v>3701</v>
      </c>
      <c r="BX193">
        <v>529102</v>
      </c>
    </row>
    <row r="194" spans="1:76" x14ac:dyDescent="0.25">
      <c r="A194">
        <v>529107</v>
      </c>
      <c r="C194">
        <v>1</v>
      </c>
      <c r="F194" t="s">
        <v>0</v>
      </c>
      <c r="G194" t="s">
        <v>24</v>
      </c>
      <c r="H194" t="s">
        <v>3702</v>
      </c>
      <c r="I194" t="s">
        <v>26</v>
      </c>
      <c r="K194">
        <v>1</v>
      </c>
      <c r="L194" t="s">
        <v>3</v>
      </c>
      <c r="M194">
        <v>103054</v>
      </c>
      <c r="N194" t="s">
        <v>4</v>
      </c>
      <c r="O194" t="s">
        <v>4</v>
      </c>
      <c r="U194" t="s">
        <v>3655</v>
      </c>
      <c r="V194" s="2">
        <v>1</v>
      </c>
      <c r="W194" t="s">
        <v>3203</v>
      </c>
      <c r="X194" t="s">
        <v>3374</v>
      </c>
      <c r="Y194" s="3" t="s">
        <v>3205</v>
      </c>
      <c r="Z194" s="4">
        <v>19</v>
      </c>
      <c r="AA194" s="5">
        <v>1902</v>
      </c>
      <c r="AB194" t="s">
        <v>3374</v>
      </c>
      <c r="AC194" t="s">
        <v>3703</v>
      </c>
      <c r="AD194">
        <v>2016</v>
      </c>
      <c r="AE194">
        <v>5</v>
      </c>
      <c r="AF194">
        <v>25</v>
      </c>
      <c r="AG194" t="s">
        <v>3376</v>
      </c>
      <c r="AJ194" t="s">
        <v>4</v>
      </c>
      <c r="AK194" t="s">
        <v>12</v>
      </c>
      <c r="AL194">
        <v>652978</v>
      </c>
      <c r="AM194">
        <v>7730989</v>
      </c>
      <c r="AN194" s="5">
        <v>653000</v>
      </c>
      <c r="AO194" s="5">
        <v>7731000</v>
      </c>
      <c r="AP194">
        <v>192</v>
      </c>
      <c r="AR194">
        <v>1010</v>
      </c>
      <c r="AS194" t="s">
        <v>3704</v>
      </c>
      <c r="AT194" s="7" t="s">
        <v>3705</v>
      </c>
      <c r="AU194">
        <v>103054</v>
      </c>
      <c r="AW194" s="6" t="s">
        <v>15</v>
      </c>
      <c r="AX194">
        <v>1</v>
      </c>
      <c r="AY194" t="s">
        <v>16</v>
      </c>
      <c r="AZ194" t="s">
        <v>3666</v>
      </c>
      <c r="BA194" t="s">
        <v>3706</v>
      </c>
      <c r="BB194">
        <v>1010</v>
      </c>
      <c r="BC194" t="s">
        <v>35</v>
      </c>
      <c r="BD194" t="s">
        <v>36</v>
      </c>
      <c r="BF194" s="7">
        <v>44398.417500000003</v>
      </c>
      <c r="BG194" s="8" t="s">
        <v>21</v>
      </c>
      <c r="BI194">
        <v>6</v>
      </c>
      <c r="BJ194">
        <v>103747</v>
      </c>
      <c r="BL194" t="s">
        <v>3707</v>
      </c>
      <c r="BX194">
        <v>529107</v>
      </c>
    </row>
    <row r="195" spans="1:76" x14ac:dyDescent="0.25">
      <c r="A195">
        <v>528953</v>
      </c>
      <c r="C195">
        <v>1</v>
      </c>
      <c r="F195" t="s">
        <v>0</v>
      </c>
      <c r="G195" t="s">
        <v>24</v>
      </c>
      <c r="H195" t="s">
        <v>3708</v>
      </c>
      <c r="I195" t="s">
        <v>26</v>
      </c>
      <c r="K195">
        <v>1</v>
      </c>
      <c r="L195" t="s">
        <v>3</v>
      </c>
      <c r="M195">
        <v>103054</v>
      </c>
      <c r="N195" t="s">
        <v>4</v>
      </c>
      <c r="O195" t="s">
        <v>4</v>
      </c>
      <c r="U195" t="s">
        <v>3655</v>
      </c>
      <c r="V195" s="2">
        <v>1</v>
      </c>
      <c r="W195" t="s">
        <v>3203</v>
      </c>
      <c r="X195" t="s">
        <v>3374</v>
      </c>
      <c r="Y195" s="3" t="s">
        <v>3205</v>
      </c>
      <c r="Z195" s="4">
        <v>19</v>
      </c>
      <c r="AA195" s="5">
        <v>1902</v>
      </c>
      <c r="AB195" t="s">
        <v>3374</v>
      </c>
      <c r="AC195" t="s">
        <v>3709</v>
      </c>
      <c r="AD195">
        <v>2016</v>
      </c>
      <c r="AE195">
        <v>7</v>
      </c>
      <c r="AF195">
        <v>1</v>
      </c>
      <c r="AG195" t="s">
        <v>3376</v>
      </c>
      <c r="AJ195" t="s">
        <v>4</v>
      </c>
      <c r="AK195" t="s">
        <v>12</v>
      </c>
      <c r="AL195">
        <v>652769</v>
      </c>
      <c r="AM195">
        <v>7731660</v>
      </c>
      <c r="AN195" s="5">
        <v>653000</v>
      </c>
      <c r="AO195" s="5">
        <v>7731000</v>
      </c>
      <c r="AP195">
        <v>25</v>
      </c>
      <c r="AR195">
        <v>1010</v>
      </c>
      <c r="AT195" s="7" t="s">
        <v>3710</v>
      </c>
      <c r="AU195">
        <v>103054</v>
      </c>
      <c r="AW195" s="6" t="s">
        <v>15</v>
      </c>
      <c r="AX195">
        <v>1</v>
      </c>
      <c r="AY195" t="s">
        <v>16</v>
      </c>
      <c r="AZ195" t="s">
        <v>3690</v>
      </c>
      <c r="BA195" t="s">
        <v>3711</v>
      </c>
      <c r="BB195">
        <v>1010</v>
      </c>
      <c r="BC195" t="s">
        <v>35</v>
      </c>
      <c r="BD195" t="s">
        <v>36</v>
      </c>
      <c r="BF195" s="7">
        <v>42552.490763888898</v>
      </c>
      <c r="BG195" s="8" t="s">
        <v>21</v>
      </c>
      <c r="BI195">
        <v>6</v>
      </c>
      <c r="BJ195">
        <v>106819</v>
      </c>
      <c r="BL195" t="s">
        <v>3712</v>
      </c>
      <c r="BX195">
        <v>528953</v>
      </c>
    </row>
    <row r="196" spans="1:76" x14ac:dyDescent="0.25">
      <c r="A196">
        <v>529114</v>
      </c>
      <c r="C196">
        <v>1</v>
      </c>
      <c r="F196" t="s">
        <v>0</v>
      </c>
      <c r="G196" t="s">
        <v>24</v>
      </c>
      <c r="H196" t="s">
        <v>3713</v>
      </c>
      <c r="I196" t="s">
        <v>26</v>
      </c>
      <c r="K196">
        <v>1</v>
      </c>
      <c r="L196" t="s">
        <v>3</v>
      </c>
      <c r="M196">
        <v>103054</v>
      </c>
      <c r="N196" t="s">
        <v>4</v>
      </c>
      <c r="O196" t="s">
        <v>4</v>
      </c>
      <c r="U196" t="s">
        <v>3655</v>
      </c>
      <c r="V196" s="2">
        <v>1</v>
      </c>
      <c r="W196" t="s">
        <v>3203</v>
      </c>
      <c r="X196" t="s">
        <v>3374</v>
      </c>
      <c r="Y196" s="3" t="s">
        <v>3205</v>
      </c>
      <c r="Z196" s="4">
        <v>19</v>
      </c>
      <c r="AA196" s="5">
        <v>1902</v>
      </c>
      <c r="AB196" t="s">
        <v>3374</v>
      </c>
      <c r="AC196" t="s">
        <v>3694</v>
      </c>
      <c r="AD196">
        <v>2016</v>
      </c>
      <c r="AE196">
        <v>9</v>
      </c>
      <c r="AF196">
        <v>17</v>
      </c>
      <c r="AG196" t="s">
        <v>3214</v>
      </c>
      <c r="AJ196" t="s">
        <v>4</v>
      </c>
      <c r="AK196" t="s">
        <v>12</v>
      </c>
      <c r="AL196">
        <v>652978</v>
      </c>
      <c r="AM196">
        <v>7730989</v>
      </c>
      <c r="AN196" s="5">
        <v>653000</v>
      </c>
      <c r="AO196" s="5">
        <v>7731000</v>
      </c>
      <c r="AP196">
        <v>192</v>
      </c>
      <c r="AR196">
        <v>1010</v>
      </c>
      <c r="AT196" s="7" t="s">
        <v>3714</v>
      </c>
      <c r="AU196">
        <v>103054</v>
      </c>
      <c r="AW196" s="6" t="s">
        <v>15</v>
      </c>
      <c r="AX196">
        <v>1</v>
      </c>
      <c r="AY196" t="s">
        <v>16</v>
      </c>
      <c r="AZ196" t="s">
        <v>3666</v>
      </c>
      <c r="BA196" t="s">
        <v>3715</v>
      </c>
      <c r="BB196">
        <v>1010</v>
      </c>
      <c r="BC196" t="s">
        <v>35</v>
      </c>
      <c r="BD196" t="s">
        <v>36</v>
      </c>
      <c r="BF196" s="7">
        <v>44398.417650463001</v>
      </c>
      <c r="BG196" s="8" t="s">
        <v>21</v>
      </c>
      <c r="BI196">
        <v>6</v>
      </c>
      <c r="BJ196">
        <v>113037</v>
      </c>
      <c r="BL196" t="s">
        <v>3716</v>
      </c>
      <c r="BX196">
        <v>529114</v>
      </c>
    </row>
    <row r="197" spans="1:76" x14ac:dyDescent="0.25">
      <c r="A197">
        <v>529115</v>
      </c>
      <c r="C197">
        <v>1</v>
      </c>
      <c r="F197" t="s">
        <v>0</v>
      </c>
      <c r="G197" t="s">
        <v>24</v>
      </c>
      <c r="H197" t="s">
        <v>3717</v>
      </c>
      <c r="I197" t="s">
        <v>26</v>
      </c>
      <c r="K197">
        <v>1</v>
      </c>
      <c r="L197" t="s">
        <v>3</v>
      </c>
      <c r="M197">
        <v>103054</v>
      </c>
      <c r="N197" t="s">
        <v>4</v>
      </c>
      <c r="O197" t="s">
        <v>4</v>
      </c>
      <c r="U197" t="s">
        <v>3655</v>
      </c>
      <c r="V197" s="2">
        <v>1</v>
      </c>
      <c r="W197" t="s">
        <v>3203</v>
      </c>
      <c r="X197" t="s">
        <v>3374</v>
      </c>
      <c r="Y197" s="3" t="s">
        <v>3205</v>
      </c>
      <c r="Z197" s="4">
        <v>19</v>
      </c>
      <c r="AA197" s="5">
        <v>1902</v>
      </c>
      <c r="AB197" t="s">
        <v>3374</v>
      </c>
      <c r="AC197" t="s">
        <v>3703</v>
      </c>
      <c r="AD197">
        <v>2016</v>
      </c>
      <c r="AE197">
        <v>10</v>
      </c>
      <c r="AF197">
        <v>9</v>
      </c>
      <c r="AG197" t="s">
        <v>3376</v>
      </c>
      <c r="AJ197" t="s">
        <v>4</v>
      </c>
      <c r="AK197" t="s">
        <v>12</v>
      </c>
      <c r="AL197">
        <v>652978</v>
      </c>
      <c r="AM197">
        <v>7730989</v>
      </c>
      <c r="AN197" s="5">
        <v>653000</v>
      </c>
      <c r="AO197" s="5">
        <v>7731000</v>
      </c>
      <c r="AP197">
        <v>192</v>
      </c>
      <c r="AR197">
        <v>1010</v>
      </c>
      <c r="AS197" t="s">
        <v>3718</v>
      </c>
      <c r="AT197" s="7" t="s">
        <v>3719</v>
      </c>
      <c r="AU197">
        <v>103054</v>
      </c>
      <c r="AW197" s="6" t="s">
        <v>15</v>
      </c>
      <c r="AX197">
        <v>1</v>
      </c>
      <c r="AY197" t="s">
        <v>16</v>
      </c>
      <c r="AZ197" t="s">
        <v>3666</v>
      </c>
      <c r="BA197" t="s">
        <v>3720</v>
      </c>
      <c r="BB197">
        <v>1010</v>
      </c>
      <c r="BC197" t="s">
        <v>35</v>
      </c>
      <c r="BD197" t="s">
        <v>36</v>
      </c>
      <c r="BF197" s="7">
        <v>44398.417662036998</v>
      </c>
      <c r="BG197" s="8" t="s">
        <v>21</v>
      </c>
      <c r="BI197">
        <v>6</v>
      </c>
      <c r="BJ197">
        <v>114166</v>
      </c>
      <c r="BL197" t="s">
        <v>3721</v>
      </c>
      <c r="BX197">
        <v>529115</v>
      </c>
    </row>
    <row r="198" spans="1:76" x14ac:dyDescent="0.25">
      <c r="A198">
        <v>529119</v>
      </c>
      <c r="C198">
        <v>1</v>
      </c>
      <c r="F198" t="s">
        <v>0</v>
      </c>
      <c r="G198" t="s">
        <v>24</v>
      </c>
      <c r="H198" t="s">
        <v>3722</v>
      </c>
      <c r="I198" t="s">
        <v>26</v>
      </c>
      <c r="K198">
        <v>1</v>
      </c>
      <c r="L198" t="s">
        <v>3</v>
      </c>
      <c r="M198">
        <v>103054</v>
      </c>
      <c r="N198" t="s">
        <v>4</v>
      </c>
      <c r="O198" t="s">
        <v>4</v>
      </c>
      <c r="U198" t="s">
        <v>3655</v>
      </c>
      <c r="V198" s="2">
        <v>1</v>
      </c>
      <c r="W198" t="s">
        <v>3203</v>
      </c>
      <c r="X198" t="s">
        <v>3374</v>
      </c>
      <c r="Y198" s="3" t="s">
        <v>3205</v>
      </c>
      <c r="Z198" s="4">
        <v>19</v>
      </c>
      <c r="AA198" s="5">
        <v>1902</v>
      </c>
      <c r="AB198" t="s">
        <v>3374</v>
      </c>
      <c r="AC198" t="s">
        <v>3664</v>
      </c>
      <c r="AD198">
        <v>2017</v>
      </c>
      <c r="AE198">
        <v>4</v>
      </c>
      <c r="AF198">
        <v>30</v>
      </c>
      <c r="AG198" t="s">
        <v>3376</v>
      </c>
      <c r="AJ198" t="s">
        <v>4</v>
      </c>
      <c r="AK198" t="s">
        <v>12</v>
      </c>
      <c r="AL198">
        <v>652978</v>
      </c>
      <c r="AM198">
        <v>7730989</v>
      </c>
      <c r="AN198" s="5">
        <v>653000</v>
      </c>
      <c r="AO198" s="5">
        <v>7731000</v>
      </c>
      <c r="AP198">
        <v>192</v>
      </c>
      <c r="AR198">
        <v>1010</v>
      </c>
      <c r="AS198" t="s">
        <v>3723</v>
      </c>
      <c r="AT198" s="7" t="s">
        <v>3724</v>
      </c>
      <c r="AU198">
        <v>103054</v>
      </c>
      <c r="AW198" s="6" t="s">
        <v>15</v>
      </c>
      <c r="AX198">
        <v>1</v>
      </c>
      <c r="AY198" t="s">
        <v>16</v>
      </c>
      <c r="AZ198" t="s">
        <v>3666</v>
      </c>
      <c r="BA198" t="s">
        <v>3725</v>
      </c>
      <c r="BB198">
        <v>1010</v>
      </c>
      <c r="BC198" t="s">
        <v>35</v>
      </c>
      <c r="BD198" t="s">
        <v>36</v>
      </c>
      <c r="BF198" s="7">
        <v>44398.417719907397</v>
      </c>
      <c r="BG198" s="8" t="s">
        <v>21</v>
      </c>
      <c r="BI198">
        <v>6</v>
      </c>
      <c r="BJ198">
        <v>119700</v>
      </c>
      <c r="BL198" t="s">
        <v>3726</v>
      </c>
      <c r="BX198">
        <v>529119</v>
      </c>
    </row>
    <row r="199" spans="1:76" x14ac:dyDescent="0.25">
      <c r="A199">
        <v>529338</v>
      </c>
      <c r="C199">
        <v>1</v>
      </c>
      <c r="F199" t="s">
        <v>0</v>
      </c>
      <c r="G199" t="s">
        <v>24</v>
      </c>
      <c r="H199" t="s">
        <v>3727</v>
      </c>
      <c r="I199" t="s">
        <v>26</v>
      </c>
      <c r="K199">
        <v>1</v>
      </c>
      <c r="L199" t="s">
        <v>3</v>
      </c>
      <c r="M199">
        <v>103054</v>
      </c>
      <c r="N199" t="s">
        <v>4</v>
      </c>
      <c r="O199" t="s">
        <v>4</v>
      </c>
      <c r="U199" t="s">
        <v>3655</v>
      </c>
      <c r="V199" s="2">
        <v>1</v>
      </c>
      <c r="W199" t="s">
        <v>3203</v>
      </c>
      <c r="X199" t="s">
        <v>3374</v>
      </c>
      <c r="Y199" s="3" t="s">
        <v>3205</v>
      </c>
      <c r="Z199" s="4">
        <v>19</v>
      </c>
      <c r="AA199" s="5">
        <v>1902</v>
      </c>
      <c r="AB199" t="s">
        <v>3374</v>
      </c>
      <c r="AC199" t="s">
        <v>3728</v>
      </c>
      <c r="AD199">
        <v>2017</v>
      </c>
      <c r="AE199">
        <v>5</v>
      </c>
      <c r="AF199">
        <v>17</v>
      </c>
      <c r="AG199" t="s">
        <v>3376</v>
      </c>
      <c r="AJ199" t="s">
        <v>4</v>
      </c>
      <c r="AK199" t="s">
        <v>12</v>
      </c>
      <c r="AL199">
        <v>653153</v>
      </c>
      <c r="AM199">
        <v>7731279</v>
      </c>
      <c r="AN199" s="5">
        <v>653000</v>
      </c>
      <c r="AO199" s="5">
        <v>7731000</v>
      </c>
      <c r="AP199">
        <v>75</v>
      </c>
      <c r="AR199">
        <v>1010</v>
      </c>
      <c r="AS199" t="s">
        <v>3301</v>
      </c>
      <c r="AT199" s="7" t="s">
        <v>3729</v>
      </c>
      <c r="AU199">
        <v>103054</v>
      </c>
      <c r="AW199" s="6" t="s">
        <v>15</v>
      </c>
      <c r="AX199">
        <v>1</v>
      </c>
      <c r="AY199" t="s">
        <v>16</v>
      </c>
      <c r="AZ199" t="s">
        <v>3730</v>
      </c>
      <c r="BA199" t="s">
        <v>3731</v>
      </c>
      <c r="BB199">
        <v>1010</v>
      </c>
      <c r="BC199" t="s">
        <v>35</v>
      </c>
      <c r="BD199" t="s">
        <v>36</v>
      </c>
      <c r="BF199" s="7">
        <v>44059.510949074102</v>
      </c>
      <c r="BG199" s="8" t="s">
        <v>21</v>
      </c>
      <c r="BI199">
        <v>6</v>
      </c>
      <c r="BJ199">
        <v>120788</v>
      </c>
      <c r="BL199" t="s">
        <v>3732</v>
      </c>
      <c r="BX199">
        <v>529338</v>
      </c>
    </row>
    <row r="200" spans="1:76" x14ac:dyDescent="0.25">
      <c r="A200">
        <v>529121</v>
      </c>
      <c r="C200">
        <v>1</v>
      </c>
      <c r="F200" t="s">
        <v>0</v>
      </c>
      <c r="G200" t="s">
        <v>24</v>
      </c>
      <c r="H200" t="s">
        <v>3733</v>
      </c>
      <c r="I200" t="s">
        <v>26</v>
      </c>
      <c r="K200">
        <v>1</v>
      </c>
      <c r="L200" t="s">
        <v>3</v>
      </c>
      <c r="M200">
        <v>103054</v>
      </c>
      <c r="N200" t="s">
        <v>4</v>
      </c>
      <c r="O200" t="s">
        <v>4</v>
      </c>
      <c r="U200" t="s">
        <v>3655</v>
      </c>
      <c r="V200" s="2">
        <v>1</v>
      </c>
      <c r="W200" t="s">
        <v>3203</v>
      </c>
      <c r="X200" t="s">
        <v>3374</v>
      </c>
      <c r="Y200" s="3" t="s">
        <v>3205</v>
      </c>
      <c r="Z200" s="4">
        <v>19</v>
      </c>
      <c r="AA200" s="5">
        <v>1902</v>
      </c>
      <c r="AB200" t="s">
        <v>3374</v>
      </c>
      <c r="AC200" t="s">
        <v>3664</v>
      </c>
      <c r="AD200">
        <v>2017</v>
      </c>
      <c r="AE200">
        <v>5</v>
      </c>
      <c r="AF200">
        <v>29</v>
      </c>
      <c r="AG200" t="s">
        <v>3376</v>
      </c>
      <c r="AJ200" t="s">
        <v>4</v>
      </c>
      <c r="AK200" t="s">
        <v>12</v>
      </c>
      <c r="AL200">
        <v>652978</v>
      </c>
      <c r="AM200">
        <v>7730989</v>
      </c>
      <c r="AN200" s="5">
        <v>653000</v>
      </c>
      <c r="AO200" s="5">
        <v>7731000</v>
      </c>
      <c r="AP200">
        <v>192</v>
      </c>
      <c r="AR200">
        <v>1010</v>
      </c>
      <c r="AS200" t="s">
        <v>3734</v>
      </c>
      <c r="AT200" s="7" t="s">
        <v>3735</v>
      </c>
      <c r="AU200">
        <v>103054</v>
      </c>
      <c r="AW200" s="6" t="s">
        <v>15</v>
      </c>
      <c r="AX200">
        <v>1</v>
      </c>
      <c r="AY200" t="s">
        <v>16</v>
      </c>
      <c r="AZ200" t="s">
        <v>3666</v>
      </c>
      <c r="BA200" t="s">
        <v>3736</v>
      </c>
      <c r="BB200">
        <v>1010</v>
      </c>
      <c r="BC200" t="s">
        <v>35</v>
      </c>
      <c r="BD200" t="s">
        <v>36</v>
      </c>
      <c r="BF200" s="7">
        <v>44398.417766203696</v>
      </c>
      <c r="BG200" s="8" t="s">
        <v>21</v>
      </c>
      <c r="BI200">
        <v>6</v>
      </c>
      <c r="BJ200">
        <v>123248</v>
      </c>
      <c r="BL200" t="s">
        <v>3737</v>
      </c>
      <c r="BX200">
        <v>529121</v>
      </c>
    </row>
    <row r="201" spans="1:76" x14ac:dyDescent="0.25">
      <c r="A201">
        <v>529339</v>
      </c>
      <c r="C201">
        <v>1</v>
      </c>
      <c r="F201" t="s">
        <v>0</v>
      </c>
      <c r="G201" t="s">
        <v>24</v>
      </c>
      <c r="H201" t="s">
        <v>3738</v>
      </c>
      <c r="I201" t="s">
        <v>26</v>
      </c>
      <c r="K201">
        <v>1</v>
      </c>
      <c r="L201" t="s">
        <v>3</v>
      </c>
      <c r="M201">
        <v>103054</v>
      </c>
      <c r="N201" t="s">
        <v>4</v>
      </c>
      <c r="O201" t="s">
        <v>4</v>
      </c>
      <c r="U201" t="s">
        <v>3655</v>
      </c>
      <c r="V201" s="2">
        <v>1</v>
      </c>
      <c r="W201" t="s">
        <v>3203</v>
      </c>
      <c r="X201" t="s">
        <v>3374</v>
      </c>
      <c r="Y201" s="3" t="s">
        <v>3205</v>
      </c>
      <c r="Z201" s="4">
        <v>19</v>
      </c>
      <c r="AA201" s="5">
        <v>1902</v>
      </c>
      <c r="AB201" t="s">
        <v>3374</v>
      </c>
      <c r="AC201" t="s">
        <v>3728</v>
      </c>
      <c r="AD201">
        <v>2017</v>
      </c>
      <c r="AE201">
        <v>6</v>
      </c>
      <c r="AF201">
        <v>22</v>
      </c>
      <c r="AG201" t="s">
        <v>3376</v>
      </c>
      <c r="AJ201" t="s">
        <v>4</v>
      </c>
      <c r="AK201" t="s">
        <v>12</v>
      </c>
      <c r="AL201">
        <v>653153</v>
      </c>
      <c r="AM201">
        <v>7731279</v>
      </c>
      <c r="AN201" s="5">
        <v>653000</v>
      </c>
      <c r="AO201" s="5">
        <v>7731000</v>
      </c>
      <c r="AP201">
        <v>75</v>
      </c>
      <c r="AR201">
        <v>1010</v>
      </c>
      <c r="AS201" t="s">
        <v>3301</v>
      </c>
      <c r="AT201" s="7" t="s">
        <v>3739</v>
      </c>
      <c r="AU201">
        <v>103054</v>
      </c>
      <c r="AW201" s="6" t="s">
        <v>15</v>
      </c>
      <c r="AX201">
        <v>1</v>
      </c>
      <c r="AY201" t="s">
        <v>16</v>
      </c>
      <c r="AZ201" t="s">
        <v>3730</v>
      </c>
      <c r="BA201" t="s">
        <v>3740</v>
      </c>
      <c r="BB201">
        <v>1010</v>
      </c>
      <c r="BC201" t="s">
        <v>35</v>
      </c>
      <c r="BD201" t="s">
        <v>36</v>
      </c>
      <c r="BF201" s="7">
        <v>44059.510949074102</v>
      </c>
      <c r="BG201" s="8" t="s">
        <v>21</v>
      </c>
      <c r="BI201">
        <v>6</v>
      </c>
      <c r="BJ201">
        <v>124334</v>
      </c>
      <c r="BL201" t="s">
        <v>3741</v>
      </c>
      <c r="BX201">
        <v>529339</v>
      </c>
    </row>
    <row r="202" spans="1:76" x14ac:dyDescent="0.25">
      <c r="A202">
        <v>529061</v>
      </c>
      <c r="C202">
        <v>1</v>
      </c>
      <c r="F202" t="s">
        <v>0</v>
      </c>
      <c r="G202" t="s">
        <v>24</v>
      </c>
      <c r="H202" t="s">
        <v>3742</v>
      </c>
      <c r="I202" s="1" t="str">
        <f>HYPERLINK(AT202,"Foto")</f>
        <v>Foto</v>
      </c>
      <c r="K202">
        <v>1</v>
      </c>
      <c r="L202" t="s">
        <v>3</v>
      </c>
      <c r="M202">
        <v>103054</v>
      </c>
      <c r="N202" t="s">
        <v>4</v>
      </c>
      <c r="O202" t="s">
        <v>4</v>
      </c>
      <c r="U202" t="s">
        <v>3655</v>
      </c>
      <c r="V202" s="2">
        <v>1</v>
      </c>
      <c r="W202" t="s">
        <v>3203</v>
      </c>
      <c r="X202" t="s">
        <v>3374</v>
      </c>
      <c r="Y202" s="3" t="s">
        <v>3205</v>
      </c>
      <c r="Z202" s="4">
        <v>19</v>
      </c>
      <c r="AA202" s="5">
        <v>1902</v>
      </c>
      <c r="AB202" t="s">
        <v>3374</v>
      </c>
      <c r="AC202" t="s">
        <v>3743</v>
      </c>
      <c r="AD202">
        <v>2017</v>
      </c>
      <c r="AE202">
        <v>6</v>
      </c>
      <c r="AF202">
        <v>30</v>
      </c>
      <c r="AG202" t="s">
        <v>3744</v>
      </c>
      <c r="AJ202" t="s">
        <v>4</v>
      </c>
      <c r="AK202" t="s">
        <v>12</v>
      </c>
      <c r="AL202">
        <v>652892</v>
      </c>
      <c r="AM202">
        <v>7730532</v>
      </c>
      <c r="AN202" s="5">
        <v>653000</v>
      </c>
      <c r="AO202" s="5">
        <v>7731000</v>
      </c>
      <c r="AP202">
        <v>8</v>
      </c>
      <c r="AR202">
        <v>1010</v>
      </c>
      <c r="AT202" s="7" t="s">
        <v>3745</v>
      </c>
      <c r="AU202">
        <v>103054</v>
      </c>
      <c r="AW202" s="6" t="s">
        <v>15</v>
      </c>
      <c r="AX202">
        <v>1</v>
      </c>
      <c r="AY202" t="s">
        <v>16</v>
      </c>
      <c r="AZ202" t="s">
        <v>3746</v>
      </c>
      <c r="BA202" t="s">
        <v>3747</v>
      </c>
      <c r="BB202">
        <v>1010</v>
      </c>
      <c r="BC202" t="s">
        <v>35</v>
      </c>
      <c r="BD202" t="s">
        <v>36</v>
      </c>
      <c r="BE202">
        <v>1</v>
      </c>
      <c r="BF202" s="7">
        <v>43710.333333333299</v>
      </c>
      <c r="BG202" s="8" t="s">
        <v>21</v>
      </c>
      <c r="BI202">
        <v>6</v>
      </c>
      <c r="BJ202">
        <v>125516</v>
      </c>
      <c r="BL202" t="s">
        <v>3748</v>
      </c>
      <c r="BX202">
        <v>529061</v>
      </c>
    </row>
    <row r="203" spans="1:76" x14ac:dyDescent="0.25">
      <c r="A203">
        <v>529126</v>
      </c>
      <c r="C203">
        <v>1</v>
      </c>
      <c r="F203" t="s">
        <v>0</v>
      </c>
      <c r="G203" t="s">
        <v>24</v>
      </c>
      <c r="H203" t="s">
        <v>3749</v>
      </c>
      <c r="I203" t="s">
        <v>26</v>
      </c>
      <c r="K203">
        <v>1</v>
      </c>
      <c r="L203" t="s">
        <v>3</v>
      </c>
      <c r="M203">
        <v>103054</v>
      </c>
      <c r="N203" t="s">
        <v>4</v>
      </c>
      <c r="O203" t="s">
        <v>4</v>
      </c>
      <c r="U203" t="s">
        <v>3655</v>
      </c>
      <c r="V203" s="2">
        <v>1</v>
      </c>
      <c r="W203" t="s">
        <v>3203</v>
      </c>
      <c r="X203" t="s">
        <v>3374</v>
      </c>
      <c r="Y203" s="3" t="s">
        <v>3205</v>
      </c>
      <c r="Z203" s="4">
        <v>19</v>
      </c>
      <c r="AA203" s="5">
        <v>1902</v>
      </c>
      <c r="AB203" t="s">
        <v>3374</v>
      </c>
      <c r="AC203" t="s">
        <v>3664</v>
      </c>
      <c r="AD203">
        <v>2017</v>
      </c>
      <c r="AE203">
        <v>10</v>
      </c>
      <c r="AF203">
        <v>21</v>
      </c>
      <c r="AG203" t="s">
        <v>3376</v>
      </c>
      <c r="AJ203" t="s">
        <v>4</v>
      </c>
      <c r="AK203" t="s">
        <v>12</v>
      </c>
      <c r="AL203">
        <v>652978</v>
      </c>
      <c r="AM203">
        <v>7730989</v>
      </c>
      <c r="AN203" s="5">
        <v>653000</v>
      </c>
      <c r="AO203" s="5">
        <v>7731000</v>
      </c>
      <c r="AP203">
        <v>192</v>
      </c>
      <c r="AR203">
        <v>1010</v>
      </c>
      <c r="AT203" s="7" t="s">
        <v>3750</v>
      </c>
      <c r="AU203">
        <v>103054</v>
      </c>
      <c r="AW203" s="6" t="s">
        <v>15</v>
      </c>
      <c r="AX203">
        <v>1</v>
      </c>
      <c r="AY203" t="s">
        <v>16</v>
      </c>
      <c r="AZ203" t="s">
        <v>3666</v>
      </c>
      <c r="BA203" t="s">
        <v>3751</v>
      </c>
      <c r="BB203">
        <v>1010</v>
      </c>
      <c r="BC203" t="s">
        <v>35</v>
      </c>
      <c r="BD203" t="s">
        <v>36</v>
      </c>
      <c r="BF203" s="7">
        <v>44398.417824074102</v>
      </c>
      <c r="BG203" s="8" t="s">
        <v>21</v>
      </c>
      <c r="BI203">
        <v>6</v>
      </c>
      <c r="BJ203">
        <v>143146</v>
      </c>
      <c r="BL203" t="s">
        <v>3752</v>
      </c>
      <c r="BX203">
        <v>529126</v>
      </c>
    </row>
    <row r="204" spans="1:76" x14ac:dyDescent="0.25">
      <c r="A204">
        <v>529131</v>
      </c>
      <c r="C204">
        <v>1</v>
      </c>
      <c r="F204" t="s">
        <v>0</v>
      </c>
      <c r="G204" t="s">
        <v>24</v>
      </c>
      <c r="H204" t="s">
        <v>3753</v>
      </c>
      <c r="I204" t="s">
        <v>26</v>
      </c>
      <c r="K204">
        <v>1</v>
      </c>
      <c r="L204" t="s">
        <v>3</v>
      </c>
      <c r="M204">
        <v>103054</v>
      </c>
      <c r="N204" t="s">
        <v>4</v>
      </c>
      <c r="O204" t="s">
        <v>4</v>
      </c>
      <c r="U204" t="s">
        <v>3655</v>
      </c>
      <c r="V204" s="2">
        <v>1</v>
      </c>
      <c r="W204" t="s">
        <v>3203</v>
      </c>
      <c r="X204" t="s">
        <v>3374</v>
      </c>
      <c r="Y204" s="3" t="s">
        <v>3205</v>
      </c>
      <c r="Z204" s="4">
        <v>19</v>
      </c>
      <c r="AA204" s="5">
        <v>1902</v>
      </c>
      <c r="AB204" t="s">
        <v>3374</v>
      </c>
      <c r="AC204" t="s">
        <v>3703</v>
      </c>
      <c r="AD204">
        <v>2018</v>
      </c>
      <c r="AE204">
        <v>4</v>
      </c>
      <c r="AF204">
        <v>15</v>
      </c>
      <c r="AG204" t="s">
        <v>3376</v>
      </c>
      <c r="AJ204" t="s">
        <v>4</v>
      </c>
      <c r="AK204" t="s">
        <v>12</v>
      </c>
      <c r="AL204">
        <v>652978</v>
      </c>
      <c r="AM204">
        <v>7730989</v>
      </c>
      <c r="AN204" s="5">
        <v>653000</v>
      </c>
      <c r="AO204" s="5">
        <v>7731000</v>
      </c>
      <c r="AP204">
        <v>192</v>
      </c>
      <c r="AR204">
        <v>1010</v>
      </c>
      <c r="AS204" t="s">
        <v>3704</v>
      </c>
      <c r="AT204" s="7" t="s">
        <v>3754</v>
      </c>
      <c r="AU204">
        <v>103054</v>
      </c>
      <c r="AW204" s="6" t="s">
        <v>15</v>
      </c>
      <c r="AX204">
        <v>1</v>
      </c>
      <c r="AY204" t="s">
        <v>16</v>
      </c>
      <c r="AZ204" t="s">
        <v>3666</v>
      </c>
      <c r="BA204" t="s">
        <v>3755</v>
      </c>
      <c r="BB204">
        <v>1010</v>
      </c>
      <c r="BC204" t="s">
        <v>35</v>
      </c>
      <c r="BD204" t="s">
        <v>36</v>
      </c>
      <c r="BF204" s="7">
        <v>44398.417962963002</v>
      </c>
      <c r="BG204" s="8" t="s">
        <v>21</v>
      </c>
      <c r="BI204">
        <v>6</v>
      </c>
      <c r="BJ204">
        <v>153196</v>
      </c>
      <c r="BL204" t="s">
        <v>3756</v>
      </c>
      <c r="BX204">
        <v>529131</v>
      </c>
    </row>
    <row r="205" spans="1:76" x14ac:dyDescent="0.25">
      <c r="A205">
        <v>529133</v>
      </c>
      <c r="C205">
        <v>1</v>
      </c>
      <c r="F205" t="s">
        <v>0</v>
      </c>
      <c r="G205" t="s">
        <v>24</v>
      </c>
      <c r="H205" t="s">
        <v>3757</v>
      </c>
      <c r="I205" t="s">
        <v>26</v>
      </c>
      <c r="K205">
        <v>1</v>
      </c>
      <c r="L205" t="s">
        <v>3</v>
      </c>
      <c r="M205">
        <v>103054</v>
      </c>
      <c r="N205" t="s">
        <v>4</v>
      </c>
      <c r="O205" t="s">
        <v>4</v>
      </c>
      <c r="U205" t="s">
        <v>3655</v>
      </c>
      <c r="V205" s="2">
        <v>1</v>
      </c>
      <c r="W205" t="s">
        <v>3203</v>
      </c>
      <c r="X205" t="s">
        <v>3374</v>
      </c>
      <c r="Y205" s="3" t="s">
        <v>3205</v>
      </c>
      <c r="Z205" s="4">
        <v>19</v>
      </c>
      <c r="AA205" s="5">
        <v>1902</v>
      </c>
      <c r="AB205" t="s">
        <v>3374</v>
      </c>
      <c r="AC205" t="s">
        <v>3664</v>
      </c>
      <c r="AD205">
        <v>2018</v>
      </c>
      <c r="AE205">
        <v>4</v>
      </c>
      <c r="AF205">
        <v>30</v>
      </c>
      <c r="AG205" t="s">
        <v>3376</v>
      </c>
      <c r="AJ205" t="s">
        <v>4</v>
      </c>
      <c r="AK205" t="s">
        <v>12</v>
      </c>
      <c r="AL205">
        <v>652978</v>
      </c>
      <c r="AM205">
        <v>7730989</v>
      </c>
      <c r="AN205" s="5">
        <v>653000</v>
      </c>
      <c r="AO205" s="5">
        <v>7731000</v>
      </c>
      <c r="AP205">
        <v>192</v>
      </c>
      <c r="AR205">
        <v>1010</v>
      </c>
      <c r="AS205" t="s">
        <v>3301</v>
      </c>
      <c r="AT205" s="7" t="s">
        <v>3758</v>
      </c>
      <c r="AU205">
        <v>103054</v>
      </c>
      <c r="AW205" s="6" t="s">
        <v>15</v>
      </c>
      <c r="AX205">
        <v>1</v>
      </c>
      <c r="AY205" t="s">
        <v>16</v>
      </c>
      <c r="AZ205" t="s">
        <v>3666</v>
      </c>
      <c r="BA205" t="s">
        <v>3759</v>
      </c>
      <c r="BB205">
        <v>1010</v>
      </c>
      <c r="BC205" t="s">
        <v>35</v>
      </c>
      <c r="BD205" t="s">
        <v>36</v>
      </c>
      <c r="BF205" s="7">
        <v>44398.417986111097</v>
      </c>
      <c r="BG205" s="8" t="s">
        <v>21</v>
      </c>
      <c r="BI205">
        <v>6</v>
      </c>
      <c r="BJ205">
        <v>153452</v>
      </c>
      <c r="BL205" t="s">
        <v>3760</v>
      </c>
      <c r="BX205">
        <v>529133</v>
      </c>
    </row>
    <row r="206" spans="1:76" x14ac:dyDescent="0.25">
      <c r="A206">
        <v>529134</v>
      </c>
      <c r="C206">
        <v>1</v>
      </c>
      <c r="F206" t="s">
        <v>0</v>
      </c>
      <c r="G206" t="s">
        <v>24</v>
      </c>
      <c r="H206" t="s">
        <v>3761</v>
      </c>
      <c r="I206" t="s">
        <v>26</v>
      </c>
      <c r="K206">
        <v>1</v>
      </c>
      <c r="L206" t="s">
        <v>3</v>
      </c>
      <c r="M206">
        <v>103054</v>
      </c>
      <c r="N206" t="s">
        <v>4</v>
      </c>
      <c r="O206" t="s">
        <v>4</v>
      </c>
      <c r="U206" t="s">
        <v>3655</v>
      </c>
      <c r="V206" s="2">
        <v>1</v>
      </c>
      <c r="W206" t="s">
        <v>3203</v>
      </c>
      <c r="X206" t="s">
        <v>3374</v>
      </c>
      <c r="Y206" s="3" t="s">
        <v>3205</v>
      </c>
      <c r="Z206" s="4">
        <v>19</v>
      </c>
      <c r="AA206" s="5">
        <v>1902</v>
      </c>
      <c r="AB206" t="s">
        <v>3374</v>
      </c>
      <c r="AC206" t="s">
        <v>3664</v>
      </c>
      <c r="AD206">
        <v>2018</v>
      </c>
      <c r="AE206">
        <v>5</v>
      </c>
      <c r="AF206">
        <v>17</v>
      </c>
      <c r="AG206" t="s">
        <v>3376</v>
      </c>
      <c r="AJ206" t="s">
        <v>4</v>
      </c>
      <c r="AK206" t="s">
        <v>12</v>
      </c>
      <c r="AL206">
        <v>652978</v>
      </c>
      <c r="AM206">
        <v>7730989</v>
      </c>
      <c r="AN206" s="5">
        <v>653000</v>
      </c>
      <c r="AO206" s="5">
        <v>7731000</v>
      </c>
      <c r="AP206">
        <v>192</v>
      </c>
      <c r="AR206">
        <v>1010</v>
      </c>
      <c r="AS206" t="s">
        <v>3301</v>
      </c>
      <c r="AT206" s="7" t="s">
        <v>3762</v>
      </c>
      <c r="AU206">
        <v>103054</v>
      </c>
      <c r="AW206" s="6" t="s">
        <v>15</v>
      </c>
      <c r="AX206">
        <v>1</v>
      </c>
      <c r="AY206" t="s">
        <v>16</v>
      </c>
      <c r="AZ206" t="s">
        <v>3666</v>
      </c>
      <c r="BA206" t="s">
        <v>3763</v>
      </c>
      <c r="BB206">
        <v>1010</v>
      </c>
      <c r="BC206" t="s">
        <v>35</v>
      </c>
      <c r="BD206" t="s">
        <v>36</v>
      </c>
      <c r="BF206" s="7">
        <v>44398.418009259301</v>
      </c>
      <c r="BG206" s="8" t="s">
        <v>21</v>
      </c>
      <c r="BI206">
        <v>6</v>
      </c>
      <c r="BJ206">
        <v>154418</v>
      </c>
      <c r="BL206" t="s">
        <v>3764</v>
      </c>
      <c r="BX206">
        <v>529134</v>
      </c>
    </row>
    <row r="207" spans="1:76" x14ac:dyDescent="0.25">
      <c r="A207">
        <v>529137</v>
      </c>
      <c r="C207">
        <v>1</v>
      </c>
      <c r="F207" t="s">
        <v>0</v>
      </c>
      <c r="G207" t="s">
        <v>24</v>
      </c>
      <c r="H207" t="s">
        <v>3765</v>
      </c>
      <c r="I207" t="s">
        <v>26</v>
      </c>
      <c r="K207">
        <v>1</v>
      </c>
      <c r="L207" t="s">
        <v>3</v>
      </c>
      <c r="M207">
        <v>103054</v>
      </c>
      <c r="N207" t="s">
        <v>4</v>
      </c>
      <c r="O207" t="s">
        <v>4</v>
      </c>
      <c r="U207" t="s">
        <v>3655</v>
      </c>
      <c r="V207" s="2">
        <v>1</v>
      </c>
      <c r="W207" t="s">
        <v>3203</v>
      </c>
      <c r="X207" t="s">
        <v>3374</v>
      </c>
      <c r="Y207" s="3" t="s">
        <v>3205</v>
      </c>
      <c r="Z207" s="4">
        <v>19</v>
      </c>
      <c r="AA207" s="5">
        <v>1902</v>
      </c>
      <c r="AB207" t="s">
        <v>3374</v>
      </c>
      <c r="AC207" t="s">
        <v>3664</v>
      </c>
      <c r="AD207">
        <v>2018</v>
      </c>
      <c r="AE207">
        <v>6</v>
      </c>
      <c r="AF207">
        <v>2</v>
      </c>
      <c r="AG207" t="s">
        <v>3376</v>
      </c>
      <c r="AJ207" t="s">
        <v>4</v>
      </c>
      <c r="AK207" t="s">
        <v>12</v>
      </c>
      <c r="AL207">
        <v>652978</v>
      </c>
      <c r="AM207">
        <v>7730989</v>
      </c>
      <c r="AN207" s="5">
        <v>653000</v>
      </c>
      <c r="AO207" s="5">
        <v>7731000</v>
      </c>
      <c r="AP207">
        <v>192</v>
      </c>
      <c r="AR207">
        <v>1010</v>
      </c>
      <c r="AS207" t="s">
        <v>3301</v>
      </c>
      <c r="AT207" s="7" t="s">
        <v>3766</v>
      </c>
      <c r="AU207">
        <v>103054</v>
      </c>
      <c r="AW207" s="6" t="s">
        <v>15</v>
      </c>
      <c r="AX207">
        <v>1</v>
      </c>
      <c r="AY207" t="s">
        <v>16</v>
      </c>
      <c r="AZ207" t="s">
        <v>3666</v>
      </c>
      <c r="BA207" t="s">
        <v>3767</v>
      </c>
      <c r="BB207">
        <v>1010</v>
      </c>
      <c r="BC207" t="s">
        <v>35</v>
      </c>
      <c r="BD207" t="s">
        <v>36</v>
      </c>
      <c r="BF207" s="7">
        <v>44398.418020833298</v>
      </c>
      <c r="BG207" s="8" t="s">
        <v>21</v>
      </c>
      <c r="BI207">
        <v>6</v>
      </c>
      <c r="BJ207">
        <v>155354</v>
      </c>
      <c r="BL207" t="s">
        <v>3768</v>
      </c>
      <c r="BX207">
        <v>529137</v>
      </c>
    </row>
    <row r="208" spans="1:76" x14ac:dyDescent="0.25">
      <c r="A208">
        <v>529301</v>
      </c>
      <c r="C208">
        <v>1</v>
      </c>
      <c r="F208" t="s">
        <v>0</v>
      </c>
      <c r="G208" t="s">
        <v>24</v>
      </c>
      <c r="H208" t="s">
        <v>3769</v>
      </c>
      <c r="I208" t="s">
        <v>26</v>
      </c>
      <c r="K208">
        <v>1</v>
      </c>
      <c r="L208" t="s">
        <v>3</v>
      </c>
      <c r="M208">
        <v>103054</v>
      </c>
      <c r="N208" t="s">
        <v>4</v>
      </c>
      <c r="O208" t="s">
        <v>4</v>
      </c>
      <c r="U208" t="s">
        <v>3655</v>
      </c>
      <c r="V208" s="2">
        <v>1</v>
      </c>
      <c r="W208" t="s">
        <v>3203</v>
      </c>
      <c r="X208" t="s">
        <v>3374</v>
      </c>
      <c r="Y208" s="3" t="s">
        <v>3205</v>
      </c>
      <c r="Z208" s="4">
        <v>19</v>
      </c>
      <c r="AA208" s="5">
        <v>1902</v>
      </c>
      <c r="AB208" t="s">
        <v>3374</v>
      </c>
      <c r="AC208" t="s">
        <v>3770</v>
      </c>
      <c r="AD208">
        <v>2018</v>
      </c>
      <c r="AE208">
        <v>9</v>
      </c>
      <c r="AF208">
        <v>16</v>
      </c>
      <c r="AG208" t="s">
        <v>3376</v>
      </c>
      <c r="AJ208" t="s">
        <v>4</v>
      </c>
      <c r="AK208" t="s">
        <v>12</v>
      </c>
      <c r="AL208">
        <v>653130</v>
      </c>
      <c r="AM208">
        <v>7730974</v>
      </c>
      <c r="AN208" s="5">
        <v>653000</v>
      </c>
      <c r="AO208" s="5">
        <v>7731000</v>
      </c>
      <c r="AP208">
        <v>127</v>
      </c>
      <c r="AR208">
        <v>1010</v>
      </c>
      <c r="AS208" t="s">
        <v>3771</v>
      </c>
      <c r="AT208" s="7" t="s">
        <v>3772</v>
      </c>
      <c r="AU208">
        <v>103054</v>
      </c>
      <c r="AW208" s="6" t="s">
        <v>15</v>
      </c>
      <c r="AX208">
        <v>1</v>
      </c>
      <c r="AY208" t="s">
        <v>16</v>
      </c>
      <c r="AZ208" t="s">
        <v>3773</v>
      </c>
      <c r="BA208" t="s">
        <v>3774</v>
      </c>
      <c r="BB208">
        <v>1010</v>
      </c>
      <c r="BC208" t="s">
        <v>35</v>
      </c>
      <c r="BD208" t="s">
        <v>36</v>
      </c>
      <c r="BF208" s="7">
        <v>44377.312256944402</v>
      </c>
      <c r="BG208" s="8" t="s">
        <v>21</v>
      </c>
      <c r="BI208">
        <v>6</v>
      </c>
      <c r="BJ208">
        <v>166883</v>
      </c>
      <c r="BL208" t="s">
        <v>3775</v>
      </c>
      <c r="BX208">
        <v>529301</v>
      </c>
    </row>
    <row r="209" spans="1:76" x14ac:dyDescent="0.25">
      <c r="A209">
        <v>529144</v>
      </c>
      <c r="C209">
        <v>1</v>
      </c>
      <c r="F209" t="s">
        <v>0</v>
      </c>
      <c r="G209" t="s">
        <v>24</v>
      </c>
      <c r="H209" t="s">
        <v>3776</v>
      </c>
      <c r="I209" t="s">
        <v>26</v>
      </c>
      <c r="K209">
        <v>1</v>
      </c>
      <c r="L209" t="s">
        <v>3</v>
      </c>
      <c r="M209">
        <v>103054</v>
      </c>
      <c r="N209" t="s">
        <v>4</v>
      </c>
      <c r="O209" t="s">
        <v>4</v>
      </c>
      <c r="U209" t="s">
        <v>3655</v>
      </c>
      <c r="V209" s="2">
        <v>1</v>
      </c>
      <c r="W209" t="s">
        <v>3203</v>
      </c>
      <c r="X209" t="s">
        <v>3374</v>
      </c>
      <c r="Y209" s="3" t="s">
        <v>3205</v>
      </c>
      <c r="Z209" s="4">
        <v>19</v>
      </c>
      <c r="AA209" s="5">
        <v>1902</v>
      </c>
      <c r="AB209" t="s">
        <v>3374</v>
      </c>
      <c r="AC209" t="s">
        <v>3664</v>
      </c>
      <c r="AD209">
        <v>2018</v>
      </c>
      <c r="AE209">
        <v>10</v>
      </c>
      <c r="AF209">
        <v>7</v>
      </c>
      <c r="AG209" t="s">
        <v>3376</v>
      </c>
      <c r="AJ209" t="s">
        <v>4</v>
      </c>
      <c r="AK209" t="s">
        <v>12</v>
      </c>
      <c r="AL209">
        <v>652978</v>
      </c>
      <c r="AM209">
        <v>7730989</v>
      </c>
      <c r="AN209" s="5">
        <v>653000</v>
      </c>
      <c r="AO209" s="5">
        <v>7731000</v>
      </c>
      <c r="AP209">
        <v>192</v>
      </c>
      <c r="AR209">
        <v>1010</v>
      </c>
      <c r="AT209" s="7" t="s">
        <v>3777</v>
      </c>
      <c r="AU209">
        <v>103054</v>
      </c>
      <c r="AW209" s="6" t="s">
        <v>15</v>
      </c>
      <c r="AX209">
        <v>1</v>
      </c>
      <c r="AY209" t="s">
        <v>16</v>
      </c>
      <c r="AZ209" t="s">
        <v>3666</v>
      </c>
      <c r="BA209" t="s">
        <v>3778</v>
      </c>
      <c r="BB209">
        <v>1010</v>
      </c>
      <c r="BC209" t="s">
        <v>35</v>
      </c>
      <c r="BD209" t="s">
        <v>36</v>
      </c>
      <c r="BF209" s="7">
        <v>44398.418067129598</v>
      </c>
      <c r="BG209" s="8" t="s">
        <v>21</v>
      </c>
      <c r="BI209">
        <v>6</v>
      </c>
      <c r="BJ209">
        <v>168027</v>
      </c>
      <c r="BL209" t="s">
        <v>3779</v>
      </c>
      <c r="BX209">
        <v>529144</v>
      </c>
    </row>
    <row r="210" spans="1:76" x14ac:dyDescent="0.25">
      <c r="A210">
        <v>529148</v>
      </c>
      <c r="C210">
        <v>1</v>
      </c>
      <c r="F210" t="s">
        <v>0</v>
      </c>
      <c r="G210" t="s">
        <v>24</v>
      </c>
      <c r="H210" t="s">
        <v>3780</v>
      </c>
      <c r="I210" t="s">
        <v>26</v>
      </c>
      <c r="K210">
        <v>1</v>
      </c>
      <c r="L210" t="s">
        <v>3</v>
      </c>
      <c r="M210">
        <v>103054</v>
      </c>
      <c r="N210" t="s">
        <v>4</v>
      </c>
      <c r="O210" t="s">
        <v>4</v>
      </c>
      <c r="U210" t="s">
        <v>3655</v>
      </c>
      <c r="V210" s="2">
        <v>1</v>
      </c>
      <c r="W210" t="s">
        <v>3203</v>
      </c>
      <c r="X210" t="s">
        <v>3374</v>
      </c>
      <c r="Y210" s="3" t="s">
        <v>3205</v>
      </c>
      <c r="Z210" s="4">
        <v>19</v>
      </c>
      <c r="AA210" s="5">
        <v>1902</v>
      </c>
      <c r="AB210" t="s">
        <v>3374</v>
      </c>
      <c r="AC210" t="s">
        <v>3664</v>
      </c>
      <c r="AD210">
        <v>2019</v>
      </c>
      <c r="AE210">
        <v>4</v>
      </c>
      <c r="AF210">
        <v>15</v>
      </c>
      <c r="AG210" t="s">
        <v>3376</v>
      </c>
      <c r="AJ210" t="s">
        <v>4</v>
      </c>
      <c r="AK210" t="s">
        <v>12</v>
      </c>
      <c r="AL210">
        <v>652978</v>
      </c>
      <c r="AM210">
        <v>7730989</v>
      </c>
      <c r="AN210" s="5">
        <v>653000</v>
      </c>
      <c r="AO210" s="5">
        <v>7731000</v>
      </c>
      <c r="AP210">
        <v>192</v>
      </c>
      <c r="AR210">
        <v>1010</v>
      </c>
      <c r="AS210" t="s">
        <v>3301</v>
      </c>
      <c r="AT210" s="7" t="s">
        <v>3781</v>
      </c>
      <c r="AU210">
        <v>103054</v>
      </c>
      <c r="AW210" s="6" t="s">
        <v>15</v>
      </c>
      <c r="AX210">
        <v>1</v>
      </c>
      <c r="AY210" t="s">
        <v>16</v>
      </c>
      <c r="AZ210" t="s">
        <v>3666</v>
      </c>
      <c r="BA210" t="s">
        <v>3782</v>
      </c>
      <c r="BB210">
        <v>1010</v>
      </c>
      <c r="BC210" t="s">
        <v>35</v>
      </c>
      <c r="BD210" t="s">
        <v>36</v>
      </c>
      <c r="BF210" s="7">
        <v>44398.418217592603</v>
      </c>
      <c r="BG210" s="8" t="s">
        <v>21</v>
      </c>
      <c r="BI210">
        <v>6</v>
      </c>
      <c r="BJ210">
        <v>196366</v>
      </c>
      <c r="BL210" t="s">
        <v>3783</v>
      </c>
      <c r="BX210">
        <v>529148</v>
      </c>
    </row>
    <row r="211" spans="1:76" x14ac:dyDescent="0.25">
      <c r="A211">
        <v>529149</v>
      </c>
      <c r="C211">
        <v>1</v>
      </c>
      <c r="F211" t="s">
        <v>0</v>
      </c>
      <c r="G211" t="s">
        <v>24</v>
      </c>
      <c r="H211" t="s">
        <v>3784</v>
      </c>
      <c r="I211" t="s">
        <v>26</v>
      </c>
      <c r="K211">
        <v>1</v>
      </c>
      <c r="L211" t="s">
        <v>3</v>
      </c>
      <c r="M211">
        <v>103054</v>
      </c>
      <c r="N211" t="s">
        <v>4</v>
      </c>
      <c r="O211" t="s">
        <v>4</v>
      </c>
      <c r="U211" t="s">
        <v>3655</v>
      </c>
      <c r="V211" s="2">
        <v>1</v>
      </c>
      <c r="W211" t="s">
        <v>3203</v>
      </c>
      <c r="X211" t="s">
        <v>3374</v>
      </c>
      <c r="Y211" s="3" t="s">
        <v>3205</v>
      </c>
      <c r="Z211" s="4">
        <v>19</v>
      </c>
      <c r="AA211" s="5">
        <v>1902</v>
      </c>
      <c r="AB211" t="s">
        <v>3374</v>
      </c>
      <c r="AC211" t="s">
        <v>3664</v>
      </c>
      <c r="AD211">
        <v>2019</v>
      </c>
      <c r="AE211">
        <v>4</v>
      </c>
      <c r="AF211">
        <v>29</v>
      </c>
      <c r="AG211" t="s">
        <v>3376</v>
      </c>
      <c r="AJ211" t="s">
        <v>4</v>
      </c>
      <c r="AK211" t="s">
        <v>12</v>
      </c>
      <c r="AL211">
        <v>652978</v>
      </c>
      <c r="AM211">
        <v>7730989</v>
      </c>
      <c r="AN211" s="5">
        <v>653000</v>
      </c>
      <c r="AO211" s="5">
        <v>7731000</v>
      </c>
      <c r="AP211">
        <v>192</v>
      </c>
      <c r="AR211">
        <v>1010</v>
      </c>
      <c r="AS211" t="s">
        <v>3301</v>
      </c>
      <c r="AT211" s="7" t="s">
        <v>3785</v>
      </c>
      <c r="AU211">
        <v>103054</v>
      </c>
      <c r="AW211" s="6" t="s">
        <v>15</v>
      </c>
      <c r="AX211">
        <v>1</v>
      </c>
      <c r="AY211" t="s">
        <v>16</v>
      </c>
      <c r="AZ211" t="s">
        <v>3666</v>
      </c>
      <c r="BA211" t="s">
        <v>3786</v>
      </c>
      <c r="BB211">
        <v>1010</v>
      </c>
      <c r="BC211" t="s">
        <v>35</v>
      </c>
      <c r="BD211" t="s">
        <v>36</v>
      </c>
      <c r="BF211" s="7">
        <v>44398.418229166702</v>
      </c>
      <c r="BG211" s="8" t="s">
        <v>21</v>
      </c>
      <c r="BI211">
        <v>6</v>
      </c>
      <c r="BJ211">
        <v>196749</v>
      </c>
      <c r="BL211" t="s">
        <v>3787</v>
      </c>
      <c r="BX211">
        <v>529149</v>
      </c>
    </row>
    <row r="212" spans="1:76" x14ac:dyDescent="0.25">
      <c r="A212">
        <v>529152</v>
      </c>
      <c r="C212">
        <v>1</v>
      </c>
      <c r="F212" t="s">
        <v>0</v>
      </c>
      <c r="G212" t="s">
        <v>24</v>
      </c>
      <c r="H212" t="s">
        <v>3788</v>
      </c>
      <c r="I212" t="s">
        <v>26</v>
      </c>
      <c r="K212">
        <v>1</v>
      </c>
      <c r="L212" t="s">
        <v>3</v>
      </c>
      <c r="M212">
        <v>103054</v>
      </c>
      <c r="N212" t="s">
        <v>4</v>
      </c>
      <c r="O212" t="s">
        <v>4</v>
      </c>
      <c r="U212" t="s">
        <v>3655</v>
      </c>
      <c r="V212" s="2">
        <v>1</v>
      </c>
      <c r="W212" t="s">
        <v>3203</v>
      </c>
      <c r="X212" t="s">
        <v>3374</v>
      </c>
      <c r="Y212" s="3" t="s">
        <v>3205</v>
      </c>
      <c r="Z212" s="4">
        <v>19</v>
      </c>
      <c r="AA212" s="5">
        <v>1902</v>
      </c>
      <c r="AB212" t="s">
        <v>3374</v>
      </c>
      <c r="AC212" t="s">
        <v>3664</v>
      </c>
      <c r="AD212">
        <v>2019</v>
      </c>
      <c r="AE212">
        <v>5</v>
      </c>
      <c r="AF212">
        <v>24</v>
      </c>
      <c r="AG212" t="s">
        <v>3376</v>
      </c>
      <c r="AJ212" t="s">
        <v>4</v>
      </c>
      <c r="AK212" t="s">
        <v>12</v>
      </c>
      <c r="AL212">
        <v>652978</v>
      </c>
      <c r="AM212">
        <v>7730989</v>
      </c>
      <c r="AN212" s="5">
        <v>653000</v>
      </c>
      <c r="AO212" s="5">
        <v>7731000</v>
      </c>
      <c r="AP212">
        <v>192</v>
      </c>
      <c r="AR212">
        <v>1010</v>
      </c>
      <c r="AS212" t="s">
        <v>3301</v>
      </c>
      <c r="AT212" s="7" t="s">
        <v>3789</v>
      </c>
      <c r="AU212">
        <v>103054</v>
      </c>
      <c r="AW212" s="6" t="s">
        <v>15</v>
      </c>
      <c r="AX212">
        <v>1</v>
      </c>
      <c r="AY212" t="s">
        <v>16</v>
      </c>
      <c r="AZ212" t="s">
        <v>3666</v>
      </c>
      <c r="BA212" t="s">
        <v>3790</v>
      </c>
      <c r="BB212">
        <v>1010</v>
      </c>
      <c r="BC212" t="s">
        <v>35</v>
      </c>
      <c r="BD212" t="s">
        <v>36</v>
      </c>
      <c r="BF212" s="7">
        <v>44398.418252314797</v>
      </c>
      <c r="BG212" s="8" t="s">
        <v>21</v>
      </c>
      <c r="BI212">
        <v>6</v>
      </c>
      <c r="BJ212">
        <v>200383</v>
      </c>
      <c r="BL212" t="s">
        <v>3791</v>
      </c>
      <c r="BX212">
        <v>529152</v>
      </c>
    </row>
    <row r="213" spans="1:76" x14ac:dyDescent="0.25">
      <c r="A213">
        <v>529303</v>
      </c>
      <c r="C213">
        <v>1</v>
      </c>
      <c r="F213" t="s">
        <v>0</v>
      </c>
      <c r="G213" t="s">
        <v>24</v>
      </c>
      <c r="H213" t="s">
        <v>3792</v>
      </c>
      <c r="I213" t="s">
        <v>26</v>
      </c>
      <c r="K213">
        <v>1</v>
      </c>
      <c r="L213" t="s">
        <v>3</v>
      </c>
      <c r="M213">
        <v>103054</v>
      </c>
      <c r="N213" t="s">
        <v>4</v>
      </c>
      <c r="O213" t="s">
        <v>4</v>
      </c>
      <c r="U213" t="s">
        <v>3655</v>
      </c>
      <c r="V213" s="2">
        <v>1</v>
      </c>
      <c r="W213" t="s">
        <v>3203</v>
      </c>
      <c r="X213" t="s">
        <v>3374</v>
      </c>
      <c r="Y213" s="3" t="s">
        <v>3205</v>
      </c>
      <c r="Z213" s="4">
        <v>19</v>
      </c>
      <c r="AA213" s="5">
        <v>1902</v>
      </c>
      <c r="AB213" t="s">
        <v>3374</v>
      </c>
      <c r="AC213" t="s">
        <v>3793</v>
      </c>
      <c r="AD213">
        <v>2019</v>
      </c>
      <c r="AE213">
        <v>5</v>
      </c>
      <c r="AF213">
        <v>29</v>
      </c>
      <c r="AG213" t="s">
        <v>3376</v>
      </c>
      <c r="AJ213" t="s">
        <v>4</v>
      </c>
      <c r="AK213" t="s">
        <v>12</v>
      </c>
      <c r="AL213">
        <v>653130</v>
      </c>
      <c r="AM213">
        <v>7730974</v>
      </c>
      <c r="AN213" s="5">
        <v>653000</v>
      </c>
      <c r="AO213" s="5">
        <v>7731000</v>
      </c>
      <c r="AP213">
        <v>127</v>
      </c>
      <c r="AR213">
        <v>1010</v>
      </c>
      <c r="AS213" t="s">
        <v>3301</v>
      </c>
      <c r="AT213" s="7" t="s">
        <v>3794</v>
      </c>
      <c r="AU213">
        <v>103054</v>
      </c>
      <c r="AW213" s="6" t="s">
        <v>15</v>
      </c>
      <c r="AX213">
        <v>1</v>
      </c>
      <c r="AY213" t="s">
        <v>16</v>
      </c>
      <c r="AZ213" t="s">
        <v>3773</v>
      </c>
      <c r="BA213" t="s">
        <v>3795</v>
      </c>
      <c r="BB213">
        <v>1010</v>
      </c>
      <c r="BC213" t="s">
        <v>35</v>
      </c>
      <c r="BD213" t="s">
        <v>36</v>
      </c>
      <c r="BF213" s="7">
        <v>44377.312256944402</v>
      </c>
      <c r="BG213" s="8" t="s">
        <v>21</v>
      </c>
      <c r="BI213">
        <v>6</v>
      </c>
      <c r="BJ213">
        <v>200535</v>
      </c>
      <c r="BL213" t="s">
        <v>3796</v>
      </c>
      <c r="BX213">
        <v>529303</v>
      </c>
    </row>
    <row r="214" spans="1:76" x14ac:dyDescent="0.25">
      <c r="A214">
        <v>529304</v>
      </c>
      <c r="C214">
        <v>1</v>
      </c>
      <c r="F214" t="s">
        <v>0</v>
      </c>
      <c r="G214" t="s">
        <v>24</v>
      </c>
      <c r="H214" t="s">
        <v>3797</v>
      </c>
      <c r="I214" t="s">
        <v>26</v>
      </c>
      <c r="K214">
        <v>1</v>
      </c>
      <c r="L214" t="s">
        <v>3</v>
      </c>
      <c r="M214">
        <v>103054</v>
      </c>
      <c r="N214" t="s">
        <v>4</v>
      </c>
      <c r="O214" t="s">
        <v>4</v>
      </c>
      <c r="U214" t="s">
        <v>3655</v>
      </c>
      <c r="V214" s="2">
        <v>1</v>
      </c>
      <c r="W214" t="s">
        <v>3203</v>
      </c>
      <c r="X214" t="s">
        <v>3374</v>
      </c>
      <c r="Y214" s="3" t="s">
        <v>3205</v>
      </c>
      <c r="Z214" s="4">
        <v>19</v>
      </c>
      <c r="AA214" s="5">
        <v>1902</v>
      </c>
      <c r="AB214" t="s">
        <v>3374</v>
      </c>
      <c r="AC214" t="s">
        <v>3793</v>
      </c>
      <c r="AD214">
        <v>2019</v>
      </c>
      <c r="AE214">
        <v>5</v>
      </c>
      <c r="AF214">
        <v>29</v>
      </c>
      <c r="AG214" t="s">
        <v>3376</v>
      </c>
      <c r="AJ214" t="s">
        <v>4</v>
      </c>
      <c r="AK214" t="s">
        <v>12</v>
      </c>
      <c r="AL214">
        <v>653130</v>
      </c>
      <c r="AM214">
        <v>7730974</v>
      </c>
      <c r="AN214" s="5">
        <v>653000</v>
      </c>
      <c r="AO214" s="5">
        <v>7731000</v>
      </c>
      <c r="AP214">
        <v>127</v>
      </c>
      <c r="AR214">
        <v>1010</v>
      </c>
      <c r="AS214" t="s">
        <v>3301</v>
      </c>
      <c r="AT214" s="7" t="s">
        <v>3798</v>
      </c>
      <c r="AU214">
        <v>103054</v>
      </c>
      <c r="AW214" s="6" t="s">
        <v>15</v>
      </c>
      <c r="AX214">
        <v>1</v>
      </c>
      <c r="AY214" t="s">
        <v>16</v>
      </c>
      <c r="AZ214" t="s">
        <v>3773</v>
      </c>
      <c r="BA214" t="s">
        <v>3799</v>
      </c>
      <c r="BB214">
        <v>1010</v>
      </c>
      <c r="BC214" t="s">
        <v>35</v>
      </c>
      <c r="BD214" t="s">
        <v>36</v>
      </c>
      <c r="BF214" s="7">
        <v>44377.312268518501</v>
      </c>
      <c r="BG214" s="8" t="s">
        <v>21</v>
      </c>
      <c r="BI214">
        <v>6</v>
      </c>
      <c r="BJ214">
        <v>200536</v>
      </c>
      <c r="BL214" t="s">
        <v>3800</v>
      </c>
      <c r="BX214">
        <v>529304</v>
      </c>
    </row>
    <row r="215" spans="1:76" x14ac:dyDescent="0.25">
      <c r="A215">
        <v>528889</v>
      </c>
      <c r="C215">
        <v>1</v>
      </c>
      <c r="F215" t="s">
        <v>0</v>
      </c>
      <c r="G215" t="s">
        <v>24</v>
      </c>
      <c r="H215" t="s">
        <v>3801</v>
      </c>
      <c r="I215" t="s">
        <v>26</v>
      </c>
      <c r="K215">
        <v>1</v>
      </c>
      <c r="L215" t="s">
        <v>3</v>
      </c>
      <c r="M215">
        <v>103054</v>
      </c>
      <c r="N215" t="s">
        <v>4</v>
      </c>
      <c r="O215" t="s">
        <v>4</v>
      </c>
      <c r="U215" t="s">
        <v>3655</v>
      </c>
      <c r="V215" s="2">
        <v>1</v>
      </c>
      <c r="W215" t="s">
        <v>3203</v>
      </c>
      <c r="X215" t="s">
        <v>3374</v>
      </c>
      <c r="Y215" s="3" t="s">
        <v>3205</v>
      </c>
      <c r="Z215" s="4">
        <v>19</v>
      </c>
      <c r="AA215" s="5">
        <v>1902</v>
      </c>
      <c r="AB215" t="s">
        <v>3374</v>
      </c>
      <c r="AC215" t="s">
        <v>3802</v>
      </c>
      <c r="AD215">
        <v>2019</v>
      </c>
      <c r="AE215">
        <v>6</v>
      </c>
      <c r="AF215">
        <v>5</v>
      </c>
      <c r="AG215" t="s">
        <v>3376</v>
      </c>
      <c r="AJ215" t="s">
        <v>4</v>
      </c>
      <c r="AK215" t="s">
        <v>12</v>
      </c>
      <c r="AL215">
        <v>652605</v>
      </c>
      <c r="AM215">
        <v>7730144</v>
      </c>
      <c r="AN215" s="5">
        <v>653000</v>
      </c>
      <c r="AO215" s="5">
        <v>7731000</v>
      </c>
      <c r="AP215">
        <v>200</v>
      </c>
      <c r="AR215">
        <v>1010</v>
      </c>
      <c r="AT215" s="7" t="s">
        <v>3803</v>
      </c>
      <c r="AU215">
        <v>103054</v>
      </c>
      <c r="AW215" s="6" t="s">
        <v>15</v>
      </c>
      <c r="AX215">
        <v>1</v>
      </c>
      <c r="AY215" t="s">
        <v>16</v>
      </c>
      <c r="AZ215" t="s">
        <v>3804</v>
      </c>
      <c r="BA215" t="s">
        <v>3805</v>
      </c>
      <c r="BB215">
        <v>1010</v>
      </c>
      <c r="BC215" t="s">
        <v>35</v>
      </c>
      <c r="BD215" t="s">
        <v>36</v>
      </c>
      <c r="BF215" s="7">
        <v>44118.509189814802</v>
      </c>
      <c r="BG215" s="8" t="s">
        <v>21</v>
      </c>
      <c r="BI215">
        <v>6</v>
      </c>
      <c r="BJ215">
        <v>201507</v>
      </c>
      <c r="BL215" t="s">
        <v>3806</v>
      </c>
      <c r="BX215">
        <v>528889</v>
      </c>
    </row>
    <row r="216" spans="1:76" x14ac:dyDescent="0.25">
      <c r="A216">
        <v>529306</v>
      </c>
      <c r="C216">
        <v>1</v>
      </c>
      <c r="F216" t="s">
        <v>0</v>
      </c>
      <c r="G216" t="s">
        <v>24</v>
      </c>
      <c r="H216" t="s">
        <v>3807</v>
      </c>
      <c r="I216" t="s">
        <v>26</v>
      </c>
      <c r="K216">
        <v>1</v>
      </c>
      <c r="L216" t="s">
        <v>3</v>
      </c>
      <c r="M216">
        <v>103054</v>
      </c>
      <c r="N216" t="s">
        <v>4</v>
      </c>
      <c r="O216" t="s">
        <v>4</v>
      </c>
      <c r="U216" t="s">
        <v>3655</v>
      </c>
      <c r="V216" s="2">
        <v>1</v>
      </c>
      <c r="W216" t="s">
        <v>3203</v>
      </c>
      <c r="X216" t="s">
        <v>3374</v>
      </c>
      <c r="Y216" s="3" t="s">
        <v>3205</v>
      </c>
      <c r="Z216" s="4">
        <v>19</v>
      </c>
      <c r="AA216" s="5">
        <v>1902</v>
      </c>
      <c r="AB216" t="s">
        <v>3374</v>
      </c>
      <c r="AC216" t="s">
        <v>3793</v>
      </c>
      <c r="AD216">
        <v>2019</v>
      </c>
      <c r="AE216">
        <v>6</v>
      </c>
      <c r="AF216">
        <v>9</v>
      </c>
      <c r="AG216" t="s">
        <v>3376</v>
      </c>
      <c r="AJ216" t="s">
        <v>4</v>
      </c>
      <c r="AK216" t="s">
        <v>12</v>
      </c>
      <c r="AL216">
        <v>653130</v>
      </c>
      <c r="AM216">
        <v>7730974</v>
      </c>
      <c r="AN216" s="5">
        <v>653000</v>
      </c>
      <c r="AO216" s="5">
        <v>7731000</v>
      </c>
      <c r="AP216">
        <v>127</v>
      </c>
      <c r="AR216">
        <v>1010</v>
      </c>
      <c r="AS216" t="s">
        <v>3301</v>
      </c>
      <c r="AT216" s="7" t="s">
        <v>3808</v>
      </c>
      <c r="AU216">
        <v>103054</v>
      </c>
      <c r="AW216" s="6" t="s">
        <v>15</v>
      </c>
      <c r="AX216">
        <v>1</v>
      </c>
      <c r="AY216" t="s">
        <v>16</v>
      </c>
      <c r="AZ216" t="s">
        <v>3773</v>
      </c>
      <c r="BA216" t="s">
        <v>3809</v>
      </c>
      <c r="BB216">
        <v>1010</v>
      </c>
      <c r="BC216" t="s">
        <v>35</v>
      </c>
      <c r="BD216" t="s">
        <v>36</v>
      </c>
      <c r="BF216" s="7">
        <v>44377.312268518501</v>
      </c>
      <c r="BG216" s="8" t="s">
        <v>21</v>
      </c>
      <c r="BI216">
        <v>6</v>
      </c>
      <c r="BJ216">
        <v>201511</v>
      </c>
      <c r="BL216" t="s">
        <v>3810</v>
      </c>
      <c r="BX216">
        <v>529306</v>
      </c>
    </row>
    <row r="217" spans="1:76" x14ac:dyDescent="0.25">
      <c r="A217">
        <v>528908</v>
      </c>
      <c r="C217">
        <v>1</v>
      </c>
      <c r="F217" t="s">
        <v>0</v>
      </c>
      <c r="G217" t="s">
        <v>24</v>
      </c>
      <c r="H217" t="s">
        <v>3811</v>
      </c>
      <c r="I217" t="s">
        <v>26</v>
      </c>
      <c r="K217">
        <v>1</v>
      </c>
      <c r="L217" t="s">
        <v>3</v>
      </c>
      <c r="M217">
        <v>103054</v>
      </c>
      <c r="N217" t="s">
        <v>4</v>
      </c>
      <c r="O217" t="s">
        <v>4</v>
      </c>
      <c r="U217" t="s">
        <v>3655</v>
      </c>
      <c r="V217" s="2">
        <v>1</v>
      </c>
      <c r="W217" t="s">
        <v>3203</v>
      </c>
      <c r="X217" t="s">
        <v>3374</v>
      </c>
      <c r="Y217" s="3" t="s">
        <v>3205</v>
      </c>
      <c r="Z217" s="4">
        <v>19</v>
      </c>
      <c r="AA217" s="5">
        <v>1902</v>
      </c>
      <c r="AB217" t="s">
        <v>3374</v>
      </c>
      <c r="AC217" t="s">
        <v>3812</v>
      </c>
      <c r="AD217">
        <v>2019</v>
      </c>
      <c r="AE217">
        <v>6</v>
      </c>
      <c r="AF217">
        <v>20</v>
      </c>
      <c r="AG217" t="s">
        <v>3376</v>
      </c>
      <c r="AJ217" t="s">
        <v>4</v>
      </c>
      <c r="AK217" t="s">
        <v>12</v>
      </c>
      <c r="AL217">
        <v>652625</v>
      </c>
      <c r="AM217">
        <v>7730380</v>
      </c>
      <c r="AN217" s="5">
        <v>653000</v>
      </c>
      <c r="AO217" s="5">
        <v>7731000</v>
      </c>
      <c r="AP217">
        <v>75</v>
      </c>
      <c r="AR217">
        <v>1010</v>
      </c>
      <c r="AS217" t="s">
        <v>3813</v>
      </c>
      <c r="AT217" s="7" t="s">
        <v>3814</v>
      </c>
      <c r="AU217">
        <v>103054</v>
      </c>
      <c r="AW217" s="6" t="s">
        <v>15</v>
      </c>
      <c r="AX217">
        <v>1</v>
      </c>
      <c r="AY217" t="s">
        <v>16</v>
      </c>
      <c r="AZ217" t="s">
        <v>3815</v>
      </c>
      <c r="BA217" t="s">
        <v>3816</v>
      </c>
      <c r="BB217">
        <v>1010</v>
      </c>
      <c r="BC217" t="s">
        <v>35</v>
      </c>
      <c r="BD217" t="s">
        <v>36</v>
      </c>
      <c r="BF217" s="7">
        <v>44319.274444444403</v>
      </c>
      <c r="BG217" s="8" t="s">
        <v>21</v>
      </c>
      <c r="BI217">
        <v>6</v>
      </c>
      <c r="BJ217">
        <v>203682</v>
      </c>
      <c r="BL217" t="s">
        <v>3817</v>
      </c>
      <c r="BX217">
        <v>528908</v>
      </c>
    </row>
    <row r="218" spans="1:76" x14ac:dyDescent="0.25">
      <c r="A218">
        <v>529318</v>
      </c>
      <c r="C218">
        <v>1</v>
      </c>
      <c r="F218" t="s">
        <v>0</v>
      </c>
      <c r="G218" t="s">
        <v>24</v>
      </c>
      <c r="H218" t="s">
        <v>3818</v>
      </c>
      <c r="I218" t="s">
        <v>26</v>
      </c>
      <c r="K218">
        <v>1</v>
      </c>
      <c r="L218" t="s">
        <v>3</v>
      </c>
      <c r="M218">
        <v>103054</v>
      </c>
      <c r="N218" t="s">
        <v>4</v>
      </c>
      <c r="O218" t="s">
        <v>4</v>
      </c>
      <c r="U218" t="s">
        <v>3655</v>
      </c>
      <c r="V218" s="2">
        <v>1</v>
      </c>
      <c r="W218" t="s">
        <v>3203</v>
      </c>
      <c r="X218" t="s">
        <v>3374</v>
      </c>
      <c r="Y218" s="3" t="s">
        <v>3205</v>
      </c>
      <c r="Z218" s="4">
        <v>19</v>
      </c>
      <c r="AA218" s="5">
        <v>1902</v>
      </c>
      <c r="AB218" t="s">
        <v>3374</v>
      </c>
      <c r="AC218" t="s">
        <v>3819</v>
      </c>
      <c r="AD218">
        <v>2019</v>
      </c>
      <c r="AE218">
        <v>7</v>
      </c>
      <c r="AF218">
        <v>16</v>
      </c>
      <c r="AG218" t="s">
        <v>3376</v>
      </c>
      <c r="AJ218" t="s">
        <v>4</v>
      </c>
      <c r="AK218" t="s">
        <v>12</v>
      </c>
      <c r="AL218">
        <v>653151</v>
      </c>
      <c r="AM218">
        <v>7731101</v>
      </c>
      <c r="AN218" s="5">
        <v>653000</v>
      </c>
      <c r="AO218" s="5">
        <v>7731000</v>
      </c>
      <c r="AP218">
        <v>143</v>
      </c>
      <c r="AR218">
        <v>1010</v>
      </c>
      <c r="AS218" t="s">
        <v>3820</v>
      </c>
      <c r="AT218" s="7" t="s">
        <v>3821</v>
      </c>
      <c r="AU218">
        <v>103054</v>
      </c>
      <c r="AW218" s="6" t="s">
        <v>15</v>
      </c>
      <c r="AX218">
        <v>1</v>
      </c>
      <c r="AY218" t="s">
        <v>16</v>
      </c>
      <c r="AZ218" t="s">
        <v>3822</v>
      </c>
      <c r="BA218" t="s">
        <v>3823</v>
      </c>
      <c r="BB218">
        <v>1010</v>
      </c>
      <c r="BC218" t="s">
        <v>35</v>
      </c>
      <c r="BD218" t="s">
        <v>36</v>
      </c>
      <c r="BF218" s="7">
        <v>44265.289259259298</v>
      </c>
      <c r="BG218" s="8" t="s">
        <v>21</v>
      </c>
      <c r="BI218">
        <v>6</v>
      </c>
      <c r="BJ218">
        <v>208828</v>
      </c>
      <c r="BL218" t="s">
        <v>3824</v>
      </c>
      <c r="BX218">
        <v>529318</v>
      </c>
    </row>
    <row r="219" spans="1:76" x14ac:dyDescent="0.25">
      <c r="A219">
        <v>529036</v>
      </c>
      <c r="C219">
        <v>1</v>
      </c>
      <c r="F219" t="s">
        <v>0</v>
      </c>
      <c r="G219" t="s">
        <v>24</v>
      </c>
      <c r="H219" t="s">
        <v>3825</v>
      </c>
      <c r="I219" t="s">
        <v>26</v>
      </c>
      <c r="K219">
        <v>1</v>
      </c>
      <c r="L219" t="s">
        <v>3</v>
      </c>
      <c r="M219">
        <v>103054</v>
      </c>
      <c r="N219" t="s">
        <v>4</v>
      </c>
      <c r="O219" t="s">
        <v>4</v>
      </c>
      <c r="U219" t="s">
        <v>3655</v>
      </c>
      <c r="V219" s="2">
        <v>1</v>
      </c>
      <c r="W219" t="s">
        <v>3203</v>
      </c>
      <c r="X219" t="s">
        <v>3374</v>
      </c>
      <c r="Y219" s="3" t="s">
        <v>3205</v>
      </c>
      <c r="Z219" s="4">
        <v>19</v>
      </c>
      <c r="AA219" s="5">
        <v>1902</v>
      </c>
      <c r="AB219" t="s">
        <v>3374</v>
      </c>
      <c r="AC219" t="s">
        <v>3826</v>
      </c>
      <c r="AD219">
        <v>2019</v>
      </c>
      <c r="AE219">
        <v>8</v>
      </c>
      <c r="AF219">
        <v>5</v>
      </c>
      <c r="AG219" t="s">
        <v>3376</v>
      </c>
      <c r="AJ219" t="s">
        <v>4</v>
      </c>
      <c r="AK219" t="s">
        <v>12</v>
      </c>
      <c r="AL219">
        <v>652851</v>
      </c>
      <c r="AM219">
        <v>7730495</v>
      </c>
      <c r="AN219" s="5">
        <v>653000</v>
      </c>
      <c r="AO219" s="5">
        <v>7731000</v>
      </c>
      <c r="AP219">
        <v>100</v>
      </c>
      <c r="AR219">
        <v>1010</v>
      </c>
      <c r="AT219" s="7" t="s">
        <v>3827</v>
      </c>
      <c r="AU219">
        <v>103054</v>
      </c>
      <c r="AW219" s="6" t="s">
        <v>15</v>
      </c>
      <c r="AX219">
        <v>1</v>
      </c>
      <c r="AY219" t="s">
        <v>16</v>
      </c>
      <c r="AZ219" t="s">
        <v>3828</v>
      </c>
      <c r="BA219" t="s">
        <v>3829</v>
      </c>
      <c r="BB219">
        <v>1010</v>
      </c>
      <c r="BC219" t="s">
        <v>35</v>
      </c>
      <c r="BD219" t="s">
        <v>36</v>
      </c>
      <c r="BF219" s="7">
        <v>44319.2721759259</v>
      </c>
      <c r="BG219" s="8" t="s">
        <v>21</v>
      </c>
      <c r="BI219">
        <v>6</v>
      </c>
      <c r="BJ219">
        <v>213129</v>
      </c>
      <c r="BL219" t="s">
        <v>3830</v>
      </c>
      <c r="BX219">
        <v>529036</v>
      </c>
    </row>
    <row r="220" spans="1:76" x14ac:dyDescent="0.25">
      <c r="A220">
        <v>529307</v>
      </c>
      <c r="C220">
        <v>1</v>
      </c>
      <c r="F220" t="s">
        <v>0</v>
      </c>
      <c r="G220" t="s">
        <v>24</v>
      </c>
      <c r="H220" t="s">
        <v>3831</v>
      </c>
      <c r="I220" t="s">
        <v>26</v>
      </c>
      <c r="K220">
        <v>1</v>
      </c>
      <c r="L220" t="s">
        <v>3</v>
      </c>
      <c r="M220">
        <v>103054</v>
      </c>
      <c r="N220" t="s">
        <v>4</v>
      </c>
      <c r="O220" t="s">
        <v>4</v>
      </c>
      <c r="U220" t="s">
        <v>3655</v>
      </c>
      <c r="V220" s="2">
        <v>1</v>
      </c>
      <c r="W220" t="s">
        <v>3203</v>
      </c>
      <c r="X220" t="s">
        <v>3374</v>
      </c>
      <c r="Y220" s="3" t="s">
        <v>3205</v>
      </c>
      <c r="Z220" s="4">
        <v>19</v>
      </c>
      <c r="AA220" s="5">
        <v>1902</v>
      </c>
      <c r="AB220" t="s">
        <v>3374</v>
      </c>
      <c r="AC220" t="s">
        <v>3793</v>
      </c>
      <c r="AD220">
        <v>2019</v>
      </c>
      <c r="AE220">
        <v>10</v>
      </c>
      <c r="AF220">
        <v>3</v>
      </c>
      <c r="AG220" t="s">
        <v>3376</v>
      </c>
      <c r="AJ220" t="s">
        <v>4</v>
      </c>
      <c r="AK220" t="s">
        <v>12</v>
      </c>
      <c r="AL220">
        <v>653130</v>
      </c>
      <c r="AM220">
        <v>7730974</v>
      </c>
      <c r="AN220" s="5">
        <v>653000</v>
      </c>
      <c r="AO220" s="5">
        <v>7731000</v>
      </c>
      <c r="AP220">
        <v>127</v>
      </c>
      <c r="AR220">
        <v>1010</v>
      </c>
      <c r="AS220" t="s">
        <v>3301</v>
      </c>
      <c r="AT220" s="7" t="s">
        <v>3832</v>
      </c>
      <c r="AU220">
        <v>103054</v>
      </c>
      <c r="AW220" s="6" t="s">
        <v>15</v>
      </c>
      <c r="AX220">
        <v>1</v>
      </c>
      <c r="AY220" t="s">
        <v>16</v>
      </c>
      <c r="AZ220" t="s">
        <v>3773</v>
      </c>
      <c r="BA220" t="s">
        <v>3833</v>
      </c>
      <c r="BB220">
        <v>1010</v>
      </c>
      <c r="BC220" t="s">
        <v>35</v>
      </c>
      <c r="BD220" t="s">
        <v>36</v>
      </c>
      <c r="BF220" s="7">
        <v>44377.312291666698</v>
      </c>
      <c r="BG220" s="8" t="s">
        <v>21</v>
      </c>
      <c r="BI220">
        <v>6</v>
      </c>
      <c r="BJ220">
        <v>220048</v>
      </c>
      <c r="BL220" t="s">
        <v>3834</v>
      </c>
      <c r="BX220">
        <v>529307</v>
      </c>
    </row>
    <row r="221" spans="1:76" x14ac:dyDescent="0.25">
      <c r="A221">
        <v>529167</v>
      </c>
      <c r="C221">
        <v>1</v>
      </c>
      <c r="F221" t="s">
        <v>0</v>
      </c>
      <c r="G221" t="s">
        <v>24</v>
      </c>
      <c r="H221" t="s">
        <v>3835</v>
      </c>
      <c r="I221" t="s">
        <v>26</v>
      </c>
      <c r="K221">
        <v>1</v>
      </c>
      <c r="L221" t="s">
        <v>3</v>
      </c>
      <c r="M221">
        <v>103054</v>
      </c>
      <c r="N221" t="s">
        <v>4</v>
      </c>
      <c r="O221" t="s">
        <v>4</v>
      </c>
      <c r="U221" t="s">
        <v>3655</v>
      </c>
      <c r="V221" s="2">
        <v>1</v>
      </c>
      <c r="W221" t="s">
        <v>3203</v>
      </c>
      <c r="X221" t="s">
        <v>3374</v>
      </c>
      <c r="Y221" s="3" t="s">
        <v>3205</v>
      </c>
      <c r="Z221" s="4">
        <v>19</v>
      </c>
      <c r="AA221" s="5">
        <v>1902</v>
      </c>
      <c r="AB221" t="s">
        <v>3374</v>
      </c>
      <c r="AC221" t="s">
        <v>3664</v>
      </c>
      <c r="AD221">
        <v>2019</v>
      </c>
      <c r="AE221">
        <v>10</v>
      </c>
      <c r="AF221">
        <v>4</v>
      </c>
      <c r="AG221" t="s">
        <v>3376</v>
      </c>
      <c r="AJ221" t="s">
        <v>4</v>
      </c>
      <c r="AK221" t="s">
        <v>12</v>
      </c>
      <c r="AL221">
        <v>652978</v>
      </c>
      <c r="AM221">
        <v>7730989</v>
      </c>
      <c r="AN221" s="5">
        <v>653000</v>
      </c>
      <c r="AO221" s="5">
        <v>7731000</v>
      </c>
      <c r="AP221">
        <v>192</v>
      </c>
      <c r="AR221">
        <v>1010</v>
      </c>
      <c r="AS221" t="s">
        <v>3301</v>
      </c>
      <c r="AT221" s="7" t="s">
        <v>3836</v>
      </c>
      <c r="AU221">
        <v>103054</v>
      </c>
      <c r="AW221" s="6" t="s">
        <v>15</v>
      </c>
      <c r="AX221">
        <v>1</v>
      </c>
      <c r="AY221" t="s">
        <v>16</v>
      </c>
      <c r="AZ221" t="s">
        <v>3666</v>
      </c>
      <c r="BA221" t="s">
        <v>3837</v>
      </c>
      <c r="BB221">
        <v>1010</v>
      </c>
      <c r="BC221" t="s">
        <v>35</v>
      </c>
      <c r="BD221" t="s">
        <v>36</v>
      </c>
      <c r="BF221" s="7">
        <v>44398.418344907397</v>
      </c>
      <c r="BG221" s="8" t="s">
        <v>21</v>
      </c>
      <c r="BI221">
        <v>6</v>
      </c>
      <c r="BJ221">
        <v>220180</v>
      </c>
      <c r="BL221" t="s">
        <v>3838</v>
      </c>
      <c r="BX221">
        <v>529167</v>
      </c>
    </row>
    <row r="222" spans="1:76" x14ac:dyDescent="0.25">
      <c r="A222">
        <v>529169</v>
      </c>
      <c r="C222">
        <v>1</v>
      </c>
      <c r="F222" t="s">
        <v>0</v>
      </c>
      <c r="G222" t="s">
        <v>24</v>
      </c>
      <c r="H222" t="s">
        <v>3839</v>
      </c>
      <c r="I222" t="s">
        <v>26</v>
      </c>
      <c r="K222">
        <v>1</v>
      </c>
      <c r="L222" t="s">
        <v>3</v>
      </c>
      <c r="M222">
        <v>103054</v>
      </c>
      <c r="N222" t="s">
        <v>4</v>
      </c>
      <c r="O222" t="s">
        <v>4</v>
      </c>
      <c r="U222" t="s">
        <v>3655</v>
      </c>
      <c r="V222" s="2">
        <v>1</v>
      </c>
      <c r="W222" t="s">
        <v>3203</v>
      </c>
      <c r="X222" t="s">
        <v>3374</v>
      </c>
      <c r="Y222" s="3" t="s">
        <v>3205</v>
      </c>
      <c r="Z222" s="4">
        <v>19</v>
      </c>
      <c r="AA222" s="5">
        <v>1902</v>
      </c>
      <c r="AB222" t="s">
        <v>3374</v>
      </c>
      <c r="AC222" t="s">
        <v>3664</v>
      </c>
      <c r="AD222">
        <v>2020</v>
      </c>
      <c r="AE222">
        <v>4</v>
      </c>
      <c r="AF222">
        <v>27</v>
      </c>
      <c r="AG222" t="s">
        <v>3376</v>
      </c>
      <c r="AJ222" t="s">
        <v>4</v>
      </c>
      <c r="AK222" t="s">
        <v>12</v>
      </c>
      <c r="AL222">
        <v>652978</v>
      </c>
      <c r="AM222">
        <v>7730989</v>
      </c>
      <c r="AN222" s="5">
        <v>653000</v>
      </c>
      <c r="AO222" s="5">
        <v>7731000</v>
      </c>
      <c r="AP222">
        <v>192</v>
      </c>
      <c r="AR222">
        <v>1010</v>
      </c>
      <c r="AS222" t="s">
        <v>3301</v>
      </c>
      <c r="AT222" s="7" t="s">
        <v>3840</v>
      </c>
      <c r="AU222">
        <v>103054</v>
      </c>
      <c r="AW222" s="6" t="s">
        <v>15</v>
      </c>
      <c r="AX222">
        <v>1</v>
      </c>
      <c r="AY222" t="s">
        <v>16</v>
      </c>
      <c r="AZ222" t="s">
        <v>3666</v>
      </c>
      <c r="BA222" t="s">
        <v>3841</v>
      </c>
      <c r="BB222">
        <v>1010</v>
      </c>
      <c r="BC222" t="s">
        <v>35</v>
      </c>
      <c r="BD222" t="s">
        <v>36</v>
      </c>
      <c r="BF222" s="7">
        <v>44398.418668981503</v>
      </c>
      <c r="BG222" s="8" t="s">
        <v>21</v>
      </c>
      <c r="BI222">
        <v>6</v>
      </c>
      <c r="BJ222">
        <v>234945</v>
      </c>
      <c r="BL222" t="s">
        <v>3842</v>
      </c>
      <c r="BX222">
        <v>529169</v>
      </c>
    </row>
    <row r="223" spans="1:76" x14ac:dyDescent="0.25">
      <c r="A223">
        <v>529493</v>
      </c>
      <c r="C223">
        <v>1</v>
      </c>
      <c r="F223" t="s">
        <v>0</v>
      </c>
      <c r="G223" t="s">
        <v>24</v>
      </c>
      <c r="H223" t="s">
        <v>3843</v>
      </c>
      <c r="I223" t="s">
        <v>26</v>
      </c>
      <c r="K223">
        <v>1</v>
      </c>
      <c r="L223" t="s">
        <v>3</v>
      </c>
      <c r="M223">
        <v>103054</v>
      </c>
      <c r="N223" t="s">
        <v>4</v>
      </c>
      <c r="O223" t="s">
        <v>4</v>
      </c>
      <c r="U223" t="s">
        <v>3655</v>
      </c>
      <c r="V223" s="2">
        <v>1</v>
      </c>
      <c r="W223" t="s">
        <v>3203</v>
      </c>
      <c r="X223" t="s">
        <v>3374</v>
      </c>
      <c r="Y223" s="3" t="s">
        <v>3205</v>
      </c>
      <c r="Z223" s="4">
        <v>19</v>
      </c>
      <c r="AA223" s="5">
        <v>1902</v>
      </c>
      <c r="AB223" t="s">
        <v>3374</v>
      </c>
      <c r="AC223" t="s">
        <v>3844</v>
      </c>
      <c r="AD223">
        <v>2020</v>
      </c>
      <c r="AE223">
        <v>5</v>
      </c>
      <c r="AF223">
        <v>12</v>
      </c>
      <c r="AG223" t="s">
        <v>3376</v>
      </c>
      <c r="AJ223" t="s">
        <v>4</v>
      </c>
      <c r="AK223" t="s">
        <v>12</v>
      </c>
      <c r="AL223">
        <v>653311</v>
      </c>
      <c r="AM223">
        <v>7731718</v>
      </c>
      <c r="AN223" s="5">
        <v>653000</v>
      </c>
      <c r="AO223" s="5">
        <v>7731000</v>
      </c>
      <c r="AP223">
        <v>400</v>
      </c>
      <c r="AR223">
        <v>1010</v>
      </c>
      <c r="AS223" t="s">
        <v>3301</v>
      </c>
      <c r="AT223" s="7" t="s">
        <v>3845</v>
      </c>
      <c r="AU223">
        <v>103054</v>
      </c>
      <c r="AW223" s="6" t="s">
        <v>15</v>
      </c>
      <c r="AX223">
        <v>1</v>
      </c>
      <c r="AY223" t="s">
        <v>16</v>
      </c>
      <c r="AZ223" t="s">
        <v>3846</v>
      </c>
      <c r="BA223" t="s">
        <v>3847</v>
      </c>
      <c r="BB223">
        <v>1010</v>
      </c>
      <c r="BC223" t="s">
        <v>35</v>
      </c>
      <c r="BD223" t="s">
        <v>36</v>
      </c>
      <c r="BF223" s="7">
        <v>43963.4938541667</v>
      </c>
      <c r="BG223" s="8" t="s">
        <v>21</v>
      </c>
      <c r="BI223">
        <v>6</v>
      </c>
      <c r="BJ223">
        <v>235950</v>
      </c>
      <c r="BL223" t="s">
        <v>3848</v>
      </c>
      <c r="BX223">
        <v>529493</v>
      </c>
    </row>
    <row r="224" spans="1:76" x14ac:dyDescent="0.25">
      <c r="A224">
        <v>529170</v>
      </c>
      <c r="C224">
        <v>1</v>
      </c>
      <c r="F224" t="s">
        <v>0</v>
      </c>
      <c r="G224" t="s">
        <v>24</v>
      </c>
      <c r="H224" t="s">
        <v>3849</v>
      </c>
      <c r="I224" t="s">
        <v>26</v>
      </c>
      <c r="K224">
        <v>1</v>
      </c>
      <c r="L224" t="s">
        <v>3</v>
      </c>
      <c r="M224">
        <v>103054</v>
      </c>
      <c r="N224" t="s">
        <v>4</v>
      </c>
      <c r="O224" t="s">
        <v>4</v>
      </c>
      <c r="U224" t="s">
        <v>3655</v>
      </c>
      <c r="V224" s="2">
        <v>1</v>
      </c>
      <c r="W224" t="s">
        <v>3203</v>
      </c>
      <c r="X224" t="s">
        <v>3374</v>
      </c>
      <c r="Y224" s="3" t="s">
        <v>3205</v>
      </c>
      <c r="Z224" s="4">
        <v>19</v>
      </c>
      <c r="AA224" s="5">
        <v>1902</v>
      </c>
      <c r="AB224" t="s">
        <v>3374</v>
      </c>
      <c r="AC224" t="s">
        <v>3664</v>
      </c>
      <c r="AD224">
        <v>2020</v>
      </c>
      <c r="AE224">
        <v>6</v>
      </c>
      <c r="AF224">
        <v>11</v>
      </c>
      <c r="AG224" t="s">
        <v>3376</v>
      </c>
      <c r="AJ224" t="s">
        <v>4</v>
      </c>
      <c r="AK224" t="s">
        <v>12</v>
      </c>
      <c r="AL224">
        <v>652978</v>
      </c>
      <c r="AM224">
        <v>7730989</v>
      </c>
      <c r="AN224" s="5">
        <v>653000</v>
      </c>
      <c r="AO224" s="5">
        <v>7731000</v>
      </c>
      <c r="AP224">
        <v>192</v>
      </c>
      <c r="AR224">
        <v>1010</v>
      </c>
      <c r="AS224" t="s">
        <v>3301</v>
      </c>
      <c r="AT224" s="7" t="s">
        <v>3850</v>
      </c>
      <c r="AU224">
        <v>103054</v>
      </c>
      <c r="AW224" s="6" t="s">
        <v>15</v>
      </c>
      <c r="AX224">
        <v>1</v>
      </c>
      <c r="AY224" t="s">
        <v>16</v>
      </c>
      <c r="AZ224" t="s">
        <v>3666</v>
      </c>
      <c r="BA224" t="s">
        <v>3851</v>
      </c>
      <c r="BB224">
        <v>1010</v>
      </c>
      <c r="BC224" t="s">
        <v>35</v>
      </c>
      <c r="BD224" t="s">
        <v>36</v>
      </c>
      <c r="BF224" s="7">
        <v>44398.418703703697</v>
      </c>
      <c r="BG224" s="8" t="s">
        <v>21</v>
      </c>
      <c r="BI224">
        <v>6</v>
      </c>
      <c r="BJ224">
        <v>239006</v>
      </c>
      <c r="BL224" t="s">
        <v>3852</v>
      </c>
      <c r="BX224">
        <v>529170</v>
      </c>
    </row>
    <row r="225" spans="1:76" x14ac:dyDescent="0.25">
      <c r="A225">
        <v>529179</v>
      </c>
      <c r="C225">
        <v>1</v>
      </c>
      <c r="F225" t="s">
        <v>0</v>
      </c>
      <c r="G225" t="s">
        <v>24</v>
      </c>
      <c r="H225" t="s">
        <v>3853</v>
      </c>
      <c r="I225" t="s">
        <v>26</v>
      </c>
      <c r="K225">
        <v>1</v>
      </c>
      <c r="L225" t="s">
        <v>3</v>
      </c>
      <c r="M225">
        <v>103054</v>
      </c>
      <c r="N225" t="s">
        <v>4</v>
      </c>
      <c r="O225" t="s">
        <v>4</v>
      </c>
      <c r="U225" t="s">
        <v>3655</v>
      </c>
      <c r="V225" s="2">
        <v>1</v>
      </c>
      <c r="W225" t="s">
        <v>3203</v>
      </c>
      <c r="X225" t="s">
        <v>3374</v>
      </c>
      <c r="Y225" s="3" t="s">
        <v>3205</v>
      </c>
      <c r="Z225" s="4">
        <v>19</v>
      </c>
      <c r="AA225" s="5">
        <v>1902</v>
      </c>
      <c r="AB225" t="s">
        <v>3374</v>
      </c>
      <c r="AC225" t="s">
        <v>3664</v>
      </c>
      <c r="AD225">
        <v>2021</v>
      </c>
      <c r="AE225">
        <v>4</v>
      </c>
      <c r="AF225">
        <v>17</v>
      </c>
      <c r="AG225" t="s">
        <v>3376</v>
      </c>
      <c r="AJ225" t="s">
        <v>4</v>
      </c>
      <c r="AK225" t="s">
        <v>12</v>
      </c>
      <c r="AL225">
        <v>652978</v>
      </c>
      <c r="AM225">
        <v>7730989</v>
      </c>
      <c r="AN225" s="5">
        <v>653000</v>
      </c>
      <c r="AO225" s="5">
        <v>7731000</v>
      </c>
      <c r="AP225">
        <v>192</v>
      </c>
      <c r="AR225">
        <v>1010</v>
      </c>
      <c r="AS225" t="s">
        <v>3301</v>
      </c>
      <c r="AT225" s="7" t="s">
        <v>3854</v>
      </c>
      <c r="AU225">
        <v>103054</v>
      </c>
      <c r="AW225" s="6" t="s">
        <v>15</v>
      </c>
      <c r="AX225">
        <v>1</v>
      </c>
      <c r="AY225" t="s">
        <v>16</v>
      </c>
      <c r="AZ225" t="s">
        <v>3666</v>
      </c>
      <c r="BA225" t="s">
        <v>3855</v>
      </c>
      <c r="BB225">
        <v>1010</v>
      </c>
      <c r="BC225" t="s">
        <v>35</v>
      </c>
      <c r="BD225" t="s">
        <v>36</v>
      </c>
      <c r="BF225" s="7">
        <v>44398.418877314798</v>
      </c>
      <c r="BG225" s="8" t="s">
        <v>21</v>
      </c>
      <c r="BI225">
        <v>6</v>
      </c>
      <c r="BJ225">
        <v>267543</v>
      </c>
      <c r="BL225" t="s">
        <v>3856</v>
      </c>
      <c r="BX225">
        <v>529179</v>
      </c>
    </row>
    <row r="226" spans="1:76" x14ac:dyDescent="0.25">
      <c r="A226">
        <v>529181</v>
      </c>
      <c r="C226">
        <v>1</v>
      </c>
      <c r="F226" t="s">
        <v>0</v>
      </c>
      <c r="G226" t="s">
        <v>24</v>
      </c>
      <c r="H226" t="s">
        <v>3857</v>
      </c>
      <c r="I226" t="s">
        <v>26</v>
      </c>
      <c r="K226">
        <v>1</v>
      </c>
      <c r="L226" t="s">
        <v>3</v>
      </c>
      <c r="M226">
        <v>103054</v>
      </c>
      <c r="N226" t="s">
        <v>4</v>
      </c>
      <c r="O226" t="s">
        <v>4</v>
      </c>
      <c r="U226" t="s">
        <v>3655</v>
      </c>
      <c r="V226" s="2">
        <v>1</v>
      </c>
      <c r="W226" t="s">
        <v>3203</v>
      </c>
      <c r="X226" t="s">
        <v>3374</v>
      </c>
      <c r="Y226" s="3" t="s">
        <v>3205</v>
      </c>
      <c r="Z226" s="4">
        <v>19</v>
      </c>
      <c r="AA226" s="5">
        <v>1902</v>
      </c>
      <c r="AB226" t="s">
        <v>3374</v>
      </c>
      <c r="AC226" t="s">
        <v>3664</v>
      </c>
      <c r="AD226">
        <v>2021</v>
      </c>
      <c r="AE226">
        <v>5</v>
      </c>
      <c r="AF226">
        <v>20</v>
      </c>
      <c r="AG226" t="s">
        <v>3376</v>
      </c>
      <c r="AJ226" t="s">
        <v>4</v>
      </c>
      <c r="AK226" t="s">
        <v>12</v>
      </c>
      <c r="AL226">
        <v>652978</v>
      </c>
      <c r="AM226">
        <v>7730989</v>
      </c>
      <c r="AN226" s="5">
        <v>653000</v>
      </c>
      <c r="AO226" s="5">
        <v>7731000</v>
      </c>
      <c r="AP226">
        <v>192</v>
      </c>
      <c r="AR226">
        <v>1010</v>
      </c>
      <c r="AS226" t="s">
        <v>3301</v>
      </c>
      <c r="AT226" s="7" t="s">
        <v>3858</v>
      </c>
      <c r="AU226">
        <v>103054</v>
      </c>
      <c r="AW226" s="6" t="s">
        <v>15</v>
      </c>
      <c r="AX226">
        <v>1</v>
      </c>
      <c r="AY226" t="s">
        <v>16</v>
      </c>
      <c r="AZ226" t="s">
        <v>3666</v>
      </c>
      <c r="BA226" t="s">
        <v>3859</v>
      </c>
      <c r="BB226">
        <v>1010</v>
      </c>
      <c r="BC226" t="s">
        <v>35</v>
      </c>
      <c r="BD226" t="s">
        <v>36</v>
      </c>
      <c r="BF226" s="7">
        <v>44398.418900463003</v>
      </c>
      <c r="BG226" s="8" t="s">
        <v>21</v>
      </c>
      <c r="BI226">
        <v>6</v>
      </c>
      <c r="BJ226">
        <v>269273</v>
      </c>
      <c r="BL226" t="s">
        <v>3860</v>
      </c>
      <c r="BX226">
        <v>529181</v>
      </c>
    </row>
    <row r="227" spans="1:76" x14ac:dyDescent="0.25">
      <c r="A227">
        <v>529040</v>
      </c>
      <c r="C227">
        <v>1</v>
      </c>
      <c r="F227" t="s">
        <v>0</v>
      </c>
      <c r="G227" t="s">
        <v>24</v>
      </c>
      <c r="H227" t="s">
        <v>3861</v>
      </c>
      <c r="I227" t="s">
        <v>26</v>
      </c>
      <c r="K227">
        <v>1</v>
      </c>
      <c r="L227" t="s">
        <v>3</v>
      </c>
      <c r="M227">
        <v>103054</v>
      </c>
      <c r="N227" t="s">
        <v>4</v>
      </c>
      <c r="O227" t="s">
        <v>4</v>
      </c>
      <c r="U227" t="s">
        <v>3655</v>
      </c>
      <c r="V227" s="2">
        <v>1</v>
      </c>
      <c r="W227" t="s">
        <v>3203</v>
      </c>
      <c r="X227" t="s">
        <v>3374</v>
      </c>
      <c r="Y227" s="3" t="s">
        <v>3205</v>
      </c>
      <c r="Z227" s="4">
        <v>19</v>
      </c>
      <c r="AA227" s="5">
        <v>1902</v>
      </c>
      <c r="AB227" t="s">
        <v>3374</v>
      </c>
      <c r="AC227" t="s">
        <v>3826</v>
      </c>
      <c r="AD227">
        <v>2021</v>
      </c>
      <c r="AE227">
        <v>5</v>
      </c>
      <c r="AF227">
        <v>31</v>
      </c>
      <c r="AG227" t="s">
        <v>3376</v>
      </c>
      <c r="AJ227" t="s">
        <v>4</v>
      </c>
      <c r="AK227" t="s">
        <v>12</v>
      </c>
      <c r="AL227">
        <v>652851</v>
      </c>
      <c r="AM227">
        <v>7730495</v>
      </c>
      <c r="AN227" s="5">
        <v>653000</v>
      </c>
      <c r="AO227" s="5">
        <v>7731000</v>
      </c>
      <c r="AP227">
        <v>100</v>
      </c>
      <c r="AR227">
        <v>1010</v>
      </c>
      <c r="AS227" t="s">
        <v>3862</v>
      </c>
      <c r="AT227" s="7" t="s">
        <v>3863</v>
      </c>
      <c r="AU227">
        <v>103054</v>
      </c>
      <c r="AW227" s="6" t="s">
        <v>15</v>
      </c>
      <c r="AX227">
        <v>1</v>
      </c>
      <c r="AY227" t="s">
        <v>16</v>
      </c>
      <c r="AZ227" t="s">
        <v>3828</v>
      </c>
      <c r="BA227" t="s">
        <v>3864</v>
      </c>
      <c r="BB227">
        <v>1010</v>
      </c>
      <c r="BC227" t="s">
        <v>35</v>
      </c>
      <c r="BD227" t="s">
        <v>36</v>
      </c>
      <c r="BF227" s="7">
        <v>44347.425023148098</v>
      </c>
      <c r="BG227" s="8" t="s">
        <v>21</v>
      </c>
      <c r="BI227">
        <v>6</v>
      </c>
      <c r="BJ227">
        <v>270047</v>
      </c>
      <c r="BL227" t="s">
        <v>3865</v>
      </c>
      <c r="BX227">
        <v>529040</v>
      </c>
    </row>
    <row r="228" spans="1:76" x14ac:dyDescent="0.25">
      <c r="A228">
        <v>529183</v>
      </c>
      <c r="C228">
        <v>1</v>
      </c>
      <c r="F228" t="s">
        <v>0</v>
      </c>
      <c r="G228" t="s">
        <v>24</v>
      </c>
      <c r="H228" t="s">
        <v>3866</v>
      </c>
      <c r="I228" t="s">
        <v>26</v>
      </c>
      <c r="K228">
        <v>1</v>
      </c>
      <c r="L228" t="s">
        <v>3</v>
      </c>
      <c r="M228">
        <v>103054</v>
      </c>
      <c r="N228" t="s">
        <v>4</v>
      </c>
      <c r="O228" t="s">
        <v>4</v>
      </c>
      <c r="U228" t="s">
        <v>3655</v>
      </c>
      <c r="V228" s="2">
        <v>1</v>
      </c>
      <c r="W228" t="s">
        <v>3203</v>
      </c>
      <c r="X228" t="s">
        <v>3374</v>
      </c>
      <c r="Y228" s="3" t="s">
        <v>3205</v>
      </c>
      <c r="Z228" s="4">
        <v>19</v>
      </c>
      <c r="AA228" s="5">
        <v>1902</v>
      </c>
      <c r="AB228" t="s">
        <v>3374</v>
      </c>
      <c r="AC228" t="s">
        <v>3664</v>
      </c>
      <c r="AD228">
        <v>2021</v>
      </c>
      <c r="AE228">
        <v>6</v>
      </c>
      <c r="AF228">
        <v>8</v>
      </c>
      <c r="AG228" t="s">
        <v>3376</v>
      </c>
      <c r="AJ228" t="s">
        <v>4</v>
      </c>
      <c r="AK228" t="s">
        <v>12</v>
      </c>
      <c r="AL228">
        <v>652978</v>
      </c>
      <c r="AM228">
        <v>7730989</v>
      </c>
      <c r="AN228" s="5">
        <v>653000</v>
      </c>
      <c r="AO228" s="5">
        <v>7731000</v>
      </c>
      <c r="AP228">
        <v>192</v>
      </c>
      <c r="AR228">
        <v>1010</v>
      </c>
      <c r="AS228" t="s">
        <v>3301</v>
      </c>
      <c r="AT228" s="7" t="s">
        <v>3867</v>
      </c>
      <c r="AU228">
        <v>103054</v>
      </c>
      <c r="AW228" s="6" t="s">
        <v>15</v>
      </c>
      <c r="AX228">
        <v>1</v>
      </c>
      <c r="AY228" t="s">
        <v>16</v>
      </c>
      <c r="AZ228" t="s">
        <v>3666</v>
      </c>
      <c r="BA228" t="s">
        <v>3868</v>
      </c>
      <c r="BB228">
        <v>1010</v>
      </c>
      <c r="BC228" t="s">
        <v>35</v>
      </c>
      <c r="BD228" t="s">
        <v>36</v>
      </c>
      <c r="BF228" s="7">
        <v>44398.418912036999</v>
      </c>
      <c r="BG228" s="8" t="s">
        <v>21</v>
      </c>
      <c r="BI228">
        <v>6</v>
      </c>
      <c r="BJ228">
        <v>271139</v>
      </c>
      <c r="BL228" t="s">
        <v>3869</v>
      </c>
      <c r="BX228">
        <v>529183</v>
      </c>
    </row>
    <row r="229" spans="1:76" x14ac:dyDescent="0.25">
      <c r="A229">
        <v>528892</v>
      </c>
      <c r="C229">
        <v>1</v>
      </c>
      <c r="F229" t="s">
        <v>0</v>
      </c>
      <c r="G229" t="s">
        <v>24</v>
      </c>
      <c r="H229" t="s">
        <v>3870</v>
      </c>
      <c r="I229" t="s">
        <v>26</v>
      </c>
      <c r="K229">
        <v>1</v>
      </c>
      <c r="L229" t="s">
        <v>3</v>
      </c>
      <c r="M229">
        <v>103054</v>
      </c>
      <c r="N229" t="s">
        <v>4</v>
      </c>
      <c r="O229" t="s">
        <v>4</v>
      </c>
      <c r="U229" t="s">
        <v>3655</v>
      </c>
      <c r="V229" s="2">
        <v>1</v>
      </c>
      <c r="W229" t="s">
        <v>3203</v>
      </c>
      <c r="X229" t="s">
        <v>3374</v>
      </c>
      <c r="Y229" s="3" t="s">
        <v>3205</v>
      </c>
      <c r="Z229" s="4">
        <v>19</v>
      </c>
      <c r="AA229" s="5">
        <v>1902</v>
      </c>
      <c r="AB229" t="s">
        <v>3374</v>
      </c>
      <c r="AC229" t="s">
        <v>3802</v>
      </c>
      <c r="AD229">
        <v>2021</v>
      </c>
      <c r="AE229">
        <v>6</v>
      </c>
      <c r="AF229">
        <v>16</v>
      </c>
      <c r="AG229" t="s">
        <v>3376</v>
      </c>
      <c r="AJ229" t="s">
        <v>4</v>
      </c>
      <c r="AK229" t="s">
        <v>12</v>
      </c>
      <c r="AL229">
        <v>652605</v>
      </c>
      <c r="AM229">
        <v>7730144</v>
      </c>
      <c r="AN229" s="5">
        <v>653000</v>
      </c>
      <c r="AO229" s="5">
        <v>7731000</v>
      </c>
      <c r="AP229">
        <v>200</v>
      </c>
      <c r="AR229">
        <v>1010</v>
      </c>
      <c r="AS229" t="s">
        <v>3301</v>
      </c>
      <c r="AT229" s="7" t="s">
        <v>3871</v>
      </c>
      <c r="AU229">
        <v>103054</v>
      </c>
      <c r="AW229" s="6" t="s">
        <v>15</v>
      </c>
      <c r="AX229">
        <v>1</v>
      </c>
      <c r="AY229" t="s">
        <v>16</v>
      </c>
      <c r="AZ229" t="s">
        <v>3804</v>
      </c>
      <c r="BA229" t="s">
        <v>3872</v>
      </c>
      <c r="BB229">
        <v>1010</v>
      </c>
      <c r="BC229" t="s">
        <v>35</v>
      </c>
      <c r="BD229" t="s">
        <v>36</v>
      </c>
      <c r="BF229" s="7">
        <v>44363.641469907401</v>
      </c>
      <c r="BG229" s="8" t="s">
        <v>21</v>
      </c>
      <c r="BI229">
        <v>6</v>
      </c>
      <c r="BJ229">
        <v>271757</v>
      </c>
      <c r="BL229" t="s">
        <v>3873</v>
      </c>
      <c r="BX229">
        <v>528892</v>
      </c>
    </row>
    <row r="230" spans="1:76" x14ac:dyDescent="0.25">
      <c r="A230">
        <v>528619</v>
      </c>
      <c r="C230">
        <v>1</v>
      </c>
      <c r="F230" t="s">
        <v>0</v>
      </c>
      <c r="G230" t="s">
        <v>24</v>
      </c>
      <c r="H230" t="s">
        <v>3901</v>
      </c>
      <c r="I230" t="s">
        <v>26</v>
      </c>
      <c r="K230">
        <v>1</v>
      </c>
      <c r="L230" t="s">
        <v>3</v>
      </c>
      <c r="M230">
        <v>103054</v>
      </c>
      <c r="N230" t="s">
        <v>4</v>
      </c>
      <c r="O230" t="s">
        <v>4</v>
      </c>
      <c r="U230" t="s">
        <v>3888</v>
      </c>
      <c r="V230" s="2">
        <v>1</v>
      </c>
      <c r="W230" t="s">
        <v>3203</v>
      </c>
      <c r="X230" t="s">
        <v>3374</v>
      </c>
      <c r="Y230" s="3" t="s">
        <v>3205</v>
      </c>
      <c r="Z230" s="4">
        <v>19</v>
      </c>
      <c r="AA230" s="5">
        <v>1902</v>
      </c>
      <c r="AB230" t="s">
        <v>3374</v>
      </c>
      <c r="AC230" t="s">
        <v>3902</v>
      </c>
      <c r="AD230">
        <v>2017</v>
      </c>
      <c r="AE230">
        <v>7</v>
      </c>
      <c r="AF230">
        <v>6</v>
      </c>
      <c r="AG230" t="s">
        <v>3376</v>
      </c>
      <c r="AJ230" t="s">
        <v>4</v>
      </c>
      <c r="AK230" t="s">
        <v>12</v>
      </c>
      <c r="AL230">
        <v>652050</v>
      </c>
      <c r="AM230">
        <v>7735142</v>
      </c>
      <c r="AN230" s="5">
        <v>653000</v>
      </c>
      <c r="AO230" s="5">
        <v>7735000</v>
      </c>
      <c r="AP230">
        <v>150</v>
      </c>
      <c r="AR230">
        <v>1010</v>
      </c>
      <c r="AT230" s="7" t="s">
        <v>3903</v>
      </c>
      <c r="AU230">
        <v>103054</v>
      </c>
      <c r="AW230" s="6" t="s">
        <v>15</v>
      </c>
      <c r="AX230">
        <v>1</v>
      </c>
      <c r="AY230" t="s">
        <v>16</v>
      </c>
      <c r="AZ230" t="s">
        <v>3904</v>
      </c>
      <c r="BA230" t="s">
        <v>3905</v>
      </c>
      <c r="BB230">
        <v>1010</v>
      </c>
      <c r="BC230" t="s">
        <v>35</v>
      </c>
      <c r="BD230" t="s">
        <v>36</v>
      </c>
      <c r="BF230" s="7">
        <v>42922.719548611101</v>
      </c>
      <c r="BG230" s="8" t="s">
        <v>21</v>
      </c>
      <c r="BI230">
        <v>6</v>
      </c>
      <c r="BJ230">
        <v>126252</v>
      </c>
      <c r="BL230" t="s">
        <v>3906</v>
      </c>
      <c r="BX230">
        <v>528619</v>
      </c>
    </row>
    <row r="231" spans="1:76" x14ac:dyDescent="0.25">
      <c r="A231">
        <v>528629</v>
      </c>
      <c r="C231">
        <v>1</v>
      </c>
      <c r="F231" t="s">
        <v>0</v>
      </c>
      <c r="G231" t="s">
        <v>24</v>
      </c>
      <c r="H231" t="s">
        <v>3907</v>
      </c>
      <c r="I231" t="s">
        <v>26</v>
      </c>
      <c r="K231">
        <v>1</v>
      </c>
      <c r="L231" t="s">
        <v>3</v>
      </c>
      <c r="M231">
        <v>103054</v>
      </c>
      <c r="N231" t="s">
        <v>4</v>
      </c>
      <c r="O231" t="s">
        <v>4</v>
      </c>
      <c r="U231" t="s">
        <v>3888</v>
      </c>
      <c r="V231" s="2">
        <v>1</v>
      </c>
      <c r="W231" t="s">
        <v>3203</v>
      </c>
      <c r="X231" t="s">
        <v>3374</v>
      </c>
      <c r="Y231" s="3" t="s">
        <v>3205</v>
      </c>
      <c r="Z231" s="4">
        <v>19</v>
      </c>
      <c r="AA231" s="5">
        <v>1902</v>
      </c>
      <c r="AB231" t="s">
        <v>3374</v>
      </c>
      <c r="AC231" t="s">
        <v>3902</v>
      </c>
      <c r="AD231">
        <v>2017</v>
      </c>
      <c r="AE231">
        <v>8</v>
      </c>
      <c r="AF231">
        <v>3</v>
      </c>
      <c r="AG231" t="s">
        <v>3214</v>
      </c>
      <c r="AJ231" t="s">
        <v>4</v>
      </c>
      <c r="AK231" t="s">
        <v>12</v>
      </c>
      <c r="AL231">
        <v>652050</v>
      </c>
      <c r="AM231">
        <v>7735142</v>
      </c>
      <c r="AN231" s="5">
        <v>653000</v>
      </c>
      <c r="AO231" s="5">
        <v>7735000</v>
      </c>
      <c r="AP231">
        <v>150</v>
      </c>
      <c r="AR231">
        <v>1010</v>
      </c>
      <c r="AT231" s="7" t="s">
        <v>3908</v>
      </c>
      <c r="AU231">
        <v>103054</v>
      </c>
      <c r="AW231" s="6" t="s">
        <v>15</v>
      </c>
      <c r="AX231">
        <v>1</v>
      </c>
      <c r="AY231" t="s">
        <v>16</v>
      </c>
      <c r="AZ231" t="s">
        <v>3904</v>
      </c>
      <c r="BA231" t="s">
        <v>3909</v>
      </c>
      <c r="BB231">
        <v>1010</v>
      </c>
      <c r="BC231" t="s">
        <v>35</v>
      </c>
      <c r="BD231" t="s">
        <v>36</v>
      </c>
      <c r="BF231" s="7">
        <v>42950.890150462998</v>
      </c>
      <c r="BG231" s="8" t="s">
        <v>21</v>
      </c>
      <c r="BI231">
        <v>6</v>
      </c>
      <c r="BJ231">
        <v>132897</v>
      </c>
      <c r="BL231" t="s">
        <v>3910</v>
      </c>
      <c r="BX231">
        <v>528629</v>
      </c>
    </row>
    <row r="232" spans="1:76" x14ac:dyDescent="0.25">
      <c r="A232">
        <v>528642</v>
      </c>
      <c r="C232">
        <v>1</v>
      </c>
      <c r="F232" t="s">
        <v>0</v>
      </c>
      <c r="G232" t="s">
        <v>24</v>
      </c>
      <c r="H232" t="s">
        <v>3911</v>
      </c>
      <c r="I232" t="s">
        <v>26</v>
      </c>
      <c r="K232">
        <v>1</v>
      </c>
      <c r="L232" t="s">
        <v>3</v>
      </c>
      <c r="M232">
        <v>103054</v>
      </c>
      <c r="N232" t="s">
        <v>4</v>
      </c>
      <c r="O232" t="s">
        <v>4</v>
      </c>
      <c r="U232" t="s">
        <v>3888</v>
      </c>
      <c r="V232" s="2">
        <v>1</v>
      </c>
      <c r="W232" t="s">
        <v>3203</v>
      </c>
      <c r="X232" t="s">
        <v>3374</v>
      </c>
      <c r="Y232" s="3" t="s">
        <v>3205</v>
      </c>
      <c r="Z232" s="4">
        <v>19</v>
      </c>
      <c r="AA232" s="5">
        <v>1902</v>
      </c>
      <c r="AB232" t="s">
        <v>3374</v>
      </c>
      <c r="AC232" t="s">
        <v>3902</v>
      </c>
      <c r="AD232">
        <v>2018</v>
      </c>
      <c r="AE232">
        <v>8</v>
      </c>
      <c r="AF232">
        <v>13</v>
      </c>
      <c r="AG232" t="s">
        <v>3376</v>
      </c>
      <c r="AJ232" t="s">
        <v>4</v>
      </c>
      <c r="AK232" t="s">
        <v>12</v>
      </c>
      <c r="AL232">
        <v>652050</v>
      </c>
      <c r="AM232">
        <v>7735142</v>
      </c>
      <c r="AN232" s="5">
        <v>653000</v>
      </c>
      <c r="AO232" s="5">
        <v>7735000</v>
      </c>
      <c r="AP232">
        <v>150</v>
      </c>
      <c r="AR232">
        <v>1010</v>
      </c>
      <c r="AT232" s="7" t="s">
        <v>3912</v>
      </c>
      <c r="AU232">
        <v>103054</v>
      </c>
      <c r="AW232" s="6" t="s">
        <v>15</v>
      </c>
      <c r="AX232">
        <v>1</v>
      </c>
      <c r="AY232" t="s">
        <v>16</v>
      </c>
      <c r="AZ232" t="s">
        <v>3904</v>
      </c>
      <c r="BA232" t="s">
        <v>3913</v>
      </c>
      <c r="BB232">
        <v>1010</v>
      </c>
      <c r="BC232" t="s">
        <v>35</v>
      </c>
      <c r="BD232" t="s">
        <v>36</v>
      </c>
      <c r="BF232" s="7">
        <v>43325.504178240699</v>
      </c>
      <c r="BG232" s="8" t="s">
        <v>21</v>
      </c>
      <c r="BI232">
        <v>6</v>
      </c>
      <c r="BJ232">
        <v>162841</v>
      </c>
      <c r="BL232" t="s">
        <v>3914</v>
      </c>
      <c r="BX232">
        <v>528642</v>
      </c>
    </row>
    <row r="233" spans="1:76" x14ac:dyDescent="0.25">
      <c r="A233">
        <v>529894</v>
      </c>
      <c r="C233">
        <v>1</v>
      </c>
      <c r="F233" t="s">
        <v>0</v>
      </c>
      <c r="G233" t="s">
        <v>24</v>
      </c>
      <c r="H233" t="s">
        <v>3922</v>
      </c>
      <c r="I233" s="1" t="str">
        <f>HYPERLINK(AT233,"Foto")</f>
        <v>Foto</v>
      </c>
      <c r="K233">
        <v>1</v>
      </c>
      <c r="L233" t="s">
        <v>3</v>
      </c>
      <c r="M233">
        <v>103054</v>
      </c>
      <c r="N233" t="s">
        <v>4</v>
      </c>
      <c r="O233" t="s">
        <v>4</v>
      </c>
      <c r="U233" t="s">
        <v>3888</v>
      </c>
      <c r="V233" s="2">
        <v>1</v>
      </c>
      <c r="W233" t="s">
        <v>3203</v>
      </c>
      <c r="X233" t="s">
        <v>3374</v>
      </c>
      <c r="Y233" s="3" t="s">
        <v>3205</v>
      </c>
      <c r="Z233" s="4">
        <v>19</v>
      </c>
      <c r="AA233" s="5">
        <v>1902</v>
      </c>
      <c r="AB233" t="s">
        <v>3374</v>
      </c>
      <c r="AC233" t="s">
        <v>3923</v>
      </c>
      <c r="AD233">
        <v>2021</v>
      </c>
      <c r="AE233">
        <v>6</v>
      </c>
      <c r="AF233">
        <v>13</v>
      </c>
      <c r="AG233" t="s">
        <v>3924</v>
      </c>
      <c r="AJ233" t="s">
        <v>4</v>
      </c>
      <c r="AK233" t="s">
        <v>12</v>
      </c>
      <c r="AL233">
        <v>653992</v>
      </c>
      <c r="AM233">
        <v>7735937</v>
      </c>
      <c r="AN233" s="5">
        <v>653000</v>
      </c>
      <c r="AO233" s="5">
        <v>7735000</v>
      </c>
      <c r="AP233">
        <v>25</v>
      </c>
      <c r="AR233">
        <v>1010</v>
      </c>
      <c r="AS233" t="s">
        <v>3301</v>
      </c>
      <c r="AT233" s="7" t="s">
        <v>3925</v>
      </c>
      <c r="AU233">
        <v>103054</v>
      </c>
      <c r="AW233" s="6" t="s">
        <v>15</v>
      </c>
      <c r="AX233">
        <v>1</v>
      </c>
      <c r="AY233" t="s">
        <v>16</v>
      </c>
      <c r="AZ233" t="s">
        <v>3926</v>
      </c>
      <c r="BA233" t="s">
        <v>3927</v>
      </c>
      <c r="BB233">
        <v>1010</v>
      </c>
      <c r="BC233" t="s">
        <v>35</v>
      </c>
      <c r="BD233" t="s">
        <v>36</v>
      </c>
      <c r="BE233">
        <v>1</v>
      </c>
      <c r="BF233" s="7">
        <v>44360.828692129602</v>
      </c>
      <c r="BG233" s="8" t="s">
        <v>21</v>
      </c>
      <c r="BI233">
        <v>6</v>
      </c>
      <c r="BJ233">
        <v>271541</v>
      </c>
      <c r="BL233" t="s">
        <v>3928</v>
      </c>
      <c r="BX233">
        <v>529894</v>
      </c>
    </row>
    <row r="234" spans="1:76" x14ac:dyDescent="0.25">
      <c r="A234">
        <v>529575</v>
      </c>
      <c r="C234">
        <v>1</v>
      </c>
      <c r="F234" t="s">
        <v>0</v>
      </c>
      <c r="G234" t="s">
        <v>24</v>
      </c>
      <c r="H234" t="s">
        <v>3929</v>
      </c>
      <c r="I234" t="s">
        <v>26</v>
      </c>
      <c r="K234">
        <v>1</v>
      </c>
      <c r="L234" t="s">
        <v>3</v>
      </c>
      <c r="M234">
        <v>103054</v>
      </c>
      <c r="N234" t="s">
        <v>4</v>
      </c>
      <c r="O234" t="s">
        <v>4</v>
      </c>
      <c r="U234" t="s">
        <v>3888</v>
      </c>
      <c r="V234" s="2">
        <v>1</v>
      </c>
      <c r="W234" t="s">
        <v>3203</v>
      </c>
      <c r="X234" t="s">
        <v>3374</v>
      </c>
      <c r="Y234" s="3" t="s">
        <v>3205</v>
      </c>
      <c r="Z234" s="4">
        <v>19</v>
      </c>
      <c r="AA234" s="5">
        <v>1902</v>
      </c>
      <c r="AB234" t="s">
        <v>3374</v>
      </c>
      <c r="AC234" t="s">
        <v>3930</v>
      </c>
      <c r="AD234">
        <v>2021</v>
      </c>
      <c r="AE234">
        <v>8</v>
      </c>
      <c r="AF234">
        <v>22</v>
      </c>
      <c r="AG234" t="s">
        <v>3376</v>
      </c>
      <c r="AJ234" t="s">
        <v>4</v>
      </c>
      <c r="AK234" t="s">
        <v>12</v>
      </c>
      <c r="AL234">
        <v>653461</v>
      </c>
      <c r="AM234">
        <v>7735938</v>
      </c>
      <c r="AN234" s="5">
        <v>653000</v>
      </c>
      <c r="AO234" s="5">
        <v>7735000</v>
      </c>
      <c r="AP234">
        <v>100</v>
      </c>
      <c r="AR234">
        <v>1010</v>
      </c>
      <c r="AS234" t="s">
        <v>3931</v>
      </c>
      <c r="AT234" s="7" t="s">
        <v>3932</v>
      </c>
      <c r="AU234">
        <v>103054</v>
      </c>
      <c r="AW234" s="6" t="s">
        <v>15</v>
      </c>
      <c r="AX234">
        <v>1</v>
      </c>
      <c r="AY234" t="s">
        <v>16</v>
      </c>
      <c r="AZ234" t="s">
        <v>3933</v>
      </c>
      <c r="BA234" t="s">
        <v>3934</v>
      </c>
      <c r="BB234">
        <v>1010</v>
      </c>
      <c r="BC234" t="s">
        <v>35</v>
      </c>
      <c r="BD234" t="s">
        <v>36</v>
      </c>
      <c r="BF234" s="7">
        <v>44430.525428240697</v>
      </c>
      <c r="BG234" s="8" t="s">
        <v>21</v>
      </c>
      <c r="BI234">
        <v>6</v>
      </c>
      <c r="BJ234">
        <v>278620</v>
      </c>
      <c r="BL234" t="s">
        <v>3935</v>
      </c>
      <c r="BX234">
        <v>529575</v>
      </c>
    </row>
    <row r="235" spans="1:76" x14ac:dyDescent="0.25">
      <c r="A235">
        <v>528839</v>
      </c>
      <c r="C235">
        <v>1</v>
      </c>
      <c r="F235" t="s">
        <v>0</v>
      </c>
      <c r="G235" t="s">
        <v>24</v>
      </c>
      <c r="H235" t="s">
        <v>3958</v>
      </c>
      <c r="I235" t="s">
        <v>26</v>
      </c>
      <c r="K235">
        <v>1</v>
      </c>
      <c r="L235" t="s">
        <v>3</v>
      </c>
      <c r="M235">
        <v>103054</v>
      </c>
      <c r="N235" t="s">
        <v>4</v>
      </c>
      <c r="O235" t="s">
        <v>4</v>
      </c>
      <c r="U235" t="s">
        <v>3937</v>
      </c>
      <c r="V235" s="2">
        <v>1</v>
      </c>
      <c r="W235" t="s">
        <v>3203</v>
      </c>
      <c r="X235" t="s">
        <v>3374</v>
      </c>
      <c r="Y235" s="3" t="s">
        <v>3205</v>
      </c>
      <c r="Z235" s="4">
        <v>19</v>
      </c>
      <c r="AA235" s="5">
        <v>1902</v>
      </c>
      <c r="AB235" t="s">
        <v>3374</v>
      </c>
      <c r="AC235" t="s">
        <v>3959</v>
      </c>
      <c r="AD235">
        <v>2013</v>
      </c>
      <c r="AE235">
        <v>6</v>
      </c>
      <c r="AF235">
        <v>23</v>
      </c>
      <c r="AG235" t="s">
        <v>3157</v>
      </c>
      <c r="AJ235" t="s">
        <v>4</v>
      </c>
      <c r="AK235" t="s">
        <v>12</v>
      </c>
      <c r="AL235">
        <v>652482</v>
      </c>
      <c r="AM235">
        <v>7736782</v>
      </c>
      <c r="AN235" s="5">
        <v>653000</v>
      </c>
      <c r="AO235" s="5">
        <v>7737000</v>
      </c>
      <c r="AP235">
        <v>5</v>
      </c>
      <c r="AR235">
        <v>1010</v>
      </c>
      <c r="AT235" s="7" t="s">
        <v>3960</v>
      </c>
      <c r="AU235">
        <v>103054</v>
      </c>
      <c r="AW235" s="6" t="s">
        <v>15</v>
      </c>
      <c r="AX235">
        <v>1</v>
      </c>
      <c r="AY235" t="s">
        <v>16</v>
      </c>
      <c r="AZ235" t="s">
        <v>3961</v>
      </c>
      <c r="BA235" t="s">
        <v>3962</v>
      </c>
      <c r="BB235">
        <v>1010</v>
      </c>
      <c r="BC235" t="s">
        <v>35</v>
      </c>
      <c r="BD235" t="s">
        <v>36</v>
      </c>
      <c r="BF235" s="7">
        <v>43709.903472222199</v>
      </c>
      <c r="BG235" s="8" t="s">
        <v>21</v>
      </c>
      <c r="BI235">
        <v>6</v>
      </c>
      <c r="BJ235">
        <v>62829</v>
      </c>
      <c r="BL235" t="s">
        <v>3963</v>
      </c>
      <c r="BX235">
        <v>528839</v>
      </c>
    </row>
    <row r="236" spans="1:76" x14ac:dyDescent="0.25">
      <c r="A236">
        <v>528664</v>
      </c>
      <c r="C236">
        <v>1</v>
      </c>
      <c r="F236" t="s">
        <v>0</v>
      </c>
      <c r="G236" t="s">
        <v>24</v>
      </c>
      <c r="H236" t="s">
        <v>3964</v>
      </c>
      <c r="I236" t="s">
        <v>26</v>
      </c>
      <c r="K236">
        <v>1</v>
      </c>
      <c r="L236" t="s">
        <v>3</v>
      </c>
      <c r="M236">
        <v>103054</v>
      </c>
      <c r="N236" t="s">
        <v>4</v>
      </c>
      <c r="O236" t="s">
        <v>4</v>
      </c>
      <c r="U236" t="s">
        <v>3937</v>
      </c>
      <c r="V236" s="2">
        <v>1</v>
      </c>
      <c r="W236" t="s">
        <v>3203</v>
      </c>
      <c r="X236" t="s">
        <v>3374</v>
      </c>
      <c r="Y236" s="3" t="s">
        <v>3205</v>
      </c>
      <c r="Z236" s="4">
        <v>19</v>
      </c>
      <c r="AA236" s="5">
        <v>1902</v>
      </c>
      <c r="AB236" t="s">
        <v>3374</v>
      </c>
      <c r="AC236" t="s">
        <v>3965</v>
      </c>
      <c r="AD236">
        <v>2013</v>
      </c>
      <c r="AE236">
        <v>6</v>
      </c>
      <c r="AF236">
        <v>23</v>
      </c>
      <c r="AG236" t="s">
        <v>3157</v>
      </c>
      <c r="AJ236" t="s">
        <v>4</v>
      </c>
      <c r="AK236" t="s">
        <v>12</v>
      </c>
      <c r="AL236">
        <v>652142</v>
      </c>
      <c r="AM236">
        <v>7736512</v>
      </c>
      <c r="AN236" s="5">
        <v>653000</v>
      </c>
      <c r="AO236" s="5">
        <v>7737000</v>
      </c>
      <c r="AP236">
        <v>5</v>
      </c>
      <c r="AR236">
        <v>1010</v>
      </c>
      <c r="AT236" s="7" t="s">
        <v>3966</v>
      </c>
      <c r="AU236">
        <v>103054</v>
      </c>
      <c r="AW236" s="6" t="s">
        <v>15</v>
      </c>
      <c r="AX236">
        <v>1</v>
      </c>
      <c r="AY236" t="s">
        <v>16</v>
      </c>
      <c r="AZ236" t="s">
        <v>3967</v>
      </c>
      <c r="BA236" t="s">
        <v>3968</v>
      </c>
      <c r="BB236">
        <v>1010</v>
      </c>
      <c r="BC236" t="s">
        <v>35</v>
      </c>
      <c r="BD236" t="s">
        <v>36</v>
      </c>
      <c r="BF236" s="7">
        <v>43709.903472222199</v>
      </c>
      <c r="BG236" s="8" t="s">
        <v>21</v>
      </c>
      <c r="BI236">
        <v>6</v>
      </c>
      <c r="BJ236">
        <v>65652</v>
      </c>
      <c r="BL236" t="s">
        <v>3969</v>
      </c>
      <c r="BX236">
        <v>528664</v>
      </c>
    </row>
    <row r="237" spans="1:76" x14ac:dyDescent="0.25">
      <c r="A237">
        <v>530205</v>
      </c>
      <c r="C237">
        <v>1</v>
      </c>
      <c r="F237" t="s">
        <v>0</v>
      </c>
      <c r="G237" t="s">
        <v>24</v>
      </c>
      <c r="H237" t="s">
        <v>3997</v>
      </c>
      <c r="I237" t="s">
        <v>26</v>
      </c>
      <c r="K237">
        <v>1</v>
      </c>
      <c r="L237" t="s">
        <v>3</v>
      </c>
      <c r="M237">
        <v>103054</v>
      </c>
      <c r="N237" t="s">
        <v>4</v>
      </c>
      <c r="O237" t="s">
        <v>4</v>
      </c>
      <c r="U237" t="s">
        <v>3991</v>
      </c>
      <c r="V237" s="2">
        <v>1</v>
      </c>
      <c r="W237" t="s">
        <v>3203</v>
      </c>
      <c r="X237" t="s">
        <v>3374</v>
      </c>
      <c r="Y237" s="3" t="s">
        <v>3205</v>
      </c>
      <c r="Z237" s="4">
        <v>19</v>
      </c>
      <c r="AA237" s="5">
        <v>1902</v>
      </c>
      <c r="AB237" t="s">
        <v>3374</v>
      </c>
      <c r="AC237" t="s">
        <v>3998</v>
      </c>
      <c r="AD237">
        <v>2019</v>
      </c>
      <c r="AE237">
        <v>8</v>
      </c>
      <c r="AF237">
        <v>28</v>
      </c>
      <c r="AG237" t="s">
        <v>3376</v>
      </c>
      <c r="AJ237" t="s">
        <v>4</v>
      </c>
      <c r="AK237" t="s">
        <v>12</v>
      </c>
      <c r="AL237">
        <v>654850</v>
      </c>
      <c r="AM237">
        <v>7731966</v>
      </c>
      <c r="AN237" s="5">
        <v>655000</v>
      </c>
      <c r="AO237" s="5">
        <v>7731000</v>
      </c>
      <c r="AP237">
        <v>125</v>
      </c>
      <c r="AR237">
        <v>1010</v>
      </c>
      <c r="AS237" t="s">
        <v>305</v>
      </c>
      <c r="AT237" s="7" t="s">
        <v>3999</v>
      </c>
      <c r="AU237">
        <v>103054</v>
      </c>
      <c r="AW237" s="6" t="s">
        <v>15</v>
      </c>
      <c r="AX237">
        <v>1</v>
      </c>
      <c r="AY237" t="s">
        <v>16</v>
      </c>
      <c r="AZ237" t="s">
        <v>4000</v>
      </c>
      <c r="BA237" t="s">
        <v>4001</v>
      </c>
      <c r="BB237">
        <v>1010</v>
      </c>
      <c r="BC237" t="s">
        <v>35</v>
      </c>
      <c r="BD237" t="s">
        <v>36</v>
      </c>
      <c r="BF237" s="7">
        <v>43706.774421296301</v>
      </c>
      <c r="BG237" s="8" t="s">
        <v>21</v>
      </c>
      <c r="BI237">
        <v>6</v>
      </c>
      <c r="BJ237">
        <v>216318</v>
      </c>
      <c r="BL237" t="s">
        <v>4002</v>
      </c>
      <c r="BX237">
        <v>530205</v>
      </c>
    </row>
    <row r="238" spans="1:76" x14ac:dyDescent="0.25">
      <c r="A238">
        <v>530438</v>
      </c>
      <c r="C238">
        <v>1</v>
      </c>
      <c r="F238" t="s">
        <v>0</v>
      </c>
      <c r="G238" t="s">
        <v>24</v>
      </c>
      <c r="H238" t="s">
        <v>4003</v>
      </c>
      <c r="I238" t="s">
        <v>26</v>
      </c>
      <c r="K238">
        <v>1</v>
      </c>
      <c r="L238" t="s">
        <v>3</v>
      </c>
      <c r="M238">
        <v>103054</v>
      </c>
      <c r="N238" t="s">
        <v>4</v>
      </c>
      <c r="O238" t="s">
        <v>4</v>
      </c>
      <c r="U238" t="s">
        <v>3991</v>
      </c>
      <c r="V238" s="2">
        <v>1</v>
      </c>
      <c r="W238" t="s">
        <v>3203</v>
      </c>
      <c r="X238" t="s">
        <v>3374</v>
      </c>
      <c r="Y238" s="3" t="s">
        <v>3205</v>
      </c>
      <c r="Z238" s="4">
        <v>19</v>
      </c>
      <c r="AA238" s="5">
        <v>1902</v>
      </c>
      <c r="AB238" t="s">
        <v>3374</v>
      </c>
      <c r="AC238" t="s">
        <v>4004</v>
      </c>
      <c r="AD238">
        <v>2021</v>
      </c>
      <c r="AE238">
        <v>6</v>
      </c>
      <c r="AF238">
        <v>29</v>
      </c>
      <c r="AG238" t="s">
        <v>3376</v>
      </c>
      <c r="AJ238" t="s">
        <v>4</v>
      </c>
      <c r="AK238" t="s">
        <v>12</v>
      </c>
      <c r="AL238">
        <v>655767</v>
      </c>
      <c r="AM238">
        <v>7730853</v>
      </c>
      <c r="AN238" s="5">
        <v>655000</v>
      </c>
      <c r="AO238" s="5">
        <v>7731000</v>
      </c>
      <c r="AP238">
        <v>150</v>
      </c>
      <c r="AR238">
        <v>1010</v>
      </c>
      <c r="AS238" t="s">
        <v>3301</v>
      </c>
      <c r="AT238" s="7" t="s">
        <v>4005</v>
      </c>
      <c r="AU238">
        <v>103054</v>
      </c>
      <c r="AW238" s="6" t="s">
        <v>15</v>
      </c>
      <c r="AX238">
        <v>1</v>
      </c>
      <c r="AY238" t="s">
        <v>16</v>
      </c>
      <c r="AZ238" t="s">
        <v>4006</v>
      </c>
      <c r="BA238" t="s">
        <v>4007</v>
      </c>
      <c r="BB238">
        <v>1010</v>
      </c>
      <c r="BC238" t="s">
        <v>35</v>
      </c>
      <c r="BD238" t="s">
        <v>36</v>
      </c>
      <c r="BF238" s="7">
        <v>44377.144027777802</v>
      </c>
      <c r="BG238" s="8" t="s">
        <v>21</v>
      </c>
      <c r="BI238">
        <v>6</v>
      </c>
      <c r="BJ238">
        <v>273148</v>
      </c>
      <c r="BL238" t="s">
        <v>4008</v>
      </c>
      <c r="BX238">
        <v>530438</v>
      </c>
    </row>
    <row r="239" spans="1:76" x14ac:dyDescent="0.25">
      <c r="A239">
        <v>530386</v>
      </c>
      <c r="C239">
        <v>1</v>
      </c>
      <c r="F239" t="s">
        <v>0</v>
      </c>
      <c r="G239" t="s">
        <v>24</v>
      </c>
      <c r="H239" t="s">
        <v>4016</v>
      </c>
      <c r="I239" t="s">
        <v>26</v>
      </c>
      <c r="K239">
        <v>1</v>
      </c>
      <c r="L239" t="s">
        <v>3</v>
      </c>
      <c r="M239">
        <v>103054</v>
      </c>
      <c r="N239" t="s">
        <v>4</v>
      </c>
      <c r="O239" t="s">
        <v>4</v>
      </c>
      <c r="U239" t="s">
        <v>4010</v>
      </c>
      <c r="V239" s="2">
        <v>1</v>
      </c>
      <c r="W239" t="s">
        <v>3203</v>
      </c>
      <c r="X239" t="s">
        <v>3374</v>
      </c>
      <c r="Y239" s="3" t="s">
        <v>3205</v>
      </c>
      <c r="Z239" s="4">
        <v>19</v>
      </c>
      <c r="AA239" s="5">
        <v>1902</v>
      </c>
      <c r="AB239" t="s">
        <v>3374</v>
      </c>
      <c r="AC239" t="s">
        <v>4017</v>
      </c>
      <c r="AD239">
        <v>2019</v>
      </c>
      <c r="AE239">
        <v>7</v>
      </c>
      <c r="AF239">
        <v>28</v>
      </c>
      <c r="AG239" t="s">
        <v>3376</v>
      </c>
      <c r="AJ239" t="s">
        <v>4</v>
      </c>
      <c r="AK239" t="s">
        <v>12</v>
      </c>
      <c r="AL239">
        <v>655622</v>
      </c>
      <c r="AM239">
        <v>7732599</v>
      </c>
      <c r="AN239" s="5">
        <v>655000</v>
      </c>
      <c r="AO239" s="5">
        <v>7733000</v>
      </c>
      <c r="AP239">
        <v>400</v>
      </c>
      <c r="AR239">
        <v>1010</v>
      </c>
      <c r="AS239" t="s">
        <v>4018</v>
      </c>
      <c r="AT239" s="7" t="s">
        <v>4019</v>
      </c>
      <c r="AU239">
        <v>103054</v>
      </c>
      <c r="AW239" s="6" t="s">
        <v>15</v>
      </c>
      <c r="AX239">
        <v>1</v>
      </c>
      <c r="AY239" t="s">
        <v>16</v>
      </c>
      <c r="AZ239" t="s">
        <v>4020</v>
      </c>
      <c r="BA239" t="s">
        <v>4021</v>
      </c>
      <c r="BB239">
        <v>1010</v>
      </c>
      <c r="BC239" t="s">
        <v>35</v>
      </c>
      <c r="BD239" t="s">
        <v>36</v>
      </c>
      <c r="BF239" s="7">
        <v>43675.331724536998</v>
      </c>
      <c r="BG239" s="8" t="s">
        <v>21</v>
      </c>
      <c r="BI239">
        <v>6</v>
      </c>
      <c r="BJ239">
        <v>211239</v>
      </c>
      <c r="BL239" t="s">
        <v>4022</v>
      </c>
      <c r="BX239">
        <v>530386</v>
      </c>
    </row>
    <row r="240" spans="1:76" x14ac:dyDescent="0.25">
      <c r="A240">
        <v>529992</v>
      </c>
      <c r="C240">
        <v>1</v>
      </c>
      <c r="D240">
        <v>1</v>
      </c>
      <c r="E240">
        <v>1</v>
      </c>
      <c r="F240" t="s">
        <v>0</v>
      </c>
      <c r="G240" t="s">
        <v>24</v>
      </c>
      <c r="H240" t="s">
        <v>4023</v>
      </c>
      <c r="I240" t="s">
        <v>26</v>
      </c>
      <c r="K240">
        <v>1</v>
      </c>
      <c r="L240" t="s">
        <v>3</v>
      </c>
      <c r="M240">
        <v>103054</v>
      </c>
      <c r="N240" t="s">
        <v>4</v>
      </c>
      <c r="O240" t="s">
        <v>4</v>
      </c>
      <c r="U240" t="s">
        <v>4024</v>
      </c>
      <c r="V240" s="2">
        <v>1</v>
      </c>
      <c r="W240" t="s">
        <v>3203</v>
      </c>
      <c r="X240" t="s">
        <v>3374</v>
      </c>
      <c r="Y240" s="3" t="s">
        <v>3205</v>
      </c>
      <c r="Z240" s="4">
        <v>19</v>
      </c>
      <c r="AA240" s="5">
        <v>1902</v>
      </c>
      <c r="AB240" t="s">
        <v>3374</v>
      </c>
      <c r="AC240" t="s">
        <v>4025</v>
      </c>
      <c r="AD240">
        <v>2019</v>
      </c>
      <c r="AE240">
        <v>5</v>
      </c>
      <c r="AF240">
        <v>23</v>
      </c>
      <c r="AG240" t="s">
        <v>3376</v>
      </c>
      <c r="AJ240" t="s">
        <v>4</v>
      </c>
      <c r="AK240" t="s">
        <v>12</v>
      </c>
      <c r="AL240">
        <v>654286</v>
      </c>
      <c r="AM240">
        <v>7735596</v>
      </c>
      <c r="AN240" s="5">
        <v>655000</v>
      </c>
      <c r="AO240" s="5">
        <v>7735000</v>
      </c>
      <c r="AP240">
        <v>300</v>
      </c>
      <c r="AR240">
        <v>1010</v>
      </c>
      <c r="AS240" t="s">
        <v>4026</v>
      </c>
      <c r="AT240" s="7" t="s">
        <v>4027</v>
      </c>
      <c r="AU240">
        <v>103054</v>
      </c>
      <c r="AW240" s="6" t="s">
        <v>15</v>
      </c>
      <c r="AX240">
        <v>1</v>
      </c>
      <c r="AY240" t="s">
        <v>16</v>
      </c>
      <c r="AZ240" t="s">
        <v>4028</v>
      </c>
      <c r="BA240" t="s">
        <v>4029</v>
      </c>
      <c r="BB240">
        <v>1010</v>
      </c>
      <c r="BC240" t="s">
        <v>35</v>
      </c>
      <c r="BD240" t="s">
        <v>36</v>
      </c>
      <c r="BF240" s="7">
        <v>43608.5090740741</v>
      </c>
      <c r="BG240" s="8" t="s">
        <v>21</v>
      </c>
      <c r="BI240">
        <v>6</v>
      </c>
      <c r="BJ240">
        <v>199935</v>
      </c>
      <c r="BL240" t="s">
        <v>4030</v>
      </c>
      <c r="BX240">
        <v>529992</v>
      </c>
    </row>
    <row r="241" spans="1:76" x14ac:dyDescent="0.25">
      <c r="A241">
        <v>529994</v>
      </c>
      <c r="C241">
        <v>1</v>
      </c>
      <c r="D241">
        <v>1</v>
      </c>
      <c r="E241">
        <v>2</v>
      </c>
      <c r="F241" t="s">
        <v>0</v>
      </c>
      <c r="G241" t="s">
        <v>24</v>
      </c>
      <c r="H241" t="s">
        <v>4031</v>
      </c>
      <c r="I241" t="s">
        <v>26</v>
      </c>
      <c r="K241">
        <v>1</v>
      </c>
      <c r="L241" t="s">
        <v>3</v>
      </c>
      <c r="M241">
        <v>103054</v>
      </c>
      <c r="N241" t="s">
        <v>4</v>
      </c>
      <c r="O241" t="s">
        <v>4</v>
      </c>
      <c r="U241" t="s">
        <v>4024</v>
      </c>
      <c r="V241" s="2">
        <v>1</v>
      </c>
      <c r="W241" t="s">
        <v>3203</v>
      </c>
      <c r="X241" t="s">
        <v>3374</v>
      </c>
      <c r="Y241" s="3" t="s">
        <v>3205</v>
      </c>
      <c r="Z241" s="4">
        <v>19</v>
      </c>
      <c r="AA241" s="5">
        <v>1902</v>
      </c>
      <c r="AB241" t="s">
        <v>3374</v>
      </c>
      <c r="AC241" t="s">
        <v>4025</v>
      </c>
      <c r="AD241">
        <v>2019</v>
      </c>
      <c r="AE241">
        <v>6</v>
      </c>
      <c r="AF241">
        <v>18</v>
      </c>
      <c r="AG241" t="s">
        <v>3376</v>
      </c>
      <c r="AJ241" t="s">
        <v>4</v>
      </c>
      <c r="AK241" t="s">
        <v>12</v>
      </c>
      <c r="AL241">
        <v>654286</v>
      </c>
      <c r="AM241">
        <v>7735596</v>
      </c>
      <c r="AN241" s="5">
        <v>655000</v>
      </c>
      <c r="AO241" s="5">
        <v>7735000</v>
      </c>
      <c r="AP241">
        <v>300</v>
      </c>
      <c r="AR241">
        <v>1010</v>
      </c>
      <c r="AS241" t="s">
        <v>4032</v>
      </c>
      <c r="AT241" s="7" t="s">
        <v>4033</v>
      </c>
      <c r="AU241">
        <v>103054</v>
      </c>
      <c r="AW241" s="6" t="s">
        <v>15</v>
      </c>
      <c r="AX241">
        <v>1</v>
      </c>
      <c r="AY241" t="s">
        <v>16</v>
      </c>
      <c r="AZ241" t="s">
        <v>4028</v>
      </c>
      <c r="BA241" t="s">
        <v>4034</v>
      </c>
      <c r="BB241">
        <v>1010</v>
      </c>
      <c r="BC241" t="s">
        <v>35</v>
      </c>
      <c r="BD241" t="s">
        <v>36</v>
      </c>
      <c r="BF241" s="7">
        <v>43634.806365740696</v>
      </c>
      <c r="BG241" s="8" t="s">
        <v>21</v>
      </c>
      <c r="BI241">
        <v>6</v>
      </c>
      <c r="BJ241">
        <v>203162</v>
      </c>
      <c r="BL241" t="s">
        <v>4035</v>
      </c>
      <c r="BX241">
        <v>529994</v>
      </c>
    </row>
    <row r="242" spans="1:76" x14ac:dyDescent="0.25">
      <c r="A242">
        <v>529995</v>
      </c>
      <c r="C242">
        <v>1</v>
      </c>
      <c r="D242">
        <v>1</v>
      </c>
      <c r="E242">
        <v>3</v>
      </c>
      <c r="F242" t="s">
        <v>0</v>
      </c>
      <c r="G242" t="s">
        <v>24</v>
      </c>
      <c r="H242" t="s">
        <v>4036</v>
      </c>
      <c r="I242" t="s">
        <v>26</v>
      </c>
      <c r="K242">
        <v>1</v>
      </c>
      <c r="L242" t="s">
        <v>3</v>
      </c>
      <c r="M242">
        <v>103054</v>
      </c>
      <c r="N242" t="s">
        <v>4</v>
      </c>
      <c r="O242" t="s">
        <v>4</v>
      </c>
      <c r="U242" t="s">
        <v>4024</v>
      </c>
      <c r="V242" s="2">
        <v>1</v>
      </c>
      <c r="W242" t="s">
        <v>3203</v>
      </c>
      <c r="X242" t="s">
        <v>3374</v>
      </c>
      <c r="Y242" s="3" t="s">
        <v>3205</v>
      </c>
      <c r="Z242" s="4">
        <v>19</v>
      </c>
      <c r="AA242" s="5">
        <v>1902</v>
      </c>
      <c r="AB242" t="s">
        <v>3374</v>
      </c>
      <c r="AC242" t="s">
        <v>4025</v>
      </c>
      <c r="AD242">
        <v>2019</v>
      </c>
      <c r="AE242">
        <v>7</v>
      </c>
      <c r="AF242">
        <v>30</v>
      </c>
      <c r="AG242" t="s">
        <v>3376</v>
      </c>
      <c r="AJ242" t="s">
        <v>4</v>
      </c>
      <c r="AK242" t="s">
        <v>12</v>
      </c>
      <c r="AL242">
        <v>654286</v>
      </c>
      <c r="AM242">
        <v>7735596</v>
      </c>
      <c r="AN242" s="5">
        <v>655000</v>
      </c>
      <c r="AO242" s="5">
        <v>7735000</v>
      </c>
      <c r="AP242">
        <v>300</v>
      </c>
      <c r="AR242">
        <v>1010</v>
      </c>
      <c r="AS242" t="s">
        <v>4037</v>
      </c>
      <c r="AT242" s="7" t="s">
        <v>4038</v>
      </c>
      <c r="AU242">
        <v>103054</v>
      </c>
      <c r="AW242" s="6" t="s">
        <v>15</v>
      </c>
      <c r="AX242">
        <v>1</v>
      </c>
      <c r="AY242" t="s">
        <v>16</v>
      </c>
      <c r="AZ242" t="s">
        <v>4028</v>
      </c>
      <c r="BA242" t="s">
        <v>4039</v>
      </c>
      <c r="BB242">
        <v>1010</v>
      </c>
      <c r="BC242" t="s">
        <v>35</v>
      </c>
      <c r="BD242" t="s">
        <v>36</v>
      </c>
      <c r="BF242" s="7">
        <v>43677.280092592599</v>
      </c>
      <c r="BG242" s="8" t="s">
        <v>21</v>
      </c>
      <c r="BI242">
        <v>6</v>
      </c>
      <c r="BJ242">
        <v>212095</v>
      </c>
      <c r="BL242" t="s">
        <v>4040</v>
      </c>
      <c r="BX242">
        <v>529995</v>
      </c>
    </row>
    <row r="243" spans="1:76" x14ac:dyDescent="0.25">
      <c r="A243">
        <v>530113</v>
      </c>
      <c r="C243">
        <v>1</v>
      </c>
      <c r="F243" t="s">
        <v>0</v>
      </c>
      <c r="G243" t="s">
        <v>24</v>
      </c>
      <c r="H243" t="s">
        <v>4054</v>
      </c>
      <c r="I243" s="1" t="str">
        <f>HYPERLINK(AT243,"Foto")</f>
        <v>Foto</v>
      </c>
      <c r="K243">
        <v>1</v>
      </c>
      <c r="L243" t="s">
        <v>3</v>
      </c>
      <c r="M243">
        <v>103054</v>
      </c>
      <c r="N243" t="s">
        <v>4</v>
      </c>
      <c r="O243" t="s">
        <v>4</v>
      </c>
      <c r="U243" t="s">
        <v>4042</v>
      </c>
      <c r="V243" s="2">
        <v>1</v>
      </c>
      <c r="W243" t="s">
        <v>3203</v>
      </c>
      <c r="X243" t="s">
        <v>3374</v>
      </c>
      <c r="Y243" s="3" t="s">
        <v>3205</v>
      </c>
      <c r="Z243" s="4">
        <v>19</v>
      </c>
      <c r="AA243" s="5">
        <v>1902</v>
      </c>
      <c r="AB243" t="s">
        <v>3374</v>
      </c>
      <c r="AC243" t="s">
        <v>4055</v>
      </c>
      <c r="AD243">
        <v>2018</v>
      </c>
      <c r="AE243">
        <v>7</v>
      </c>
      <c r="AF243">
        <v>30</v>
      </c>
      <c r="AG243" t="s">
        <v>3376</v>
      </c>
      <c r="AJ243" t="s">
        <v>4</v>
      </c>
      <c r="AK243" t="s">
        <v>12</v>
      </c>
      <c r="AL243">
        <v>654583</v>
      </c>
      <c r="AM243">
        <v>7736990</v>
      </c>
      <c r="AN243" s="5">
        <v>655000</v>
      </c>
      <c r="AO243" s="5">
        <v>7737000</v>
      </c>
      <c r="AP243">
        <v>100</v>
      </c>
      <c r="AR243">
        <v>1010</v>
      </c>
      <c r="AS243" t="s">
        <v>4056</v>
      </c>
      <c r="AT243" s="7" t="s">
        <v>4057</v>
      </c>
      <c r="AU243">
        <v>103054</v>
      </c>
      <c r="AW243" s="6" t="s">
        <v>15</v>
      </c>
      <c r="AX243">
        <v>1</v>
      </c>
      <c r="AY243" t="s">
        <v>16</v>
      </c>
      <c r="AZ243" t="s">
        <v>4058</v>
      </c>
      <c r="BA243" t="s">
        <v>4059</v>
      </c>
      <c r="BB243">
        <v>1010</v>
      </c>
      <c r="BC243" t="s">
        <v>35</v>
      </c>
      <c r="BD243" t="s">
        <v>36</v>
      </c>
      <c r="BE243">
        <v>1</v>
      </c>
      <c r="BF243" s="7">
        <v>43312.3895023148</v>
      </c>
      <c r="BG243" s="8" t="s">
        <v>21</v>
      </c>
      <c r="BI243">
        <v>6</v>
      </c>
      <c r="BJ243">
        <v>161659</v>
      </c>
      <c r="BL243" t="s">
        <v>4060</v>
      </c>
      <c r="BX243">
        <v>530113</v>
      </c>
    </row>
    <row r="244" spans="1:76" x14ac:dyDescent="0.25">
      <c r="A244">
        <v>529982</v>
      </c>
      <c r="C244">
        <v>1</v>
      </c>
      <c r="F244" t="s">
        <v>0</v>
      </c>
      <c r="G244" t="s">
        <v>24</v>
      </c>
      <c r="H244" t="s">
        <v>4061</v>
      </c>
      <c r="I244" t="s">
        <v>26</v>
      </c>
      <c r="K244">
        <v>1</v>
      </c>
      <c r="L244" t="s">
        <v>3</v>
      </c>
      <c r="M244">
        <v>103054</v>
      </c>
      <c r="N244" t="s">
        <v>4</v>
      </c>
      <c r="O244" t="s">
        <v>4</v>
      </c>
      <c r="U244" t="s">
        <v>4042</v>
      </c>
      <c r="V244" s="2">
        <v>1</v>
      </c>
      <c r="W244" t="s">
        <v>3203</v>
      </c>
      <c r="X244" t="s">
        <v>3374</v>
      </c>
      <c r="Y244" s="3" t="s">
        <v>3205</v>
      </c>
      <c r="Z244" s="4">
        <v>19</v>
      </c>
      <c r="AA244" s="5">
        <v>1902</v>
      </c>
      <c r="AB244" t="s">
        <v>3374</v>
      </c>
      <c r="AC244" t="s">
        <v>4062</v>
      </c>
      <c r="AD244">
        <v>2019</v>
      </c>
      <c r="AE244">
        <v>9</v>
      </c>
      <c r="AF244">
        <v>15</v>
      </c>
      <c r="AG244" t="s">
        <v>3157</v>
      </c>
      <c r="AJ244" t="s">
        <v>4</v>
      </c>
      <c r="AK244" t="s">
        <v>12</v>
      </c>
      <c r="AL244">
        <v>654266</v>
      </c>
      <c r="AM244">
        <v>7736775</v>
      </c>
      <c r="AN244" s="5">
        <v>655000</v>
      </c>
      <c r="AO244" s="5">
        <v>7737000</v>
      </c>
      <c r="AP244">
        <v>1</v>
      </c>
      <c r="AR244">
        <v>1010</v>
      </c>
      <c r="AT244" s="7" t="s">
        <v>4063</v>
      </c>
      <c r="AU244">
        <v>103054</v>
      </c>
      <c r="AW244" s="6" t="s">
        <v>15</v>
      </c>
      <c r="AX244">
        <v>1</v>
      </c>
      <c r="AY244" t="s">
        <v>16</v>
      </c>
      <c r="AZ244" t="s">
        <v>4064</v>
      </c>
      <c r="BA244" t="s">
        <v>4065</v>
      </c>
      <c r="BB244">
        <v>1010</v>
      </c>
      <c r="BC244" t="s">
        <v>35</v>
      </c>
      <c r="BD244" t="s">
        <v>36</v>
      </c>
      <c r="BF244" s="7">
        <v>43723.676701388897</v>
      </c>
      <c r="BG244" s="8" t="s">
        <v>21</v>
      </c>
      <c r="BI244">
        <v>6</v>
      </c>
      <c r="BJ244">
        <v>218782</v>
      </c>
      <c r="BL244" t="s">
        <v>4066</v>
      </c>
      <c r="BX244">
        <v>529982</v>
      </c>
    </row>
    <row r="245" spans="1:76" x14ac:dyDescent="0.25">
      <c r="A245">
        <v>530045</v>
      </c>
      <c r="C245">
        <v>1</v>
      </c>
      <c r="F245" t="s">
        <v>0</v>
      </c>
      <c r="G245" t="s">
        <v>24</v>
      </c>
      <c r="H245" t="s">
        <v>4067</v>
      </c>
      <c r="I245" t="s">
        <v>26</v>
      </c>
      <c r="K245">
        <v>1</v>
      </c>
      <c r="L245" t="s">
        <v>3</v>
      </c>
      <c r="M245">
        <v>103054</v>
      </c>
      <c r="N245" t="s">
        <v>4</v>
      </c>
      <c r="O245" t="s">
        <v>4</v>
      </c>
      <c r="U245" t="s">
        <v>4042</v>
      </c>
      <c r="V245" s="2">
        <v>1</v>
      </c>
      <c r="W245" t="s">
        <v>3203</v>
      </c>
      <c r="X245" t="s">
        <v>3374</v>
      </c>
      <c r="Y245" s="3" t="s">
        <v>3205</v>
      </c>
      <c r="Z245" s="4">
        <v>19</v>
      </c>
      <c r="AA245" s="5">
        <v>1902</v>
      </c>
      <c r="AB245" t="s">
        <v>3374</v>
      </c>
      <c r="AC245" t="s">
        <v>4068</v>
      </c>
      <c r="AD245">
        <v>2019</v>
      </c>
      <c r="AE245">
        <v>10</v>
      </c>
      <c r="AF245">
        <v>6</v>
      </c>
      <c r="AG245" t="s">
        <v>3214</v>
      </c>
      <c r="AJ245" t="s">
        <v>4</v>
      </c>
      <c r="AK245" t="s">
        <v>12</v>
      </c>
      <c r="AL245">
        <v>654413</v>
      </c>
      <c r="AM245">
        <v>7736775</v>
      </c>
      <c r="AN245" s="5">
        <v>655000</v>
      </c>
      <c r="AO245" s="5">
        <v>7737000</v>
      </c>
      <c r="AP245">
        <v>50</v>
      </c>
      <c r="AR245">
        <v>1010</v>
      </c>
      <c r="AS245" t="s">
        <v>3301</v>
      </c>
      <c r="AT245" s="7" t="s">
        <v>4069</v>
      </c>
      <c r="AU245">
        <v>103054</v>
      </c>
      <c r="AW245" s="6" t="s">
        <v>15</v>
      </c>
      <c r="AX245">
        <v>1</v>
      </c>
      <c r="AY245" t="s">
        <v>16</v>
      </c>
      <c r="AZ245" t="s">
        <v>4070</v>
      </c>
      <c r="BA245" t="s">
        <v>4071</v>
      </c>
      <c r="BB245">
        <v>1010</v>
      </c>
      <c r="BC245" t="s">
        <v>35</v>
      </c>
      <c r="BD245" t="s">
        <v>36</v>
      </c>
      <c r="BF245" s="7">
        <v>43744.542280092603</v>
      </c>
      <c r="BG245" s="8" t="s">
        <v>21</v>
      </c>
      <c r="BI245">
        <v>6</v>
      </c>
      <c r="BJ245">
        <v>220143</v>
      </c>
      <c r="BL245" t="s">
        <v>4072</v>
      </c>
      <c r="BX245">
        <v>530045</v>
      </c>
    </row>
    <row r="246" spans="1:76" x14ac:dyDescent="0.25">
      <c r="A246">
        <v>530646</v>
      </c>
      <c r="C246">
        <v>1</v>
      </c>
      <c r="D246">
        <v>1</v>
      </c>
      <c r="E246">
        <v>1</v>
      </c>
      <c r="F246" t="s">
        <v>0</v>
      </c>
      <c r="G246" t="s">
        <v>24</v>
      </c>
      <c r="H246" t="s">
        <v>4088</v>
      </c>
      <c r="I246" t="s">
        <v>26</v>
      </c>
      <c r="K246">
        <v>1</v>
      </c>
      <c r="L246" t="s">
        <v>3</v>
      </c>
      <c r="M246">
        <v>103054</v>
      </c>
      <c r="N246" t="s">
        <v>4</v>
      </c>
      <c r="O246" t="s">
        <v>4</v>
      </c>
      <c r="U246" t="s">
        <v>4089</v>
      </c>
      <c r="V246" s="2">
        <v>1</v>
      </c>
      <c r="W246" t="s">
        <v>3203</v>
      </c>
      <c r="X246" t="s">
        <v>3374</v>
      </c>
      <c r="Y246" s="3" t="s">
        <v>3205</v>
      </c>
      <c r="Z246" s="4">
        <v>19</v>
      </c>
      <c r="AA246" s="5">
        <v>1902</v>
      </c>
      <c r="AB246" t="s">
        <v>3374</v>
      </c>
      <c r="AC246" t="s">
        <v>4090</v>
      </c>
      <c r="AD246">
        <v>2021</v>
      </c>
      <c r="AE246">
        <v>7</v>
      </c>
      <c r="AF246">
        <v>27</v>
      </c>
      <c r="AG246" t="s">
        <v>3214</v>
      </c>
      <c r="AJ246" t="s">
        <v>4</v>
      </c>
      <c r="AK246" t="s">
        <v>12</v>
      </c>
      <c r="AL246">
        <v>657264</v>
      </c>
      <c r="AM246">
        <v>7728946</v>
      </c>
      <c r="AN246" s="5">
        <v>657000</v>
      </c>
      <c r="AO246" s="5">
        <v>7729000</v>
      </c>
      <c r="AP246">
        <v>300</v>
      </c>
      <c r="AR246">
        <v>1010</v>
      </c>
      <c r="AS246" t="s">
        <v>4091</v>
      </c>
      <c r="AT246" s="7" t="s">
        <v>4092</v>
      </c>
      <c r="AU246">
        <v>103054</v>
      </c>
      <c r="AW246" s="6" t="s">
        <v>15</v>
      </c>
      <c r="AX246">
        <v>1</v>
      </c>
      <c r="AY246" t="s">
        <v>16</v>
      </c>
      <c r="AZ246" t="s">
        <v>4093</v>
      </c>
      <c r="BA246" t="s">
        <v>4094</v>
      </c>
      <c r="BB246">
        <v>1010</v>
      </c>
      <c r="BC246" t="s">
        <v>35</v>
      </c>
      <c r="BD246" t="s">
        <v>36</v>
      </c>
      <c r="BF246" s="7">
        <v>44406.015682870398</v>
      </c>
      <c r="BG246" s="8" t="s">
        <v>21</v>
      </c>
      <c r="BI246">
        <v>6</v>
      </c>
      <c r="BJ246">
        <v>275911</v>
      </c>
      <c r="BL246" t="s">
        <v>4095</v>
      </c>
      <c r="BX246">
        <v>530646</v>
      </c>
    </row>
    <row r="247" spans="1:76" x14ac:dyDescent="0.25">
      <c r="A247">
        <v>530630</v>
      </c>
      <c r="C247">
        <v>1</v>
      </c>
      <c r="F247" t="s">
        <v>0</v>
      </c>
      <c r="G247" t="s">
        <v>24</v>
      </c>
      <c r="H247" t="s">
        <v>4116</v>
      </c>
      <c r="I247" t="s">
        <v>26</v>
      </c>
      <c r="K247">
        <v>1</v>
      </c>
      <c r="L247" t="s">
        <v>3</v>
      </c>
      <c r="M247">
        <v>103054</v>
      </c>
      <c r="N247" t="s">
        <v>4</v>
      </c>
      <c r="O247" t="s">
        <v>4</v>
      </c>
      <c r="U247" t="s">
        <v>4105</v>
      </c>
      <c r="V247" s="2">
        <v>1</v>
      </c>
      <c r="W247" t="s">
        <v>3203</v>
      </c>
      <c r="X247" t="s">
        <v>3374</v>
      </c>
      <c r="Y247" s="3" t="s">
        <v>3205</v>
      </c>
      <c r="Z247" s="4">
        <v>19</v>
      </c>
      <c r="AA247" s="5">
        <v>1902</v>
      </c>
      <c r="AB247" t="s">
        <v>3374</v>
      </c>
      <c r="AC247" t="s">
        <v>4117</v>
      </c>
      <c r="AD247">
        <v>2019</v>
      </c>
      <c r="AE247">
        <v>5</v>
      </c>
      <c r="AF247">
        <v>31</v>
      </c>
      <c r="AG247" t="s">
        <v>3376</v>
      </c>
      <c r="AJ247" t="s">
        <v>4</v>
      </c>
      <c r="AK247" t="s">
        <v>12</v>
      </c>
      <c r="AL247">
        <v>657133</v>
      </c>
      <c r="AM247">
        <v>7735358</v>
      </c>
      <c r="AN247" s="5">
        <v>657000</v>
      </c>
      <c r="AO247" s="5">
        <v>7735000</v>
      </c>
      <c r="AP247">
        <v>250</v>
      </c>
      <c r="AR247">
        <v>1010</v>
      </c>
      <c r="AS247" t="s">
        <v>3301</v>
      </c>
      <c r="AT247" s="7" t="s">
        <v>4118</v>
      </c>
      <c r="AU247">
        <v>103054</v>
      </c>
      <c r="AW247" s="6" t="s">
        <v>15</v>
      </c>
      <c r="AX247">
        <v>1</v>
      </c>
      <c r="AY247" t="s">
        <v>16</v>
      </c>
      <c r="AZ247" t="s">
        <v>4119</v>
      </c>
      <c r="BA247" t="s">
        <v>4120</v>
      </c>
      <c r="BB247">
        <v>1010</v>
      </c>
      <c r="BC247" t="s">
        <v>35</v>
      </c>
      <c r="BD247" t="s">
        <v>36</v>
      </c>
      <c r="BF247" s="7">
        <v>44428.324363425898</v>
      </c>
      <c r="BG247" s="8" t="s">
        <v>21</v>
      </c>
      <c r="BI247">
        <v>6</v>
      </c>
      <c r="BJ247">
        <v>200893</v>
      </c>
      <c r="BL247" t="s">
        <v>4121</v>
      </c>
      <c r="BX247">
        <v>530630</v>
      </c>
    </row>
    <row r="248" spans="1:76" x14ac:dyDescent="0.25">
      <c r="A248">
        <v>530755</v>
      </c>
      <c r="C248">
        <v>1</v>
      </c>
      <c r="F248" t="s">
        <v>0</v>
      </c>
      <c r="G248" t="s">
        <v>24</v>
      </c>
      <c r="H248" t="s">
        <v>4135</v>
      </c>
      <c r="I248" t="s">
        <v>26</v>
      </c>
      <c r="K248">
        <v>1</v>
      </c>
      <c r="L248" t="s">
        <v>3</v>
      </c>
      <c r="M248">
        <v>103054</v>
      </c>
      <c r="N248" t="s">
        <v>4</v>
      </c>
      <c r="O248" t="s">
        <v>4</v>
      </c>
      <c r="U248" t="s">
        <v>4123</v>
      </c>
      <c r="V248" s="2">
        <v>1</v>
      </c>
      <c r="W248" t="s">
        <v>3203</v>
      </c>
      <c r="X248" t="s">
        <v>3374</v>
      </c>
      <c r="Y248" s="3" t="s">
        <v>3205</v>
      </c>
      <c r="Z248" s="4">
        <v>19</v>
      </c>
      <c r="AA248" s="5">
        <v>1902</v>
      </c>
      <c r="AB248" t="s">
        <v>3374</v>
      </c>
      <c r="AC248" t="s">
        <v>4136</v>
      </c>
      <c r="AD248">
        <v>2016</v>
      </c>
      <c r="AE248">
        <v>6</v>
      </c>
      <c r="AF248">
        <v>4</v>
      </c>
      <c r="AG248" t="s">
        <v>3376</v>
      </c>
      <c r="AJ248" t="s">
        <v>4</v>
      </c>
      <c r="AK248" t="s">
        <v>12</v>
      </c>
      <c r="AL248">
        <v>657929</v>
      </c>
      <c r="AM248">
        <v>7737390</v>
      </c>
      <c r="AN248" s="5">
        <v>657000</v>
      </c>
      <c r="AO248" s="5">
        <v>7737000</v>
      </c>
      <c r="AP248">
        <v>500</v>
      </c>
      <c r="AR248">
        <v>1010</v>
      </c>
      <c r="AT248" s="7" t="s">
        <v>4137</v>
      </c>
      <c r="AU248">
        <v>103054</v>
      </c>
      <c r="AW248" s="6" t="s">
        <v>15</v>
      </c>
      <c r="AX248">
        <v>1</v>
      </c>
      <c r="AY248" t="s">
        <v>16</v>
      </c>
      <c r="AZ248" t="s">
        <v>4132</v>
      </c>
      <c r="BA248" t="s">
        <v>4138</v>
      </c>
      <c r="BB248">
        <v>1010</v>
      </c>
      <c r="BC248" t="s">
        <v>35</v>
      </c>
      <c r="BD248" t="s">
        <v>36</v>
      </c>
      <c r="BF248" s="7">
        <v>43127.621909722198</v>
      </c>
      <c r="BG248" s="8" t="s">
        <v>21</v>
      </c>
      <c r="BI248">
        <v>6</v>
      </c>
      <c r="BJ248">
        <v>104269</v>
      </c>
      <c r="BL248" t="s">
        <v>4139</v>
      </c>
      <c r="BX248">
        <v>530755</v>
      </c>
    </row>
    <row r="249" spans="1:76" x14ac:dyDescent="0.25">
      <c r="A249">
        <v>530758</v>
      </c>
      <c r="C249">
        <v>1</v>
      </c>
      <c r="F249" t="s">
        <v>0</v>
      </c>
      <c r="G249" t="s">
        <v>24</v>
      </c>
      <c r="H249" t="s">
        <v>4140</v>
      </c>
      <c r="I249" t="s">
        <v>26</v>
      </c>
      <c r="K249">
        <v>1</v>
      </c>
      <c r="L249" t="s">
        <v>3</v>
      </c>
      <c r="M249">
        <v>103054</v>
      </c>
      <c r="N249" t="s">
        <v>4</v>
      </c>
      <c r="O249" t="s">
        <v>4</v>
      </c>
      <c r="U249" t="s">
        <v>4123</v>
      </c>
      <c r="V249" s="2">
        <v>1</v>
      </c>
      <c r="W249" t="s">
        <v>3203</v>
      </c>
      <c r="X249" t="s">
        <v>3374</v>
      </c>
      <c r="Y249" s="3" t="s">
        <v>3205</v>
      </c>
      <c r="Z249" s="4">
        <v>19</v>
      </c>
      <c r="AA249" s="5">
        <v>1902</v>
      </c>
      <c r="AB249" t="s">
        <v>3374</v>
      </c>
      <c r="AC249" t="s">
        <v>4141</v>
      </c>
      <c r="AD249">
        <v>2017</v>
      </c>
      <c r="AE249">
        <v>6</v>
      </c>
      <c r="AF249">
        <v>10</v>
      </c>
      <c r="AG249" t="s">
        <v>3376</v>
      </c>
      <c r="AJ249" t="s">
        <v>4</v>
      </c>
      <c r="AK249" t="s">
        <v>12</v>
      </c>
      <c r="AL249">
        <v>657929</v>
      </c>
      <c r="AM249">
        <v>7737390</v>
      </c>
      <c r="AN249" s="5">
        <v>657000</v>
      </c>
      <c r="AO249" s="5">
        <v>7737000</v>
      </c>
      <c r="AP249">
        <v>500</v>
      </c>
      <c r="AR249">
        <v>1010</v>
      </c>
      <c r="AT249" s="7" t="s">
        <v>4142</v>
      </c>
      <c r="AU249">
        <v>103054</v>
      </c>
      <c r="AW249" s="6" t="s">
        <v>15</v>
      </c>
      <c r="AX249">
        <v>1</v>
      </c>
      <c r="AY249" t="s">
        <v>16</v>
      </c>
      <c r="AZ249" t="s">
        <v>4132</v>
      </c>
      <c r="BA249" t="s">
        <v>4143</v>
      </c>
      <c r="BB249">
        <v>1010</v>
      </c>
      <c r="BC249" t="s">
        <v>35</v>
      </c>
      <c r="BD249" t="s">
        <v>36</v>
      </c>
      <c r="BF249" s="7">
        <v>43127.621909722198</v>
      </c>
      <c r="BG249" s="8" t="s">
        <v>21</v>
      </c>
      <c r="BI249">
        <v>6</v>
      </c>
      <c r="BJ249">
        <v>124121</v>
      </c>
      <c r="BL249" t="s">
        <v>4144</v>
      </c>
      <c r="BX249">
        <v>530758</v>
      </c>
    </row>
    <row r="250" spans="1:76" x14ac:dyDescent="0.25">
      <c r="A250">
        <v>530736</v>
      </c>
      <c r="C250">
        <v>1</v>
      </c>
      <c r="F250" t="s">
        <v>0</v>
      </c>
      <c r="G250" t="s">
        <v>24</v>
      </c>
      <c r="H250" t="s">
        <v>4145</v>
      </c>
      <c r="I250" t="s">
        <v>26</v>
      </c>
      <c r="K250">
        <v>1</v>
      </c>
      <c r="L250" t="s">
        <v>3</v>
      </c>
      <c r="M250">
        <v>103054</v>
      </c>
      <c r="N250" t="s">
        <v>4</v>
      </c>
      <c r="O250" t="s">
        <v>4</v>
      </c>
      <c r="U250" t="s">
        <v>4123</v>
      </c>
      <c r="V250" s="2">
        <v>1</v>
      </c>
      <c r="W250" t="s">
        <v>3203</v>
      </c>
      <c r="X250" t="s">
        <v>3374</v>
      </c>
      <c r="Y250" s="3" t="s">
        <v>3205</v>
      </c>
      <c r="Z250" s="4">
        <v>19</v>
      </c>
      <c r="AA250" s="5">
        <v>1902</v>
      </c>
      <c r="AB250" t="s">
        <v>3374</v>
      </c>
      <c r="AC250" t="s">
        <v>4146</v>
      </c>
      <c r="AD250">
        <v>2017</v>
      </c>
      <c r="AE250">
        <v>6</v>
      </c>
      <c r="AF250">
        <v>10</v>
      </c>
      <c r="AG250" t="s">
        <v>3376</v>
      </c>
      <c r="AJ250" t="s">
        <v>4</v>
      </c>
      <c r="AK250" t="s">
        <v>12</v>
      </c>
      <c r="AL250">
        <v>657837</v>
      </c>
      <c r="AM250">
        <v>7736778</v>
      </c>
      <c r="AN250" s="5">
        <v>657000</v>
      </c>
      <c r="AO250" s="5">
        <v>7737000</v>
      </c>
      <c r="AP250">
        <v>200</v>
      </c>
      <c r="AR250">
        <v>1010</v>
      </c>
      <c r="AT250" s="7" t="s">
        <v>4147</v>
      </c>
      <c r="AU250">
        <v>103054</v>
      </c>
      <c r="AW250" s="6" t="s">
        <v>15</v>
      </c>
      <c r="AX250">
        <v>1</v>
      </c>
      <c r="AY250" t="s">
        <v>16</v>
      </c>
      <c r="AZ250" t="s">
        <v>4148</v>
      </c>
      <c r="BA250" t="s">
        <v>4149</v>
      </c>
      <c r="BB250">
        <v>1010</v>
      </c>
      <c r="BC250" t="s">
        <v>35</v>
      </c>
      <c r="BD250" t="s">
        <v>36</v>
      </c>
      <c r="BF250" s="7">
        <v>43215.230219907397</v>
      </c>
      <c r="BG250" s="8" t="s">
        <v>21</v>
      </c>
      <c r="BI250">
        <v>6</v>
      </c>
      <c r="BJ250">
        <v>124122</v>
      </c>
      <c r="BL250" t="s">
        <v>4150</v>
      </c>
      <c r="BX250">
        <v>530736</v>
      </c>
    </row>
    <row r="251" spans="1:76" x14ac:dyDescent="0.25">
      <c r="A251">
        <v>530741</v>
      </c>
      <c r="C251">
        <v>1</v>
      </c>
      <c r="F251" t="s">
        <v>0</v>
      </c>
      <c r="G251" t="s">
        <v>24</v>
      </c>
      <c r="H251" t="s">
        <v>4151</v>
      </c>
      <c r="I251" t="s">
        <v>26</v>
      </c>
      <c r="K251">
        <v>1</v>
      </c>
      <c r="L251" t="s">
        <v>3</v>
      </c>
      <c r="M251">
        <v>103054</v>
      </c>
      <c r="N251" t="s">
        <v>4</v>
      </c>
      <c r="O251" t="s">
        <v>4</v>
      </c>
      <c r="U251" t="s">
        <v>4123</v>
      </c>
      <c r="V251" s="2">
        <v>1</v>
      </c>
      <c r="W251" t="s">
        <v>3203</v>
      </c>
      <c r="X251" t="s">
        <v>3374</v>
      </c>
      <c r="Y251" s="3" t="s">
        <v>3205</v>
      </c>
      <c r="Z251" s="4">
        <v>19</v>
      </c>
      <c r="AA251" s="5">
        <v>1902</v>
      </c>
      <c r="AB251" t="s">
        <v>3374</v>
      </c>
      <c r="AC251" t="s">
        <v>4152</v>
      </c>
      <c r="AD251">
        <v>2019</v>
      </c>
      <c r="AE251">
        <v>10</v>
      </c>
      <c r="AF251">
        <v>4</v>
      </c>
      <c r="AG251" t="s">
        <v>3376</v>
      </c>
      <c r="AJ251" t="s">
        <v>4</v>
      </c>
      <c r="AK251" t="s">
        <v>12</v>
      </c>
      <c r="AL251">
        <v>657837</v>
      </c>
      <c r="AM251">
        <v>7736778</v>
      </c>
      <c r="AN251" s="5">
        <v>657000</v>
      </c>
      <c r="AO251" s="5">
        <v>7737000</v>
      </c>
      <c r="AP251">
        <v>200</v>
      </c>
      <c r="AR251">
        <v>1010</v>
      </c>
      <c r="AS251" t="s">
        <v>305</v>
      </c>
      <c r="AT251" s="7" t="s">
        <v>4153</v>
      </c>
      <c r="AU251">
        <v>103054</v>
      </c>
      <c r="AW251" s="6" t="s">
        <v>15</v>
      </c>
      <c r="AX251">
        <v>1</v>
      </c>
      <c r="AY251" t="s">
        <v>16</v>
      </c>
      <c r="AZ251" t="s">
        <v>4148</v>
      </c>
      <c r="BA251" t="s">
        <v>4154</v>
      </c>
      <c r="BB251">
        <v>1010</v>
      </c>
      <c r="BC251" t="s">
        <v>35</v>
      </c>
      <c r="BD251" t="s">
        <v>36</v>
      </c>
      <c r="BF251" s="7">
        <v>43745.767662036997</v>
      </c>
      <c r="BG251" s="8" t="s">
        <v>21</v>
      </c>
      <c r="BI251">
        <v>6</v>
      </c>
      <c r="BJ251">
        <v>220181</v>
      </c>
      <c r="BL251" t="s">
        <v>4155</v>
      </c>
      <c r="BX251">
        <v>530741</v>
      </c>
    </row>
    <row r="252" spans="1:76" x14ac:dyDescent="0.25">
      <c r="A252">
        <v>530812</v>
      </c>
      <c r="C252">
        <v>1</v>
      </c>
      <c r="D252">
        <v>1</v>
      </c>
      <c r="E252">
        <v>1</v>
      </c>
      <c r="F252" t="s">
        <v>0</v>
      </c>
      <c r="G252" t="s">
        <v>24</v>
      </c>
      <c r="H252" t="s">
        <v>4163</v>
      </c>
      <c r="I252" t="s">
        <v>26</v>
      </c>
      <c r="K252">
        <v>1</v>
      </c>
      <c r="L252" t="s">
        <v>3</v>
      </c>
      <c r="M252">
        <v>103054</v>
      </c>
      <c r="N252" t="s">
        <v>4</v>
      </c>
      <c r="O252" t="s">
        <v>4</v>
      </c>
      <c r="U252" t="s">
        <v>4164</v>
      </c>
      <c r="V252" s="2">
        <v>1</v>
      </c>
      <c r="W252" t="s">
        <v>3203</v>
      </c>
      <c r="X252" t="s">
        <v>3374</v>
      </c>
      <c r="Y252" s="3" t="s">
        <v>3205</v>
      </c>
      <c r="Z252" s="4">
        <v>19</v>
      </c>
      <c r="AA252" s="5">
        <v>1902</v>
      </c>
      <c r="AB252" t="s">
        <v>3374</v>
      </c>
      <c r="AC252" t="s">
        <v>4165</v>
      </c>
      <c r="AD252">
        <v>2019</v>
      </c>
      <c r="AE252">
        <v>6</v>
      </c>
      <c r="AF252">
        <v>7</v>
      </c>
      <c r="AG252" t="s">
        <v>3376</v>
      </c>
      <c r="AJ252" t="s">
        <v>4</v>
      </c>
      <c r="AK252" t="s">
        <v>12</v>
      </c>
      <c r="AL252">
        <v>658109</v>
      </c>
      <c r="AM252">
        <v>7737992</v>
      </c>
      <c r="AN252" s="5">
        <v>659000</v>
      </c>
      <c r="AO252" s="5">
        <v>7737000</v>
      </c>
      <c r="AP252">
        <v>200</v>
      </c>
      <c r="AR252">
        <v>1010</v>
      </c>
      <c r="AS252" t="s">
        <v>4166</v>
      </c>
      <c r="AT252" s="7" t="s">
        <v>4167</v>
      </c>
      <c r="AU252">
        <v>103054</v>
      </c>
      <c r="AW252" s="6" t="s">
        <v>15</v>
      </c>
      <c r="AX252">
        <v>1</v>
      </c>
      <c r="AY252" t="s">
        <v>16</v>
      </c>
      <c r="AZ252" t="s">
        <v>4168</v>
      </c>
      <c r="BA252" t="s">
        <v>4169</v>
      </c>
      <c r="BB252">
        <v>1010</v>
      </c>
      <c r="BC252" t="s">
        <v>35</v>
      </c>
      <c r="BD252" t="s">
        <v>36</v>
      </c>
      <c r="BF252" s="7">
        <v>43625.356840277796</v>
      </c>
      <c r="BG252" s="8" t="s">
        <v>21</v>
      </c>
      <c r="BI252">
        <v>6</v>
      </c>
      <c r="BJ252">
        <v>201504</v>
      </c>
      <c r="BL252" t="s">
        <v>4170</v>
      </c>
      <c r="BX252">
        <v>530812</v>
      </c>
    </row>
    <row r="253" spans="1:76" x14ac:dyDescent="0.25">
      <c r="A253">
        <v>530813</v>
      </c>
      <c r="C253">
        <v>1</v>
      </c>
      <c r="D253">
        <v>1</v>
      </c>
      <c r="E253">
        <v>2</v>
      </c>
      <c r="F253" t="s">
        <v>0</v>
      </c>
      <c r="G253" t="s">
        <v>24</v>
      </c>
      <c r="H253" t="s">
        <v>4171</v>
      </c>
      <c r="I253" t="s">
        <v>26</v>
      </c>
      <c r="K253">
        <v>1</v>
      </c>
      <c r="L253" t="s">
        <v>3</v>
      </c>
      <c r="M253">
        <v>103054</v>
      </c>
      <c r="N253" t="s">
        <v>4</v>
      </c>
      <c r="O253" t="s">
        <v>4</v>
      </c>
      <c r="U253" t="s">
        <v>4164</v>
      </c>
      <c r="V253" s="2">
        <v>1</v>
      </c>
      <c r="W253" t="s">
        <v>3203</v>
      </c>
      <c r="X253" t="s">
        <v>3374</v>
      </c>
      <c r="Y253" s="3" t="s">
        <v>3205</v>
      </c>
      <c r="Z253" s="4">
        <v>19</v>
      </c>
      <c r="AA253" s="5">
        <v>1902</v>
      </c>
      <c r="AB253" t="s">
        <v>3374</v>
      </c>
      <c r="AC253" t="s">
        <v>4165</v>
      </c>
      <c r="AD253">
        <v>2020</v>
      </c>
      <c r="AE253">
        <v>7</v>
      </c>
      <c r="AF253">
        <v>25</v>
      </c>
      <c r="AG253" t="s">
        <v>3376</v>
      </c>
      <c r="AJ253" t="s">
        <v>4</v>
      </c>
      <c r="AK253" t="s">
        <v>12</v>
      </c>
      <c r="AL253">
        <v>658109</v>
      </c>
      <c r="AM253">
        <v>7737992</v>
      </c>
      <c r="AN253" s="5">
        <v>659000</v>
      </c>
      <c r="AO253" s="5">
        <v>7737000</v>
      </c>
      <c r="AP253">
        <v>200</v>
      </c>
      <c r="AR253">
        <v>1010</v>
      </c>
      <c r="AS253" t="s">
        <v>4172</v>
      </c>
      <c r="AT253" s="7" t="s">
        <v>4173</v>
      </c>
      <c r="AU253">
        <v>103054</v>
      </c>
      <c r="AW253" s="6" t="s">
        <v>15</v>
      </c>
      <c r="AX253">
        <v>1</v>
      </c>
      <c r="AY253" t="s">
        <v>16</v>
      </c>
      <c r="AZ253" t="s">
        <v>4168</v>
      </c>
      <c r="BA253" t="s">
        <v>4174</v>
      </c>
      <c r="BB253">
        <v>1010</v>
      </c>
      <c r="BC253" t="s">
        <v>35</v>
      </c>
      <c r="BD253" t="s">
        <v>36</v>
      </c>
      <c r="BF253" s="7">
        <v>44037.7266550926</v>
      </c>
      <c r="BG253" s="8" t="s">
        <v>21</v>
      </c>
      <c r="BI253">
        <v>6</v>
      </c>
      <c r="BJ253">
        <v>243754</v>
      </c>
      <c r="BL253" t="s">
        <v>4175</v>
      </c>
      <c r="BX253">
        <v>530813</v>
      </c>
    </row>
    <row r="254" spans="1:76" x14ac:dyDescent="0.25">
      <c r="A254">
        <v>530907</v>
      </c>
      <c r="C254">
        <v>1</v>
      </c>
      <c r="D254">
        <v>1</v>
      </c>
      <c r="E254">
        <v>1</v>
      </c>
      <c r="F254" t="s">
        <v>0</v>
      </c>
      <c r="G254" t="s">
        <v>24</v>
      </c>
      <c r="H254" t="s">
        <v>4176</v>
      </c>
      <c r="I254" t="s">
        <v>26</v>
      </c>
      <c r="K254">
        <v>1</v>
      </c>
      <c r="L254" t="s">
        <v>3</v>
      </c>
      <c r="M254">
        <v>103054</v>
      </c>
      <c r="N254" t="s">
        <v>4</v>
      </c>
      <c r="O254" t="s">
        <v>4</v>
      </c>
      <c r="U254" t="s">
        <v>4177</v>
      </c>
      <c r="V254" s="2">
        <v>1</v>
      </c>
      <c r="W254" t="s">
        <v>3203</v>
      </c>
      <c r="X254" t="s">
        <v>3374</v>
      </c>
      <c r="Y254" s="3" t="s">
        <v>3205</v>
      </c>
      <c r="Z254" s="4">
        <v>19</v>
      </c>
      <c r="AA254" s="5">
        <v>1902</v>
      </c>
      <c r="AB254" t="s">
        <v>3374</v>
      </c>
      <c r="AC254" t="s">
        <v>4178</v>
      </c>
      <c r="AD254">
        <v>2017</v>
      </c>
      <c r="AE254">
        <v>6</v>
      </c>
      <c r="AF254">
        <v>25</v>
      </c>
      <c r="AG254" t="s">
        <v>3376</v>
      </c>
      <c r="AJ254" t="s">
        <v>4</v>
      </c>
      <c r="AK254" t="s">
        <v>12</v>
      </c>
      <c r="AL254">
        <v>658266</v>
      </c>
      <c r="AM254">
        <v>7739004</v>
      </c>
      <c r="AN254" s="5">
        <v>659000</v>
      </c>
      <c r="AO254" s="5">
        <v>7739000</v>
      </c>
      <c r="AP254">
        <v>150</v>
      </c>
      <c r="AR254">
        <v>1010</v>
      </c>
      <c r="AT254" s="7" t="s">
        <v>4179</v>
      </c>
      <c r="AU254">
        <v>103054</v>
      </c>
      <c r="AW254" s="6" t="s">
        <v>15</v>
      </c>
      <c r="AX254">
        <v>1</v>
      </c>
      <c r="AY254" t="s">
        <v>16</v>
      </c>
      <c r="AZ254" t="s">
        <v>4180</v>
      </c>
      <c r="BA254" t="s">
        <v>4181</v>
      </c>
      <c r="BB254">
        <v>1010</v>
      </c>
      <c r="BC254" t="s">
        <v>35</v>
      </c>
      <c r="BD254" t="s">
        <v>36</v>
      </c>
      <c r="BF254" s="7">
        <v>43779.360393518502</v>
      </c>
      <c r="BG254" s="8" t="s">
        <v>21</v>
      </c>
      <c r="BI254">
        <v>6</v>
      </c>
      <c r="BJ254">
        <v>124663</v>
      </c>
      <c r="BL254" t="s">
        <v>4182</v>
      </c>
      <c r="BX254">
        <v>530907</v>
      </c>
    </row>
    <row r="255" spans="1:76" x14ac:dyDescent="0.25">
      <c r="A255">
        <v>530931</v>
      </c>
      <c r="C255">
        <v>1</v>
      </c>
      <c r="D255">
        <v>1</v>
      </c>
      <c r="E255">
        <v>2</v>
      </c>
      <c r="F255" t="s">
        <v>0</v>
      </c>
      <c r="G255" t="s">
        <v>24</v>
      </c>
      <c r="H255" t="s">
        <v>4183</v>
      </c>
      <c r="I255" t="s">
        <v>26</v>
      </c>
      <c r="K255">
        <v>1</v>
      </c>
      <c r="L255" t="s">
        <v>3</v>
      </c>
      <c r="M255">
        <v>103054</v>
      </c>
      <c r="N255" t="s">
        <v>4</v>
      </c>
      <c r="O255" t="s">
        <v>4</v>
      </c>
      <c r="U255" t="s">
        <v>4177</v>
      </c>
      <c r="V255" s="2">
        <v>1</v>
      </c>
      <c r="W255" t="s">
        <v>3203</v>
      </c>
      <c r="X255" t="s">
        <v>3374</v>
      </c>
      <c r="Y255" s="3" t="s">
        <v>3205</v>
      </c>
      <c r="Z255" s="4">
        <v>19</v>
      </c>
      <c r="AA255" s="5">
        <v>1902</v>
      </c>
      <c r="AB255" t="s">
        <v>3374</v>
      </c>
      <c r="AC255" t="s">
        <v>4184</v>
      </c>
      <c r="AD255">
        <v>2018</v>
      </c>
      <c r="AE255">
        <v>9</v>
      </c>
      <c r="AF255">
        <v>2</v>
      </c>
      <c r="AG255" t="s">
        <v>3376</v>
      </c>
      <c r="AJ255" t="s">
        <v>4</v>
      </c>
      <c r="AK255" t="s">
        <v>12</v>
      </c>
      <c r="AL255">
        <v>658279</v>
      </c>
      <c r="AM255">
        <v>7738500</v>
      </c>
      <c r="AN255" s="5">
        <v>659000</v>
      </c>
      <c r="AO255" s="5">
        <v>7739000</v>
      </c>
      <c r="AP255">
        <v>200</v>
      </c>
      <c r="AR255">
        <v>1010</v>
      </c>
      <c r="AT255" s="7" t="s">
        <v>4185</v>
      </c>
      <c r="AU255">
        <v>103054</v>
      </c>
      <c r="AW255" s="6" t="s">
        <v>15</v>
      </c>
      <c r="AX255">
        <v>1</v>
      </c>
      <c r="AY255" t="s">
        <v>16</v>
      </c>
      <c r="AZ255" t="s">
        <v>4186</v>
      </c>
      <c r="BA255" t="s">
        <v>4187</v>
      </c>
      <c r="BB255">
        <v>1010</v>
      </c>
      <c r="BC255" t="s">
        <v>35</v>
      </c>
      <c r="BD255" t="s">
        <v>36</v>
      </c>
      <c r="BF255" s="7">
        <v>43345.6023263889</v>
      </c>
      <c r="BG255" s="8" t="s">
        <v>21</v>
      </c>
      <c r="BI255">
        <v>6</v>
      </c>
      <c r="BJ255">
        <v>165133</v>
      </c>
      <c r="BL255" t="s">
        <v>4188</v>
      </c>
      <c r="BX255">
        <v>530931</v>
      </c>
    </row>
    <row r="256" spans="1:76" x14ac:dyDescent="0.25">
      <c r="A256">
        <v>530932</v>
      </c>
      <c r="C256">
        <v>1</v>
      </c>
      <c r="D256">
        <v>1</v>
      </c>
      <c r="E256">
        <v>3</v>
      </c>
      <c r="F256" t="s">
        <v>0</v>
      </c>
      <c r="G256" t="s">
        <v>24</v>
      </c>
      <c r="H256" t="s">
        <v>4189</v>
      </c>
      <c r="I256" t="s">
        <v>26</v>
      </c>
      <c r="K256">
        <v>1</v>
      </c>
      <c r="L256" t="s">
        <v>3</v>
      </c>
      <c r="M256">
        <v>103054</v>
      </c>
      <c r="N256" t="s">
        <v>4</v>
      </c>
      <c r="O256" t="s">
        <v>4</v>
      </c>
      <c r="U256" t="s">
        <v>4177</v>
      </c>
      <c r="V256" s="2">
        <v>1</v>
      </c>
      <c r="W256" t="s">
        <v>3203</v>
      </c>
      <c r="X256" t="s">
        <v>3374</v>
      </c>
      <c r="Y256" s="3" t="s">
        <v>3205</v>
      </c>
      <c r="Z256" s="4">
        <v>19</v>
      </c>
      <c r="AA256" s="5">
        <v>1902</v>
      </c>
      <c r="AB256" t="s">
        <v>3374</v>
      </c>
      <c r="AC256" t="s">
        <v>4184</v>
      </c>
      <c r="AD256">
        <v>2018</v>
      </c>
      <c r="AE256">
        <v>9</v>
      </c>
      <c r="AF256">
        <v>2</v>
      </c>
      <c r="AG256" t="s">
        <v>3376</v>
      </c>
      <c r="AJ256" t="s">
        <v>4</v>
      </c>
      <c r="AK256" t="s">
        <v>12</v>
      </c>
      <c r="AL256">
        <v>658279</v>
      </c>
      <c r="AM256">
        <v>7738500</v>
      </c>
      <c r="AN256" s="5">
        <v>659000</v>
      </c>
      <c r="AO256" s="5">
        <v>7739000</v>
      </c>
      <c r="AP256">
        <v>200</v>
      </c>
      <c r="AR256">
        <v>1010</v>
      </c>
      <c r="AT256" s="7" t="s">
        <v>4190</v>
      </c>
      <c r="AU256">
        <v>103054</v>
      </c>
      <c r="AW256" s="6" t="s">
        <v>15</v>
      </c>
      <c r="AX256">
        <v>1</v>
      </c>
      <c r="AY256" t="s">
        <v>16</v>
      </c>
      <c r="AZ256" t="s">
        <v>4186</v>
      </c>
      <c r="BA256" t="s">
        <v>4191</v>
      </c>
      <c r="BB256">
        <v>1010</v>
      </c>
      <c r="BC256" t="s">
        <v>35</v>
      </c>
      <c r="BD256" t="s">
        <v>36</v>
      </c>
      <c r="BF256" s="7">
        <v>43345.6023263889</v>
      </c>
      <c r="BG256" s="8" t="s">
        <v>21</v>
      </c>
      <c r="BI256">
        <v>6</v>
      </c>
      <c r="BJ256">
        <v>165134</v>
      </c>
      <c r="BL256" t="s">
        <v>4192</v>
      </c>
      <c r="BX256">
        <v>530932</v>
      </c>
    </row>
    <row r="257" spans="1:76" x14ac:dyDescent="0.25">
      <c r="A257">
        <v>530933</v>
      </c>
      <c r="C257">
        <v>1</v>
      </c>
      <c r="D257">
        <v>1</v>
      </c>
      <c r="E257">
        <v>4</v>
      </c>
      <c r="F257" t="s">
        <v>0</v>
      </c>
      <c r="G257" t="s">
        <v>24</v>
      </c>
      <c r="H257" t="s">
        <v>4193</v>
      </c>
      <c r="I257" t="s">
        <v>26</v>
      </c>
      <c r="K257">
        <v>1</v>
      </c>
      <c r="L257" t="s">
        <v>3</v>
      </c>
      <c r="M257">
        <v>103054</v>
      </c>
      <c r="N257" t="s">
        <v>4</v>
      </c>
      <c r="O257" t="s">
        <v>4</v>
      </c>
      <c r="U257" t="s">
        <v>4177</v>
      </c>
      <c r="V257" s="2">
        <v>1</v>
      </c>
      <c r="W257" t="s">
        <v>3203</v>
      </c>
      <c r="X257" t="s">
        <v>3374</v>
      </c>
      <c r="Y257" s="3" t="s">
        <v>3205</v>
      </c>
      <c r="Z257" s="4">
        <v>19</v>
      </c>
      <c r="AA257" s="5">
        <v>1902</v>
      </c>
      <c r="AB257" t="s">
        <v>3374</v>
      </c>
      <c r="AC257" t="s">
        <v>4184</v>
      </c>
      <c r="AD257">
        <v>2019</v>
      </c>
      <c r="AE257">
        <v>6</v>
      </c>
      <c r="AF257">
        <v>7</v>
      </c>
      <c r="AG257" t="s">
        <v>3376</v>
      </c>
      <c r="AJ257" t="s">
        <v>4</v>
      </c>
      <c r="AK257" t="s">
        <v>12</v>
      </c>
      <c r="AL257">
        <v>658279</v>
      </c>
      <c r="AM257">
        <v>7738500</v>
      </c>
      <c r="AN257" s="5">
        <v>659000</v>
      </c>
      <c r="AO257" s="5">
        <v>7739000</v>
      </c>
      <c r="AP257">
        <v>200</v>
      </c>
      <c r="AR257">
        <v>1010</v>
      </c>
      <c r="AT257" s="7" t="s">
        <v>4194</v>
      </c>
      <c r="AU257">
        <v>103054</v>
      </c>
      <c r="AW257" s="6" t="s">
        <v>15</v>
      </c>
      <c r="AX257">
        <v>1</v>
      </c>
      <c r="AY257" t="s">
        <v>16</v>
      </c>
      <c r="AZ257" t="s">
        <v>4186</v>
      </c>
      <c r="BA257" t="s">
        <v>4195</v>
      </c>
      <c r="BB257">
        <v>1010</v>
      </c>
      <c r="BC257" t="s">
        <v>35</v>
      </c>
      <c r="BD257" t="s">
        <v>36</v>
      </c>
      <c r="BF257" s="7">
        <v>43625.356840277796</v>
      </c>
      <c r="BG257" s="8" t="s">
        <v>21</v>
      </c>
      <c r="BI257">
        <v>6</v>
      </c>
      <c r="BJ257">
        <v>201505</v>
      </c>
      <c r="BL257" t="s">
        <v>4196</v>
      </c>
      <c r="BX257">
        <v>530933</v>
      </c>
    </row>
    <row r="258" spans="1:76" x14ac:dyDescent="0.25">
      <c r="A258">
        <v>530935</v>
      </c>
      <c r="C258">
        <v>1</v>
      </c>
      <c r="D258">
        <v>1</v>
      </c>
      <c r="E258">
        <v>5</v>
      </c>
      <c r="F258" t="s">
        <v>0</v>
      </c>
      <c r="G258" t="s">
        <v>24</v>
      </c>
      <c r="H258" t="s">
        <v>4197</v>
      </c>
      <c r="I258" t="s">
        <v>26</v>
      </c>
      <c r="K258">
        <v>1</v>
      </c>
      <c r="L258" t="s">
        <v>3</v>
      </c>
      <c r="M258">
        <v>103054</v>
      </c>
      <c r="N258" t="s">
        <v>4</v>
      </c>
      <c r="O258" t="s">
        <v>4</v>
      </c>
      <c r="U258" t="s">
        <v>4177</v>
      </c>
      <c r="V258" s="2">
        <v>1</v>
      </c>
      <c r="W258" t="s">
        <v>3203</v>
      </c>
      <c r="X258" t="s">
        <v>3374</v>
      </c>
      <c r="Y258" s="3" t="s">
        <v>3205</v>
      </c>
      <c r="Z258" s="4">
        <v>19</v>
      </c>
      <c r="AA258" s="5">
        <v>1902</v>
      </c>
      <c r="AB258" t="s">
        <v>3374</v>
      </c>
      <c r="AC258" t="s">
        <v>4184</v>
      </c>
      <c r="AD258">
        <v>2020</v>
      </c>
      <c r="AE258">
        <v>7</v>
      </c>
      <c r="AF258">
        <v>6</v>
      </c>
      <c r="AG258" t="s">
        <v>3376</v>
      </c>
      <c r="AJ258" t="s">
        <v>4</v>
      </c>
      <c r="AK258" t="s">
        <v>12</v>
      </c>
      <c r="AL258">
        <v>658279</v>
      </c>
      <c r="AM258">
        <v>7738500</v>
      </c>
      <c r="AN258" s="5">
        <v>659000</v>
      </c>
      <c r="AO258" s="5">
        <v>7739000</v>
      </c>
      <c r="AP258">
        <v>200</v>
      </c>
      <c r="AR258">
        <v>1010</v>
      </c>
      <c r="AS258" t="s">
        <v>4198</v>
      </c>
      <c r="AT258" s="7" t="s">
        <v>4199</v>
      </c>
      <c r="AU258">
        <v>103054</v>
      </c>
      <c r="AW258" s="6" t="s">
        <v>15</v>
      </c>
      <c r="AX258">
        <v>1</v>
      </c>
      <c r="AY258" t="s">
        <v>16</v>
      </c>
      <c r="AZ258" t="s">
        <v>4186</v>
      </c>
      <c r="BA258" t="s">
        <v>4200</v>
      </c>
      <c r="BB258">
        <v>1010</v>
      </c>
      <c r="BC258" t="s">
        <v>35</v>
      </c>
      <c r="BD258" t="s">
        <v>36</v>
      </c>
      <c r="BF258" s="7">
        <v>44019.247384259303</v>
      </c>
      <c r="BG258" s="8" t="s">
        <v>21</v>
      </c>
      <c r="BI258">
        <v>6</v>
      </c>
      <c r="BJ258">
        <v>241534</v>
      </c>
      <c r="BL258" t="s">
        <v>4201</v>
      </c>
      <c r="BX258">
        <v>530935</v>
      </c>
    </row>
    <row r="259" spans="1:76" x14ac:dyDescent="0.25">
      <c r="A259">
        <v>530938</v>
      </c>
      <c r="C259">
        <v>1</v>
      </c>
      <c r="D259">
        <v>1</v>
      </c>
      <c r="E259">
        <v>6</v>
      </c>
      <c r="F259" t="s">
        <v>0</v>
      </c>
      <c r="G259" t="s">
        <v>24</v>
      </c>
      <c r="H259" t="s">
        <v>4202</v>
      </c>
      <c r="I259" t="s">
        <v>26</v>
      </c>
      <c r="K259">
        <v>1</v>
      </c>
      <c r="L259" t="s">
        <v>3</v>
      </c>
      <c r="M259">
        <v>103054</v>
      </c>
      <c r="N259" t="s">
        <v>4</v>
      </c>
      <c r="O259" t="s">
        <v>4</v>
      </c>
      <c r="U259" t="s">
        <v>4177</v>
      </c>
      <c r="V259" s="2">
        <v>1</v>
      </c>
      <c r="W259" t="s">
        <v>3203</v>
      </c>
      <c r="X259" t="s">
        <v>3374</v>
      </c>
      <c r="Y259" s="3" t="s">
        <v>3205</v>
      </c>
      <c r="Z259" s="4">
        <v>19</v>
      </c>
      <c r="AA259" s="5">
        <v>1902</v>
      </c>
      <c r="AB259" t="s">
        <v>3374</v>
      </c>
      <c r="AC259" t="s">
        <v>4184</v>
      </c>
      <c r="AD259">
        <v>2020</v>
      </c>
      <c r="AE259">
        <v>7</v>
      </c>
      <c r="AF259">
        <v>25</v>
      </c>
      <c r="AG259" t="s">
        <v>3376</v>
      </c>
      <c r="AJ259" t="s">
        <v>4</v>
      </c>
      <c r="AK259" t="s">
        <v>12</v>
      </c>
      <c r="AL259">
        <v>658279</v>
      </c>
      <c r="AM259">
        <v>7738500</v>
      </c>
      <c r="AN259" s="5">
        <v>659000</v>
      </c>
      <c r="AO259" s="5">
        <v>7739000</v>
      </c>
      <c r="AP259">
        <v>200</v>
      </c>
      <c r="AR259">
        <v>1010</v>
      </c>
      <c r="AS259" t="s">
        <v>4172</v>
      </c>
      <c r="AT259" s="7" t="s">
        <v>4203</v>
      </c>
      <c r="AU259">
        <v>103054</v>
      </c>
      <c r="AW259" s="6" t="s">
        <v>15</v>
      </c>
      <c r="AX259">
        <v>1</v>
      </c>
      <c r="AY259" t="s">
        <v>16</v>
      </c>
      <c r="AZ259" t="s">
        <v>4186</v>
      </c>
      <c r="BA259" t="s">
        <v>4204</v>
      </c>
      <c r="BB259">
        <v>1010</v>
      </c>
      <c r="BC259" t="s">
        <v>35</v>
      </c>
      <c r="BD259" t="s">
        <v>36</v>
      </c>
      <c r="BF259" s="7">
        <v>44037.720787036997</v>
      </c>
      <c r="BG259" s="8" t="s">
        <v>21</v>
      </c>
      <c r="BI259">
        <v>6</v>
      </c>
      <c r="BJ259">
        <v>243753</v>
      </c>
      <c r="BL259" t="s">
        <v>4205</v>
      </c>
      <c r="BX259">
        <v>530938</v>
      </c>
    </row>
    <row r="260" spans="1:76" x14ac:dyDescent="0.25">
      <c r="A260">
        <v>530964</v>
      </c>
      <c r="C260">
        <v>1</v>
      </c>
      <c r="F260" t="s">
        <v>0</v>
      </c>
      <c r="G260" t="s">
        <v>24</v>
      </c>
      <c r="H260" t="s">
        <v>4220</v>
      </c>
      <c r="I260" t="s">
        <v>26</v>
      </c>
      <c r="K260">
        <v>1</v>
      </c>
      <c r="L260" t="s">
        <v>3</v>
      </c>
      <c r="M260">
        <v>103054</v>
      </c>
      <c r="N260" t="s">
        <v>4</v>
      </c>
      <c r="O260" t="s">
        <v>4</v>
      </c>
      <c r="U260" t="s">
        <v>4207</v>
      </c>
      <c r="V260" s="2">
        <v>1</v>
      </c>
      <c r="W260" t="s">
        <v>3203</v>
      </c>
      <c r="X260" t="s">
        <v>3374</v>
      </c>
      <c r="Y260" s="3" t="s">
        <v>3205</v>
      </c>
      <c r="Z260" s="4">
        <v>19</v>
      </c>
      <c r="AA260" s="5">
        <v>1902</v>
      </c>
      <c r="AB260" t="s">
        <v>3374</v>
      </c>
      <c r="AC260" t="s">
        <v>4221</v>
      </c>
      <c r="AD260">
        <v>2017</v>
      </c>
      <c r="AE260">
        <v>6</v>
      </c>
      <c r="AF260">
        <v>20</v>
      </c>
      <c r="AG260" t="s">
        <v>3376</v>
      </c>
      <c r="AJ260" t="s">
        <v>4</v>
      </c>
      <c r="AK260" t="s">
        <v>12</v>
      </c>
      <c r="AL260">
        <v>658292</v>
      </c>
      <c r="AM260">
        <v>7740130</v>
      </c>
      <c r="AN260" s="5">
        <v>659000</v>
      </c>
      <c r="AO260" s="5">
        <v>7741000</v>
      </c>
      <c r="AP260">
        <v>25</v>
      </c>
      <c r="AR260">
        <v>1010</v>
      </c>
      <c r="AS260" t="s">
        <v>3301</v>
      </c>
      <c r="AT260" s="7" t="s">
        <v>4222</v>
      </c>
      <c r="AU260">
        <v>103054</v>
      </c>
      <c r="AW260" s="6" t="s">
        <v>15</v>
      </c>
      <c r="AX260">
        <v>1</v>
      </c>
      <c r="AY260" t="s">
        <v>16</v>
      </c>
      <c r="AZ260" t="s">
        <v>4223</v>
      </c>
      <c r="BA260" t="s">
        <v>4224</v>
      </c>
      <c r="BB260">
        <v>1010</v>
      </c>
      <c r="BC260" t="s">
        <v>35</v>
      </c>
      <c r="BD260" t="s">
        <v>36</v>
      </c>
      <c r="BF260" s="7">
        <v>43935.949907407397</v>
      </c>
      <c r="BG260" s="8" t="s">
        <v>21</v>
      </c>
      <c r="BI260">
        <v>6</v>
      </c>
      <c r="BJ260">
        <v>124115</v>
      </c>
      <c r="BL260" t="s">
        <v>4225</v>
      </c>
      <c r="BX260">
        <v>530964</v>
      </c>
    </row>
    <row r="261" spans="1:76" x14ac:dyDescent="0.25">
      <c r="A261">
        <v>532494</v>
      </c>
      <c r="C261">
        <v>1</v>
      </c>
      <c r="D261">
        <v>1</v>
      </c>
      <c r="E261">
        <v>1</v>
      </c>
      <c r="F261" t="s">
        <v>0</v>
      </c>
      <c r="G261" t="s">
        <v>24</v>
      </c>
      <c r="H261" t="s">
        <v>4384</v>
      </c>
      <c r="I261" t="s">
        <v>26</v>
      </c>
      <c r="K261">
        <v>1</v>
      </c>
      <c r="L261" t="s">
        <v>3</v>
      </c>
      <c r="M261">
        <v>103054</v>
      </c>
      <c r="N261" t="s">
        <v>4</v>
      </c>
      <c r="O261" t="s">
        <v>4</v>
      </c>
      <c r="U261" t="s">
        <v>4385</v>
      </c>
      <c r="V261" s="2">
        <v>1</v>
      </c>
      <c r="W261" t="s">
        <v>3203</v>
      </c>
      <c r="X261" t="s">
        <v>4386</v>
      </c>
      <c r="Y261" s="3" t="s">
        <v>3205</v>
      </c>
      <c r="Z261" s="4">
        <v>19</v>
      </c>
      <c r="AA261" s="5">
        <v>1940</v>
      </c>
      <c r="AB261" t="s">
        <v>4386</v>
      </c>
      <c r="AC261" t="s">
        <v>4387</v>
      </c>
      <c r="AD261">
        <v>2020</v>
      </c>
      <c r="AE261">
        <v>8</v>
      </c>
      <c r="AF261">
        <v>14</v>
      </c>
      <c r="AG261" t="s">
        <v>3376</v>
      </c>
      <c r="AJ261" t="s">
        <v>4</v>
      </c>
      <c r="AK261" t="s">
        <v>12</v>
      </c>
      <c r="AL261">
        <v>714781</v>
      </c>
      <c r="AM261">
        <v>7731566</v>
      </c>
      <c r="AN261" s="5">
        <v>715000</v>
      </c>
      <c r="AO261" s="5">
        <v>7731000</v>
      </c>
      <c r="AP261">
        <v>100</v>
      </c>
      <c r="AR261">
        <v>1010</v>
      </c>
      <c r="AS261" t="s">
        <v>4056</v>
      </c>
      <c r="AT261" s="7" t="s">
        <v>4388</v>
      </c>
      <c r="AU261">
        <v>103054</v>
      </c>
      <c r="AW261" s="6" t="s">
        <v>15</v>
      </c>
      <c r="AX261">
        <v>1</v>
      </c>
      <c r="AY261" t="s">
        <v>16</v>
      </c>
      <c r="AZ261" t="s">
        <v>4389</v>
      </c>
      <c r="BA261" t="s">
        <v>4390</v>
      </c>
      <c r="BB261">
        <v>1010</v>
      </c>
      <c r="BC261" t="s">
        <v>35</v>
      </c>
      <c r="BD261" t="s">
        <v>36</v>
      </c>
      <c r="BF261" s="7">
        <v>44058.596979166701</v>
      </c>
      <c r="BG261" s="8" t="s">
        <v>21</v>
      </c>
      <c r="BI261">
        <v>6</v>
      </c>
      <c r="BJ261">
        <v>245687</v>
      </c>
      <c r="BL261" t="s">
        <v>4391</v>
      </c>
      <c r="BX261">
        <v>532494</v>
      </c>
    </row>
    <row r="262" spans="1:76" x14ac:dyDescent="0.25">
      <c r="A262">
        <v>535188</v>
      </c>
      <c r="C262">
        <v>1</v>
      </c>
      <c r="D262">
        <v>1</v>
      </c>
      <c r="E262">
        <v>1</v>
      </c>
      <c r="F262" t="s">
        <v>0</v>
      </c>
      <c r="G262" t="s">
        <v>24</v>
      </c>
      <c r="H262" t="s">
        <v>4445</v>
      </c>
      <c r="I262" s="1" t="str">
        <f>HYPERLINK(AT262,"Foto")</f>
        <v>Foto</v>
      </c>
      <c r="K262">
        <v>1</v>
      </c>
      <c r="L262" t="s">
        <v>3</v>
      </c>
      <c r="M262">
        <v>103054</v>
      </c>
      <c r="N262" t="s">
        <v>4</v>
      </c>
      <c r="O262" t="s">
        <v>4</v>
      </c>
      <c r="U262" t="s">
        <v>4446</v>
      </c>
      <c r="V262" s="2">
        <v>1</v>
      </c>
      <c r="W262" t="s">
        <v>3203</v>
      </c>
      <c r="X262" t="s">
        <v>4436</v>
      </c>
      <c r="Y262" s="3" t="s">
        <v>4437</v>
      </c>
      <c r="Z262" s="4">
        <v>20</v>
      </c>
      <c r="AA262" s="5">
        <v>2002</v>
      </c>
      <c r="AB262" t="s">
        <v>4436</v>
      </c>
      <c r="AC262" t="s">
        <v>4447</v>
      </c>
      <c r="AD262">
        <v>2017</v>
      </c>
      <c r="AE262">
        <v>7</v>
      </c>
      <c r="AF262">
        <v>17</v>
      </c>
      <c r="AG262" t="s">
        <v>4448</v>
      </c>
      <c r="AJ262" t="s">
        <v>4</v>
      </c>
      <c r="AK262" t="s">
        <v>12</v>
      </c>
      <c r="AL262">
        <v>1093964</v>
      </c>
      <c r="AM262">
        <v>7874801</v>
      </c>
      <c r="AN262" s="5">
        <v>1093000</v>
      </c>
      <c r="AO262" s="5">
        <v>7875000</v>
      </c>
      <c r="AP262">
        <v>25</v>
      </c>
      <c r="AR262">
        <v>1010</v>
      </c>
      <c r="AT262" s="7" t="s">
        <v>4449</v>
      </c>
      <c r="AU262">
        <v>103054</v>
      </c>
      <c r="AW262" s="6" t="s">
        <v>15</v>
      </c>
      <c r="AX262">
        <v>1</v>
      </c>
      <c r="AY262" t="s">
        <v>16</v>
      </c>
      <c r="AZ262" t="s">
        <v>4450</v>
      </c>
      <c r="BA262" t="s">
        <v>4451</v>
      </c>
      <c r="BB262">
        <v>1010</v>
      </c>
      <c r="BC262" t="s">
        <v>35</v>
      </c>
      <c r="BD262" t="s">
        <v>36</v>
      </c>
      <c r="BE262">
        <v>1</v>
      </c>
      <c r="BF262" s="7">
        <v>43890.725011574097</v>
      </c>
      <c r="BG262" s="8" t="s">
        <v>21</v>
      </c>
      <c r="BI262">
        <v>6</v>
      </c>
      <c r="BJ262">
        <v>139885</v>
      </c>
      <c r="BL262" t="s">
        <v>4452</v>
      </c>
      <c r="BX262">
        <v>535188</v>
      </c>
    </row>
    <row r="263" spans="1:76" x14ac:dyDescent="0.25">
      <c r="A263">
        <v>535192</v>
      </c>
      <c r="C263">
        <v>1</v>
      </c>
      <c r="F263" t="s">
        <v>0</v>
      </c>
      <c r="G263" t="s">
        <v>24</v>
      </c>
      <c r="H263" t="s">
        <v>4461</v>
      </c>
      <c r="I263" t="s">
        <v>26</v>
      </c>
      <c r="K263">
        <v>1</v>
      </c>
      <c r="L263" t="s">
        <v>3</v>
      </c>
      <c r="M263">
        <v>103054</v>
      </c>
      <c r="N263" t="s">
        <v>4</v>
      </c>
      <c r="O263" t="s">
        <v>4</v>
      </c>
      <c r="U263" t="s">
        <v>4454</v>
      </c>
      <c r="V263" s="2">
        <v>1</v>
      </c>
      <c r="W263" t="s">
        <v>3203</v>
      </c>
      <c r="X263" t="s">
        <v>4436</v>
      </c>
      <c r="Y263" s="3" t="s">
        <v>4437</v>
      </c>
      <c r="Z263" s="4">
        <v>20</v>
      </c>
      <c r="AA263" s="5">
        <v>2002</v>
      </c>
      <c r="AB263" t="s">
        <v>4436</v>
      </c>
      <c r="AC263" t="s">
        <v>4462</v>
      </c>
      <c r="AD263">
        <v>2017</v>
      </c>
      <c r="AE263">
        <v>7</v>
      </c>
      <c r="AF263">
        <v>17</v>
      </c>
      <c r="AG263" t="s">
        <v>4448</v>
      </c>
      <c r="AJ263" t="s">
        <v>4</v>
      </c>
      <c r="AK263" t="s">
        <v>12</v>
      </c>
      <c r="AL263">
        <v>1094556</v>
      </c>
      <c r="AM263">
        <v>7874960</v>
      </c>
      <c r="AN263" s="5">
        <v>1095000</v>
      </c>
      <c r="AO263" s="5">
        <v>7875000</v>
      </c>
      <c r="AP263">
        <v>25</v>
      </c>
      <c r="AR263">
        <v>1010</v>
      </c>
      <c r="AT263" s="7" t="s">
        <v>4463</v>
      </c>
      <c r="AU263">
        <v>103054</v>
      </c>
      <c r="AW263" s="6" t="s">
        <v>15</v>
      </c>
      <c r="AX263">
        <v>1</v>
      </c>
      <c r="AY263" t="s">
        <v>16</v>
      </c>
      <c r="AZ263" t="s">
        <v>4464</v>
      </c>
      <c r="BA263" t="s">
        <v>4465</v>
      </c>
      <c r="BB263">
        <v>1010</v>
      </c>
      <c r="BC263" t="s">
        <v>35</v>
      </c>
      <c r="BD263" t="s">
        <v>36</v>
      </c>
      <c r="BF263" s="7">
        <v>43002.848854166703</v>
      </c>
      <c r="BG263" s="8" t="s">
        <v>21</v>
      </c>
      <c r="BI263">
        <v>6</v>
      </c>
      <c r="BJ263">
        <v>139887</v>
      </c>
      <c r="BL263" t="s">
        <v>4466</v>
      </c>
      <c r="BX263">
        <v>535192</v>
      </c>
    </row>
    <row r="264" spans="1:76" x14ac:dyDescent="0.25">
      <c r="A264">
        <v>535197</v>
      </c>
      <c r="C264">
        <v>1</v>
      </c>
      <c r="F264" t="s">
        <v>0</v>
      </c>
      <c r="G264" t="s">
        <v>24</v>
      </c>
      <c r="H264" t="s">
        <v>4475</v>
      </c>
      <c r="I264" t="s">
        <v>26</v>
      </c>
      <c r="K264">
        <v>1</v>
      </c>
      <c r="L264" t="s">
        <v>3</v>
      </c>
      <c r="M264">
        <v>103054</v>
      </c>
      <c r="N264" t="s">
        <v>4</v>
      </c>
      <c r="O264" t="s">
        <v>4</v>
      </c>
      <c r="U264" t="s">
        <v>4468</v>
      </c>
      <c r="V264" s="2">
        <v>1</v>
      </c>
      <c r="W264" t="s">
        <v>3203</v>
      </c>
      <c r="X264" t="s">
        <v>4436</v>
      </c>
      <c r="Y264" s="3" t="s">
        <v>4437</v>
      </c>
      <c r="Z264" s="4">
        <v>20</v>
      </c>
      <c r="AA264" s="5">
        <v>2002</v>
      </c>
      <c r="AB264" t="s">
        <v>4436</v>
      </c>
      <c r="AC264" t="s">
        <v>4476</v>
      </c>
      <c r="AD264">
        <v>2017</v>
      </c>
      <c r="AE264">
        <v>7</v>
      </c>
      <c r="AF264">
        <v>19</v>
      </c>
      <c r="AG264" t="s">
        <v>4448</v>
      </c>
      <c r="AJ264" t="s">
        <v>4</v>
      </c>
      <c r="AK264" t="s">
        <v>12</v>
      </c>
      <c r="AL264">
        <v>1095610</v>
      </c>
      <c r="AM264">
        <v>7885290</v>
      </c>
      <c r="AN264" s="5">
        <v>1095000</v>
      </c>
      <c r="AO264" s="5">
        <v>7885000</v>
      </c>
      <c r="AP264">
        <v>25</v>
      </c>
      <c r="AR264">
        <v>1010</v>
      </c>
      <c r="AT264" s="7" t="s">
        <v>4477</v>
      </c>
      <c r="AU264">
        <v>103054</v>
      </c>
      <c r="AW264" s="6" t="s">
        <v>15</v>
      </c>
      <c r="AX264">
        <v>1</v>
      </c>
      <c r="AY264" t="s">
        <v>16</v>
      </c>
      <c r="AZ264" t="s">
        <v>4478</v>
      </c>
      <c r="BA264" t="s">
        <v>4479</v>
      </c>
      <c r="BB264">
        <v>1010</v>
      </c>
      <c r="BC264" t="s">
        <v>35</v>
      </c>
      <c r="BD264" t="s">
        <v>36</v>
      </c>
      <c r="BF264" s="7">
        <v>43006.9203009259</v>
      </c>
      <c r="BG264" s="8" t="s">
        <v>21</v>
      </c>
      <c r="BI264">
        <v>6</v>
      </c>
      <c r="BJ264">
        <v>140267</v>
      </c>
      <c r="BL264" t="s">
        <v>4480</v>
      </c>
      <c r="BX264">
        <v>535197</v>
      </c>
    </row>
    <row r="265" spans="1:76" x14ac:dyDescent="0.25">
      <c r="A265">
        <v>535224</v>
      </c>
      <c r="C265">
        <v>1</v>
      </c>
      <c r="F265" t="s">
        <v>0</v>
      </c>
      <c r="G265" t="s">
        <v>24</v>
      </c>
      <c r="H265" t="s">
        <v>4501</v>
      </c>
      <c r="I265" t="s">
        <v>26</v>
      </c>
      <c r="K265">
        <v>1</v>
      </c>
      <c r="L265" t="s">
        <v>3</v>
      </c>
      <c r="M265">
        <v>103054</v>
      </c>
      <c r="N265" t="s">
        <v>4</v>
      </c>
      <c r="O265" t="s">
        <v>4</v>
      </c>
      <c r="U265" t="s">
        <v>4489</v>
      </c>
      <c r="V265" s="2">
        <v>1</v>
      </c>
      <c r="W265" t="s">
        <v>3203</v>
      </c>
      <c r="X265" t="s">
        <v>4436</v>
      </c>
      <c r="Y265" s="3" t="s">
        <v>4437</v>
      </c>
      <c r="Z265" s="4">
        <v>20</v>
      </c>
      <c r="AA265" s="5">
        <v>2002</v>
      </c>
      <c r="AB265" t="s">
        <v>4436</v>
      </c>
      <c r="AC265" t="s">
        <v>4502</v>
      </c>
      <c r="AD265">
        <v>2020</v>
      </c>
      <c r="AE265">
        <v>5</v>
      </c>
      <c r="AF265">
        <v>27</v>
      </c>
      <c r="AG265" t="s">
        <v>3376</v>
      </c>
      <c r="AJ265" t="s">
        <v>4</v>
      </c>
      <c r="AK265" t="s">
        <v>12</v>
      </c>
      <c r="AL265">
        <v>1097558</v>
      </c>
      <c r="AM265">
        <v>7887451</v>
      </c>
      <c r="AN265" s="5">
        <v>1097000</v>
      </c>
      <c r="AO265" s="5">
        <v>7887000</v>
      </c>
      <c r="AP265">
        <v>300</v>
      </c>
      <c r="AR265">
        <v>1010</v>
      </c>
      <c r="AS265" t="s">
        <v>4503</v>
      </c>
      <c r="AT265" s="7" t="s">
        <v>4504</v>
      </c>
      <c r="AU265">
        <v>103054</v>
      </c>
      <c r="AW265" s="6" t="s">
        <v>15</v>
      </c>
      <c r="AX265">
        <v>1</v>
      </c>
      <c r="AY265" t="s">
        <v>16</v>
      </c>
      <c r="AZ265" t="s">
        <v>4505</v>
      </c>
      <c r="BA265" t="s">
        <v>4506</v>
      </c>
      <c r="BB265">
        <v>1010</v>
      </c>
      <c r="BC265" t="s">
        <v>35</v>
      </c>
      <c r="BD265" t="s">
        <v>36</v>
      </c>
      <c r="BF265" s="7">
        <v>43978.885000000002</v>
      </c>
      <c r="BG265" s="8" t="s">
        <v>21</v>
      </c>
      <c r="BI265">
        <v>6</v>
      </c>
      <c r="BJ265">
        <v>236994</v>
      </c>
      <c r="BL265" t="s">
        <v>4507</v>
      </c>
      <c r="BX265">
        <v>535224</v>
      </c>
    </row>
    <row r="266" spans="1:76" x14ac:dyDescent="0.25">
      <c r="A266">
        <v>534638</v>
      </c>
      <c r="C266">
        <v>1</v>
      </c>
      <c r="D266">
        <v>1</v>
      </c>
      <c r="E266">
        <v>1</v>
      </c>
      <c r="F266" t="s">
        <v>0</v>
      </c>
      <c r="G266" t="s">
        <v>24</v>
      </c>
      <c r="H266" t="s">
        <v>4537</v>
      </c>
      <c r="I266" t="s">
        <v>26</v>
      </c>
      <c r="K266">
        <v>1</v>
      </c>
      <c r="L266" t="s">
        <v>3</v>
      </c>
      <c r="M266">
        <v>103054</v>
      </c>
      <c r="N266" t="s">
        <v>4</v>
      </c>
      <c r="O266" t="s">
        <v>4</v>
      </c>
      <c r="U266" t="s">
        <v>4538</v>
      </c>
      <c r="V266" s="2">
        <v>1</v>
      </c>
      <c r="W266" t="s">
        <v>3203</v>
      </c>
      <c r="X266" t="s">
        <v>4523</v>
      </c>
      <c r="Y266" s="3" t="s">
        <v>4437</v>
      </c>
      <c r="Z266" s="4">
        <v>20</v>
      </c>
      <c r="AA266" s="5">
        <v>2003</v>
      </c>
      <c r="AB266" t="s">
        <v>4523</v>
      </c>
      <c r="AC266" t="s">
        <v>4539</v>
      </c>
      <c r="AD266">
        <v>2021</v>
      </c>
      <c r="AE266">
        <v>6</v>
      </c>
      <c r="AF266">
        <v>29</v>
      </c>
      <c r="AG266" t="s">
        <v>1642</v>
      </c>
      <c r="AJ266" t="s">
        <v>4</v>
      </c>
      <c r="AK266" t="s">
        <v>12</v>
      </c>
      <c r="AL266">
        <v>1052408</v>
      </c>
      <c r="AM266">
        <v>7843668</v>
      </c>
      <c r="AN266" s="5">
        <v>1053000</v>
      </c>
      <c r="AO266" s="5">
        <v>7843000</v>
      </c>
      <c r="AP266">
        <v>150</v>
      </c>
      <c r="AR266">
        <v>1010</v>
      </c>
      <c r="AT266" s="7" t="s">
        <v>4540</v>
      </c>
      <c r="AU266">
        <v>103054</v>
      </c>
      <c r="AW266" s="6" t="s">
        <v>15</v>
      </c>
      <c r="AX266">
        <v>1</v>
      </c>
      <c r="AY266" t="s">
        <v>16</v>
      </c>
      <c r="AZ266" t="s">
        <v>4541</v>
      </c>
      <c r="BA266" t="s">
        <v>4542</v>
      </c>
      <c r="BB266">
        <v>1010</v>
      </c>
      <c r="BC266" t="s">
        <v>35</v>
      </c>
      <c r="BD266" t="s">
        <v>36</v>
      </c>
      <c r="BF266" s="7">
        <v>44376.503483796303</v>
      </c>
      <c r="BG266" s="8" t="s">
        <v>21</v>
      </c>
      <c r="BI266">
        <v>6</v>
      </c>
      <c r="BJ266">
        <v>273042</v>
      </c>
      <c r="BL266" t="s">
        <v>4543</v>
      </c>
      <c r="BX266">
        <v>534638</v>
      </c>
    </row>
    <row r="267" spans="1:76" x14ac:dyDescent="0.25">
      <c r="A267">
        <v>534676</v>
      </c>
      <c r="C267">
        <v>1</v>
      </c>
      <c r="D267">
        <v>1</v>
      </c>
      <c r="E267">
        <v>1</v>
      </c>
      <c r="F267" t="s">
        <v>0</v>
      </c>
      <c r="G267" t="s">
        <v>24</v>
      </c>
      <c r="H267" t="s">
        <v>4561</v>
      </c>
      <c r="I267" s="1" t="str">
        <f>HYPERLINK(AT267,"Foto")</f>
        <v>Foto</v>
      </c>
      <c r="K267">
        <v>1</v>
      </c>
      <c r="L267" t="s">
        <v>3</v>
      </c>
      <c r="M267">
        <v>103054</v>
      </c>
      <c r="N267" t="s">
        <v>4</v>
      </c>
      <c r="O267" t="s">
        <v>4</v>
      </c>
      <c r="U267" t="s">
        <v>4562</v>
      </c>
      <c r="V267" s="11">
        <v>2</v>
      </c>
      <c r="W267" t="s">
        <v>3203</v>
      </c>
      <c r="X267" t="s">
        <v>4523</v>
      </c>
      <c r="Y267" s="3" t="s">
        <v>4437</v>
      </c>
      <c r="Z267" s="4">
        <v>20</v>
      </c>
      <c r="AA267" s="5">
        <v>2003</v>
      </c>
      <c r="AB267" t="s">
        <v>4523</v>
      </c>
      <c r="AC267" t="s">
        <v>4563</v>
      </c>
      <c r="AD267">
        <v>1979</v>
      </c>
      <c r="AE267">
        <v>7</v>
      </c>
      <c r="AF267">
        <v>25</v>
      </c>
      <c r="AG267" t="s">
        <v>4564</v>
      </c>
      <c r="AJ267" t="s">
        <v>4</v>
      </c>
      <c r="AK267" t="s">
        <v>12</v>
      </c>
      <c r="AL267">
        <v>1056284</v>
      </c>
      <c r="AM267">
        <v>7841189</v>
      </c>
      <c r="AN267" s="5">
        <v>1057000</v>
      </c>
      <c r="AO267" s="5">
        <v>7841000</v>
      </c>
      <c r="AP267">
        <v>1800</v>
      </c>
      <c r="AR267">
        <v>1010</v>
      </c>
      <c r="AT267" s="7" t="s">
        <v>4565</v>
      </c>
      <c r="AU267">
        <v>103054</v>
      </c>
      <c r="AW267" s="6" t="s">
        <v>15</v>
      </c>
      <c r="AX267">
        <v>1</v>
      </c>
      <c r="AY267" t="s">
        <v>16</v>
      </c>
      <c r="AZ267" t="s">
        <v>4566</v>
      </c>
      <c r="BA267" t="s">
        <v>4567</v>
      </c>
      <c r="BB267">
        <v>1010</v>
      </c>
      <c r="BC267" t="s">
        <v>35</v>
      </c>
      <c r="BD267" t="s">
        <v>36</v>
      </c>
      <c r="BE267">
        <v>1</v>
      </c>
      <c r="BF267" s="7">
        <v>43095.5218171296</v>
      </c>
      <c r="BG267" s="8" t="s">
        <v>21</v>
      </c>
      <c r="BI267">
        <v>6</v>
      </c>
      <c r="BJ267">
        <v>151323</v>
      </c>
      <c r="BL267" t="s">
        <v>4568</v>
      </c>
      <c r="BX267">
        <v>534676</v>
      </c>
    </row>
    <row r="268" spans="1:76" x14ac:dyDescent="0.25">
      <c r="A268">
        <v>534675</v>
      </c>
      <c r="C268">
        <v>1</v>
      </c>
      <c r="D268">
        <v>1</v>
      </c>
      <c r="E268">
        <v>2</v>
      </c>
      <c r="F268" t="s">
        <v>0</v>
      </c>
      <c r="G268" t="s">
        <v>24</v>
      </c>
      <c r="H268" t="s">
        <v>4569</v>
      </c>
      <c r="I268" t="s">
        <v>26</v>
      </c>
      <c r="K268">
        <v>1</v>
      </c>
      <c r="L268" t="s">
        <v>3</v>
      </c>
      <c r="M268">
        <v>103054</v>
      </c>
      <c r="N268" t="s">
        <v>4</v>
      </c>
      <c r="O268" t="s">
        <v>4</v>
      </c>
      <c r="U268" t="s">
        <v>4562</v>
      </c>
      <c r="V268" s="2">
        <v>1</v>
      </c>
      <c r="W268" t="s">
        <v>3203</v>
      </c>
      <c r="X268" t="s">
        <v>4523</v>
      </c>
      <c r="Y268" s="3" t="s">
        <v>4437</v>
      </c>
      <c r="Z268" s="4">
        <v>20</v>
      </c>
      <c r="AA268" s="5">
        <v>2003</v>
      </c>
      <c r="AB268" t="s">
        <v>4523</v>
      </c>
      <c r="AC268" t="s">
        <v>4570</v>
      </c>
      <c r="AD268">
        <v>2017</v>
      </c>
      <c r="AE268">
        <v>7</v>
      </c>
      <c r="AF268">
        <v>16</v>
      </c>
      <c r="AG268" t="s">
        <v>4571</v>
      </c>
      <c r="AJ268" t="s">
        <v>4</v>
      </c>
      <c r="AK268" t="s">
        <v>12</v>
      </c>
      <c r="AL268">
        <v>1056261</v>
      </c>
      <c r="AM268">
        <v>7841968</v>
      </c>
      <c r="AN268" s="5">
        <v>1057000</v>
      </c>
      <c r="AO268" s="5">
        <v>7841000</v>
      </c>
      <c r="AP268">
        <v>8</v>
      </c>
      <c r="AR268">
        <v>1010</v>
      </c>
      <c r="AT268" s="7" t="s">
        <v>4572</v>
      </c>
      <c r="AU268">
        <v>103054</v>
      </c>
      <c r="AW268" s="6" t="s">
        <v>15</v>
      </c>
      <c r="AX268">
        <v>1</v>
      </c>
      <c r="AY268" t="s">
        <v>16</v>
      </c>
      <c r="AZ268" t="s">
        <v>4573</v>
      </c>
      <c r="BA268" t="s">
        <v>4574</v>
      </c>
      <c r="BB268">
        <v>1010</v>
      </c>
      <c r="BC268" t="s">
        <v>35</v>
      </c>
      <c r="BD268" t="s">
        <v>36</v>
      </c>
      <c r="BF268" s="7">
        <v>42949.648275462998</v>
      </c>
      <c r="BG268" s="8" t="s">
        <v>21</v>
      </c>
      <c r="BI268">
        <v>6</v>
      </c>
      <c r="BJ268">
        <v>132746</v>
      </c>
      <c r="BL268" t="s">
        <v>4575</v>
      </c>
      <c r="BX268">
        <v>534675</v>
      </c>
    </row>
    <row r="269" spans="1:76" x14ac:dyDescent="0.25">
      <c r="A269">
        <v>534706</v>
      </c>
      <c r="C269">
        <v>1</v>
      </c>
      <c r="D269">
        <v>1</v>
      </c>
      <c r="E269">
        <v>1</v>
      </c>
      <c r="F269" t="s">
        <v>0</v>
      </c>
      <c r="G269" t="s">
        <v>24</v>
      </c>
      <c r="H269" t="s">
        <v>4591</v>
      </c>
      <c r="I269" t="s">
        <v>26</v>
      </c>
      <c r="K269">
        <v>1</v>
      </c>
      <c r="L269" t="s">
        <v>3</v>
      </c>
      <c r="M269">
        <v>103054</v>
      </c>
      <c r="N269" t="s">
        <v>4</v>
      </c>
      <c r="O269" t="s">
        <v>4</v>
      </c>
      <c r="U269" t="s">
        <v>4592</v>
      </c>
      <c r="V269" s="2">
        <v>1</v>
      </c>
      <c r="W269" t="s">
        <v>3203</v>
      </c>
      <c r="X269" t="s">
        <v>4523</v>
      </c>
      <c r="Y269" s="3" t="s">
        <v>4437</v>
      </c>
      <c r="Z269" s="4">
        <v>20</v>
      </c>
      <c r="AA269" s="5">
        <v>2003</v>
      </c>
      <c r="AB269" t="s">
        <v>4523</v>
      </c>
      <c r="AC269" t="s">
        <v>4593</v>
      </c>
      <c r="AD269">
        <v>2017</v>
      </c>
      <c r="AE269">
        <v>7</v>
      </c>
      <c r="AF269">
        <v>17</v>
      </c>
      <c r="AG269" t="s">
        <v>4571</v>
      </c>
      <c r="AJ269" t="s">
        <v>4</v>
      </c>
      <c r="AK269" t="s">
        <v>12</v>
      </c>
      <c r="AL269">
        <v>1059200</v>
      </c>
      <c r="AM269">
        <v>7841502</v>
      </c>
      <c r="AN269" s="5">
        <v>1059000</v>
      </c>
      <c r="AO269" s="5">
        <v>7841000</v>
      </c>
      <c r="AP269">
        <v>8</v>
      </c>
      <c r="AR269">
        <v>1010</v>
      </c>
      <c r="AT269" s="7" t="s">
        <v>4594</v>
      </c>
      <c r="AU269">
        <v>103054</v>
      </c>
      <c r="AW269" s="6" t="s">
        <v>15</v>
      </c>
      <c r="AX269">
        <v>1</v>
      </c>
      <c r="AY269" t="s">
        <v>16</v>
      </c>
      <c r="AZ269" t="s">
        <v>4595</v>
      </c>
      <c r="BA269" t="s">
        <v>4596</v>
      </c>
      <c r="BB269">
        <v>1010</v>
      </c>
      <c r="BC269" t="s">
        <v>35</v>
      </c>
      <c r="BD269" t="s">
        <v>36</v>
      </c>
      <c r="BF269" s="7">
        <v>42949.6559837963</v>
      </c>
      <c r="BG269" s="8" t="s">
        <v>21</v>
      </c>
      <c r="BI269">
        <v>6</v>
      </c>
      <c r="BJ269">
        <v>132755</v>
      </c>
      <c r="BL269" t="s">
        <v>4597</v>
      </c>
      <c r="BX269">
        <v>534706</v>
      </c>
    </row>
    <row r="270" spans="1:76" x14ac:dyDescent="0.25">
      <c r="A270">
        <v>534727</v>
      </c>
      <c r="C270">
        <v>1</v>
      </c>
      <c r="F270" t="s">
        <v>0</v>
      </c>
      <c r="G270" t="s">
        <v>24</v>
      </c>
      <c r="H270" t="s">
        <v>4613</v>
      </c>
      <c r="I270" t="s">
        <v>26</v>
      </c>
      <c r="K270">
        <v>1</v>
      </c>
      <c r="L270" t="s">
        <v>3</v>
      </c>
      <c r="M270">
        <v>103054</v>
      </c>
      <c r="N270" t="s">
        <v>4</v>
      </c>
      <c r="O270" t="s">
        <v>4</v>
      </c>
      <c r="U270" t="s">
        <v>4606</v>
      </c>
      <c r="V270" s="2">
        <v>1</v>
      </c>
      <c r="W270" t="s">
        <v>3203</v>
      </c>
      <c r="X270" t="s">
        <v>4523</v>
      </c>
      <c r="Y270" s="3" t="s">
        <v>4437</v>
      </c>
      <c r="Z270" s="4">
        <v>20</v>
      </c>
      <c r="AA270" s="5">
        <v>2003</v>
      </c>
      <c r="AB270" t="s">
        <v>4523</v>
      </c>
      <c r="AC270" t="s">
        <v>4614</v>
      </c>
      <c r="AD270">
        <v>2017</v>
      </c>
      <c r="AE270">
        <v>7</v>
      </c>
      <c r="AF270">
        <v>17</v>
      </c>
      <c r="AG270" t="s">
        <v>4571</v>
      </c>
      <c r="AJ270" t="s">
        <v>4</v>
      </c>
      <c r="AK270" t="s">
        <v>12</v>
      </c>
      <c r="AL270">
        <v>1061987</v>
      </c>
      <c r="AM270">
        <v>7841896</v>
      </c>
      <c r="AN270" s="5">
        <v>1061000</v>
      </c>
      <c r="AO270" s="5">
        <v>7841000</v>
      </c>
      <c r="AP270">
        <v>8</v>
      </c>
      <c r="AR270">
        <v>1010</v>
      </c>
      <c r="AT270" s="7" t="s">
        <v>4615</v>
      </c>
      <c r="AU270">
        <v>103054</v>
      </c>
      <c r="AW270" s="6" t="s">
        <v>15</v>
      </c>
      <c r="AX270">
        <v>1</v>
      </c>
      <c r="AY270" t="s">
        <v>16</v>
      </c>
      <c r="AZ270" t="s">
        <v>4616</v>
      </c>
      <c r="BA270" t="s">
        <v>4617</v>
      </c>
      <c r="BB270">
        <v>1010</v>
      </c>
      <c r="BC270" t="s">
        <v>35</v>
      </c>
      <c r="BD270" t="s">
        <v>36</v>
      </c>
      <c r="BF270" s="7">
        <v>42950.380590277797</v>
      </c>
      <c r="BG270" s="8" t="s">
        <v>21</v>
      </c>
      <c r="BI270">
        <v>6</v>
      </c>
      <c r="BJ270">
        <v>132822</v>
      </c>
      <c r="BL270" t="s">
        <v>4618</v>
      </c>
      <c r="BX270">
        <v>534727</v>
      </c>
    </row>
    <row r="271" spans="1:76" x14ac:dyDescent="0.25">
      <c r="A271">
        <v>534714</v>
      </c>
      <c r="C271">
        <v>1</v>
      </c>
      <c r="F271" t="s">
        <v>0</v>
      </c>
      <c r="G271" t="s">
        <v>24</v>
      </c>
      <c r="H271" t="s">
        <v>4619</v>
      </c>
      <c r="I271" t="s">
        <v>26</v>
      </c>
      <c r="K271">
        <v>1</v>
      </c>
      <c r="L271" t="s">
        <v>3</v>
      </c>
      <c r="M271">
        <v>103054</v>
      </c>
      <c r="N271" t="s">
        <v>4</v>
      </c>
      <c r="O271" t="s">
        <v>4</v>
      </c>
      <c r="U271" t="s">
        <v>4606</v>
      </c>
      <c r="V271" s="2">
        <v>1</v>
      </c>
      <c r="W271" t="s">
        <v>3203</v>
      </c>
      <c r="X271" t="s">
        <v>4523</v>
      </c>
      <c r="Y271" s="3" t="s">
        <v>4437</v>
      </c>
      <c r="Z271" s="4">
        <v>20</v>
      </c>
      <c r="AA271" s="5">
        <v>2003</v>
      </c>
      <c r="AB271" t="s">
        <v>4523</v>
      </c>
      <c r="AC271" t="s">
        <v>4620</v>
      </c>
      <c r="AD271">
        <v>2017</v>
      </c>
      <c r="AE271">
        <v>7</v>
      </c>
      <c r="AF271">
        <v>20</v>
      </c>
      <c r="AG271" t="s">
        <v>4571</v>
      </c>
      <c r="AJ271" t="s">
        <v>4</v>
      </c>
      <c r="AK271" t="s">
        <v>12</v>
      </c>
      <c r="AL271">
        <v>1060434</v>
      </c>
      <c r="AM271">
        <v>7841626</v>
      </c>
      <c r="AN271" s="5">
        <v>1061000</v>
      </c>
      <c r="AO271" s="5">
        <v>7841000</v>
      </c>
      <c r="AP271">
        <v>71</v>
      </c>
      <c r="AR271">
        <v>1010</v>
      </c>
      <c r="AT271" s="7" t="s">
        <v>4621</v>
      </c>
      <c r="AU271">
        <v>103054</v>
      </c>
      <c r="AW271" s="6" t="s">
        <v>15</v>
      </c>
      <c r="AX271">
        <v>1</v>
      </c>
      <c r="AY271" t="s">
        <v>16</v>
      </c>
      <c r="AZ271" t="s">
        <v>4622</v>
      </c>
      <c r="BA271" t="s">
        <v>4623</v>
      </c>
      <c r="BB271">
        <v>1010</v>
      </c>
      <c r="BC271" t="s">
        <v>35</v>
      </c>
      <c r="BD271" t="s">
        <v>36</v>
      </c>
      <c r="BF271" s="7">
        <v>42950.549293981501</v>
      </c>
      <c r="BG271" s="8" t="s">
        <v>21</v>
      </c>
      <c r="BI271">
        <v>6</v>
      </c>
      <c r="BJ271">
        <v>132869</v>
      </c>
      <c r="BL271" t="s">
        <v>4624</v>
      </c>
      <c r="BX271">
        <v>534714</v>
      </c>
    </row>
    <row r="272" spans="1:76" x14ac:dyDescent="0.25">
      <c r="A272">
        <v>534805</v>
      </c>
      <c r="C272">
        <v>1</v>
      </c>
      <c r="D272">
        <v>1</v>
      </c>
      <c r="E272">
        <v>1</v>
      </c>
      <c r="F272" t="s">
        <v>0</v>
      </c>
      <c r="G272" t="s">
        <v>24</v>
      </c>
      <c r="H272" t="s">
        <v>4625</v>
      </c>
      <c r="I272" t="s">
        <v>26</v>
      </c>
      <c r="K272">
        <v>1</v>
      </c>
      <c r="L272" t="s">
        <v>3</v>
      </c>
      <c r="M272">
        <v>103054</v>
      </c>
      <c r="N272" t="s">
        <v>4</v>
      </c>
      <c r="O272" t="s">
        <v>4</v>
      </c>
      <c r="U272" t="s">
        <v>4626</v>
      </c>
      <c r="V272" s="2">
        <v>1</v>
      </c>
      <c r="W272" t="s">
        <v>3203</v>
      </c>
      <c r="X272" t="s">
        <v>4523</v>
      </c>
      <c r="Y272" s="3" t="s">
        <v>4437</v>
      </c>
      <c r="Z272" s="4">
        <v>20</v>
      </c>
      <c r="AA272" s="5">
        <v>2003</v>
      </c>
      <c r="AB272" t="s">
        <v>4523</v>
      </c>
      <c r="AC272" t="s">
        <v>4627</v>
      </c>
      <c r="AD272">
        <v>2017</v>
      </c>
      <c r="AE272">
        <v>7</v>
      </c>
      <c r="AF272">
        <v>20</v>
      </c>
      <c r="AG272" t="s">
        <v>4571</v>
      </c>
      <c r="AJ272" t="s">
        <v>4</v>
      </c>
      <c r="AK272" t="s">
        <v>12</v>
      </c>
      <c r="AL272">
        <v>1071689</v>
      </c>
      <c r="AM272">
        <v>7849314</v>
      </c>
      <c r="AN272" s="5">
        <v>1071000</v>
      </c>
      <c r="AO272" s="5">
        <v>7849000</v>
      </c>
      <c r="AP272">
        <v>71</v>
      </c>
      <c r="AR272">
        <v>1010</v>
      </c>
      <c r="AT272" s="7" t="s">
        <v>4628</v>
      </c>
      <c r="AU272">
        <v>103054</v>
      </c>
      <c r="AW272" s="6" t="s">
        <v>15</v>
      </c>
      <c r="AX272">
        <v>1</v>
      </c>
      <c r="AY272" t="s">
        <v>16</v>
      </c>
      <c r="AZ272" t="s">
        <v>4629</v>
      </c>
      <c r="BA272" t="s">
        <v>4630</v>
      </c>
      <c r="BB272">
        <v>1010</v>
      </c>
      <c r="BC272" t="s">
        <v>35</v>
      </c>
      <c r="BD272" t="s">
        <v>36</v>
      </c>
      <c r="BF272" s="7">
        <v>42950.547824074099</v>
      </c>
      <c r="BG272" s="8" t="s">
        <v>21</v>
      </c>
      <c r="BI272">
        <v>6</v>
      </c>
      <c r="BJ272">
        <v>132868</v>
      </c>
      <c r="BL272" t="s">
        <v>4631</v>
      </c>
      <c r="BX272">
        <v>534805</v>
      </c>
    </row>
    <row r="273" spans="1:76" x14ac:dyDescent="0.25">
      <c r="A273">
        <v>533602</v>
      </c>
      <c r="C273">
        <v>1</v>
      </c>
      <c r="F273" t="s">
        <v>0</v>
      </c>
      <c r="G273" t="s">
        <v>24</v>
      </c>
      <c r="H273" t="s">
        <v>4648</v>
      </c>
      <c r="I273" t="s">
        <v>26</v>
      </c>
      <c r="K273">
        <v>1</v>
      </c>
      <c r="L273" t="s">
        <v>3</v>
      </c>
      <c r="M273">
        <v>103054</v>
      </c>
      <c r="N273" t="s">
        <v>4</v>
      </c>
      <c r="O273" t="s">
        <v>4</v>
      </c>
      <c r="U273" t="s">
        <v>4633</v>
      </c>
      <c r="V273" s="2">
        <v>1</v>
      </c>
      <c r="W273" t="s">
        <v>3203</v>
      </c>
      <c r="X273" t="s">
        <v>4634</v>
      </c>
      <c r="Y273" s="3" t="s">
        <v>4437</v>
      </c>
      <c r="Z273" s="4">
        <v>20</v>
      </c>
      <c r="AA273" s="5">
        <v>2004</v>
      </c>
      <c r="AB273" s="5" t="s">
        <v>4634</v>
      </c>
      <c r="AC273" t="s">
        <v>4649</v>
      </c>
      <c r="AD273">
        <v>2020</v>
      </c>
      <c r="AE273">
        <v>5</v>
      </c>
      <c r="AF273">
        <v>26</v>
      </c>
      <c r="AG273" t="s">
        <v>3376</v>
      </c>
      <c r="AJ273" t="s">
        <v>4</v>
      </c>
      <c r="AK273" t="s">
        <v>12</v>
      </c>
      <c r="AL273">
        <v>819699</v>
      </c>
      <c r="AM273">
        <v>7862576</v>
      </c>
      <c r="AN273" s="5">
        <v>819000</v>
      </c>
      <c r="AO273" s="5">
        <v>7863000</v>
      </c>
      <c r="AP273">
        <v>400</v>
      </c>
      <c r="AR273">
        <v>1010</v>
      </c>
      <c r="AS273" t="s">
        <v>4018</v>
      </c>
      <c r="AT273" s="7" t="s">
        <v>4650</v>
      </c>
      <c r="AU273">
        <v>103054</v>
      </c>
      <c r="AW273" s="6" t="s">
        <v>15</v>
      </c>
      <c r="AX273">
        <v>1</v>
      </c>
      <c r="AY273" t="s">
        <v>16</v>
      </c>
      <c r="AZ273" t="s">
        <v>4651</v>
      </c>
      <c r="BA273" t="s">
        <v>4652</v>
      </c>
      <c r="BB273">
        <v>1010</v>
      </c>
      <c r="BC273" t="s">
        <v>35</v>
      </c>
      <c r="BD273" t="s">
        <v>36</v>
      </c>
      <c r="BF273" s="7">
        <v>43977.403715277796</v>
      </c>
      <c r="BG273" s="8" t="s">
        <v>21</v>
      </c>
      <c r="BI273">
        <v>6</v>
      </c>
      <c r="BJ273">
        <v>236860</v>
      </c>
      <c r="BL273" t="s">
        <v>4653</v>
      </c>
      <c r="BX273">
        <v>533602</v>
      </c>
    </row>
    <row r="274" spans="1:76" x14ac:dyDescent="0.25">
      <c r="A274">
        <v>533577</v>
      </c>
      <c r="C274">
        <v>1</v>
      </c>
      <c r="F274" t="s">
        <v>0</v>
      </c>
      <c r="G274" t="s">
        <v>24</v>
      </c>
      <c r="H274" t="s">
        <v>4654</v>
      </c>
      <c r="I274" s="1" t="str">
        <f>HYPERLINK(AT274,"Foto")</f>
        <v>Foto</v>
      </c>
      <c r="K274">
        <v>1</v>
      </c>
      <c r="L274" t="s">
        <v>3</v>
      </c>
      <c r="M274">
        <v>103054</v>
      </c>
      <c r="N274" t="s">
        <v>4</v>
      </c>
      <c r="O274" t="s">
        <v>4</v>
      </c>
      <c r="U274" t="s">
        <v>4633</v>
      </c>
      <c r="V274" s="2">
        <v>1</v>
      </c>
      <c r="W274" t="s">
        <v>3203</v>
      </c>
      <c r="X274" t="s">
        <v>4634</v>
      </c>
      <c r="Y274" s="3" t="s">
        <v>4437</v>
      </c>
      <c r="Z274" s="4">
        <v>20</v>
      </c>
      <c r="AA274" s="5">
        <v>2004</v>
      </c>
      <c r="AB274" s="5" t="s">
        <v>4634</v>
      </c>
      <c r="AC274" t="s">
        <v>4655</v>
      </c>
      <c r="AD274">
        <v>2021</v>
      </c>
      <c r="AE274">
        <v>7</v>
      </c>
      <c r="AF274">
        <v>9</v>
      </c>
      <c r="AG274" t="s">
        <v>4656</v>
      </c>
      <c r="AJ274" t="s">
        <v>4</v>
      </c>
      <c r="AK274" t="s">
        <v>12</v>
      </c>
      <c r="AL274">
        <v>818867</v>
      </c>
      <c r="AM274">
        <v>7863095</v>
      </c>
      <c r="AN274" s="5">
        <v>819000</v>
      </c>
      <c r="AO274" s="5">
        <v>7863000</v>
      </c>
      <c r="AP274">
        <v>150</v>
      </c>
      <c r="AR274">
        <v>1010</v>
      </c>
      <c r="AT274" s="7" t="s">
        <v>4657</v>
      </c>
      <c r="AU274">
        <v>103054</v>
      </c>
      <c r="AW274" s="6" t="s">
        <v>15</v>
      </c>
      <c r="AX274">
        <v>1</v>
      </c>
      <c r="AY274" t="s">
        <v>16</v>
      </c>
      <c r="AZ274" t="s">
        <v>4658</v>
      </c>
      <c r="BA274" t="s">
        <v>4659</v>
      </c>
      <c r="BB274">
        <v>1010</v>
      </c>
      <c r="BC274" t="s">
        <v>35</v>
      </c>
      <c r="BD274" t="s">
        <v>36</v>
      </c>
      <c r="BE274">
        <v>1</v>
      </c>
      <c r="BF274" s="7">
        <v>44392.407395833303</v>
      </c>
      <c r="BG274" s="8" t="s">
        <v>21</v>
      </c>
      <c r="BI274">
        <v>6</v>
      </c>
      <c r="BJ274">
        <v>274491</v>
      </c>
      <c r="BL274" t="s">
        <v>4660</v>
      </c>
      <c r="BX274">
        <v>533577</v>
      </c>
    </row>
    <row r="275" spans="1:76" x14ac:dyDescent="0.25">
      <c r="A275">
        <v>533250</v>
      </c>
      <c r="C275">
        <v>1</v>
      </c>
      <c r="F275" t="s">
        <v>0</v>
      </c>
      <c r="G275" t="s">
        <v>24</v>
      </c>
      <c r="H275" t="s">
        <v>4717</v>
      </c>
      <c r="I275" t="s">
        <v>26</v>
      </c>
      <c r="K275">
        <v>1</v>
      </c>
      <c r="L275" t="s">
        <v>3</v>
      </c>
      <c r="M275">
        <v>103054</v>
      </c>
      <c r="N275" t="s">
        <v>4</v>
      </c>
      <c r="O275" t="s">
        <v>4</v>
      </c>
      <c r="U275" t="s">
        <v>4704</v>
      </c>
      <c r="V275" s="2">
        <v>1</v>
      </c>
      <c r="W275" t="s">
        <v>3203</v>
      </c>
      <c r="X275" t="s">
        <v>4691</v>
      </c>
      <c r="Y275" s="3" t="s">
        <v>4437</v>
      </c>
      <c r="Z275" s="4">
        <v>20</v>
      </c>
      <c r="AA275" s="5">
        <v>2012</v>
      </c>
      <c r="AB275" s="5" t="s">
        <v>4691</v>
      </c>
      <c r="AC275" t="s">
        <v>4718</v>
      </c>
      <c r="AD275">
        <v>2019</v>
      </c>
      <c r="AE275">
        <v>7</v>
      </c>
      <c r="AF275">
        <v>7</v>
      </c>
      <c r="AG275" t="s">
        <v>4719</v>
      </c>
      <c r="AJ275" t="s">
        <v>4</v>
      </c>
      <c r="AK275" t="s">
        <v>12</v>
      </c>
      <c r="AL275">
        <v>802483</v>
      </c>
      <c r="AM275">
        <v>7790198</v>
      </c>
      <c r="AN275" s="5">
        <v>803000</v>
      </c>
      <c r="AO275" s="5">
        <v>7791000</v>
      </c>
      <c r="AP275">
        <v>10</v>
      </c>
      <c r="AR275">
        <v>1010</v>
      </c>
      <c r="AT275" s="7" t="s">
        <v>4720</v>
      </c>
      <c r="AU275">
        <v>103054</v>
      </c>
      <c r="AW275" s="6" t="s">
        <v>15</v>
      </c>
      <c r="AX275">
        <v>1</v>
      </c>
      <c r="AY275" t="s">
        <v>16</v>
      </c>
      <c r="AZ275" t="s">
        <v>4721</v>
      </c>
      <c r="BA275" t="s">
        <v>4722</v>
      </c>
      <c r="BB275">
        <v>1010</v>
      </c>
      <c r="BC275" t="s">
        <v>35</v>
      </c>
      <c r="BD275" t="s">
        <v>36</v>
      </c>
      <c r="BF275" s="7">
        <v>43661.8538078704</v>
      </c>
      <c r="BG275" s="8" t="s">
        <v>21</v>
      </c>
      <c r="BI275">
        <v>6</v>
      </c>
      <c r="BJ275">
        <v>208574</v>
      </c>
      <c r="BL275" t="s">
        <v>4723</v>
      </c>
      <c r="BX275">
        <v>533250</v>
      </c>
    </row>
    <row r="276" spans="1:76" x14ac:dyDescent="0.25">
      <c r="A276">
        <v>533243</v>
      </c>
      <c r="C276">
        <v>1</v>
      </c>
      <c r="F276" t="s">
        <v>0</v>
      </c>
      <c r="G276" t="s">
        <v>24</v>
      </c>
      <c r="H276" t="s">
        <v>4724</v>
      </c>
      <c r="I276" t="s">
        <v>26</v>
      </c>
      <c r="K276">
        <v>1</v>
      </c>
      <c r="L276" t="s">
        <v>3</v>
      </c>
      <c r="M276">
        <v>103054</v>
      </c>
      <c r="N276" t="s">
        <v>4</v>
      </c>
      <c r="O276" t="s">
        <v>4</v>
      </c>
      <c r="U276" t="s">
        <v>4704</v>
      </c>
      <c r="V276" s="2">
        <v>1</v>
      </c>
      <c r="W276" t="s">
        <v>3203</v>
      </c>
      <c r="X276" t="s">
        <v>4691</v>
      </c>
      <c r="Y276" s="3" t="s">
        <v>4437</v>
      </c>
      <c r="Z276" s="4">
        <v>20</v>
      </c>
      <c r="AA276" s="5">
        <v>2012</v>
      </c>
      <c r="AB276" s="5" t="s">
        <v>4691</v>
      </c>
      <c r="AC276" t="s">
        <v>4725</v>
      </c>
      <c r="AD276">
        <v>2020</v>
      </c>
      <c r="AE276">
        <v>7</v>
      </c>
      <c r="AF276">
        <v>31</v>
      </c>
      <c r="AG276" t="s">
        <v>3376</v>
      </c>
      <c r="AJ276" t="s">
        <v>4</v>
      </c>
      <c r="AK276" t="s">
        <v>12</v>
      </c>
      <c r="AL276">
        <v>802159</v>
      </c>
      <c r="AM276">
        <v>7790428</v>
      </c>
      <c r="AN276" s="5">
        <v>803000</v>
      </c>
      <c r="AO276" s="5">
        <v>7791000</v>
      </c>
      <c r="AP276">
        <v>500</v>
      </c>
      <c r="AR276">
        <v>1010</v>
      </c>
      <c r="AS276" t="s">
        <v>3301</v>
      </c>
      <c r="AT276" s="7" t="s">
        <v>4726</v>
      </c>
      <c r="AU276">
        <v>103054</v>
      </c>
      <c r="AW276" s="6" t="s">
        <v>15</v>
      </c>
      <c r="AX276">
        <v>1</v>
      </c>
      <c r="AY276" t="s">
        <v>16</v>
      </c>
      <c r="AZ276" t="s">
        <v>4714</v>
      </c>
      <c r="BA276" t="s">
        <v>4727</v>
      </c>
      <c r="BB276">
        <v>1010</v>
      </c>
      <c r="BC276" t="s">
        <v>35</v>
      </c>
      <c r="BD276" t="s">
        <v>36</v>
      </c>
      <c r="BF276" s="7">
        <v>44053.6104513889</v>
      </c>
      <c r="BG276" s="8" t="s">
        <v>21</v>
      </c>
      <c r="BI276">
        <v>6</v>
      </c>
      <c r="BJ276">
        <v>245415</v>
      </c>
      <c r="BL276" t="s">
        <v>4728</v>
      </c>
      <c r="BX276">
        <v>533243</v>
      </c>
    </row>
    <row r="277" spans="1:76" x14ac:dyDescent="0.25">
      <c r="A277">
        <v>533337</v>
      </c>
      <c r="C277">
        <v>1</v>
      </c>
      <c r="D277">
        <v>1</v>
      </c>
      <c r="E277">
        <v>1</v>
      </c>
      <c r="F277" t="s">
        <v>0</v>
      </c>
      <c r="G277" t="s">
        <v>24</v>
      </c>
      <c r="H277" t="s">
        <v>4737</v>
      </c>
      <c r="I277" t="s">
        <v>26</v>
      </c>
      <c r="K277">
        <v>1</v>
      </c>
      <c r="L277" t="s">
        <v>3</v>
      </c>
      <c r="M277">
        <v>103054</v>
      </c>
      <c r="N277" t="s">
        <v>4</v>
      </c>
      <c r="O277" t="s">
        <v>4</v>
      </c>
      <c r="U277" t="s">
        <v>4738</v>
      </c>
      <c r="V277" s="2">
        <v>1</v>
      </c>
      <c r="W277" t="s">
        <v>3203</v>
      </c>
      <c r="X277" t="s">
        <v>4691</v>
      </c>
      <c r="Y277" s="3" t="s">
        <v>4437</v>
      </c>
      <c r="Z277" s="4">
        <v>20</v>
      </c>
      <c r="AA277" s="5">
        <v>2012</v>
      </c>
      <c r="AB277" s="5" t="s">
        <v>4691</v>
      </c>
      <c r="AC277" t="s">
        <v>4739</v>
      </c>
      <c r="AD277">
        <v>2019</v>
      </c>
      <c r="AE277">
        <v>7</v>
      </c>
      <c r="AF277">
        <v>8</v>
      </c>
      <c r="AG277" t="s">
        <v>4719</v>
      </c>
      <c r="AJ277" t="s">
        <v>4</v>
      </c>
      <c r="AK277" t="s">
        <v>12</v>
      </c>
      <c r="AL277">
        <v>807671</v>
      </c>
      <c r="AM277">
        <v>7779434</v>
      </c>
      <c r="AN277" s="5">
        <v>807000</v>
      </c>
      <c r="AO277" s="5">
        <v>7779000</v>
      </c>
      <c r="AP277">
        <v>10</v>
      </c>
      <c r="AR277">
        <v>1010</v>
      </c>
      <c r="AT277" s="7" t="s">
        <v>4740</v>
      </c>
      <c r="AU277">
        <v>103054</v>
      </c>
      <c r="AW277" s="6" t="s">
        <v>15</v>
      </c>
      <c r="AX277">
        <v>1</v>
      </c>
      <c r="AY277" t="s">
        <v>16</v>
      </c>
      <c r="AZ277" t="s">
        <v>4741</v>
      </c>
      <c r="BA277" t="s">
        <v>4742</v>
      </c>
      <c r="BB277">
        <v>1010</v>
      </c>
      <c r="BC277" t="s">
        <v>35</v>
      </c>
      <c r="BD277" t="s">
        <v>36</v>
      </c>
      <c r="BF277" s="7">
        <v>43663.882164351897</v>
      </c>
      <c r="BG277" s="8" t="s">
        <v>21</v>
      </c>
      <c r="BI277">
        <v>6</v>
      </c>
      <c r="BJ277">
        <v>208887</v>
      </c>
      <c r="BL277" t="s">
        <v>4743</v>
      </c>
      <c r="BX277">
        <v>533337</v>
      </c>
    </row>
    <row r="278" spans="1:76" x14ac:dyDescent="0.25">
      <c r="A278">
        <v>533338</v>
      </c>
      <c r="C278">
        <v>1</v>
      </c>
      <c r="D278">
        <v>1</v>
      </c>
      <c r="E278">
        <v>1</v>
      </c>
      <c r="F278" t="s">
        <v>0</v>
      </c>
      <c r="G278" t="s">
        <v>24</v>
      </c>
      <c r="H278" t="s">
        <v>4744</v>
      </c>
      <c r="I278" t="s">
        <v>26</v>
      </c>
      <c r="K278">
        <v>1</v>
      </c>
      <c r="L278" t="s">
        <v>3</v>
      </c>
      <c r="M278">
        <v>103054</v>
      </c>
      <c r="N278" t="s">
        <v>4</v>
      </c>
      <c r="O278" t="s">
        <v>4</v>
      </c>
      <c r="U278" t="s">
        <v>4745</v>
      </c>
      <c r="V278" s="2">
        <v>1</v>
      </c>
      <c r="W278" t="s">
        <v>3203</v>
      </c>
      <c r="X278" t="s">
        <v>4691</v>
      </c>
      <c r="Y278" s="3" t="s">
        <v>4437</v>
      </c>
      <c r="Z278" s="4">
        <v>20</v>
      </c>
      <c r="AA278" s="5">
        <v>2012</v>
      </c>
      <c r="AB278" s="5" t="s">
        <v>4691</v>
      </c>
      <c r="AC278" t="s">
        <v>4746</v>
      </c>
      <c r="AD278">
        <v>2020</v>
      </c>
      <c r="AE278">
        <v>7</v>
      </c>
      <c r="AF278">
        <v>31</v>
      </c>
      <c r="AG278" t="s">
        <v>3376</v>
      </c>
      <c r="AJ278" t="s">
        <v>4</v>
      </c>
      <c r="AK278" t="s">
        <v>12</v>
      </c>
      <c r="AL278">
        <v>807724</v>
      </c>
      <c r="AM278">
        <v>7780617</v>
      </c>
      <c r="AN278" s="5">
        <v>807000</v>
      </c>
      <c r="AO278" s="5">
        <v>7781000</v>
      </c>
      <c r="AP278">
        <v>200</v>
      </c>
      <c r="AR278">
        <v>1010</v>
      </c>
      <c r="AS278" t="s">
        <v>3301</v>
      </c>
      <c r="AT278" s="7" t="s">
        <v>4747</v>
      </c>
      <c r="AU278">
        <v>103054</v>
      </c>
      <c r="AW278" s="6" t="s">
        <v>15</v>
      </c>
      <c r="AX278">
        <v>1</v>
      </c>
      <c r="AY278" t="s">
        <v>16</v>
      </c>
      <c r="AZ278" t="s">
        <v>4748</v>
      </c>
      <c r="BA278" t="s">
        <v>4749</v>
      </c>
      <c r="BB278">
        <v>1010</v>
      </c>
      <c r="BC278" t="s">
        <v>35</v>
      </c>
      <c r="BD278" t="s">
        <v>36</v>
      </c>
      <c r="BF278" s="7">
        <v>44053.6104513889</v>
      </c>
      <c r="BG278" s="8" t="s">
        <v>21</v>
      </c>
      <c r="BI278">
        <v>6</v>
      </c>
      <c r="BJ278">
        <v>245416</v>
      </c>
      <c r="BL278" t="s">
        <v>4750</v>
      </c>
      <c r="BX278">
        <v>533338</v>
      </c>
    </row>
    <row r="279" spans="1:76" x14ac:dyDescent="0.25">
      <c r="A279">
        <v>533492</v>
      </c>
      <c r="C279">
        <v>1</v>
      </c>
      <c r="D279">
        <v>1</v>
      </c>
      <c r="E279">
        <v>1</v>
      </c>
      <c r="F279" t="s">
        <v>0</v>
      </c>
      <c r="G279" t="s">
        <v>24</v>
      </c>
      <c r="H279" t="s">
        <v>4777</v>
      </c>
      <c r="I279" t="s">
        <v>26</v>
      </c>
      <c r="K279">
        <v>1</v>
      </c>
      <c r="L279" t="s">
        <v>3</v>
      </c>
      <c r="M279">
        <v>103054</v>
      </c>
      <c r="N279" t="s">
        <v>4</v>
      </c>
      <c r="O279" t="s">
        <v>4</v>
      </c>
      <c r="U279" t="s">
        <v>4778</v>
      </c>
      <c r="V279" s="2">
        <v>1</v>
      </c>
      <c r="W279" t="s">
        <v>3203</v>
      </c>
      <c r="X279" t="s">
        <v>4691</v>
      </c>
      <c r="Y279" s="3" t="s">
        <v>4437</v>
      </c>
      <c r="Z279" s="4">
        <v>20</v>
      </c>
      <c r="AA279" s="5">
        <v>2012</v>
      </c>
      <c r="AB279" s="5" t="s">
        <v>4691</v>
      </c>
      <c r="AC279" t="s">
        <v>4779</v>
      </c>
      <c r="AD279">
        <v>2018</v>
      </c>
      <c r="AE279">
        <v>7</v>
      </c>
      <c r="AF279">
        <v>8</v>
      </c>
      <c r="AG279" t="s">
        <v>3376</v>
      </c>
      <c r="AJ279" t="s">
        <v>4</v>
      </c>
      <c r="AK279" t="s">
        <v>12</v>
      </c>
      <c r="AL279">
        <v>815297</v>
      </c>
      <c r="AM279">
        <v>7783654</v>
      </c>
      <c r="AN279" s="5">
        <v>815000</v>
      </c>
      <c r="AO279" s="5">
        <v>7783000</v>
      </c>
      <c r="AP279">
        <v>750</v>
      </c>
      <c r="AR279">
        <v>1010</v>
      </c>
      <c r="AS279" t="s">
        <v>305</v>
      </c>
      <c r="AT279" s="7" t="s">
        <v>4780</v>
      </c>
      <c r="AU279">
        <v>103054</v>
      </c>
      <c r="AW279" s="6" t="s">
        <v>15</v>
      </c>
      <c r="AX279">
        <v>1</v>
      </c>
      <c r="AY279" t="s">
        <v>16</v>
      </c>
      <c r="AZ279" t="s">
        <v>4781</v>
      </c>
      <c r="BA279" t="s">
        <v>4782</v>
      </c>
      <c r="BB279">
        <v>1010</v>
      </c>
      <c r="BC279" t="s">
        <v>35</v>
      </c>
      <c r="BD279" t="s">
        <v>36</v>
      </c>
      <c r="BF279" s="7">
        <v>43290.461805555598</v>
      </c>
      <c r="BG279" s="8" t="s">
        <v>21</v>
      </c>
      <c r="BI279">
        <v>6</v>
      </c>
      <c r="BJ279">
        <v>158509</v>
      </c>
      <c r="BL279" t="s">
        <v>4783</v>
      </c>
      <c r="BX279">
        <v>533492</v>
      </c>
    </row>
    <row r="280" spans="1:76" x14ac:dyDescent="0.25">
      <c r="A280">
        <v>533544</v>
      </c>
      <c r="C280">
        <v>1</v>
      </c>
      <c r="D280">
        <v>1</v>
      </c>
      <c r="E280">
        <v>1</v>
      </c>
      <c r="F280" t="s">
        <v>0</v>
      </c>
      <c r="G280" t="s">
        <v>24</v>
      </c>
      <c r="H280" t="s">
        <v>4804</v>
      </c>
      <c r="I280" t="s">
        <v>26</v>
      </c>
      <c r="K280">
        <v>1</v>
      </c>
      <c r="L280" t="s">
        <v>3</v>
      </c>
      <c r="M280">
        <v>103054</v>
      </c>
      <c r="N280" t="s">
        <v>4</v>
      </c>
      <c r="O280" t="s">
        <v>4</v>
      </c>
      <c r="U280" t="s">
        <v>4805</v>
      </c>
      <c r="V280" s="2">
        <v>1</v>
      </c>
      <c r="W280" t="s">
        <v>3203</v>
      </c>
      <c r="X280" t="s">
        <v>4691</v>
      </c>
      <c r="Y280" s="3" t="s">
        <v>4437</v>
      </c>
      <c r="Z280" s="4">
        <v>20</v>
      </c>
      <c r="AA280" s="5">
        <v>2012</v>
      </c>
      <c r="AB280" s="5" t="s">
        <v>4691</v>
      </c>
      <c r="AC280" t="s">
        <v>4806</v>
      </c>
      <c r="AD280">
        <v>2020</v>
      </c>
      <c r="AE280">
        <v>7</v>
      </c>
      <c r="AF280">
        <v>21</v>
      </c>
      <c r="AG280" t="s">
        <v>4807</v>
      </c>
      <c r="AJ280" t="s">
        <v>4</v>
      </c>
      <c r="AK280" t="s">
        <v>12</v>
      </c>
      <c r="AL280">
        <v>816570</v>
      </c>
      <c r="AM280">
        <v>7773624</v>
      </c>
      <c r="AN280" s="5">
        <v>817000</v>
      </c>
      <c r="AO280" s="5">
        <v>7773000</v>
      </c>
      <c r="AP280">
        <v>5</v>
      </c>
      <c r="AR280">
        <v>1010</v>
      </c>
      <c r="AS280" t="s">
        <v>305</v>
      </c>
      <c r="AT280" s="7" t="s">
        <v>4808</v>
      </c>
      <c r="AU280">
        <v>103054</v>
      </c>
      <c r="AW280" s="6" t="s">
        <v>15</v>
      </c>
      <c r="AX280">
        <v>1</v>
      </c>
      <c r="AY280" t="s">
        <v>16</v>
      </c>
      <c r="AZ280" t="s">
        <v>4809</v>
      </c>
      <c r="BA280" t="s">
        <v>4810</v>
      </c>
      <c r="BB280">
        <v>1010</v>
      </c>
      <c r="BC280" t="s">
        <v>35</v>
      </c>
      <c r="BD280" t="s">
        <v>36</v>
      </c>
      <c r="BF280" s="7">
        <v>44117.600821759297</v>
      </c>
      <c r="BG280" s="8" t="s">
        <v>21</v>
      </c>
      <c r="BI280">
        <v>6</v>
      </c>
      <c r="BJ280">
        <v>252982</v>
      </c>
      <c r="BL280" t="s">
        <v>4811</v>
      </c>
      <c r="BX280">
        <v>533544</v>
      </c>
    </row>
    <row r="281" spans="1:76" x14ac:dyDescent="0.25">
      <c r="A281">
        <v>532935</v>
      </c>
      <c r="C281">
        <v>1</v>
      </c>
      <c r="D281">
        <v>1</v>
      </c>
      <c r="E281">
        <v>1</v>
      </c>
      <c r="F281" t="s">
        <v>0</v>
      </c>
      <c r="G281" t="s">
        <v>24</v>
      </c>
      <c r="H281" t="s">
        <v>4833</v>
      </c>
      <c r="I281" t="s">
        <v>26</v>
      </c>
      <c r="K281">
        <v>1</v>
      </c>
      <c r="L281" t="s">
        <v>3</v>
      </c>
      <c r="M281">
        <v>103054</v>
      </c>
      <c r="N281" t="s">
        <v>4</v>
      </c>
      <c r="O281" t="s">
        <v>4</v>
      </c>
      <c r="U281" t="s">
        <v>4834</v>
      </c>
      <c r="V281" s="2">
        <v>1</v>
      </c>
      <c r="W281" t="s">
        <v>3203</v>
      </c>
      <c r="X281" t="s">
        <v>4835</v>
      </c>
      <c r="Y281" s="3" t="s">
        <v>4437</v>
      </c>
      <c r="Z281" s="4">
        <v>20</v>
      </c>
      <c r="AA281" s="5">
        <v>2015</v>
      </c>
      <c r="AB281" s="5" t="s">
        <v>4835</v>
      </c>
      <c r="AC281" t="s">
        <v>4836</v>
      </c>
      <c r="AD281">
        <v>2004</v>
      </c>
      <c r="AE281">
        <v>7</v>
      </c>
      <c r="AF281">
        <v>24</v>
      </c>
      <c r="AG281" t="s">
        <v>3214</v>
      </c>
      <c r="AJ281" t="s">
        <v>4</v>
      </c>
      <c r="AK281" t="s">
        <v>12</v>
      </c>
      <c r="AL281">
        <v>757889</v>
      </c>
      <c r="AM281">
        <v>7851056</v>
      </c>
      <c r="AN281" s="5">
        <v>757000</v>
      </c>
      <c r="AO281" s="5">
        <v>7851000</v>
      </c>
      <c r="AP281">
        <v>500</v>
      </c>
      <c r="AR281">
        <v>1010</v>
      </c>
      <c r="AT281" s="7" t="s">
        <v>4837</v>
      </c>
      <c r="AU281">
        <v>103054</v>
      </c>
      <c r="AW281" s="6" t="s">
        <v>15</v>
      </c>
      <c r="AX281">
        <v>1</v>
      </c>
      <c r="AY281" t="s">
        <v>16</v>
      </c>
      <c r="AZ281" t="s">
        <v>4838</v>
      </c>
      <c r="BA281" t="s">
        <v>4839</v>
      </c>
      <c r="BB281">
        <v>1010</v>
      </c>
      <c r="BC281" t="s">
        <v>35</v>
      </c>
      <c r="BD281" t="s">
        <v>36</v>
      </c>
      <c r="BF281" s="7">
        <v>43079.585960648103</v>
      </c>
      <c r="BG281" s="8" t="s">
        <v>21</v>
      </c>
      <c r="BI281">
        <v>6</v>
      </c>
      <c r="BJ281">
        <v>151147</v>
      </c>
      <c r="BL281" t="s">
        <v>4840</v>
      </c>
      <c r="BX281">
        <v>532935</v>
      </c>
    </row>
    <row r="282" spans="1:76" x14ac:dyDescent="0.25">
      <c r="A282">
        <v>532968</v>
      </c>
      <c r="C282">
        <v>1</v>
      </c>
      <c r="F282" t="s">
        <v>0</v>
      </c>
      <c r="G282" t="s">
        <v>24</v>
      </c>
      <c r="H282" t="s">
        <v>4854</v>
      </c>
      <c r="I282" t="s">
        <v>26</v>
      </c>
      <c r="K282">
        <v>1</v>
      </c>
      <c r="L282" t="s">
        <v>3</v>
      </c>
      <c r="M282">
        <v>103054</v>
      </c>
      <c r="N282" t="s">
        <v>4</v>
      </c>
      <c r="O282" t="s">
        <v>4</v>
      </c>
      <c r="U282" t="s">
        <v>4855</v>
      </c>
      <c r="V282" s="2">
        <v>1</v>
      </c>
      <c r="W282" t="s">
        <v>3203</v>
      </c>
      <c r="X282" t="s">
        <v>4835</v>
      </c>
      <c r="Y282" s="3" t="s">
        <v>4437</v>
      </c>
      <c r="Z282" s="4">
        <v>20</v>
      </c>
      <c r="AA282" s="5">
        <v>2015</v>
      </c>
      <c r="AB282" s="5" t="s">
        <v>4835</v>
      </c>
      <c r="AC282" t="s">
        <v>4856</v>
      </c>
      <c r="AD282">
        <v>2004</v>
      </c>
      <c r="AE282">
        <v>7</v>
      </c>
      <c r="AF282">
        <v>25</v>
      </c>
      <c r="AG282" t="s">
        <v>3214</v>
      </c>
      <c r="AJ282" t="s">
        <v>4</v>
      </c>
      <c r="AK282" t="s">
        <v>12</v>
      </c>
      <c r="AL282">
        <v>763194</v>
      </c>
      <c r="AM282">
        <v>7848090</v>
      </c>
      <c r="AN282" s="5">
        <v>763000</v>
      </c>
      <c r="AO282" s="5">
        <v>7849000</v>
      </c>
      <c r="AP282">
        <v>400</v>
      </c>
      <c r="AR282">
        <v>1010</v>
      </c>
      <c r="AT282" s="7" t="s">
        <v>4857</v>
      </c>
      <c r="AU282">
        <v>103054</v>
      </c>
      <c r="AW282" s="6" t="s">
        <v>15</v>
      </c>
      <c r="AX282">
        <v>1</v>
      </c>
      <c r="AY282" t="s">
        <v>16</v>
      </c>
      <c r="AZ282" t="s">
        <v>4858</v>
      </c>
      <c r="BA282" t="s">
        <v>4859</v>
      </c>
      <c r="BB282">
        <v>1010</v>
      </c>
      <c r="BC282" t="s">
        <v>35</v>
      </c>
      <c r="BD282" t="s">
        <v>36</v>
      </c>
      <c r="BF282" s="7">
        <v>43079.5932986111</v>
      </c>
      <c r="BG282" s="8" t="s">
        <v>21</v>
      </c>
      <c r="BI282">
        <v>6</v>
      </c>
      <c r="BJ282">
        <v>151151</v>
      </c>
      <c r="BL282" t="s">
        <v>4860</v>
      </c>
      <c r="BX282">
        <v>532968</v>
      </c>
    </row>
    <row r="283" spans="1:76" x14ac:dyDescent="0.25">
      <c r="A283">
        <v>533037</v>
      </c>
      <c r="C283">
        <v>1</v>
      </c>
      <c r="F283" t="s">
        <v>0</v>
      </c>
      <c r="G283" t="s">
        <v>24</v>
      </c>
      <c r="H283" t="s">
        <v>4874</v>
      </c>
      <c r="I283" t="s">
        <v>26</v>
      </c>
      <c r="K283">
        <v>1</v>
      </c>
      <c r="L283" t="s">
        <v>3</v>
      </c>
      <c r="M283">
        <v>103054</v>
      </c>
      <c r="N283" t="s">
        <v>4</v>
      </c>
      <c r="O283" t="s">
        <v>4</v>
      </c>
      <c r="U283" t="s">
        <v>4875</v>
      </c>
      <c r="V283" s="2">
        <v>1</v>
      </c>
      <c r="W283" t="s">
        <v>3203</v>
      </c>
      <c r="X283" t="s">
        <v>4835</v>
      </c>
      <c r="Y283" s="3" t="s">
        <v>4437</v>
      </c>
      <c r="Z283" s="4">
        <v>20</v>
      </c>
      <c r="AA283" s="5">
        <v>2015</v>
      </c>
      <c r="AB283" s="5" t="s">
        <v>4835</v>
      </c>
      <c r="AC283" t="s">
        <v>4876</v>
      </c>
      <c r="AD283">
        <v>2004</v>
      </c>
      <c r="AE283">
        <v>7</v>
      </c>
      <c r="AF283">
        <v>25</v>
      </c>
      <c r="AG283" t="s">
        <v>3214</v>
      </c>
      <c r="AJ283" t="s">
        <v>4</v>
      </c>
      <c r="AK283" t="s">
        <v>12</v>
      </c>
      <c r="AL283">
        <v>769716</v>
      </c>
      <c r="AM283">
        <v>7847726</v>
      </c>
      <c r="AN283" s="5">
        <v>769000</v>
      </c>
      <c r="AO283" s="5">
        <v>7847000</v>
      </c>
      <c r="AP283">
        <v>500</v>
      </c>
      <c r="AR283">
        <v>1010</v>
      </c>
      <c r="AT283" s="7" t="s">
        <v>4877</v>
      </c>
      <c r="AU283">
        <v>103054</v>
      </c>
      <c r="AW283" s="6" t="s">
        <v>15</v>
      </c>
      <c r="AX283">
        <v>1</v>
      </c>
      <c r="AY283" t="s">
        <v>16</v>
      </c>
      <c r="AZ283" t="s">
        <v>4878</v>
      </c>
      <c r="BA283" t="s">
        <v>4879</v>
      </c>
      <c r="BB283">
        <v>1010</v>
      </c>
      <c r="BC283" t="s">
        <v>35</v>
      </c>
      <c r="BD283" t="s">
        <v>36</v>
      </c>
      <c r="BF283" s="7">
        <v>43079.596597222197</v>
      </c>
      <c r="BG283" s="8" t="s">
        <v>21</v>
      </c>
      <c r="BI283">
        <v>6</v>
      </c>
      <c r="BJ283">
        <v>151153</v>
      </c>
      <c r="BL283" t="s">
        <v>4880</v>
      </c>
      <c r="BX283">
        <v>533037</v>
      </c>
    </row>
    <row r="284" spans="1:76" x14ac:dyDescent="0.25">
      <c r="A284">
        <v>533838</v>
      </c>
      <c r="C284">
        <v>1</v>
      </c>
      <c r="D284">
        <v>1</v>
      </c>
      <c r="E284">
        <v>1</v>
      </c>
      <c r="F284" t="s">
        <v>0</v>
      </c>
      <c r="G284" t="s">
        <v>24</v>
      </c>
      <c r="H284" t="s">
        <v>4903</v>
      </c>
      <c r="I284" t="s">
        <v>26</v>
      </c>
      <c r="K284">
        <v>1</v>
      </c>
      <c r="L284" t="s">
        <v>3</v>
      </c>
      <c r="M284">
        <v>103054</v>
      </c>
      <c r="N284" t="s">
        <v>4</v>
      </c>
      <c r="O284" t="s">
        <v>4</v>
      </c>
      <c r="U284" t="s">
        <v>4904</v>
      </c>
      <c r="V284" s="2">
        <v>1</v>
      </c>
      <c r="W284" t="s">
        <v>3203</v>
      </c>
      <c r="X284" t="s">
        <v>4634</v>
      </c>
      <c r="Y284" s="3" t="s">
        <v>4437</v>
      </c>
      <c r="Z284" s="4">
        <v>20</v>
      </c>
      <c r="AA284" s="5">
        <v>2017</v>
      </c>
      <c r="AB284" s="5" t="s">
        <v>4889</v>
      </c>
      <c r="AC284" t="s">
        <v>4905</v>
      </c>
      <c r="AD284">
        <v>2021</v>
      </c>
      <c r="AE284">
        <v>8</v>
      </c>
      <c r="AF284">
        <v>14</v>
      </c>
      <c r="AG284" t="s">
        <v>4906</v>
      </c>
      <c r="AJ284" t="s">
        <v>4</v>
      </c>
      <c r="AK284" t="s">
        <v>12</v>
      </c>
      <c r="AL284">
        <v>844471</v>
      </c>
      <c r="AM284">
        <v>7845271</v>
      </c>
      <c r="AN284" s="5">
        <v>845000</v>
      </c>
      <c r="AO284" s="5">
        <v>7845000</v>
      </c>
      <c r="AP284">
        <v>1000</v>
      </c>
      <c r="AR284">
        <v>1010</v>
      </c>
      <c r="AT284" s="7" t="s">
        <v>4907</v>
      </c>
      <c r="AU284">
        <v>103054</v>
      </c>
      <c r="AW284" s="6" t="s">
        <v>15</v>
      </c>
      <c r="AX284">
        <v>1</v>
      </c>
      <c r="AY284" t="s">
        <v>16</v>
      </c>
      <c r="AZ284" t="s">
        <v>4908</v>
      </c>
      <c r="BA284" t="s">
        <v>4909</v>
      </c>
      <c r="BB284">
        <v>1010</v>
      </c>
      <c r="BC284" t="s">
        <v>35</v>
      </c>
      <c r="BD284" t="s">
        <v>36</v>
      </c>
      <c r="BF284" s="7">
        <v>44424.595960648097</v>
      </c>
      <c r="BG284" s="8" t="s">
        <v>21</v>
      </c>
      <c r="BI284">
        <v>6</v>
      </c>
      <c r="BJ284">
        <v>277844</v>
      </c>
      <c r="BL284" t="s">
        <v>4910</v>
      </c>
      <c r="BX284">
        <v>533838</v>
      </c>
    </row>
    <row r="285" spans="1:76" x14ac:dyDescent="0.25">
      <c r="A285">
        <v>533851</v>
      </c>
      <c r="C285">
        <v>1</v>
      </c>
      <c r="F285" t="s">
        <v>0</v>
      </c>
      <c r="G285" t="s">
        <v>24</v>
      </c>
      <c r="H285" t="s">
        <v>4918</v>
      </c>
      <c r="I285" t="s">
        <v>26</v>
      </c>
      <c r="K285">
        <v>1</v>
      </c>
      <c r="L285" t="s">
        <v>3</v>
      </c>
      <c r="M285">
        <v>103054</v>
      </c>
      <c r="N285" t="s">
        <v>4</v>
      </c>
      <c r="O285" t="s">
        <v>4</v>
      </c>
      <c r="U285" t="s">
        <v>4912</v>
      </c>
      <c r="V285" s="2">
        <v>1</v>
      </c>
      <c r="W285" t="s">
        <v>3203</v>
      </c>
      <c r="X285" t="s">
        <v>4634</v>
      </c>
      <c r="Y285" s="3" t="s">
        <v>4437</v>
      </c>
      <c r="Z285" s="4">
        <v>20</v>
      </c>
      <c r="AA285" s="5">
        <v>2017</v>
      </c>
      <c r="AB285" s="5" t="s">
        <v>4889</v>
      </c>
      <c r="AC285" t="s">
        <v>4919</v>
      </c>
      <c r="AD285">
        <v>2020</v>
      </c>
      <c r="AE285">
        <v>7</v>
      </c>
      <c r="AF285">
        <v>7</v>
      </c>
      <c r="AG285" t="s">
        <v>4920</v>
      </c>
      <c r="AJ285" t="s">
        <v>4</v>
      </c>
      <c r="AK285" t="s">
        <v>12</v>
      </c>
      <c r="AL285">
        <v>846882</v>
      </c>
      <c r="AM285">
        <v>7842224</v>
      </c>
      <c r="AN285" s="5">
        <v>847000</v>
      </c>
      <c r="AO285" s="5">
        <v>7843000</v>
      </c>
      <c r="AP285">
        <v>10</v>
      </c>
      <c r="AR285">
        <v>1010</v>
      </c>
      <c r="AS285" t="s">
        <v>2746</v>
      </c>
      <c r="AT285" s="7" t="s">
        <v>4921</v>
      </c>
      <c r="AU285">
        <v>103054</v>
      </c>
      <c r="AW285" s="6" t="s">
        <v>15</v>
      </c>
      <c r="AX285">
        <v>1</v>
      </c>
      <c r="AY285" t="s">
        <v>16</v>
      </c>
      <c r="AZ285" t="s">
        <v>4922</v>
      </c>
      <c r="BA285" t="s">
        <v>4923</v>
      </c>
      <c r="BB285">
        <v>1010</v>
      </c>
      <c r="BC285" t="s">
        <v>35</v>
      </c>
      <c r="BD285" t="s">
        <v>36</v>
      </c>
      <c r="BF285" s="7">
        <v>44119.420092592598</v>
      </c>
      <c r="BG285" s="8" t="s">
        <v>21</v>
      </c>
      <c r="BI285">
        <v>6</v>
      </c>
      <c r="BJ285">
        <v>253323</v>
      </c>
      <c r="BL285" t="s">
        <v>4924</v>
      </c>
      <c r="BX285">
        <v>533851</v>
      </c>
    </row>
    <row r="286" spans="1:76" x14ac:dyDescent="0.25">
      <c r="A286">
        <v>533852</v>
      </c>
      <c r="C286">
        <v>1</v>
      </c>
      <c r="F286" t="s">
        <v>0</v>
      </c>
      <c r="G286" t="s">
        <v>24</v>
      </c>
      <c r="H286" t="s">
        <v>4925</v>
      </c>
      <c r="I286" t="s">
        <v>26</v>
      </c>
      <c r="K286">
        <v>1</v>
      </c>
      <c r="L286" t="s">
        <v>3</v>
      </c>
      <c r="M286">
        <v>103054</v>
      </c>
      <c r="N286" t="s">
        <v>4</v>
      </c>
      <c r="O286" t="s">
        <v>4</v>
      </c>
      <c r="U286" t="s">
        <v>4912</v>
      </c>
      <c r="V286" s="2">
        <v>1</v>
      </c>
      <c r="W286" t="s">
        <v>3203</v>
      </c>
      <c r="X286" t="s">
        <v>4634</v>
      </c>
      <c r="Y286" s="3" t="s">
        <v>4437</v>
      </c>
      <c r="Z286" s="4">
        <v>20</v>
      </c>
      <c r="AA286" s="5">
        <v>2017</v>
      </c>
      <c r="AB286" s="5" t="s">
        <v>4889</v>
      </c>
      <c r="AC286" t="s">
        <v>4926</v>
      </c>
      <c r="AD286">
        <v>2020</v>
      </c>
      <c r="AE286">
        <v>7</v>
      </c>
      <c r="AF286">
        <v>7</v>
      </c>
      <c r="AG286" t="s">
        <v>4920</v>
      </c>
      <c r="AJ286" t="s">
        <v>4</v>
      </c>
      <c r="AK286" t="s">
        <v>12</v>
      </c>
      <c r="AL286">
        <v>846899</v>
      </c>
      <c r="AM286">
        <v>7842263</v>
      </c>
      <c r="AN286" s="5">
        <v>847000</v>
      </c>
      <c r="AO286" s="5">
        <v>7843000</v>
      </c>
      <c r="AP286">
        <v>5</v>
      </c>
      <c r="AR286">
        <v>1010</v>
      </c>
      <c r="AS286" t="s">
        <v>2746</v>
      </c>
      <c r="AT286" s="7" t="s">
        <v>4927</v>
      </c>
      <c r="AU286">
        <v>103054</v>
      </c>
      <c r="AW286" s="6" t="s">
        <v>15</v>
      </c>
      <c r="AX286">
        <v>1</v>
      </c>
      <c r="AY286" t="s">
        <v>16</v>
      </c>
      <c r="AZ286" t="s">
        <v>4928</v>
      </c>
      <c r="BA286" t="s">
        <v>4929</v>
      </c>
      <c r="BB286">
        <v>1010</v>
      </c>
      <c r="BC286" t="s">
        <v>35</v>
      </c>
      <c r="BD286" t="s">
        <v>36</v>
      </c>
      <c r="BF286" s="7">
        <v>44119.420092592598</v>
      </c>
      <c r="BG286" s="8" t="s">
        <v>21</v>
      </c>
      <c r="BI286">
        <v>6</v>
      </c>
      <c r="BJ286">
        <v>253324</v>
      </c>
      <c r="BL286" t="s">
        <v>4930</v>
      </c>
      <c r="BX286">
        <v>533852</v>
      </c>
    </row>
    <row r="287" spans="1:76" x14ac:dyDescent="0.25">
      <c r="A287">
        <v>533853</v>
      </c>
      <c r="C287">
        <v>1</v>
      </c>
      <c r="F287" t="s">
        <v>0</v>
      </c>
      <c r="G287" t="s">
        <v>24</v>
      </c>
      <c r="H287" t="s">
        <v>4931</v>
      </c>
      <c r="I287" t="s">
        <v>26</v>
      </c>
      <c r="K287">
        <v>1</v>
      </c>
      <c r="L287" t="s">
        <v>3</v>
      </c>
      <c r="M287">
        <v>103054</v>
      </c>
      <c r="N287" t="s">
        <v>4</v>
      </c>
      <c r="O287" t="s">
        <v>4</v>
      </c>
      <c r="U287" t="s">
        <v>4912</v>
      </c>
      <c r="V287" s="2">
        <v>1</v>
      </c>
      <c r="W287" t="s">
        <v>3203</v>
      </c>
      <c r="X287" t="s">
        <v>4634</v>
      </c>
      <c r="Y287" s="3" t="s">
        <v>4437</v>
      </c>
      <c r="Z287" s="4">
        <v>20</v>
      </c>
      <c r="AA287" s="5">
        <v>2017</v>
      </c>
      <c r="AB287" s="5" t="s">
        <v>4889</v>
      </c>
      <c r="AC287" t="s">
        <v>4932</v>
      </c>
      <c r="AD287">
        <v>2020</v>
      </c>
      <c r="AE287">
        <v>7</v>
      </c>
      <c r="AF287">
        <v>8</v>
      </c>
      <c r="AG287" t="s">
        <v>4933</v>
      </c>
      <c r="AJ287" t="s">
        <v>4</v>
      </c>
      <c r="AK287" t="s">
        <v>12</v>
      </c>
      <c r="AL287">
        <v>847287</v>
      </c>
      <c r="AM287">
        <v>7842208</v>
      </c>
      <c r="AN287" s="5">
        <v>847000</v>
      </c>
      <c r="AO287" s="5">
        <v>7843000</v>
      </c>
      <c r="AP287">
        <v>5</v>
      </c>
      <c r="AR287">
        <v>1010</v>
      </c>
      <c r="AS287" t="s">
        <v>305</v>
      </c>
      <c r="AT287" s="7" t="s">
        <v>4934</v>
      </c>
      <c r="AU287">
        <v>103054</v>
      </c>
      <c r="AW287" s="6" t="s">
        <v>15</v>
      </c>
      <c r="AX287">
        <v>1</v>
      </c>
      <c r="AY287" t="s">
        <v>16</v>
      </c>
      <c r="AZ287" t="s">
        <v>4935</v>
      </c>
      <c r="BA287" t="s">
        <v>4936</v>
      </c>
      <c r="BB287">
        <v>1010</v>
      </c>
      <c r="BC287" t="s">
        <v>35</v>
      </c>
      <c r="BD287" t="s">
        <v>36</v>
      </c>
      <c r="BF287" s="7">
        <v>44117.583159722199</v>
      </c>
      <c r="BG287" s="8" t="s">
        <v>21</v>
      </c>
      <c r="BI287">
        <v>6</v>
      </c>
      <c r="BJ287">
        <v>253061</v>
      </c>
      <c r="BL287" t="s">
        <v>4937</v>
      </c>
      <c r="BX287">
        <v>533853</v>
      </c>
    </row>
    <row r="288" spans="1:76" x14ac:dyDescent="0.25">
      <c r="A288">
        <v>533854</v>
      </c>
      <c r="C288">
        <v>1</v>
      </c>
      <c r="F288" t="s">
        <v>0</v>
      </c>
      <c r="G288" t="s">
        <v>24</v>
      </c>
      <c r="H288" t="s">
        <v>4938</v>
      </c>
      <c r="I288" t="s">
        <v>26</v>
      </c>
      <c r="K288">
        <v>1</v>
      </c>
      <c r="L288" t="s">
        <v>3</v>
      </c>
      <c r="M288">
        <v>103054</v>
      </c>
      <c r="N288" t="s">
        <v>4</v>
      </c>
      <c r="O288" t="s">
        <v>4</v>
      </c>
      <c r="U288" t="s">
        <v>4912</v>
      </c>
      <c r="V288" s="2">
        <v>1</v>
      </c>
      <c r="W288" t="s">
        <v>3203</v>
      </c>
      <c r="X288" t="s">
        <v>4634</v>
      </c>
      <c r="Y288" s="3" t="s">
        <v>4437</v>
      </c>
      <c r="Z288" s="4">
        <v>20</v>
      </c>
      <c r="AA288" s="5">
        <v>2017</v>
      </c>
      <c r="AB288" s="5" t="s">
        <v>4889</v>
      </c>
      <c r="AC288" t="s">
        <v>4939</v>
      </c>
      <c r="AD288">
        <v>2020</v>
      </c>
      <c r="AE288">
        <v>7</v>
      </c>
      <c r="AF288">
        <v>9</v>
      </c>
      <c r="AG288" t="s">
        <v>4933</v>
      </c>
      <c r="AJ288" t="s">
        <v>4</v>
      </c>
      <c r="AK288" t="s">
        <v>12</v>
      </c>
      <c r="AL288">
        <v>847596</v>
      </c>
      <c r="AM288">
        <v>7842413</v>
      </c>
      <c r="AN288" s="5">
        <v>847000</v>
      </c>
      <c r="AO288" s="5">
        <v>7843000</v>
      </c>
      <c r="AP288">
        <v>5</v>
      </c>
      <c r="AR288">
        <v>1010</v>
      </c>
      <c r="AS288" t="s">
        <v>305</v>
      </c>
      <c r="AT288" s="7" t="s">
        <v>4940</v>
      </c>
      <c r="AU288">
        <v>103054</v>
      </c>
      <c r="AW288" s="6" t="s">
        <v>15</v>
      </c>
      <c r="AX288">
        <v>1</v>
      </c>
      <c r="AY288" t="s">
        <v>16</v>
      </c>
      <c r="AZ288" t="s">
        <v>4941</v>
      </c>
      <c r="BA288" t="s">
        <v>4942</v>
      </c>
      <c r="BB288">
        <v>1010</v>
      </c>
      <c r="BC288" t="s">
        <v>35</v>
      </c>
      <c r="BD288" t="s">
        <v>36</v>
      </c>
      <c r="BF288" s="7">
        <v>44117.583159722199</v>
      </c>
      <c r="BG288" s="8" t="s">
        <v>21</v>
      </c>
      <c r="BI288">
        <v>6</v>
      </c>
      <c r="BJ288">
        <v>253060</v>
      </c>
      <c r="BL288" t="s">
        <v>4943</v>
      </c>
      <c r="BX288">
        <v>533854</v>
      </c>
    </row>
    <row r="289" spans="1:76" x14ac:dyDescent="0.25">
      <c r="A289">
        <v>533848</v>
      </c>
      <c r="C289">
        <v>1</v>
      </c>
      <c r="D289">
        <v>1</v>
      </c>
      <c r="E289">
        <v>1</v>
      </c>
      <c r="F289" t="s">
        <v>0</v>
      </c>
      <c r="G289" t="s">
        <v>24</v>
      </c>
      <c r="H289" t="s">
        <v>4944</v>
      </c>
      <c r="I289" t="s">
        <v>26</v>
      </c>
      <c r="K289">
        <v>1</v>
      </c>
      <c r="L289" t="s">
        <v>3</v>
      </c>
      <c r="M289">
        <v>103054</v>
      </c>
      <c r="N289" t="s">
        <v>4</v>
      </c>
      <c r="O289" t="s">
        <v>4</v>
      </c>
      <c r="U289" t="s">
        <v>4945</v>
      </c>
      <c r="V289" s="2">
        <v>1</v>
      </c>
      <c r="W289" t="s">
        <v>3203</v>
      </c>
      <c r="X289" t="s">
        <v>4634</v>
      </c>
      <c r="Y289" s="3" t="s">
        <v>4437</v>
      </c>
      <c r="Z289" s="4">
        <v>20</v>
      </c>
      <c r="AA289" s="5">
        <v>2017</v>
      </c>
      <c r="AB289" s="5" t="s">
        <v>4889</v>
      </c>
      <c r="AC289" t="s">
        <v>4946</v>
      </c>
      <c r="AD289">
        <v>2020</v>
      </c>
      <c r="AE289">
        <v>7</v>
      </c>
      <c r="AF289">
        <v>22</v>
      </c>
      <c r="AG289" t="s">
        <v>4947</v>
      </c>
      <c r="AJ289" t="s">
        <v>4</v>
      </c>
      <c r="AK289" t="s">
        <v>12</v>
      </c>
      <c r="AL289">
        <v>846514</v>
      </c>
      <c r="AM289">
        <v>7844593</v>
      </c>
      <c r="AN289" s="5">
        <v>847000</v>
      </c>
      <c r="AO289" s="5">
        <v>7845000</v>
      </c>
      <c r="AP289">
        <v>5</v>
      </c>
      <c r="AR289">
        <v>1010</v>
      </c>
      <c r="AS289" t="s">
        <v>4948</v>
      </c>
      <c r="AT289" s="7" t="s">
        <v>4949</v>
      </c>
      <c r="AU289">
        <v>103054</v>
      </c>
      <c r="AW289" s="6" t="s">
        <v>15</v>
      </c>
      <c r="AX289">
        <v>1</v>
      </c>
      <c r="AY289" t="s">
        <v>16</v>
      </c>
      <c r="AZ289" t="s">
        <v>4950</v>
      </c>
      <c r="BA289" t="s">
        <v>4951</v>
      </c>
      <c r="BB289">
        <v>1010</v>
      </c>
      <c r="BC289" t="s">
        <v>35</v>
      </c>
      <c r="BD289" t="s">
        <v>36</v>
      </c>
      <c r="BF289" s="7">
        <v>44117.5858449074</v>
      </c>
      <c r="BG289" s="8" t="s">
        <v>21</v>
      </c>
      <c r="BI289">
        <v>6</v>
      </c>
      <c r="BJ289">
        <v>252998</v>
      </c>
      <c r="BL289" t="s">
        <v>4952</v>
      </c>
      <c r="BX289">
        <v>533848</v>
      </c>
    </row>
    <row r="290" spans="1:76" x14ac:dyDescent="0.25">
      <c r="A290">
        <v>533849</v>
      </c>
      <c r="C290">
        <v>1</v>
      </c>
      <c r="D290">
        <v>1</v>
      </c>
      <c r="E290">
        <v>2</v>
      </c>
      <c r="F290" t="s">
        <v>0</v>
      </c>
      <c r="G290" t="s">
        <v>24</v>
      </c>
      <c r="H290" t="s">
        <v>4953</v>
      </c>
      <c r="I290" t="s">
        <v>26</v>
      </c>
      <c r="K290">
        <v>1</v>
      </c>
      <c r="L290" t="s">
        <v>3</v>
      </c>
      <c r="M290">
        <v>103054</v>
      </c>
      <c r="N290" t="s">
        <v>4</v>
      </c>
      <c r="O290" t="s">
        <v>4</v>
      </c>
      <c r="U290" t="s">
        <v>4945</v>
      </c>
      <c r="V290" s="2">
        <v>1</v>
      </c>
      <c r="W290" t="s">
        <v>3203</v>
      </c>
      <c r="X290" t="s">
        <v>4634</v>
      </c>
      <c r="Y290" s="3" t="s">
        <v>4437</v>
      </c>
      <c r="Z290" s="4">
        <v>20</v>
      </c>
      <c r="AA290" s="5">
        <v>2017</v>
      </c>
      <c r="AB290" s="5" t="s">
        <v>4889</v>
      </c>
      <c r="AC290" t="s">
        <v>4954</v>
      </c>
      <c r="AD290">
        <v>2020</v>
      </c>
      <c r="AE290">
        <v>7</v>
      </c>
      <c r="AF290">
        <v>22</v>
      </c>
      <c r="AG290" t="s">
        <v>4947</v>
      </c>
      <c r="AJ290" t="s">
        <v>4</v>
      </c>
      <c r="AK290" t="s">
        <v>12</v>
      </c>
      <c r="AL290">
        <v>846537</v>
      </c>
      <c r="AM290">
        <v>7844634</v>
      </c>
      <c r="AN290" s="5">
        <v>847000</v>
      </c>
      <c r="AO290" s="5">
        <v>7845000</v>
      </c>
      <c r="AP290">
        <v>10</v>
      </c>
      <c r="AR290">
        <v>1010</v>
      </c>
      <c r="AT290" s="7" t="s">
        <v>4955</v>
      </c>
      <c r="AU290">
        <v>103054</v>
      </c>
      <c r="AW290" s="6" t="s">
        <v>15</v>
      </c>
      <c r="AX290">
        <v>1</v>
      </c>
      <c r="AY290" t="s">
        <v>16</v>
      </c>
      <c r="AZ290" t="s">
        <v>4956</v>
      </c>
      <c r="BA290" t="s">
        <v>4957</v>
      </c>
      <c r="BB290">
        <v>1010</v>
      </c>
      <c r="BC290" t="s">
        <v>35</v>
      </c>
      <c r="BD290" t="s">
        <v>36</v>
      </c>
      <c r="BF290" s="7">
        <v>44117.5858449074</v>
      </c>
      <c r="BG290" s="8" t="s">
        <v>21</v>
      </c>
      <c r="BI290">
        <v>6</v>
      </c>
      <c r="BJ290">
        <v>252999</v>
      </c>
      <c r="BL290" t="s">
        <v>4958</v>
      </c>
      <c r="BX290">
        <v>533849</v>
      </c>
    </row>
    <row r="291" spans="1:76" x14ac:dyDescent="0.25">
      <c r="A291">
        <v>533847</v>
      </c>
      <c r="C291">
        <v>1</v>
      </c>
      <c r="D291">
        <v>1</v>
      </c>
      <c r="E291">
        <v>3</v>
      </c>
      <c r="F291" t="s">
        <v>0</v>
      </c>
      <c r="G291" t="s">
        <v>24</v>
      </c>
      <c r="H291" t="s">
        <v>4959</v>
      </c>
      <c r="I291" t="s">
        <v>26</v>
      </c>
      <c r="K291">
        <v>1</v>
      </c>
      <c r="L291" t="s">
        <v>3</v>
      </c>
      <c r="M291">
        <v>103054</v>
      </c>
      <c r="N291" t="s">
        <v>4</v>
      </c>
      <c r="O291" t="s">
        <v>4</v>
      </c>
      <c r="U291" t="s">
        <v>4945</v>
      </c>
      <c r="V291" s="2">
        <v>1</v>
      </c>
      <c r="W291" t="s">
        <v>3203</v>
      </c>
      <c r="X291" t="s">
        <v>4634</v>
      </c>
      <c r="Y291" s="3" t="s">
        <v>4437</v>
      </c>
      <c r="Z291" s="4">
        <v>20</v>
      </c>
      <c r="AA291" s="5">
        <v>2017</v>
      </c>
      <c r="AB291" s="5" t="s">
        <v>4889</v>
      </c>
      <c r="AC291" t="s">
        <v>4960</v>
      </c>
      <c r="AD291">
        <v>2020</v>
      </c>
      <c r="AE291">
        <v>7</v>
      </c>
      <c r="AF291">
        <v>22</v>
      </c>
      <c r="AG291" t="s">
        <v>4947</v>
      </c>
      <c r="AJ291" t="s">
        <v>4</v>
      </c>
      <c r="AK291" t="s">
        <v>12</v>
      </c>
      <c r="AL291">
        <v>846339</v>
      </c>
      <c r="AM291">
        <v>7845019</v>
      </c>
      <c r="AN291" s="5">
        <v>847000</v>
      </c>
      <c r="AO291" s="5">
        <v>7845000</v>
      </c>
      <c r="AP291">
        <v>5</v>
      </c>
      <c r="AR291">
        <v>1010</v>
      </c>
      <c r="AS291" t="s">
        <v>174</v>
      </c>
      <c r="AT291" s="7" t="s">
        <v>4961</v>
      </c>
      <c r="AU291">
        <v>103054</v>
      </c>
      <c r="AW291" s="6" t="s">
        <v>15</v>
      </c>
      <c r="AX291">
        <v>1</v>
      </c>
      <c r="AY291" t="s">
        <v>16</v>
      </c>
      <c r="AZ291" t="s">
        <v>4962</v>
      </c>
      <c r="BA291" t="s">
        <v>4963</v>
      </c>
      <c r="BB291">
        <v>1010</v>
      </c>
      <c r="BC291" t="s">
        <v>35</v>
      </c>
      <c r="BD291" t="s">
        <v>36</v>
      </c>
      <c r="BF291" s="7">
        <v>44117.5858449074</v>
      </c>
      <c r="BG291" s="8" t="s">
        <v>21</v>
      </c>
      <c r="BI291">
        <v>6</v>
      </c>
      <c r="BJ291">
        <v>253000</v>
      </c>
      <c r="BL291" t="s">
        <v>4964</v>
      </c>
      <c r="BX291">
        <v>533847</v>
      </c>
    </row>
    <row r="292" spans="1:76" x14ac:dyDescent="0.25">
      <c r="A292">
        <v>533855</v>
      </c>
      <c r="C292">
        <v>1</v>
      </c>
      <c r="F292" t="s">
        <v>0</v>
      </c>
      <c r="G292" t="s">
        <v>24</v>
      </c>
      <c r="H292" t="s">
        <v>4972</v>
      </c>
      <c r="I292" t="s">
        <v>26</v>
      </c>
      <c r="K292">
        <v>1</v>
      </c>
      <c r="L292" t="s">
        <v>3</v>
      </c>
      <c r="M292">
        <v>103054</v>
      </c>
      <c r="N292" t="s">
        <v>4</v>
      </c>
      <c r="O292" t="s">
        <v>4</v>
      </c>
      <c r="U292" t="s">
        <v>4966</v>
      </c>
      <c r="V292" s="2">
        <v>1</v>
      </c>
      <c r="W292" t="s">
        <v>3203</v>
      </c>
      <c r="X292" t="s">
        <v>4634</v>
      </c>
      <c r="Y292" s="3" t="s">
        <v>4437</v>
      </c>
      <c r="Z292" s="4">
        <v>20</v>
      </c>
      <c r="AA292" s="5">
        <v>2017</v>
      </c>
      <c r="AB292" s="5" t="s">
        <v>4889</v>
      </c>
      <c r="AC292" t="s">
        <v>4973</v>
      </c>
      <c r="AD292">
        <v>2020</v>
      </c>
      <c r="AE292">
        <v>7</v>
      </c>
      <c r="AF292">
        <v>8</v>
      </c>
      <c r="AG292" t="s">
        <v>4933</v>
      </c>
      <c r="AJ292" t="s">
        <v>4</v>
      </c>
      <c r="AK292" t="s">
        <v>12</v>
      </c>
      <c r="AL292">
        <v>848116</v>
      </c>
      <c r="AM292">
        <v>7842802</v>
      </c>
      <c r="AN292" s="5">
        <v>849000</v>
      </c>
      <c r="AO292" s="5">
        <v>7843000</v>
      </c>
      <c r="AP292">
        <v>5</v>
      </c>
      <c r="AR292">
        <v>1010</v>
      </c>
      <c r="AS292" t="s">
        <v>305</v>
      </c>
      <c r="AT292" s="7" t="s">
        <v>4974</v>
      </c>
      <c r="AU292">
        <v>103054</v>
      </c>
      <c r="AW292" s="6" t="s">
        <v>15</v>
      </c>
      <c r="AX292">
        <v>1</v>
      </c>
      <c r="AY292" t="s">
        <v>16</v>
      </c>
      <c r="AZ292" t="s">
        <v>4975</v>
      </c>
      <c r="BA292" t="s">
        <v>4976</v>
      </c>
      <c r="BB292">
        <v>1010</v>
      </c>
      <c r="BC292" t="s">
        <v>35</v>
      </c>
      <c r="BD292" t="s">
        <v>36</v>
      </c>
      <c r="BF292" s="7">
        <v>44117.583159722199</v>
      </c>
      <c r="BG292" s="8" t="s">
        <v>21</v>
      </c>
      <c r="BI292">
        <v>6</v>
      </c>
      <c r="BJ292">
        <v>253059</v>
      </c>
      <c r="BL292" t="s">
        <v>4977</v>
      </c>
      <c r="BX292">
        <v>533855</v>
      </c>
    </row>
    <row r="293" spans="1:76" x14ac:dyDescent="0.25">
      <c r="A293">
        <v>533860</v>
      </c>
      <c r="C293">
        <v>1</v>
      </c>
      <c r="F293" t="s">
        <v>0</v>
      </c>
      <c r="G293" t="s">
        <v>24</v>
      </c>
      <c r="H293" t="s">
        <v>4978</v>
      </c>
      <c r="I293" t="s">
        <v>26</v>
      </c>
      <c r="K293">
        <v>1</v>
      </c>
      <c r="L293" t="s">
        <v>3</v>
      </c>
      <c r="M293">
        <v>103054</v>
      </c>
      <c r="N293" t="s">
        <v>4</v>
      </c>
      <c r="O293" t="s">
        <v>4</v>
      </c>
      <c r="U293" t="s">
        <v>4966</v>
      </c>
      <c r="V293" s="2">
        <v>1</v>
      </c>
      <c r="W293" t="s">
        <v>3203</v>
      </c>
      <c r="X293" t="s">
        <v>4634</v>
      </c>
      <c r="Y293" s="3" t="s">
        <v>4437</v>
      </c>
      <c r="Z293" s="4">
        <v>20</v>
      </c>
      <c r="AA293" s="5">
        <v>2017</v>
      </c>
      <c r="AB293" s="5" t="s">
        <v>4889</v>
      </c>
      <c r="AC293" t="s">
        <v>4979</v>
      </c>
      <c r="AD293">
        <v>2020</v>
      </c>
      <c r="AE293">
        <v>7</v>
      </c>
      <c r="AF293">
        <v>13</v>
      </c>
      <c r="AG293" t="s">
        <v>4933</v>
      </c>
      <c r="AJ293" t="s">
        <v>4</v>
      </c>
      <c r="AK293" t="s">
        <v>12</v>
      </c>
      <c r="AL293">
        <v>849430</v>
      </c>
      <c r="AM293">
        <v>7842307</v>
      </c>
      <c r="AN293" s="5">
        <v>849000</v>
      </c>
      <c r="AO293" s="5">
        <v>7843000</v>
      </c>
      <c r="AP293">
        <v>5</v>
      </c>
      <c r="AR293">
        <v>1010</v>
      </c>
      <c r="AS293" t="s">
        <v>305</v>
      </c>
      <c r="AT293" s="7" t="s">
        <v>4980</v>
      </c>
      <c r="AU293">
        <v>103054</v>
      </c>
      <c r="AW293" s="6" t="s">
        <v>15</v>
      </c>
      <c r="AX293">
        <v>1</v>
      </c>
      <c r="AY293" t="s">
        <v>16</v>
      </c>
      <c r="AZ293" t="s">
        <v>4981</v>
      </c>
      <c r="BA293" t="s">
        <v>4982</v>
      </c>
      <c r="BB293">
        <v>1010</v>
      </c>
      <c r="BC293" t="s">
        <v>35</v>
      </c>
      <c r="BD293" t="s">
        <v>36</v>
      </c>
      <c r="BF293" s="7">
        <v>44117.583159722199</v>
      </c>
      <c r="BG293" s="8" t="s">
        <v>21</v>
      </c>
      <c r="BI293">
        <v>6</v>
      </c>
      <c r="BJ293">
        <v>253062</v>
      </c>
      <c r="BL293" t="s">
        <v>4983</v>
      </c>
      <c r="BX293">
        <v>533860</v>
      </c>
    </row>
    <row r="294" spans="1:76" x14ac:dyDescent="0.25">
      <c r="A294">
        <v>533861</v>
      </c>
      <c r="C294">
        <v>1</v>
      </c>
      <c r="F294" t="s">
        <v>0</v>
      </c>
      <c r="G294" t="s">
        <v>24</v>
      </c>
      <c r="H294" t="s">
        <v>4984</v>
      </c>
      <c r="I294" t="s">
        <v>26</v>
      </c>
      <c r="K294">
        <v>1</v>
      </c>
      <c r="L294" t="s">
        <v>3</v>
      </c>
      <c r="M294">
        <v>103054</v>
      </c>
      <c r="N294" t="s">
        <v>4</v>
      </c>
      <c r="O294" t="s">
        <v>4</v>
      </c>
      <c r="U294" t="s">
        <v>4966</v>
      </c>
      <c r="V294" s="2">
        <v>1</v>
      </c>
      <c r="W294" t="s">
        <v>3203</v>
      </c>
      <c r="X294" t="s">
        <v>4634</v>
      </c>
      <c r="Y294" s="3" t="s">
        <v>4437</v>
      </c>
      <c r="Z294" s="4">
        <v>20</v>
      </c>
      <c r="AA294" s="5">
        <v>2017</v>
      </c>
      <c r="AB294" s="5" t="s">
        <v>4889</v>
      </c>
      <c r="AC294" t="s">
        <v>4985</v>
      </c>
      <c r="AD294">
        <v>2020</v>
      </c>
      <c r="AE294">
        <v>7</v>
      </c>
      <c r="AF294">
        <v>13</v>
      </c>
      <c r="AG294" t="s">
        <v>4933</v>
      </c>
      <c r="AJ294" t="s">
        <v>4</v>
      </c>
      <c r="AK294" t="s">
        <v>12</v>
      </c>
      <c r="AL294">
        <v>849433</v>
      </c>
      <c r="AM294">
        <v>7842313</v>
      </c>
      <c r="AN294" s="5">
        <v>849000</v>
      </c>
      <c r="AO294" s="5">
        <v>7843000</v>
      </c>
      <c r="AP294">
        <v>5</v>
      </c>
      <c r="AR294">
        <v>1010</v>
      </c>
      <c r="AS294" t="s">
        <v>305</v>
      </c>
      <c r="AT294" s="7" t="s">
        <v>4986</v>
      </c>
      <c r="AU294">
        <v>103054</v>
      </c>
      <c r="AW294" s="6" t="s">
        <v>15</v>
      </c>
      <c r="AX294">
        <v>1</v>
      </c>
      <c r="AY294" t="s">
        <v>16</v>
      </c>
      <c r="AZ294" t="s">
        <v>4987</v>
      </c>
      <c r="BA294" t="s">
        <v>4988</v>
      </c>
      <c r="BB294">
        <v>1010</v>
      </c>
      <c r="BC294" t="s">
        <v>35</v>
      </c>
      <c r="BD294" t="s">
        <v>36</v>
      </c>
      <c r="BF294" s="7">
        <v>44117.583159722199</v>
      </c>
      <c r="BG294" s="8" t="s">
        <v>21</v>
      </c>
      <c r="BI294">
        <v>6</v>
      </c>
      <c r="BJ294">
        <v>253063</v>
      </c>
      <c r="BL294" t="s">
        <v>4989</v>
      </c>
      <c r="BX294">
        <v>533861</v>
      </c>
    </row>
    <row r="295" spans="1:76" x14ac:dyDescent="0.25">
      <c r="A295">
        <v>533858</v>
      </c>
      <c r="C295">
        <v>1</v>
      </c>
      <c r="F295" t="s">
        <v>0</v>
      </c>
      <c r="G295" t="s">
        <v>24</v>
      </c>
      <c r="H295" t="s">
        <v>4990</v>
      </c>
      <c r="I295" t="s">
        <v>26</v>
      </c>
      <c r="K295">
        <v>1</v>
      </c>
      <c r="L295" t="s">
        <v>3</v>
      </c>
      <c r="M295">
        <v>103054</v>
      </c>
      <c r="N295" t="s">
        <v>4</v>
      </c>
      <c r="O295" t="s">
        <v>4</v>
      </c>
      <c r="U295" t="s">
        <v>4966</v>
      </c>
      <c r="V295" s="2">
        <v>1</v>
      </c>
      <c r="W295" t="s">
        <v>3203</v>
      </c>
      <c r="X295" t="s">
        <v>4634</v>
      </c>
      <c r="Y295" s="3" t="s">
        <v>4437</v>
      </c>
      <c r="Z295" s="4">
        <v>20</v>
      </c>
      <c r="AA295" s="5">
        <v>2017</v>
      </c>
      <c r="AB295" s="5" t="s">
        <v>4889</v>
      </c>
      <c r="AC295" t="s">
        <v>4991</v>
      </c>
      <c r="AD295">
        <v>2020</v>
      </c>
      <c r="AE295">
        <v>7</v>
      </c>
      <c r="AF295">
        <v>13</v>
      </c>
      <c r="AG295" t="s">
        <v>4933</v>
      </c>
      <c r="AJ295" t="s">
        <v>4</v>
      </c>
      <c r="AK295" t="s">
        <v>12</v>
      </c>
      <c r="AL295">
        <v>849193</v>
      </c>
      <c r="AM295">
        <v>7842289</v>
      </c>
      <c r="AN295" s="5">
        <v>849000</v>
      </c>
      <c r="AO295" s="5">
        <v>7843000</v>
      </c>
      <c r="AP295">
        <v>5</v>
      </c>
      <c r="AR295">
        <v>1010</v>
      </c>
      <c r="AS295" t="s">
        <v>3215</v>
      </c>
      <c r="AT295" s="7" t="s">
        <v>4992</v>
      </c>
      <c r="AU295">
        <v>103054</v>
      </c>
      <c r="AW295" s="6" t="s">
        <v>15</v>
      </c>
      <c r="AX295">
        <v>1</v>
      </c>
      <c r="AY295" t="s">
        <v>16</v>
      </c>
      <c r="AZ295" t="s">
        <v>4993</v>
      </c>
      <c r="BA295" t="s">
        <v>4994</v>
      </c>
      <c r="BB295">
        <v>1010</v>
      </c>
      <c r="BC295" t="s">
        <v>35</v>
      </c>
      <c r="BD295" t="s">
        <v>36</v>
      </c>
      <c r="BF295" s="7">
        <v>44117.583159722199</v>
      </c>
      <c r="BG295" s="8" t="s">
        <v>21</v>
      </c>
      <c r="BI295">
        <v>6</v>
      </c>
      <c r="BJ295">
        <v>253064</v>
      </c>
      <c r="BL295" t="s">
        <v>4995</v>
      </c>
      <c r="BX295">
        <v>533858</v>
      </c>
    </row>
    <row r="296" spans="1:76" x14ac:dyDescent="0.25">
      <c r="A296">
        <v>533857</v>
      </c>
      <c r="C296">
        <v>1</v>
      </c>
      <c r="F296" t="s">
        <v>0</v>
      </c>
      <c r="G296" t="s">
        <v>24</v>
      </c>
      <c r="H296" t="s">
        <v>4996</v>
      </c>
      <c r="I296" t="s">
        <v>26</v>
      </c>
      <c r="K296">
        <v>1</v>
      </c>
      <c r="L296" t="s">
        <v>3</v>
      </c>
      <c r="M296">
        <v>103054</v>
      </c>
      <c r="N296" t="s">
        <v>4</v>
      </c>
      <c r="O296" t="s">
        <v>4</v>
      </c>
      <c r="U296" t="s">
        <v>4966</v>
      </c>
      <c r="V296" s="2">
        <v>1</v>
      </c>
      <c r="W296" t="s">
        <v>3203</v>
      </c>
      <c r="X296" t="s">
        <v>4634</v>
      </c>
      <c r="Y296" s="3" t="s">
        <v>4437</v>
      </c>
      <c r="Z296" s="4">
        <v>20</v>
      </c>
      <c r="AA296" s="5">
        <v>2017</v>
      </c>
      <c r="AB296" s="5" t="s">
        <v>4889</v>
      </c>
      <c r="AC296" t="s">
        <v>4997</v>
      </c>
      <c r="AD296">
        <v>2020</v>
      </c>
      <c r="AE296">
        <v>7</v>
      </c>
      <c r="AF296">
        <v>13</v>
      </c>
      <c r="AG296" t="s">
        <v>4933</v>
      </c>
      <c r="AJ296" t="s">
        <v>4</v>
      </c>
      <c r="AK296" t="s">
        <v>12</v>
      </c>
      <c r="AL296">
        <v>849154</v>
      </c>
      <c r="AM296">
        <v>7842324</v>
      </c>
      <c r="AN296" s="5">
        <v>849000</v>
      </c>
      <c r="AO296" s="5">
        <v>7843000</v>
      </c>
      <c r="AP296">
        <v>5</v>
      </c>
      <c r="AR296">
        <v>1010</v>
      </c>
      <c r="AS296" t="s">
        <v>305</v>
      </c>
      <c r="AT296" s="7" t="s">
        <v>4998</v>
      </c>
      <c r="AU296">
        <v>103054</v>
      </c>
      <c r="AW296" s="6" t="s">
        <v>15</v>
      </c>
      <c r="AX296">
        <v>1</v>
      </c>
      <c r="AY296" t="s">
        <v>16</v>
      </c>
      <c r="AZ296" t="s">
        <v>4999</v>
      </c>
      <c r="BA296" t="s">
        <v>5000</v>
      </c>
      <c r="BB296">
        <v>1010</v>
      </c>
      <c r="BC296" t="s">
        <v>35</v>
      </c>
      <c r="BD296" t="s">
        <v>36</v>
      </c>
      <c r="BF296" s="7">
        <v>44117.583159722199</v>
      </c>
      <c r="BG296" s="8" t="s">
        <v>21</v>
      </c>
      <c r="BI296">
        <v>6</v>
      </c>
      <c r="BJ296">
        <v>253065</v>
      </c>
      <c r="BL296" t="s">
        <v>5001</v>
      </c>
      <c r="BX296">
        <v>533857</v>
      </c>
    </row>
    <row r="297" spans="1:76" x14ac:dyDescent="0.25">
      <c r="A297">
        <v>533870</v>
      </c>
      <c r="C297">
        <v>1</v>
      </c>
      <c r="D297">
        <v>1</v>
      </c>
      <c r="E297">
        <v>1</v>
      </c>
      <c r="F297" t="s">
        <v>0</v>
      </c>
      <c r="G297" t="s">
        <v>24</v>
      </c>
      <c r="H297" t="s">
        <v>5002</v>
      </c>
      <c r="I297" t="s">
        <v>26</v>
      </c>
      <c r="K297">
        <v>1</v>
      </c>
      <c r="L297" t="s">
        <v>3</v>
      </c>
      <c r="M297">
        <v>103054</v>
      </c>
      <c r="N297" t="s">
        <v>4</v>
      </c>
      <c r="O297" t="s">
        <v>4</v>
      </c>
      <c r="U297" t="s">
        <v>5003</v>
      </c>
      <c r="V297" s="2">
        <v>1</v>
      </c>
      <c r="W297" t="s">
        <v>3203</v>
      </c>
      <c r="X297" t="s">
        <v>4634</v>
      </c>
      <c r="Y297" s="3" t="s">
        <v>4437</v>
      </c>
      <c r="Z297" s="4">
        <v>20</v>
      </c>
      <c r="AA297" s="5">
        <v>2017</v>
      </c>
      <c r="AB297" s="5" t="s">
        <v>4889</v>
      </c>
      <c r="AC297" t="s">
        <v>5004</v>
      </c>
      <c r="AD297">
        <v>2020</v>
      </c>
      <c r="AE297">
        <v>7</v>
      </c>
      <c r="AF297">
        <v>14</v>
      </c>
      <c r="AG297" t="s">
        <v>4933</v>
      </c>
      <c r="AJ297" t="s">
        <v>4</v>
      </c>
      <c r="AK297" t="s">
        <v>12</v>
      </c>
      <c r="AL297">
        <v>850046</v>
      </c>
      <c r="AM297">
        <v>7842795</v>
      </c>
      <c r="AN297" s="5">
        <v>851000</v>
      </c>
      <c r="AO297" s="5">
        <v>7843000</v>
      </c>
      <c r="AP297">
        <v>5</v>
      </c>
      <c r="AR297">
        <v>1010</v>
      </c>
      <c r="AS297" t="s">
        <v>305</v>
      </c>
      <c r="AT297" s="7" t="s">
        <v>5005</v>
      </c>
      <c r="AU297">
        <v>103054</v>
      </c>
      <c r="AW297" s="6" t="s">
        <v>15</v>
      </c>
      <c r="AX297">
        <v>1</v>
      </c>
      <c r="AY297" t="s">
        <v>16</v>
      </c>
      <c r="AZ297" t="s">
        <v>5006</v>
      </c>
      <c r="BA297" t="s">
        <v>5007</v>
      </c>
      <c r="BB297">
        <v>1010</v>
      </c>
      <c r="BC297" t="s">
        <v>35</v>
      </c>
      <c r="BD297" t="s">
        <v>36</v>
      </c>
      <c r="BF297" s="7">
        <v>44117.583159722199</v>
      </c>
      <c r="BG297" s="8" t="s">
        <v>21</v>
      </c>
      <c r="BI297">
        <v>6</v>
      </c>
      <c r="BJ297">
        <v>253066</v>
      </c>
      <c r="BL297" t="s">
        <v>5008</v>
      </c>
      <c r="BX297">
        <v>533870</v>
      </c>
    </row>
    <row r="298" spans="1:76" x14ac:dyDescent="0.25">
      <c r="A298">
        <v>533874</v>
      </c>
      <c r="C298">
        <v>1</v>
      </c>
      <c r="D298">
        <v>1</v>
      </c>
      <c r="E298">
        <v>2</v>
      </c>
      <c r="F298" t="s">
        <v>0</v>
      </c>
      <c r="G298" t="s">
        <v>24</v>
      </c>
      <c r="H298" t="s">
        <v>5009</v>
      </c>
      <c r="I298" t="s">
        <v>26</v>
      </c>
      <c r="K298">
        <v>1</v>
      </c>
      <c r="L298" t="s">
        <v>3</v>
      </c>
      <c r="M298">
        <v>103054</v>
      </c>
      <c r="N298" t="s">
        <v>4</v>
      </c>
      <c r="O298" t="s">
        <v>4</v>
      </c>
      <c r="U298" t="s">
        <v>5003</v>
      </c>
      <c r="V298" s="2">
        <v>1</v>
      </c>
      <c r="W298" t="s">
        <v>3203</v>
      </c>
      <c r="X298" t="s">
        <v>4634</v>
      </c>
      <c r="Y298" s="3" t="s">
        <v>4437</v>
      </c>
      <c r="Z298" s="4">
        <v>20</v>
      </c>
      <c r="AA298" s="5">
        <v>2017</v>
      </c>
      <c r="AB298" s="5" t="s">
        <v>4889</v>
      </c>
      <c r="AC298" t="s">
        <v>5010</v>
      </c>
      <c r="AD298">
        <v>2020</v>
      </c>
      <c r="AE298">
        <v>7</v>
      </c>
      <c r="AF298">
        <v>16</v>
      </c>
      <c r="AG298" t="s">
        <v>4933</v>
      </c>
      <c r="AJ298" t="s">
        <v>4</v>
      </c>
      <c r="AK298" t="s">
        <v>12</v>
      </c>
      <c r="AL298">
        <v>850208</v>
      </c>
      <c r="AM298">
        <v>7842806</v>
      </c>
      <c r="AN298" s="5">
        <v>851000</v>
      </c>
      <c r="AO298" s="5">
        <v>7843000</v>
      </c>
      <c r="AP298">
        <v>5</v>
      </c>
      <c r="AR298">
        <v>1010</v>
      </c>
      <c r="AS298" t="s">
        <v>305</v>
      </c>
      <c r="AT298" s="7" t="s">
        <v>5011</v>
      </c>
      <c r="AU298">
        <v>103054</v>
      </c>
      <c r="AW298" s="6" t="s">
        <v>15</v>
      </c>
      <c r="AX298">
        <v>1</v>
      </c>
      <c r="AY298" t="s">
        <v>16</v>
      </c>
      <c r="AZ298" t="s">
        <v>5012</v>
      </c>
      <c r="BA298" t="s">
        <v>5013</v>
      </c>
      <c r="BB298">
        <v>1010</v>
      </c>
      <c r="BC298" t="s">
        <v>35</v>
      </c>
      <c r="BD298" t="s">
        <v>36</v>
      </c>
      <c r="BF298" s="7">
        <v>44117.583159722199</v>
      </c>
      <c r="BG298" s="8" t="s">
        <v>21</v>
      </c>
      <c r="BI298">
        <v>6</v>
      </c>
      <c r="BJ298">
        <v>253067</v>
      </c>
      <c r="BL298" t="s">
        <v>5014</v>
      </c>
      <c r="BX298">
        <v>533874</v>
      </c>
    </row>
    <row r="299" spans="1:76" x14ac:dyDescent="0.25">
      <c r="A299">
        <v>533875</v>
      </c>
      <c r="C299">
        <v>1</v>
      </c>
      <c r="D299">
        <v>1</v>
      </c>
      <c r="E299">
        <v>3</v>
      </c>
      <c r="F299" t="s">
        <v>0</v>
      </c>
      <c r="G299" t="s">
        <v>24</v>
      </c>
      <c r="H299" t="s">
        <v>5015</v>
      </c>
      <c r="I299" t="s">
        <v>26</v>
      </c>
      <c r="K299">
        <v>1</v>
      </c>
      <c r="L299" t="s">
        <v>3</v>
      </c>
      <c r="M299">
        <v>103054</v>
      </c>
      <c r="N299" t="s">
        <v>4</v>
      </c>
      <c r="O299" t="s">
        <v>4</v>
      </c>
      <c r="U299" t="s">
        <v>5003</v>
      </c>
      <c r="V299" s="2">
        <v>1</v>
      </c>
      <c r="W299" t="s">
        <v>3203</v>
      </c>
      <c r="X299" t="s">
        <v>4634</v>
      </c>
      <c r="Y299" s="3" t="s">
        <v>4437</v>
      </c>
      <c r="Z299" s="4">
        <v>20</v>
      </c>
      <c r="AA299" s="5">
        <v>2017</v>
      </c>
      <c r="AB299" s="5" t="s">
        <v>4889</v>
      </c>
      <c r="AC299" t="s">
        <v>5016</v>
      </c>
      <c r="AD299">
        <v>2020</v>
      </c>
      <c r="AE299">
        <v>7</v>
      </c>
      <c r="AF299">
        <v>17</v>
      </c>
      <c r="AG299" t="s">
        <v>4933</v>
      </c>
      <c r="AJ299" t="s">
        <v>4</v>
      </c>
      <c r="AK299" t="s">
        <v>12</v>
      </c>
      <c r="AL299">
        <v>850221</v>
      </c>
      <c r="AM299">
        <v>7842803</v>
      </c>
      <c r="AN299" s="5">
        <v>851000</v>
      </c>
      <c r="AO299" s="5">
        <v>7843000</v>
      </c>
      <c r="AP299">
        <v>5</v>
      </c>
      <c r="AR299">
        <v>1010</v>
      </c>
      <c r="AS299" t="s">
        <v>5017</v>
      </c>
      <c r="AT299" s="7" t="s">
        <v>5018</v>
      </c>
      <c r="AU299">
        <v>103054</v>
      </c>
      <c r="AW299" s="6" t="s">
        <v>15</v>
      </c>
      <c r="AX299">
        <v>1</v>
      </c>
      <c r="AY299" t="s">
        <v>16</v>
      </c>
      <c r="AZ299" t="s">
        <v>5019</v>
      </c>
      <c r="BA299" t="s">
        <v>5020</v>
      </c>
      <c r="BB299">
        <v>1010</v>
      </c>
      <c r="BC299" t="s">
        <v>35</v>
      </c>
      <c r="BD299" t="s">
        <v>36</v>
      </c>
      <c r="BF299" s="7">
        <v>44117.583159722199</v>
      </c>
      <c r="BG299" s="8" t="s">
        <v>21</v>
      </c>
      <c r="BI299">
        <v>6</v>
      </c>
      <c r="BJ299">
        <v>253068</v>
      </c>
      <c r="BL299" t="s">
        <v>5021</v>
      </c>
      <c r="BX299">
        <v>533875</v>
      </c>
    </row>
    <row r="300" spans="1:76" x14ac:dyDescent="0.25">
      <c r="A300">
        <v>533873</v>
      </c>
      <c r="C300">
        <v>1</v>
      </c>
      <c r="D300">
        <v>1</v>
      </c>
      <c r="E300">
        <v>4</v>
      </c>
      <c r="F300" t="s">
        <v>0</v>
      </c>
      <c r="G300" t="s">
        <v>24</v>
      </c>
      <c r="H300" t="s">
        <v>5022</v>
      </c>
      <c r="I300" t="s">
        <v>26</v>
      </c>
      <c r="K300">
        <v>1</v>
      </c>
      <c r="L300" t="s">
        <v>3</v>
      </c>
      <c r="M300">
        <v>103054</v>
      </c>
      <c r="N300" t="s">
        <v>4</v>
      </c>
      <c r="O300" t="s">
        <v>4</v>
      </c>
      <c r="U300" t="s">
        <v>5003</v>
      </c>
      <c r="V300" s="2">
        <v>1</v>
      </c>
      <c r="W300" t="s">
        <v>3203</v>
      </c>
      <c r="X300" t="s">
        <v>4634</v>
      </c>
      <c r="Y300" s="3" t="s">
        <v>4437</v>
      </c>
      <c r="Z300" s="4">
        <v>20</v>
      </c>
      <c r="AA300" s="5">
        <v>2017</v>
      </c>
      <c r="AB300" s="5" t="s">
        <v>4889</v>
      </c>
      <c r="AC300" t="s">
        <v>5023</v>
      </c>
      <c r="AD300">
        <v>2020</v>
      </c>
      <c r="AE300">
        <v>7</v>
      </c>
      <c r="AF300">
        <v>17</v>
      </c>
      <c r="AG300" t="s">
        <v>4933</v>
      </c>
      <c r="AJ300" t="s">
        <v>4</v>
      </c>
      <c r="AK300" t="s">
        <v>12</v>
      </c>
      <c r="AL300">
        <v>850204</v>
      </c>
      <c r="AM300">
        <v>7842770</v>
      </c>
      <c r="AN300" s="5">
        <v>851000</v>
      </c>
      <c r="AO300" s="5">
        <v>7843000</v>
      </c>
      <c r="AP300">
        <v>5</v>
      </c>
      <c r="AR300">
        <v>1010</v>
      </c>
      <c r="AS300" t="s">
        <v>5024</v>
      </c>
      <c r="AT300" s="7" t="s">
        <v>5025</v>
      </c>
      <c r="AU300">
        <v>103054</v>
      </c>
      <c r="AW300" s="6" t="s">
        <v>15</v>
      </c>
      <c r="AX300">
        <v>1</v>
      </c>
      <c r="AY300" t="s">
        <v>16</v>
      </c>
      <c r="AZ300" t="s">
        <v>5026</v>
      </c>
      <c r="BA300" t="s">
        <v>5027</v>
      </c>
      <c r="BB300">
        <v>1010</v>
      </c>
      <c r="BC300" t="s">
        <v>35</v>
      </c>
      <c r="BD300" t="s">
        <v>36</v>
      </c>
      <c r="BF300" s="7">
        <v>44117.583159722199</v>
      </c>
      <c r="BG300" s="8" t="s">
        <v>21</v>
      </c>
      <c r="BI300">
        <v>6</v>
      </c>
      <c r="BJ300">
        <v>253069</v>
      </c>
      <c r="BL300" t="s">
        <v>5028</v>
      </c>
      <c r="BX300">
        <v>533873</v>
      </c>
    </row>
    <row r="301" spans="1:76" x14ac:dyDescent="0.25">
      <c r="A301">
        <v>533887</v>
      </c>
      <c r="C301">
        <v>1</v>
      </c>
      <c r="D301">
        <v>1</v>
      </c>
      <c r="E301">
        <v>1</v>
      </c>
      <c r="F301" t="s">
        <v>0</v>
      </c>
      <c r="G301" t="s">
        <v>24</v>
      </c>
      <c r="H301" t="s">
        <v>5029</v>
      </c>
      <c r="I301" s="1" t="str">
        <f>HYPERLINK(AT301,"Foto")</f>
        <v>Foto</v>
      </c>
      <c r="K301">
        <v>1</v>
      </c>
      <c r="L301" t="s">
        <v>3</v>
      </c>
      <c r="M301">
        <v>103054</v>
      </c>
      <c r="N301" t="s">
        <v>4</v>
      </c>
      <c r="O301" t="s">
        <v>4</v>
      </c>
      <c r="U301" t="s">
        <v>5030</v>
      </c>
      <c r="V301" s="2">
        <v>1</v>
      </c>
      <c r="W301" t="s">
        <v>3203</v>
      </c>
      <c r="X301" t="s">
        <v>4634</v>
      </c>
      <c r="Y301" s="3" t="s">
        <v>4437</v>
      </c>
      <c r="Z301" s="4">
        <v>20</v>
      </c>
      <c r="AA301" s="5">
        <v>2017</v>
      </c>
      <c r="AB301" s="5" t="s">
        <v>4889</v>
      </c>
      <c r="AC301" t="s">
        <v>5031</v>
      </c>
      <c r="AD301">
        <v>2020</v>
      </c>
      <c r="AE301">
        <v>7</v>
      </c>
      <c r="AF301">
        <v>10</v>
      </c>
      <c r="AG301" t="s">
        <v>5032</v>
      </c>
      <c r="AJ301" t="s">
        <v>4</v>
      </c>
      <c r="AK301" t="s">
        <v>12</v>
      </c>
      <c r="AL301">
        <v>853057</v>
      </c>
      <c r="AM301">
        <v>7841962</v>
      </c>
      <c r="AN301" s="5">
        <v>853000</v>
      </c>
      <c r="AO301" s="5">
        <v>7841000</v>
      </c>
      <c r="AP301">
        <v>10</v>
      </c>
      <c r="AR301">
        <v>1010</v>
      </c>
      <c r="AT301" s="7" t="s">
        <v>5033</v>
      </c>
      <c r="AU301">
        <v>103054</v>
      </c>
      <c r="AW301" s="6" t="s">
        <v>15</v>
      </c>
      <c r="AX301">
        <v>1</v>
      </c>
      <c r="AY301" t="s">
        <v>16</v>
      </c>
      <c r="AZ301" t="s">
        <v>5034</v>
      </c>
      <c r="BA301" t="s">
        <v>5035</v>
      </c>
      <c r="BB301">
        <v>1010</v>
      </c>
      <c r="BC301" t="s">
        <v>35</v>
      </c>
      <c r="BD301" t="s">
        <v>36</v>
      </c>
      <c r="BE301">
        <v>1</v>
      </c>
      <c r="BF301" s="7">
        <v>44029.503958333298</v>
      </c>
      <c r="BG301" s="8" t="s">
        <v>21</v>
      </c>
      <c r="BI301">
        <v>6</v>
      </c>
      <c r="BJ301">
        <v>242723</v>
      </c>
      <c r="BL301" t="s">
        <v>5036</v>
      </c>
      <c r="BX301">
        <v>533887</v>
      </c>
    </row>
    <row r="302" spans="1:76" x14ac:dyDescent="0.25">
      <c r="A302">
        <v>533889</v>
      </c>
      <c r="C302">
        <v>1</v>
      </c>
      <c r="D302">
        <v>1</v>
      </c>
      <c r="E302">
        <v>2</v>
      </c>
      <c r="F302" t="s">
        <v>0</v>
      </c>
      <c r="G302" t="s">
        <v>24</v>
      </c>
      <c r="H302" t="s">
        <v>5037</v>
      </c>
      <c r="I302" t="s">
        <v>26</v>
      </c>
      <c r="K302">
        <v>1</v>
      </c>
      <c r="L302" t="s">
        <v>3</v>
      </c>
      <c r="M302">
        <v>103054</v>
      </c>
      <c r="N302" t="s">
        <v>4</v>
      </c>
      <c r="O302" t="s">
        <v>4</v>
      </c>
      <c r="U302" t="s">
        <v>5030</v>
      </c>
      <c r="V302" s="2">
        <v>1</v>
      </c>
      <c r="W302" t="s">
        <v>3203</v>
      </c>
      <c r="X302" t="s">
        <v>4634</v>
      </c>
      <c r="Y302" s="3" t="s">
        <v>4437</v>
      </c>
      <c r="Z302" s="4">
        <v>20</v>
      </c>
      <c r="AA302" s="5">
        <v>2017</v>
      </c>
      <c r="AB302" s="5" t="s">
        <v>4889</v>
      </c>
      <c r="AC302" t="s">
        <v>5038</v>
      </c>
      <c r="AD302">
        <v>2021</v>
      </c>
      <c r="AE302">
        <v>8</v>
      </c>
      <c r="AF302">
        <v>16</v>
      </c>
      <c r="AG302" t="s">
        <v>3376</v>
      </c>
      <c r="AJ302" t="s">
        <v>4</v>
      </c>
      <c r="AK302" t="s">
        <v>12</v>
      </c>
      <c r="AL302">
        <v>853919</v>
      </c>
      <c r="AM302">
        <v>7841841</v>
      </c>
      <c r="AN302" s="5">
        <v>853000</v>
      </c>
      <c r="AO302" s="5">
        <v>7841000</v>
      </c>
      <c r="AP302">
        <v>100</v>
      </c>
      <c r="AR302">
        <v>1010</v>
      </c>
      <c r="AS302" t="s">
        <v>3301</v>
      </c>
      <c r="AT302" s="7" t="s">
        <v>5039</v>
      </c>
      <c r="AU302">
        <v>103054</v>
      </c>
      <c r="AW302" s="6" t="s">
        <v>15</v>
      </c>
      <c r="AX302">
        <v>1</v>
      </c>
      <c r="AY302" t="s">
        <v>16</v>
      </c>
      <c r="AZ302" t="s">
        <v>5040</v>
      </c>
      <c r="BA302" t="s">
        <v>5041</v>
      </c>
      <c r="BB302">
        <v>1010</v>
      </c>
      <c r="BC302" t="s">
        <v>35</v>
      </c>
      <c r="BD302" t="s">
        <v>36</v>
      </c>
      <c r="BF302" s="7">
        <v>44427.465775463003</v>
      </c>
      <c r="BG302" s="8" t="s">
        <v>21</v>
      </c>
      <c r="BI302">
        <v>6</v>
      </c>
      <c r="BJ302">
        <v>278245</v>
      </c>
      <c r="BL302" t="s">
        <v>5042</v>
      </c>
      <c r="BX302">
        <v>533889</v>
      </c>
    </row>
    <row r="303" spans="1:76" x14ac:dyDescent="0.25">
      <c r="A303">
        <v>533886</v>
      </c>
      <c r="C303">
        <v>1</v>
      </c>
      <c r="D303">
        <v>1</v>
      </c>
      <c r="E303">
        <v>1</v>
      </c>
      <c r="F303" t="s">
        <v>0</v>
      </c>
      <c r="G303" t="s">
        <v>24</v>
      </c>
      <c r="H303" t="s">
        <v>5043</v>
      </c>
      <c r="I303" t="s">
        <v>26</v>
      </c>
      <c r="K303">
        <v>1</v>
      </c>
      <c r="L303" t="s">
        <v>3</v>
      </c>
      <c r="M303">
        <v>103054</v>
      </c>
      <c r="N303" t="s">
        <v>4</v>
      </c>
      <c r="O303" t="s">
        <v>4</v>
      </c>
      <c r="U303" t="s">
        <v>5044</v>
      </c>
      <c r="V303" s="2">
        <v>1</v>
      </c>
      <c r="W303" t="s">
        <v>3203</v>
      </c>
      <c r="X303" t="s">
        <v>4634</v>
      </c>
      <c r="Y303" s="3" t="s">
        <v>4437</v>
      </c>
      <c r="Z303" s="4">
        <v>20</v>
      </c>
      <c r="AA303" s="5">
        <v>2017</v>
      </c>
      <c r="AB303" s="5" t="s">
        <v>4889</v>
      </c>
      <c r="AC303" t="s">
        <v>5045</v>
      </c>
      <c r="AD303">
        <v>2020</v>
      </c>
      <c r="AE303">
        <v>7</v>
      </c>
      <c r="AF303">
        <v>17</v>
      </c>
      <c r="AG303" t="s">
        <v>5046</v>
      </c>
      <c r="AJ303" t="s">
        <v>4</v>
      </c>
      <c r="AK303" t="s">
        <v>12</v>
      </c>
      <c r="AL303">
        <v>853008</v>
      </c>
      <c r="AM303">
        <v>7842060</v>
      </c>
      <c r="AN303" s="5">
        <v>853000</v>
      </c>
      <c r="AO303" s="5">
        <v>7843000</v>
      </c>
      <c r="AP303">
        <v>25</v>
      </c>
      <c r="AR303">
        <v>1010</v>
      </c>
      <c r="AT303" s="7" t="s">
        <v>5047</v>
      </c>
      <c r="AU303">
        <v>103054</v>
      </c>
      <c r="AW303" s="6" t="s">
        <v>15</v>
      </c>
      <c r="AX303">
        <v>1</v>
      </c>
      <c r="AY303" t="s">
        <v>16</v>
      </c>
      <c r="AZ303" t="s">
        <v>5048</v>
      </c>
      <c r="BA303" t="s">
        <v>5049</v>
      </c>
      <c r="BB303">
        <v>1010</v>
      </c>
      <c r="BC303" t="s">
        <v>35</v>
      </c>
      <c r="BD303" t="s">
        <v>36</v>
      </c>
      <c r="BF303" s="7">
        <v>44117.583263888897</v>
      </c>
      <c r="BG303" s="8" t="s">
        <v>21</v>
      </c>
      <c r="BI303">
        <v>6</v>
      </c>
      <c r="BJ303">
        <v>253022</v>
      </c>
      <c r="BL303" t="s">
        <v>5050</v>
      </c>
      <c r="BX303">
        <v>533886</v>
      </c>
    </row>
    <row r="304" spans="1:76" x14ac:dyDescent="0.25">
      <c r="A304">
        <v>534157</v>
      </c>
      <c r="C304">
        <v>1</v>
      </c>
      <c r="F304" t="s">
        <v>0</v>
      </c>
      <c r="G304" t="s">
        <v>24</v>
      </c>
      <c r="H304" t="s">
        <v>5110</v>
      </c>
      <c r="I304" t="s">
        <v>26</v>
      </c>
      <c r="K304">
        <v>1</v>
      </c>
      <c r="L304" t="s">
        <v>3</v>
      </c>
      <c r="M304">
        <v>103054</v>
      </c>
      <c r="N304" t="s">
        <v>4</v>
      </c>
      <c r="O304" t="s">
        <v>4</v>
      </c>
      <c r="U304" t="s">
        <v>5091</v>
      </c>
      <c r="V304" s="2">
        <v>1</v>
      </c>
      <c r="W304" t="s">
        <v>3203</v>
      </c>
      <c r="X304" t="s">
        <v>5061</v>
      </c>
      <c r="Y304" s="3" t="s">
        <v>4437</v>
      </c>
      <c r="Z304" s="4">
        <v>20</v>
      </c>
      <c r="AA304" s="5">
        <v>2019</v>
      </c>
      <c r="AB304" s="5" t="s">
        <v>5061</v>
      </c>
      <c r="AC304" t="s">
        <v>5111</v>
      </c>
      <c r="AD304">
        <v>2020</v>
      </c>
      <c r="AE304">
        <v>5</v>
      </c>
      <c r="AF304">
        <v>26</v>
      </c>
      <c r="AG304" t="s">
        <v>3376</v>
      </c>
      <c r="AJ304" t="s">
        <v>4</v>
      </c>
      <c r="AK304" t="s">
        <v>12</v>
      </c>
      <c r="AL304">
        <v>896993</v>
      </c>
      <c r="AM304">
        <v>7911904</v>
      </c>
      <c r="AN304" s="5">
        <v>897000</v>
      </c>
      <c r="AO304" s="5">
        <v>7911000</v>
      </c>
      <c r="AP304">
        <v>400</v>
      </c>
      <c r="AR304">
        <v>1010</v>
      </c>
      <c r="AS304" t="s">
        <v>5112</v>
      </c>
      <c r="AT304" s="7" t="s">
        <v>5113</v>
      </c>
      <c r="AU304">
        <v>103054</v>
      </c>
      <c r="AW304" s="6" t="s">
        <v>15</v>
      </c>
      <c r="AX304">
        <v>1</v>
      </c>
      <c r="AY304" t="s">
        <v>16</v>
      </c>
      <c r="AZ304" t="s">
        <v>5114</v>
      </c>
      <c r="BA304" t="s">
        <v>5115</v>
      </c>
      <c r="BB304">
        <v>1010</v>
      </c>
      <c r="BC304" t="s">
        <v>35</v>
      </c>
      <c r="BD304" t="s">
        <v>36</v>
      </c>
      <c r="BF304" s="7">
        <v>43978.156643518501</v>
      </c>
      <c r="BG304" s="8" t="s">
        <v>21</v>
      </c>
      <c r="BI304">
        <v>6</v>
      </c>
      <c r="BJ304">
        <v>236873</v>
      </c>
      <c r="BL304" t="s">
        <v>5116</v>
      </c>
      <c r="BX304">
        <v>534157</v>
      </c>
    </row>
    <row r="305" spans="1:76" x14ac:dyDescent="0.25">
      <c r="A305">
        <v>534139</v>
      </c>
      <c r="C305">
        <v>1</v>
      </c>
      <c r="F305" t="s">
        <v>0</v>
      </c>
      <c r="G305" t="s">
        <v>24</v>
      </c>
      <c r="H305" t="s">
        <v>5125</v>
      </c>
      <c r="I305" t="s">
        <v>26</v>
      </c>
      <c r="K305">
        <v>1</v>
      </c>
      <c r="L305" t="s">
        <v>3</v>
      </c>
      <c r="M305">
        <v>103054</v>
      </c>
      <c r="N305" t="s">
        <v>4</v>
      </c>
      <c r="O305" t="s">
        <v>4</v>
      </c>
      <c r="U305" t="s">
        <v>5118</v>
      </c>
      <c r="V305" s="2">
        <v>1</v>
      </c>
      <c r="W305" t="s">
        <v>3203</v>
      </c>
      <c r="X305" t="s">
        <v>5061</v>
      </c>
      <c r="Y305" s="3" t="s">
        <v>4437</v>
      </c>
      <c r="Z305" s="4">
        <v>20</v>
      </c>
      <c r="AA305" s="5">
        <v>2019</v>
      </c>
      <c r="AB305" s="5" t="s">
        <v>5061</v>
      </c>
      <c r="AC305" t="s">
        <v>5126</v>
      </c>
      <c r="AD305">
        <v>2020</v>
      </c>
      <c r="AE305">
        <v>6</v>
      </c>
      <c r="AF305">
        <v>7</v>
      </c>
      <c r="AG305" t="s">
        <v>304</v>
      </c>
      <c r="AJ305" t="s">
        <v>4</v>
      </c>
      <c r="AK305" t="s">
        <v>12</v>
      </c>
      <c r="AL305">
        <v>896647</v>
      </c>
      <c r="AM305">
        <v>7914078</v>
      </c>
      <c r="AN305" s="5">
        <v>897000</v>
      </c>
      <c r="AO305" s="5">
        <v>7915000</v>
      </c>
      <c r="AP305">
        <v>200</v>
      </c>
      <c r="AR305">
        <v>1010</v>
      </c>
      <c r="AT305" s="7" t="s">
        <v>5127</v>
      </c>
      <c r="AU305">
        <v>103054</v>
      </c>
      <c r="AW305" s="6" t="s">
        <v>15</v>
      </c>
      <c r="AX305">
        <v>1</v>
      </c>
      <c r="AY305" t="s">
        <v>16</v>
      </c>
      <c r="AZ305" t="s">
        <v>5128</v>
      </c>
      <c r="BA305" t="s">
        <v>5129</v>
      </c>
      <c r="BB305">
        <v>1010</v>
      </c>
      <c r="BC305" t="s">
        <v>35</v>
      </c>
      <c r="BD305" t="s">
        <v>36</v>
      </c>
      <c r="BF305" s="7">
        <v>43989.481782407398</v>
      </c>
      <c r="BG305" s="8" t="s">
        <v>21</v>
      </c>
      <c r="BI305">
        <v>6</v>
      </c>
      <c r="BJ305">
        <v>238233</v>
      </c>
      <c r="BL305" t="s">
        <v>5130</v>
      </c>
      <c r="BX305">
        <v>534139</v>
      </c>
    </row>
    <row r="306" spans="1:76" x14ac:dyDescent="0.25">
      <c r="A306">
        <v>534128</v>
      </c>
      <c r="C306">
        <v>1</v>
      </c>
      <c r="F306" t="s">
        <v>0</v>
      </c>
      <c r="G306" t="s">
        <v>24</v>
      </c>
      <c r="H306" t="s">
        <v>5131</v>
      </c>
      <c r="I306" s="1" t="str">
        <f>HYPERLINK(AT306,"Foto")</f>
        <v>Foto</v>
      </c>
      <c r="K306">
        <v>1</v>
      </c>
      <c r="L306" t="s">
        <v>3</v>
      </c>
      <c r="M306">
        <v>103054</v>
      </c>
      <c r="N306" t="s">
        <v>4</v>
      </c>
      <c r="O306" t="s">
        <v>4</v>
      </c>
      <c r="U306" t="s">
        <v>5118</v>
      </c>
      <c r="V306" s="2">
        <v>1</v>
      </c>
      <c r="W306" t="s">
        <v>3203</v>
      </c>
      <c r="X306" t="s">
        <v>5061</v>
      </c>
      <c r="Y306" s="3" t="s">
        <v>4437</v>
      </c>
      <c r="Z306" s="4">
        <v>20</v>
      </c>
      <c r="AA306" s="5">
        <v>2019</v>
      </c>
      <c r="AB306" s="5" t="s">
        <v>5061</v>
      </c>
      <c r="AC306" t="s">
        <v>5132</v>
      </c>
      <c r="AD306">
        <v>2020</v>
      </c>
      <c r="AE306">
        <v>6</v>
      </c>
      <c r="AF306">
        <v>19</v>
      </c>
      <c r="AG306" t="s">
        <v>304</v>
      </c>
      <c r="AJ306" t="s">
        <v>4</v>
      </c>
      <c r="AK306" t="s">
        <v>12</v>
      </c>
      <c r="AL306">
        <v>896314</v>
      </c>
      <c r="AM306">
        <v>7914256</v>
      </c>
      <c r="AN306" s="5">
        <v>897000</v>
      </c>
      <c r="AO306" s="5">
        <v>7915000</v>
      </c>
      <c r="AP306">
        <v>200</v>
      </c>
      <c r="AR306">
        <v>1010</v>
      </c>
      <c r="AT306" s="7" t="s">
        <v>5133</v>
      </c>
      <c r="AU306">
        <v>103054</v>
      </c>
      <c r="AW306" s="6" t="s">
        <v>15</v>
      </c>
      <c r="AX306">
        <v>1</v>
      </c>
      <c r="AY306" t="s">
        <v>16</v>
      </c>
      <c r="AZ306" t="s">
        <v>5134</v>
      </c>
      <c r="BA306" t="s">
        <v>5135</v>
      </c>
      <c r="BB306">
        <v>1010</v>
      </c>
      <c r="BC306" t="s">
        <v>35</v>
      </c>
      <c r="BD306" t="s">
        <v>36</v>
      </c>
      <c r="BE306">
        <v>1</v>
      </c>
      <c r="BF306" s="7">
        <v>44009.8371527778</v>
      </c>
      <c r="BG306" s="8" t="s">
        <v>21</v>
      </c>
      <c r="BI306">
        <v>6</v>
      </c>
      <c r="BJ306">
        <v>240245</v>
      </c>
      <c r="BL306" t="s">
        <v>5136</v>
      </c>
      <c r="BX306">
        <v>534128</v>
      </c>
    </row>
    <row r="307" spans="1:76" x14ac:dyDescent="0.25">
      <c r="A307">
        <v>533965</v>
      </c>
      <c r="C307">
        <v>1</v>
      </c>
      <c r="D307">
        <v>1</v>
      </c>
      <c r="E307">
        <v>1</v>
      </c>
      <c r="F307" t="s">
        <v>0</v>
      </c>
      <c r="G307" t="s">
        <v>24</v>
      </c>
      <c r="H307" t="s">
        <v>5146</v>
      </c>
      <c r="I307" t="s">
        <v>26</v>
      </c>
      <c r="K307">
        <v>1</v>
      </c>
      <c r="L307" t="s">
        <v>3</v>
      </c>
      <c r="M307">
        <v>103054</v>
      </c>
      <c r="N307" t="s">
        <v>4</v>
      </c>
      <c r="O307" t="s">
        <v>4</v>
      </c>
      <c r="U307" t="s">
        <v>5147</v>
      </c>
      <c r="V307" s="2">
        <v>1</v>
      </c>
      <c r="W307" t="s">
        <v>3203</v>
      </c>
      <c r="X307" t="s">
        <v>5148</v>
      </c>
      <c r="Y307" s="3" t="s">
        <v>4437</v>
      </c>
      <c r="Z307" s="4">
        <v>20</v>
      </c>
      <c r="AA307" s="5">
        <v>2020</v>
      </c>
      <c r="AB307" t="s">
        <v>5148</v>
      </c>
      <c r="AC307" t="s">
        <v>5149</v>
      </c>
      <c r="AD307">
        <v>2021</v>
      </c>
      <c r="AE307">
        <v>8</v>
      </c>
      <c r="AF307">
        <v>12</v>
      </c>
      <c r="AG307" t="s">
        <v>3376</v>
      </c>
      <c r="AJ307" t="s">
        <v>4</v>
      </c>
      <c r="AK307" t="s">
        <v>12</v>
      </c>
      <c r="AL307">
        <v>877387</v>
      </c>
      <c r="AM307">
        <v>7802425</v>
      </c>
      <c r="AN307" s="5">
        <v>877000</v>
      </c>
      <c r="AO307" s="5">
        <v>7803000</v>
      </c>
      <c r="AP307">
        <v>75</v>
      </c>
      <c r="AR307">
        <v>1010</v>
      </c>
      <c r="AS307" t="s">
        <v>3301</v>
      </c>
      <c r="AT307" s="7" t="s">
        <v>5150</v>
      </c>
      <c r="AU307">
        <v>103054</v>
      </c>
      <c r="AW307" s="6" t="s">
        <v>15</v>
      </c>
      <c r="AX307">
        <v>1</v>
      </c>
      <c r="AY307" t="s">
        <v>16</v>
      </c>
      <c r="AZ307" t="s">
        <v>5151</v>
      </c>
      <c r="BA307" t="s">
        <v>5152</v>
      </c>
      <c r="BB307">
        <v>1010</v>
      </c>
      <c r="BC307" t="s">
        <v>35</v>
      </c>
      <c r="BD307" t="s">
        <v>36</v>
      </c>
      <c r="BF307" s="7">
        <v>44426.750428240703</v>
      </c>
      <c r="BG307" s="8" t="s">
        <v>21</v>
      </c>
      <c r="BI307">
        <v>6</v>
      </c>
      <c r="BJ307">
        <v>278178</v>
      </c>
      <c r="BL307" t="s">
        <v>5153</v>
      </c>
      <c r="BX307">
        <v>533965</v>
      </c>
    </row>
    <row r="308" spans="1:76" x14ac:dyDescent="0.25">
      <c r="A308">
        <v>533993</v>
      </c>
      <c r="C308">
        <v>1</v>
      </c>
      <c r="D308">
        <v>1</v>
      </c>
      <c r="E308">
        <v>1</v>
      </c>
      <c r="F308" t="s">
        <v>0</v>
      </c>
      <c r="G308" t="s">
        <v>24</v>
      </c>
      <c r="H308" t="s">
        <v>5154</v>
      </c>
      <c r="I308" t="s">
        <v>26</v>
      </c>
      <c r="K308">
        <v>1</v>
      </c>
      <c r="L308" t="s">
        <v>3</v>
      </c>
      <c r="M308">
        <v>103054</v>
      </c>
      <c r="N308" t="s">
        <v>4</v>
      </c>
      <c r="O308" t="s">
        <v>4</v>
      </c>
      <c r="U308" t="s">
        <v>5155</v>
      </c>
      <c r="V308" s="2">
        <v>1</v>
      </c>
      <c r="W308" t="s">
        <v>3203</v>
      </c>
      <c r="X308" t="s">
        <v>5148</v>
      </c>
      <c r="Y308" s="3" t="s">
        <v>4437</v>
      </c>
      <c r="Z308" s="4">
        <v>20</v>
      </c>
      <c r="AA308" s="5">
        <v>2020</v>
      </c>
      <c r="AB308" t="s">
        <v>5148</v>
      </c>
      <c r="AC308" t="s">
        <v>5156</v>
      </c>
      <c r="AD308">
        <v>2017</v>
      </c>
      <c r="AE308">
        <v>8</v>
      </c>
      <c r="AF308">
        <v>23</v>
      </c>
      <c r="AG308" t="s">
        <v>5157</v>
      </c>
      <c r="AJ308" t="s">
        <v>4</v>
      </c>
      <c r="AK308" t="s">
        <v>12</v>
      </c>
      <c r="AL308">
        <v>879014</v>
      </c>
      <c r="AM308">
        <v>7829426</v>
      </c>
      <c r="AN308" s="5">
        <v>879000</v>
      </c>
      <c r="AO308" s="5">
        <v>7829000</v>
      </c>
      <c r="AP308">
        <v>50</v>
      </c>
      <c r="AR308">
        <v>1010</v>
      </c>
      <c r="AT308" s="7" t="s">
        <v>5158</v>
      </c>
      <c r="AU308">
        <v>103054</v>
      </c>
      <c r="AW308" s="6" t="s">
        <v>15</v>
      </c>
      <c r="AX308">
        <v>1</v>
      </c>
      <c r="AY308" t="s">
        <v>16</v>
      </c>
      <c r="AZ308" t="s">
        <v>5159</v>
      </c>
      <c r="BA308" t="s">
        <v>5160</v>
      </c>
      <c r="BB308">
        <v>1010</v>
      </c>
      <c r="BC308" t="s">
        <v>35</v>
      </c>
      <c r="BD308" t="s">
        <v>36</v>
      </c>
      <c r="BF308" s="7">
        <v>42973.4463888889</v>
      </c>
      <c r="BG308" s="8" t="s">
        <v>21</v>
      </c>
      <c r="BI308">
        <v>6</v>
      </c>
      <c r="BJ308">
        <v>135619</v>
      </c>
      <c r="BL308" t="s">
        <v>5161</v>
      </c>
      <c r="BX308">
        <v>533993</v>
      </c>
    </row>
    <row r="309" spans="1:76" x14ac:dyDescent="0.25">
      <c r="A309">
        <v>534044</v>
      </c>
      <c r="C309">
        <v>1</v>
      </c>
      <c r="D309">
        <v>1</v>
      </c>
      <c r="E309">
        <v>1</v>
      </c>
      <c r="F309" t="s">
        <v>0</v>
      </c>
      <c r="G309" t="s">
        <v>24</v>
      </c>
      <c r="H309" t="s">
        <v>5171</v>
      </c>
      <c r="I309" s="1" t="str">
        <f>HYPERLINK(AT309,"Foto")</f>
        <v>Foto</v>
      </c>
      <c r="K309">
        <v>1</v>
      </c>
      <c r="L309" t="s">
        <v>3</v>
      </c>
      <c r="M309">
        <v>103054</v>
      </c>
      <c r="N309" t="s">
        <v>4</v>
      </c>
      <c r="O309" t="s">
        <v>4</v>
      </c>
      <c r="U309" t="s">
        <v>5172</v>
      </c>
      <c r="V309" s="2">
        <v>1</v>
      </c>
      <c r="W309" t="s">
        <v>3203</v>
      </c>
      <c r="X309" t="s">
        <v>5148</v>
      </c>
      <c r="Y309" s="3" t="s">
        <v>4437</v>
      </c>
      <c r="Z309" s="4">
        <v>20</v>
      </c>
      <c r="AA309" s="5">
        <v>2020</v>
      </c>
      <c r="AB309" t="s">
        <v>5148</v>
      </c>
      <c r="AC309" t="s">
        <v>5173</v>
      </c>
      <c r="AD309">
        <v>2020</v>
      </c>
      <c r="AE309">
        <v>5</v>
      </c>
      <c r="AF309">
        <v>31</v>
      </c>
      <c r="AG309" t="s">
        <v>5174</v>
      </c>
      <c r="AJ309" t="s">
        <v>4</v>
      </c>
      <c r="AK309" t="s">
        <v>12</v>
      </c>
      <c r="AL309">
        <v>883899</v>
      </c>
      <c r="AM309">
        <v>7805116</v>
      </c>
      <c r="AN309" s="5">
        <v>883000</v>
      </c>
      <c r="AO309" s="5">
        <v>7805000</v>
      </c>
      <c r="AP309">
        <v>50</v>
      </c>
      <c r="AR309">
        <v>1010</v>
      </c>
      <c r="AT309" s="7" t="s">
        <v>5175</v>
      </c>
      <c r="AU309">
        <v>103054</v>
      </c>
      <c r="AW309" s="6" t="s">
        <v>15</v>
      </c>
      <c r="AX309">
        <v>1</v>
      </c>
      <c r="AY309" t="s">
        <v>16</v>
      </c>
      <c r="AZ309" t="s">
        <v>5176</v>
      </c>
      <c r="BA309" t="s">
        <v>5177</v>
      </c>
      <c r="BB309">
        <v>1010</v>
      </c>
      <c r="BC309" t="s">
        <v>35</v>
      </c>
      <c r="BD309" t="s">
        <v>36</v>
      </c>
      <c r="BE309">
        <v>1</v>
      </c>
      <c r="BF309" s="7">
        <v>43982.975312499999</v>
      </c>
      <c r="BG309" s="8" t="s">
        <v>21</v>
      </c>
      <c r="BI309">
        <v>6</v>
      </c>
      <c r="BJ309">
        <v>237625</v>
      </c>
      <c r="BL309" t="s">
        <v>5178</v>
      </c>
      <c r="BX309">
        <v>534044</v>
      </c>
    </row>
    <row r="310" spans="1:76" x14ac:dyDescent="0.25">
      <c r="A310">
        <v>534047</v>
      </c>
      <c r="C310">
        <v>1</v>
      </c>
      <c r="D310">
        <v>1</v>
      </c>
      <c r="E310">
        <v>2</v>
      </c>
      <c r="F310" t="s">
        <v>0</v>
      </c>
      <c r="G310" t="s">
        <v>24</v>
      </c>
      <c r="H310" t="s">
        <v>5179</v>
      </c>
      <c r="I310" t="s">
        <v>26</v>
      </c>
      <c r="K310">
        <v>1</v>
      </c>
      <c r="L310" t="s">
        <v>3</v>
      </c>
      <c r="M310">
        <v>103054</v>
      </c>
      <c r="N310" t="s">
        <v>4</v>
      </c>
      <c r="O310" t="s">
        <v>4</v>
      </c>
      <c r="U310" t="s">
        <v>5172</v>
      </c>
      <c r="V310" s="2">
        <v>1</v>
      </c>
      <c r="W310" t="s">
        <v>3203</v>
      </c>
      <c r="X310" t="s">
        <v>5148</v>
      </c>
      <c r="Y310" s="3" t="s">
        <v>4437</v>
      </c>
      <c r="Z310" s="4">
        <v>20</v>
      </c>
      <c r="AA310" s="5">
        <v>2020</v>
      </c>
      <c r="AB310" t="s">
        <v>5148</v>
      </c>
      <c r="AC310" t="s">
        <v>5173</v>
      </c>
      <c r="AD310">
        <v>2020</v>
      </c>
      <c r="AE310">
        <v>6</v>
      </c>
      <c r="AF310">
        <v>6</v>
      </c>
      <c r="AG310" t="s">
        <v>5174</v>
      </c>
      <c r="AJ310" t="s">
        <v>4</v>
      </c>
      <c r="AK310" t="s">
        <v>12</v>
      </c>
      <c r="AL310">
        <v>883899</v>
      </c>
      <c r="AM310">
        <v>7805116</v>
      </c>
      <c r="AN310" s="5">
        <v>883000</v>
      </c>
      <c r="AO310" s="5">
        <v>7805000</v>
      </c>
      <c r="AP310">
        <v>50</v>
      </c>
      <c r="AR310">
        <v>1010</v>
      </c>
      <c r="AT310" s="7" t="s">
        <v>5180</v>
      </c>
      <c r="AU310">
        <v>103054</v>
      </c>
      <c r="AW310" s="6" t="s">
        <v>15</v>
      </c>
      <c r="AX310">
        <v>1</v>
      </c>
      <c r="AY310" t="s">
        <v>16</v>
      </c>
      <c r="AZ310" t="s">
        <v>5176</v>
      </c>
      <c r="BA310" t="s">
        <v>5181</v>
      </c>
      <c r="BB310">
        <v>1010</v>
      </c>
      <c r="BC310" t="s">
        <v>35</v>
      </c>
      <c r="BD310" t="s">
        <v>36</v>
      </c>
      <c r="BF310" s="7">
        <v>43988.887650463003</v>
      </c>
      <c r="BG310" s="8" t="s">
        <v>21</v>
      </c>
      <c r="BI310">
        <v>6</v>
      </c>
      <c r="BJ310">
        <v>238146</v>
      </c>
      <c r="BL310" t="s">
        <v>5182</v>
      </c>
      <c r="BX310">
        <v>534047</v>
      </c>
    </row>
    <row r="311" spans="1:76" x14ac:dyDescent="0.25">
      <c r="A311">
        <v>534048</v>
      </c>
      <c r="C311">
        <v>1</v>
      </c>
      <c r="D311">
        <v>1</v>
      </c>
      <c r="E311">
        <v>3</v>
      </c>
      <c r="F311" t="s">
        <v>0</v>
      </c>
      <c r="G311" t="s">
        <v>24</v>
      </c>
      <c r="H311" t="s">
        <v>5183</v>
      </c>
      <c r="I311" t="s">
        <v>26</v>
      </c>
      <c r="K311">
        <v>1</v>
      </c>
      <c r="L311" t="s">
        <v>3</v>
      </c>
      <c r="M311">
        <v>103054</v>
      </c>
      <c r="N311" t="s">
        <v>4</v>
      </c>
      <c r="O311" t="s">
        <v>4</v>
      </c>
      <c r="U311" t="s">
        <v>5172</v>
      </c>
      <c r="V311" s="2">
        <v>1</v>
      </c>
      <c r="W311" t="s">
        <v>3203</v>
      </c>
      <c r="X311" t="s">
        <v>5148</v>
      </c>
      <c r="Y311" s="3" t="s">
        <v>4437</v>
      </c>
      <c r="Z311" s="4">
        <v>20</v>
      </c>
      <c r="AA311" s="5">
        <v>2020</v>
      </c>
      <c r="AB311" t="s">
        <v>5148</v>
      </c>
      <c r="AC311" t="s">
        <v>5173</v>
      </c>
      <c r="AD311">
        <v>2021</v>
      </c>
      <c r="AE311">
        <v>4</v>
      </c>
      <c r="AF311">
        <v>27</v>
      </c>
      <c r="AG311" t="s">
        <v>5174</v>
      </c>
      <c r="AJ311" t="s">
        <v>4</v>
      </c>
      <c r="AK311" t="s">
        <v>12</v>
      </c>
      <c r="AL311">
        <v>883899</v>
      </c>
      <c r="AM311">
        <v>7805116</v>
      </c>
      <c r="AN311" s="5">
        <v>883000</v>
      </c>
      <c r="AO311" s="5">
        <v>7805000</v>
      </c>
      <c r="AP311">
        <v>50</v>
      </c>
      <c r="AR311">
        <v>1010</v>
      </c>
      <c r="AT311" s="7" t="s">
        <v>5184</v>
      </c>
      <c r="AU311">
        <v>103054</v>
      </c>
      <c r="AW311" s="6" t="s">
        <v>15</v>
      </c>
      <c r="AX311">
        <v>1</v>
      </c>
      <c r="AY311" t="s">
        <v>16</v>
      </c>
      <c r="AZ311" t="s">
        <v>5176</v>
      </c>
      <c r="BA311" t="s">
        <v>5185</v>
      </c>
      <c r="BB311">
        <v>1010</v>
      </c>
      <c r="BC311" t="s">
        <v>35</v>
      </c>
      <c r="BD311" t="s">
        <v>36</v>
      </c>
      <c r="BF311" s="7">
        <v>44313.944062499999</v>
      </c>
      <c r="BG311" s="8" t="s">
        <v>21</v>
      </c>
      <c r="BI311">
        <v>6</v>
      </c>
      <c r="BJ311">
        <v>267829</v>
      </c>
      <c r="BL311" t="s">
        <v>5186</v>
      </c>
      <c r="BX311">
        <v>534048</v>
      </c>
    </row>
    <row r="312" spans="1:76" x14ac:dyDescent="0.25">
      <c r="A312">
        <v>534050</v>
      </c>
      <c r="C312">
        <v>1</v>
      </c>
      <c r="D312">
        <v>1</v>
      </c>
      <c r="E312">
        <v>4</v>
      </c>
      <c r="F312" t="s">
        <v>0</v>
      </c>
      <c r="G312" t="s">
        <v>24</v>
      </c>
      <c r="H312" t="s">
        <v>5187</v>
      </c>
      <c r="I312" t="s">
        <v>26</v>
      </c>
      <c r="K312">
        <v>1</v>
      </c>
      <c r="L312" t="s">
        <v>3</v>
      </c>
      <c r="M312">
        <v>103054</v>
      </c>
      <c r="N312" t="s">
        <v>4</v>
      </c>
      <c r="O312" t="s">
        <v>4</v>
      </c>
      <c r="U312" t="s">
        <v>5172</v>
      </c>
      <c r="V312" s="2">
        <v>1</v>
      </c>
      <c r="W312" t="s">
        <v>3203</v>
      </c>
      <c r="X312" t="s">
        <v>5148</v>
      </c>
      <c r="Y312" s="3" t="s">
        <v>4437</v>
      </c>
      <c r="Z312" s="4">
        <v>20</v>
      </c>
      <c r="AA312" s="5">
        <v>2020</v>
      </c>
      <c r="AB312" t="s">
        <v>5148</v>
      </c>
      <c r="AC312" t="s">
        <v>5173</v>
      </c>
      <c r="AD312">
        <v>2021</v>
      </c>
      <c r="AE312">
        <v>6</v>
      </c>
      <c r="AF312">
        <v>5</v>
      </c>
      <c r="AG312" t="s">
        <v>5174</v>
      </c>
      <c r="AJ312" t="s">
        <v>4</v>
      </c>
      <c r="AK312" t="s">
        <v>12</v>
      </c>
      <c r="AL312">
        <v>883899</v>
      </c>
      <c r="AM312">
        <v>7805116</v>
      </c>
      <c r="AN312" s="5">
        <v>883000</v>
      </c>
      <c r="AO312" s="5">
        <v>7805000</v>
      </c>
      <c r="AP312">
        <v>50</v>
      </c>
      <c r="AR312">
        <v>1010</v>
      </c>
      <c r="AT312" s="7" t="s">
        <v>5188</v>
      </c>
      <c r="AU312">
        <v>103054</v>
      </c>
      <c r="AW312" s="6" t="s">
        <v>15</v>
      </c>
      <c r="AX312">
        <v>1</v>
      </c>
      <c r="AY312" t="s">
        <v>16</v>
      </c>
      <c r="AZ312" t="s">
        <v>5176</v>
      </c>
      <c r="BA312" t="s">
        <v>5189</v>
      </c>
      <c r="BB312">
        <v>1010</v>
      </c>
      <c r="BC312" t="s">
        <v>35</v>
      </c>
      <c r="BD312" t="s">
        <v>36</v>
      </c>
      <c r="BF312" s="7">
        <v>44353.984131944402</v>
      </c>
      <c r="BG312" s="8" t="s">
        <v>21</v>
      </c>
      <c r="BI312">
        <v>6</v>
      </c>
      <c r="BJ312">
        <v>270707</v>
      </c>
      <c r="BL312" t="s">
        <v>5190</v>
      </c>
      <c r="BX312">
        <v>534050</v>
      </c>
    </row>
    <row r="313" spans="1:76" x14ac:dyDescent="0.25">
      <c r="A313">
        <v>534060</v>
      </c>
      <c r="C313">
        <v>1</v>
      </c>
      <c r="D313">
        <v>1</v>
      </c>
      <c r="E313">
        <v>1</v>
      </c>
      <c r="F313" t="s">
        <v>0</v>
      </c>
      <c r="G313" t="s">
        <v>24</v>
      </c>
      <c r="H313" t="s">
        <v>5191</v>
      </c>
      <c r="I313" t="s">
        <v>26</v>
      </c>
      <c r="K313">
        <v>1</v>
      </c>
      <c r="L313" t="s">
        <v>3</v>
      </c>
      <c r="M313">
        <v>103054</v>
      </c>
      <c r="N313" t="s">
        <v>4</v>
      </c>
      <c r="O313" t="s">
        <v>4</v>
      </c>
      <c r="U313" t="s">
        <v>5192</v>
      </c>
      <c r="V313" s="2">
        <v>1</v>
      </c>
      <c r="W313" t="s">
        <v>3203</v>
      </c>
      <c r="X313" t="s">
        <v>5148</v>
      </c>
      <c r="Y313" s="3" t="s">
        <v>4437</v>
      </c>
      <c r="Z313" s="4">
        <v>20</v>
      </c>
      <c r="AA313" s="5">
        <v>2020</v>
      </c>
      <c r="AB313" t="s">
        <v>5148</v>
      </c>
      <c r="AC313" t="s">
        <v>5193</v>
      </c>
      <c r="AD313">
        <v>2019</v>
      </c>
      <c r="AE313">
        <v>7</v>
      </c>
      <c r="AF313">
        <v>14</v>
      </c>
      <c r="AG313" t="s">
        <v>3376</v>
      </c>
      <c r="AJ313" t="s">
        <v>4</v>
      </c>
      <c r="AK313" t="s">
        <v>12</v>
      </c>
      <c r="AL313">
        <v>885235</v>
      </c>
      <c r="AM313">
        <v>7805973</v>
      </c>
      <c r="AN313" s="5">
        <v>885000</v>
      </c>
      <c r="AO313" s="5">
        <v>7805000</v>
      </c>
      <c r="AP313">
        <v>5</v>
      </c>
      <c r="AR313">
        <v>1010</v>
      </c>
      <c r="AS313" t="s">
        <v>5194</v>
      </c>
      <c r="AT313" s="7" t="s">
        <v>5195</v>
      </c>
      <c r="AU313">
        <v>103054</v>
      </c>
      <c r="AW313" s="6" t="s">
        <v>15</v>
      </c>
      <c r="AX313">
        <v>1</v>
      </c>
      <c r="AY313" t="s">
        <v>16</v>
      </c>
      <c r="AZ313" t="s">
        <v>5196</v>
      </c>
      <c r="BA313" t="s">
        <v>5197</v>
      </c>
      <c r="BB313">
        <v>1010</v>
      </c>
      <c r="BC313" t="s">
        <v>35</v>
      </c>
      <c r="BD313" t="s">
        <v>36</v>
      </c>
      <c r="BF313" s="7">
        <v>43663.577650462998</v>
      </c>
      <c r="BG313" s="8" t="s">
        <v>21</v>
      </c>
      <c r="BI313">
        <v>6</v>
      </c>
      <c r="BJ313">
        <v>208843</v>
      </c>
      <c r="BL313" t="s">
        <v>5198</v>
      </c>
      <c r="BX313">
        <v>534060</v>
      </c>
    </row>
    <row r="314" spans="1:76" x14ac:dyDescent="0.25">
      <c r="A314">
        <v>534628</v>
      </c>
      <c r="C314">
        <v>1</v>
      </c>
      <c r="D314">
        <v>1</v>
      </c>
      <c r="E314">
        <v>1</v>
      </c>
      <c r="F314" t="s">
        <v>0</v>
      </c>
      <c r="G314" t="s">
        <v>24</v>
      </c>
      <c r="H314" t="s">
        <v>5291</v>
      </c>
      <c r="I314" t="s">
        <v>26</v>
      </c>
      <c r="K314">
        <v>1</v>
      </c>
      <c r="L314" t="s">
        <v>3</v>
      </c>
      <c r="M314">
        <v>103054</v>
      </c>
      <c r="N314" t="s">
        <v>4</v>
      </c>
      <c r="O314" t="s">
        <v>4</v>
      </c>
      <c r="U314" t="s">
        <v>5292</v>
      </c>
      <c r="V314" s="2">
        <v>1</v>
      </c>
      <c r="W314" t="s">
        <v>3203</v>
      </c>
      <c r="X314" t="s">
        <v>5293</v>
      </c>
      <c r="Y314" s="3" t="s">
        <v>4437</v>
      </c>
      <c r="Z314" s="4">
        <v>20</v>
      </c>
      <c r="AA314" s="5">
        <v>2030</v>
      </c>
      <c r="AB314" t="s">
        <v>5293</v>
      </c>
      <c r="AC314" t="s">
        <v>5294</v>
      </c>
      <c r="AD314">
        <v>2017</v>
      </c>
      <c r="AE314">
        <v>7</v>
      </c>
      <c r="AF314">
        <v>14</v>
      </c>
      <c r="AG314" t="s">
        <v>5295</v>
      </c>
      <c r="AJ314" t="s">
        <v>4</v>
      </c>
      <c r="AK314" t="s">
        <v>12</v>
      </c>
      <c r="AL314">
        <v>1047735</v>
      </c>
      <c r="AM314">
        <v>7814912</v>
      </c>
      <c r="AN314" s="5">
        <v>1047000</v>
      </c>
      <c r="AO314" s="5">
        <v>7815000</v>
      </c>
      <c r="AP314">
        <v>25</v>
      </c>
      <c r="AR314">
        <v>1010</v>
      </c>
      <c r="AT314" s="7" t="s">
        <v>5296</v>
      </c>
      <c r="AU314">
        <v>103054</v>
      </c>
      <c r="AW314" s="6" t="s">
        <v>15</v>
      </c>
      <c r="AX314">
        <v>1</v>
      </c>
      <c r="AY314" t="s">
        <v>16</v>
      </c>
      <c r="AZ314" t="s">
        <v>5297</v>
      </c>
      <c r="BA314" t="s">
        <v>5298</v>
      </c>
      <c r="BB314">
        <v>1010</v>
      </c>
      <c r="BC314" t="s">
        <v>35</v>
      </c>
      <c r="BD314" t="s">
        <v>36</v>
      </c>
      <c r="BF314" s="7">
        <v>42930.891006944403</v>
      </c>
      <c r="BG314" s="8" t="s">
        <v>21</v>
      </c>
      <c r="BI314">
        <v>6</v>
      </c>
      <c r="BJ314">
        <v>127271</v>
      </c>
      <c r="BL314" t="s">
        <v>5299</v>
      </c>
      <c r="BX314">
        <v>534628</v>
      </c>
    </row>
    <row r="315" spans="1:76" x14ac:dyDescent="0.25">
      <c r="A315">
        <v>534653</v>
      </c>
      <c r="C315">
        <v>1</v>
      </c>
      <c r="D315">
        <v>1</v>
      </c>
      <c r="E315">
        <v>1</v>
      </c>
      <c r="F315" t="s">
        <v>0</v>
      </c>
      <c r="G315" t="s">
        <v>24</v>
      </c>
      <c r="H315" t="s">
        <v>5300</v>
      </c>
      <c r="I315" t="s">
        <v>26</v>
      </c>
      <c r="K315">
        <v>1</v>
      </c>
      <c r="L315" t="s">
        <v>3</v>
      </c>
      <c r="M315">
        <v>103054</v>
      </c>
      <c r="N315" t="s">
        <v>4</v>
      </c>
      <c r="O315" t="s">
        <v>4</v>
      </c>
      <c r="U315" t="s">
        <v>5301</v>
      </c>
      <c r="V315" s="2">
        <v>1</v>
      </c>
      <c r="W315" t="s">
        <v>3203</v>
      </c>
      <c r="X315" t="s">
        <v>5293</v>
      </c>
      <c r="Y315" s="3" t="s">
        <v>4437</v>
      </c>
      <c r="Z315" s="4">
        <v>20</v>
      </c>
      <c r="AA315" s="5">
        <v>2030</v>
      </c>
      <c r="AB315" t="s">
        <v>5293</v>
      </c>
      <c r="AC315" t="s">
        <v>5302</v>
      </c>
      <c r="AD315">
        <v>2017</v>
      </c>
      <c r="AE315">
        <v>7</v>
      </c>
      <c r="AF315">
        <v>15</v>
      </c>
      <c r="AG315" t="s">
        <v>4571</v>
      </c>
      <c r="AJ315" t="s">
        <v>4</v>
      </c>
      <c r="AK315" t="s">
        <v>12</v>
      </c>
      <c r="AL315">
        <v>1054663</v>
      </c>
      <c r="AM315">
        <v>7829847</v>
      </c>
      <c r="AN315" s="5">
        <v>1055000</v>
      </c>
      <c r="AO315" s="5">
        <v>7829000</v>
      </c>
      <c r="AP315">
        <v>8</v>
      </c>
      <c r="AR315">
        <v>1010</v>
      </c>
      <c r="AT315" s="7" t="s">
        <v>5303</v>
      </c>
      <c r="AU315">
        <v>103054</v>
      </c>
      <c r="AW315" s="6" t="s">
        <v>15</v>
      </c>
      <c r="AX315">
        <v>1</v>
      </c>
      <c r="AY315" t="s">
        <v>16</v>
      </c>
      <c r="AZ315" t="s">
        <v>5304</v>
      </c>
      <c r="BA315" t="s">
        <v>5305</v>
      </c>
      <c r="BB315">
        <v>1010</v>
      </c>
      <c r="BC315" t="s">
        <v>35</v>
      </c>
      <c r="BD315" t="s">
        <v>36</v>
      </c>
      <c r="BF315" s="7">
        <v>42949.608819444402</v>
      </c>
      <c r="BG315" s="8" t="s">
        <v>21</v>
      </c>
      <c r="BI315">
        <v>6</v>
      </c>
      <c r="BJ315">
        <v>132736</v>
      </c>
      <c r="BL315" t="s">
        <v>5306</v>
      </c>
      <c r="BX315">
        <v>534653</v>
      </c>
    </row>
    <row r="316" spans="1:76" x14ac:dyDescent="0.25">
      <c r="A316">
        <v>534656</v>
      </c>
      <c r="C316">
        <v>1</v>
      </c>
      <c r="D316">
        <v>1</v>
      </c>
      <c r="E316">
        <v>2</v>
      </c>
      <c r="F316" t="s">
        <v>0</v>
      </c>
      <c r="G316" t="s">
        <v>24</v>
      </c>
      <c r="H316" t="s">
        <v>5307</v>
      </c>
      <c r="I316" t="s">
        <v>26</v>
      </c>
      <c r="K316">
        <v>1</v>
      </c>
      <c r="L316" t="s">
        <v>3</v>
      </c>
      <c r="M316">
        <v>103054</v>
      </c>
      <c r="N316" t="s">
        <v>4</v>
      </c>
      <c r="O316" t="s">
        <v>4</v>
      </c>
      <c r="U316" t="s">
        <v>5301</v>
      </c>
      <c r="V316" s="2">
        <v>1</v>
      </c>
      <c r="W316" t="s">
        <v>3203</v>
      </c>
      <c r="X316" t="s">
        <v>5293</v>
      </c>
      <c r="Y316" s="3" t="s">
        <v>4437</v>
      </c>
      <c r="Z316" s="4">
        <v>20</v>
      </c>
      <c r="AA316" s="5">
        <v>2030</v>
      </c>
      <c r="AB316" t="s">
        <v>5293</v>
      </c>
      <c r="AC316" t="s">
        <v>5308</v>
      </c>
      <c r="AD316">
        <v>2018</v>
      </c>
      <c r="AE316">
        <v>7</v>
      </c>
      <c r="AF316">
        <v>10</v>
      </c>
      <c r="AG316" t="s">
        <v>5309</v>
      </c>
      <c r="AJ316" t="s">
        <v>4</v>
      </c>
      <c r="AK316" t="s">
        <v>12</v>
      </c>
      <c r="AL316">
        <v>1054729</v>
      </c>
      <c r="AM316">
        <v>7829788</v>
      </c>
      <c r="AN316" s="5">
        <v>1055000</v>
      </c>
      <c r="AO316" s="5">
        <v>7829000</v>
      </c>
      <c r="AP316">
        <v>250</v>
      </c>
      <c r="AR316">
        <v>1010</v>
      </c>
      <c r="AT316" s="7" t="s">
        <v>5310</v>
      </c>
      <c r="AU316">
        <v>103054</v>
      </c>
      <c r="AW316" s="6" t="s">
        <v>15</v>
      </c>
      <c r="AX316">
        <v>1</v>
      </c>
      <c r="AY316" t="s">
        <v>16</v>
      </c>
      <c r="AZ316" t="s">
        <v>5311</v>
      </c>
      <c r="BA316" t="s">
        <v>5312</v>
      </c>
      <c r="BB316">
        <v>1010</v>
      </c>
      <c r="BC316" t="s">
        <v>35</v>
      </c>
      <c r="BD316" t="s">
        <v>36</v>
      </c>
      <c r="BF316" s="7">
        <v>43315.786550925899</v>
      </c>
      <c r="BG316" s="8" t="s">
        <v>21</v>
      </c>
      <c r="BI316">
        <v>6</v>
      </c>
      <c r="BJ316">
        <v>162036</v>
      </c>
      <c r="BL316" t="s">
        <v>5313</v>
      </c>
      <c r="BX316">
        <v>534656</v>
      </c>
    </row>
    <row r="317" spans="1:76" x14ac:dyDescent="0.25">
      <c r="A317">
        <v>534657</v>
      </c>
      <c r="C317">
        <v>1</v>
      </c>
      <c r="D317">
        <v>1</v>
      </c>
      <c r="E317">
        <v>3</v>
      </c>
      <c r="F317" t="s">
        <v>0</v>
      </c>
      <c r="G317" t="s">
        <v>24</v>
      </c>
      <c r="H317" t="s">
        <v>5314</v>
      </c>
      <c r="I317" t="s">
        <v>26</v>
      </c>
      <c r="K317">
        <v>1</v>
      </c>
      <c r="L317" t="s">
        <v>3</v>
      </c>
      <c r="M317">
        <v>103054</v>
      </c>
      <c r="N317" t="s">
        <v>4</v>
      </c>
      <c r="O317" t="s">
        <v>4</v>
      </c>
      <c r="U317" t="s">
        <v>5301</v>
      </c>
      <c r="V317" s="2">
        <v>1</v>
      </c>
      <c r="W317" t="s">
        <v>3203</v>
      </c>
      <c r="X317" t="s">
        <v>5293</v>
      </c>
      <c r="Y317" s="3" t="s">
        <v>4437</v>
      </c>
      <c r="Z317" s="4">
        <v>20</v>
      </c>
      <c r="AA317" s="5">
        <v>2030</v>
      </c>
      <c r="AB317" t="s">
        <v>5293</v>
      </c>
      <c r="AC317" t="s">
        <v>5308</v>
      </c>
      <c r="AD317">
        <v>2019</v>
      </c>
      <c r="AE317">
        <v>7</v>
      </c>
      <c r="AF317">
        <v>23</v>
      </c>
      <c r="AG317" t="s">
        <v>5315</v>
      </c>
      <c r="AJ317" t="s">
        <v>4</v>
      </c>
      <c r="AK317" t="s">
        <v>12</v>
      </c>
      <c r="AL317">
        <v>1054729</v>
      </c>
      <c r="AM317">
        <v>7829788</v>
      </c>
      <c r="AN317" s="5">
        <v>1055000</v>
      </c>
      <c r="AO317" s="5">
        <v>7829000</v>
      </c>
      <c r="AP317">
        <v>250</v>
      </c>
      <c r="AR317">
        <v>1010</v>
      </c>
      <c r="AT317" s="7" t="s">
        <v>5316</v>
      </c>
      <c r="AU317">
        <v>103054</v>
      </c>
      <c r="AW317" s="6" t="s">
        <v>15</v>
      </c>
      <c r="AX317">
        <v>1</v>
      </c>
      <c r="AY317" t="s">
        <v>16</v>
      </c>
      <c r="AZ317" t="s">
        <v>5311</v>
      </c>
      <c r="BA317" t="s">
        <v>5317</v>
      </c>
      <c r="BB317">
        <v>1010</v>
      </c>
      <c r="BC317" t="s">
        <v>35</v>
      </c>
      <c r="BD317" t="s">
        <v>36</v>
      </c>
      <c r="BF317" s="7">
        <v>43691.827708333301</v>
      </c>
      <c r="BG317" s="8" t="s">
        <v>21</v>
      </c>
      <c r="BI317">
        <v>6</v>
      </c>
      <c r="BJ317">
        <v>214273</v>
      </c>
      <c r="BL317" t="s">
        <v>5318</v>
      </c>
      <c r="BX317">
        <v>534657</v>
      </c>
    </row>
    <row r="318" spans="1:76" x14ac:dyDescent="0.25">
      <c r="A318">
        <v>534847</v>
      </c>
      <c r="C318">
        <v>1</v>
      </c>
      <c r="D318">
        <v>1</v>
      </c>
      <c r="E318">
        <v>1</v>
      </c>
      <c r="F318" t="s">
        <v>0</v>
      </c>
      <c r="G318" t="s">
        <v>24</v>
      </c>
      <c r="H318" t="s">
        <v>5341</v>
      </c>
      <c r="I318" t="s">
        <v>26</v>
      </c>
      <c r="K318">
        <v>1</v>
      </c>
      <c r="L318" t="s">
        <v>3</v>
      </c>
      <c r="M318">
        <v>103054</v>
      </c>
      <c r="N318" t="s">
        <v>4</v>
      </c>
      <c r="O318" t="s">
        <v>4</v>
      </c>
      <c r="U318" t="s">
        <v>5342</v>
      </c>
      <c r="V318" s="2">
        <v>1</v>
      </c>
      <c r="W318" t="s">
        <v>3203</v>
      </c>
      <c r="X318" t="s">
        <v>5293</v>
      </c>
      <c r="Y318" s="3" t="s">
        <v>4437</v>
      </c>
      <c r="Z318" s="4">
        <v>20</v>
      </c>
      <c r="AA318" s="5">
        <v>2030</v>
      </c>
      <c r="AB318" t="s">
        <v>5293</v>
      </c>
      <c r="AC318" t="s">
        <v>5343</v>
      </c>
      <c r="AD318">
        <v>2021</v>
      </c>
      <c r="AE318">
        <v>6</v>
      </c>
      <c r="AF318">
        <v>26</v>
      </c>
      <c r="AG318" t="s">
        <v>5344</v>
      </c>
      <c r="AJ318" t="s">
        <v>4</v>
      </c>
      <c r="AK318" t="s">
        <v>12</v>
      </c>
      <c r="AL318">
        <v>1075494</v>
      </c>
      <c r="AM318">
        <v>7802236</v>
      </c>
      <c r="AN318" s="5">
        <v>1075000</v>
      </c>
      <c r="AO318" s="5">
        <v>7803000</v>
      </c>
      <c r="AP318">
        <v>100</v>
      </c>
      <c r="AR318">
        <v>1010</v>
      </c>
      <c r="AT318" s="7" t="s">
        <v>5345</v>
      </c>
      <c r="AU318">
        <v>103054</v>
      </c>
      <c r="AW318" s="6" t="s">
        <v>15</v>
      </c>
      <c r="AX318">
        <v>1</v>
      </c>
      <c r="AY318" t="s">
        <v>16</v>
      </c>
      <c r="AZ318" t="s">
        <v>5346</v>
      </c>
      <c r="BA318" t="s">
        <v>5347</v>
      </c>
      <c r="BB318">
        <v>1010</v>
      </c>
      <c r="BC318" t="s">
        <v>35</v>
      </c>
      <c r="BD318" t="s">
        <v>36</v>
      </c>
      <c r="BF318" s="7">
        <v>44373.3736921296</v>
      </c>
      <c r="BG318" s="8" t="s">
        <v>21</v>
      </c>
      <c r="BI318">
        <v>6</v>
      </c>
      <c r="BJ318">
        <v>272619</v>
      </c>
      <c r="BL318" t="s">
        <v>5348</v>
      </c>
      <c r="BX318">
        <v>534847</v>
      </c>
    </row>
    <row r="319" spans="1:76" x14ac:dyDescent="0.25">
      <c r="A319">
        <v>534947</v>
      </c>
      <c r="C319">
        <v>1</v>
      </c>
      <c r="F319" t="s">
        <v>0</v>
      </c>
      <c r="G319" t="s">
        <v>24</v>
      </c>
      <c r="H319" t="s">
        <v>5402</v>
      </c>
      <c r="I319" t="s">
        <v>26</v>
      </c>
      <c r="K319">
        <v>1</v>
      </c>
      <c r="L319" t="s">
        <v>3</v>
      </c>
      <c r="M319">
        <v>103054</v>
      </c>
      <c r="N319" t="s">
        <v>4</v>
      </c>
      <c r="O319" t="s">
        <v>4</v>
      </c>
      <c r="U319" t="s">
        <v>5364</v>
      </c>
      <c r="V319" s="2">
        <v>1</v>
      </c>
      <c r="W319" t="s">
        <v>3203</v>
      </c>
      <c r="X319" t="s">
        <v>5293</v>
      </c>
      <c r="Y319" s="3" t="s">
        <v>4437</v>
      </c>
      <c r="Z319" s="4">
        <v>20</v>
      </c>
      <c r="AA319" s="5">
        <v>2030</v>
      </c>
      <c r="AB319" t="s">
        <v>5293</v>
      </c>
      <c r="AC319" t="s">
        <v>5403</v>
      </c>
      <c r="AD319">
        <v>2020</v>
      </c>
      <c r="AE319">
        <v>5</v>
      </c>
      <c r="AF319">
        <v>27</v>
      </c>
      <c r="AG319" t="s">
        <v>3376</v>
      </c>
      <c r="AJ319" t="s">
        <v>4</v>
      </c>
      <c r="AK319" t="s">
        <v>12</v>
      </c>
      <c r="AL319">
        <v>1076865</v>
      </c>
      <c r="AM319">
        <v>7807046</v>
      </c>
      <c r="AN319" s="5">
        <v>1077000</v>
      </c>
      <c r="AO319" s="5">
        <v>7807000</v>
      </c>
      <c r="AP319">
        <v>400</v>
      </c>
      <c r="AR319">
        <v>1010</v>
      </c>
      <c r="AS319" t="s">
        <v>5404</v>
      </c>
      <c r="AT319" s="7" t="s">
        <v>5405</v>
      </c>
      <c r="AU319">
        <v>103054</v>
      </c>
      <c r="AW319" s="6" t="s">
        <v>15</v>
      </c>
      <c r="AX319">
        <v>1</v>
      </c>
      <c r="AY319" t="s">
        <v>16</v>
      </c>
      <c r="AZ319" t="s">
        <v>5406</v>
      </c>
      <c r="BA319" t="s">
        <v>5407</v>
      </c>
      <c r="BB319">
        <v>1010</v>
      </c>
      <c r="BC319" t="s">
        <v>35</v>
      </c>
      <c r="BD319" t="s">
        <v>36</v>
      </c>
      <c r="BF319" s="7">
        <v>43978.755636574097</v>
      </c>
      <c r="BG319" s="8" t="s">
        <v>21</v>
      </c>
      <c r="BI319">
        <v>6</v>
      </c>
      <c r="BJ319">
        <v>236978</v>
      </c>
      <c r="BL319" t="s">
        <v>5408</v>
      </c>
      <c r="BX319">
        <v>534947</v>
      </c>
    </row>
    <row r="320" spans="1:76" x14ac:dyDescent="0.25">
      <c r="A320">
        <v>535015</v>
      </c>
      <c r="C320">
        <v>1</v>
      </c>
      <c r="F320" t="s">
        <v>0</v>
      </c>
      <c r="G320" t="s">
        <v>24</v>
      </c>
      <c r="H320" t="s">
        <v>5409</v>
      </c>
      <c r="I320" s="1" t="str">
        <f>HYPERLINK(AT320,"Foto")</f>
        <v>Foto</v>
      </c>
      <c r="K320">
        <v>1</v>
      </c>
      <c r="L320" t="s">
        <v>3</v>
      </c>
      <c r="M320">
        <v>103054</v>
      </c>
      <c r="N320" t="s">
        <v>4</v>
      </c>
      <c r="O320" t="s">
        <v>4</v>
      </c>
      <c r="U320" t="s">
        <v>5364</v>
      </c>
      <c r="V320" s="2">
        <v>1</v>
      </c>
      <c r="W320" t="s">
        <v>3203</v>
      </c>
      <c r="X320" t="s">
        <v>5293</v>
      </c>
      <c r="Y320" s="3" t="s">
        <v>4437</v>
      </c>
      <c r="Z320" s="4">
        <v>20</v>
      </c>
      <c r="AA320" s="5">
        <v>2030</v>
      </c>
      <c r="AB320" t="s">
        <v>5293</v>
      </c>
      <c r="AC320" t="s">
        <v>5410</v>
      </c>
      <c r="AD320">
        <v>2021</v>
      </c>
      <c r="AE320">
        <v>7</v>
      </c>
      <c r="AF320">
        <v>29</v>
      </c>
      <c r="AG320" t="s">
        <v>5411</v>
      </c>
      <c r="AJ320" t="s">
        <v>4</v>
      </c>
      <c r="AK320" t="s">
        <v>12</v>
      </c>
      <c r="AL320">
        <v>1077922</v>
      </c>
      <c r="AM320">
        <v>7806880</v>
      </c>
      <c r="AN320" s="5">
        <v>1077000</v>
      </c>
      <c r="AO320" s="5">
        <v>7807000</v>
      </c>
      <c r="AP320">
        <v>250</v>
      </c>
      <c r="AR320">
        <v>1010</v>
      </c>
      <c r="AS320" t="s">
        <v>5412</v>
      </c>
      <c r="AT320" s="7" t="s">
        <v>5413</v>
      </c>
      <c r="AU320">
        <v>103054</v>
      </c>
      <c r="AW320" s="6" t="s">
        <v>15</v>
      </c>
      <c r="AX320">
        <v>1</v>
      </c>
      <c r="AY320" t="s">
        <v>16</v>
      </c>
      <c r="AZ320" t="s">
        <v>5414</v>
      </c>
      <c r="BA320" t="s">
        <v>5415</v>
      </c>
      <c r="BB320">
        <v>1010</v>
      </c>
      <c r="BC320" t="s">
        <v>35</v>
      </c>
      <c r="BD320" t="s">
        <v>36</v>
      </c>
      <c r="BE320">
        <v>1</v>
      </c>
      <c r="BF320" s="7">
        <v>44406.478587963</v>
      </c>
      <c r="BG320" s="8" t="s">
        <v>21</v>
      </c>
      <c r="BI320">
        <v>6</v>
      </c>
      <c r="BJ320">
        <v>275922</v>
      </c>
      <c r="BL320" t="s">
        <v>5416</v>
      </c>
      <c r="BX320">
        <v>535015</v>
      </c>
    </row>
    <row r="321" spans="1:76" x14ac:dyDescent="0.25">
      <c r="A321">
        <v>535129</v>
      </c>
      <c r="C321">
        <v>1</v>
      </c>
      <c r="D321">
        <v>1</v>
      </c>
      <c r="E321">
        <v>1</v>
      </c>
      <c r="F321" t="s">
        <v>0</v>
      </c>
      <c r="G321" t="s">
        <v>24</v>
      </c>
      <c r="H321" t="s">
        <v>5424</v>
      </c>
      <c r="I321" t="s">
        <v>26</v>
      </c>
      <c r="K321">
        <v>1</v>
      </c>
      <c r="L321" t="s">
        <v>3</v>
      </c>
      <c r="M321">
        <v>103054</v>
      </c>
      <c r="N321" t="s">
        <v>4</v>
      </c>
      <c r="O321" t="s">
        <v>4</v>
      </c>
      <c r="U321" t="s">
        <v>5425</v>
      </c>
      <c r="V321" s="2">
        <v>1</v>
      </c>
      <c r="W321" t="s">
        <v>3203</v>
      </c>
      <c r="X321" t="s">
        <v>5293</v>
      </c>
      <c r="Y321" s="3" t="s">
        <v>4437</v>
      </c>
      <c r="Z321" s="4">
        <v>20</v>
      </c>
      <c r="AA321" s="5">
        <v>2030</v>
      </c>
      <c r="AB321" t="s">
        <v>5293</v>
      </c>
      <c r="AC321" t="s">
        <v>5426</v>
      </c>
      <c r="AD321">
        <v>2020</v>
      </c>
      <c r="AE321">
        <v>7</v>
      </c>
      <c r="AF321">
        <v>18</v>
      </c>
      <c r="AG321" t="s">
        <v>3157</v>
      </c>
      <c r="AJ321" t="s">
        <v>4</v>
      </c>
      <c r="AK321" t="s">
        <v>12</v>
      </c>
      <c r="AL321">
        <v>1083531</v>
      </c>
      <c r="AM321">
        <v>7777643</v>
      </c>
      <c r="AN321" s="5">
        <v>1083000</v>
      </c>
      <c r="AO321" s="5">
        <v>7777000</v>
      </c>
      <c r="AP321">
        <v>10</v>
      </c>
      <c r="AR321">
        <v>1010</v>
      </c>
      <c r="AS321" t="s">
        <v>3384</v>
      </c>
      <c r="AT321" s="7" t="s">
        <v>5427</v>
      </c>
      <c r="AU321">
        <v>103054</v>
      </c>
      <c r="AW321" s="6" t="s">
        <v>15</v>
      </c>
      <c r="AX321">
        <v>1</v>
      </c>
      <c r="AY321" t="s">
        <v>16</v>
      </c>
      <c r="AZ321" t="s">
        <v>5428</v>
      </c>
      <c r="BA321" t="s">
        <v>5429</v>
      </c>
      <c r="BB321">
        <v>1010</v>
      </c>
      <c r="BC321" t="s">
        <v>35</v>
      </c>
      <c r="BD321" t="s">
        <v>36</v>
      </c>
      <c r="BF321" s="7">
        <v>44030.7797222222</v>
      </c>
      <c r="BG321" s="8" t="s">
        <v>21</v>
      </c>
      <c r="BI321">
        <v>6</v>
      </c>
      <c r="BJ321">
        <v>242909</v>
      </c>
      <c r="BL321" t="s">
        <v>5430</v>
      </c>
      <c r="BX321">
        <v>535129</v>
      </c>
    </row>
    <row r="322" spans="1:76" x14ac:dyDescent="0.25">
      <c r="A322">
        <v>367935</v>
      </c>
      <c r="C322">
        <v>1</v>
      </c>
      <c r="F322" t="s">
        <v>0</v>
      </c>
      <c r="G322" t="s">
        <v>1</v>
      </c>
      <c r="H322" t="s">
        <v>256</v>
      </c>
      <c r="I322" t="s">
        <v>108</v>
      </c>
      <c r="K322">
        <v>1</v>
      </c>
      <c r="L322" t="s">
        <v>3</v>
      </c>
      <c r="M322">
        <v>103054</v>
      </c>
      <c r="N322" t="s">
        <v>4</v>
      </c>
      <c r="O322" t="s">
        <v>4</v>
      </c>
      <c r="U322" t="s">
        <v>241</v>
      </c>
      <c r="V322" s="12">
        <v>3</v>
      </c>
      <c r="W322" t="s">
        <v>190</v>
      </c>
      <c r="X322" t="s">
        <v>190</v>
      </c>
      <c r="Y322" s="3" t="s">
        <v>114</v>
      </c>
      <c r="Z322" s="4">
        <v>2</v>
      </c>
      <c r="AA322" s="5">
        <v>301</v>
      </c>
      <c r="AB322" s="5" t="s">
        <v>190</v>
      </c>
      <c r="AC322" t="s">
        <v>257</v>
      </c>
      <c r="AD322">
        <v>1970</v>
      </c>
      <c r="AE322">
        <v>8</v>
      </c>
      <c r="AF322">
        <v>3</v>
      </c>
      <c r="AG322" t="s">
        <v>258</v>
      </c>
      <c r="AH322" t="s">
        <v>258</v>
      </c>
      <c r="AJ322" t="s">
        <v>4</v>
      </c>
      <c r="AK322" t="s">
        <v>12</v>
      </c>
      <c r="AL322">
        <v>261317</v>
      </c>
      <c r="AM322">
        <v>6656077</v>
      </c>
      <c r="AN322" s="5">
        <v>261000</v>
      </c>
      <c r="AO322" s="5">
        <v>6657000</v>
      </c>
      <c r="AP322">
        <v>20057</v>
      </c>
      <c r="AR322">
        <v>8</v>
      </c>
      <c r="AS322" t="s">
        <v>94</v>
      </c>
      <c r="AU322">
        <v>103054</v>
      </c>
      <c r="AW322" s="6" t="s">
        <v>15</v>
      </c>
      <c r="AX322">
        <v>1</v>
      </c>
      <c r="AY322" t="s">
        <v>16</v>
      </c>
      <c r="AZ322" t="s">
        <v>245</v>
      </c>
      <c r="BA322" t="s">
        <v>259</v>
      </c>
      <c r="BB322">
        <v>8</v>
      </c>
      <c r="BC322" t="s">
        <v>19</v>
      </c>
      <c r="BD322" t="s">
        <v>20</v>
      </c>
      <c r="BF322" s="7">
        <v>43784</v>
      </c>
      <c r="BG322" s="8" t="s">
        <v>21</v>
      </c>
      <c r="BI322">
        <v>3</v>
      </c>
      <c r="BJ322">
        <v>502064</v>
      </c>
      <c r="BL322" t="s">
        <v>260</v>
      </c>
      <c r="BN322" t="s">
        <v>261</v>
      </c>
      <c r="BX322">
        <v>367935</v>
      </c>
    </row>
    <row r="323" spans="1:76" x14ac:dyDescent="0.25">
      <c r="A323">
        <v>217327</v>
      </c>
      <c r="C323">
        <v>1</v>
      </c>
      <c r="F323" t="s">
        <v>0</v>
      </c>
      <c r="G323" t="s">
        <v>1</v>
      </c>
      <c r="H323" t="s">
        <v>2357</v>
      </c>
      <c r="I323" s="15" t="s">
        <v>26</v>
      </c>
      <c r="K323">
        <v>1</v>
      </c>
      <c r="L323" t="s">
        <v>3</v>
      </c>
      <c r="M323">
        <v>103054</v>
      </c>
      <c r="N323" t="s">
        <v>4</v>
      </c>
      <c r="O323" t="s">
        <v>4</v>
      </c>
      <c r="U323" t="s">
        <v>2300</v>
      </c>
      <c r="V323" s="2">
        <v>1</v>
      </c>
      <c r="W323" t="s">
        <v>1964</v>
      </c>
      <c r="X323" t="s">
        <v>2146</v>
      </c>
      <c r="Y323" s="3" t="s">
        <v>1966</v>
      </c>
      <c r="Z323" s="4">
        <v>16</v>
      </c>
      <c r="AA323" s="5">
        <v>1634</v>
      </c>
      <c r="AB323" s="5" t="s">
        <v>2146</v>
      </c>
      <c r="AC323" t="s">
        <v>2245</v>
      </c>
      <c r="AD323">
        <v>1985</v>
      </c>
      <c r="AE323">
        <v>1</v>
      </c>
      <c r="AF323">
        <v>1</v>
      </c>
      <c r="AG323" s="2" t="s">
        <v>2358</v>
      </c>
      <c r="AJ323" t="s">
        <v>4</v>
      </c>
      <c r="AK323" t="s">
        <v>12</v>
      </c>
      <c r="AL323">
        <v>220228</v>
      </c>
      <c r="AM323">
        <v>6920116</v>
      </c>
      <c r="AN323" s="5">
        <v>221000</v>
      </c>
      <c r="AO323" s="5">
        <v>6921000</v>
      </c>
      <c r="AP323">
        <v>500</v>
      </c>
      <c r="AR323">
        <v>266</v>
      </c>
      <c r="AT323" s="7"/>
      <c r="AU323">
        <v>103054</v>
      </c>
      <c r="AW323" s="6" t="s">
        <v>15</v>
      </c>
      <c r="AX323">
        <v>1</v>
      </c>
      <c r="AY323" t="s">
        <v>16</v>
      </c>
      <c r="AZ323" t="s">
        <v>2359</v>
      </c>
      <c r="BA323" t="s">
        <v>2357</v>
      </c>
      <c r="BB323">
        <v>266</v>
      </c>
      <c r="BC323" t="s">
        <v>19</v>
      </c>
      <c r="BD323" t="s">
        <v>2360</v>
      </c>
      <c r="BE323" s="2"/>
      <c r="BF323" s="7">
        <v>43978</v>
      </c>
      <c r="BG323" s="8" t="s">
        <v>21</v>
      </c>
      <c r="BI323">
        <v>5</v>
      </c>
      <c r="BJ323">
        <v>331688</v>
      </c>
      <c r="BL323" t="s">
        <v>2361</v>
      </c>
      <c r="BX323">
        <v>217327</v>
      </c>
    </row>
    <row r="324" spans="1:76" x14ac:dyDescent="0.25">
      <c r="A324">
        <v>483584</v>
      </c>
      <c r="C324">
        <v>1</v>
      </c>
      <c r="D324">
        <v>1</v>
      </c>
      <c r="E324">
        <v>1</v>
      </c>
      <c r="F324" t="s">
        <v>0</v>
      </c>
      <c r="G324" t="s">
        <v>1</v>
      </c>
      <c r="H324" t="s">
        <v>2458</v>
      </c>
      <c r="I324" t="s">
        <v>108</v>
      </c>
      <c r="K324">
        <v>1</v>
      </c>
      <c r="L324" t="s">
        <v>3</v>
      </c>
      <c r="M324">
        <v>103054</v>
      </c>
      <c r="N324" t="s">
        <v>4</v>
      </c>
      <c r="O324" t="s">
        <v>4</v>
      </c>
      <c r="U324" t="s">
        <v>2459</v>
      </c>
      <c r="V324" s="2">
        <v>1</v>
      </c>
      <c r="W324" t="s">
        <v>1964</v>
      </c>
      <c r="X324" t="s">
        <v>2460</v>
      </c>
      <c r="Y324" s="3" t="s">
        <v>1966</v>
      </c>
      <c r="Z324" s="4">
        <v>16</v>
      </c>
      <c r="AA324" s="5">
        <v>1640</v>
      </c>
      <c r="AB324" t="s">
        <v>2460</v>
      </c>
      <c r="AC324" t="s">
        <v>2461</v>
      </c>
      <c r="AD324">
        <v>2016</v>
      </c>
      <c r="AE324">
        <v>8</v>
      </c>
      <c r="AF324">
        <v>23</v>
      </c>
      <c r="AG324" t="s">
        <v>2462</v>
      </c>
      <c r="AH324" t="s">
        <v>2462</v>
      </c>
      <c r="AJ324" t="s">
        <v>4</v>
      </c>
      <c r="AK324" t="s">
        <v>12</v>
      </c>
      <c r="AL324">
        <v>311370</v>
      </c>
      <c r="AM324">
        <v>6944712</v>
      </c>
      <c r="AN324" s="5">
        <v>311000</v>
      </c>
      <c r="AO324" s="5">
        <v>6945000</v>
      </c>
      <c r="AP324">
        <v>707</v>
      </c>
      <c r="AR324">
        <v>8</v>
      </c>
      <c r="AS324" t="s">
        <v>94</v>
      </c>
      <c r="AU324">
        <v>103054</v>
      </c>
      <c r="AW324" s="6" t="s">
        <v>15</v>
      </c>
      <c r="AX324">
        <v>1</v>
      </c>
      <c r="AY324" t="s">
        <v>16</v>
      </c>
      <c r="AZ324" t="s">
        <v>2463</v>
      </c>
      <c r="BA324" t="s">
        <v>2464</v>
      </c>
      <c r="BB324">
        <v>8</v>
      </c>
      <c r="BC324" t="s">
        <v>19</v>
      </c>
      <c r="BD324" t="s">
        <v>20</v>
      </c>
      <c r="BF324" s="7">
        <v>43431</v>
      </c>
      <c r="BG324" s="8" t="s">
        <v>21</v>
      </c>
      <c r="BI324">
        <v>3</v>
      </c>
      <c r="BJ324">
        <v>468221</v>
      </c>
      <c r="BL324" t="s">
        <v>2465</v>
      </c>
      <c r="BN324" t="s">
        <v>2466</v>
      </c>
      <c r="BX324">
        <v>483584</v>
      </c>
    </row>
    <row r="325" spans="1:76" x14ac:dyDescent="0.25">
      <c r="A325">
        <v>538213</v>
      </c>
      <c r="C325">
        <v>1</v>
      </c>
      <c r="F325" t="s">
        <v>1819</v>
      </c>
      <c r="G325" t="s">
        <v>1</v>
      </c>
      <c r="H325">
        <v>305581</v>
      </c>
      <c r="I325" s="1" t="str">
        <f>HYPERLINK(AT325,"Hb")</f>
        <v>Hb</v>
      </c>
      <c r="K325">
        <v>1</v>
      </c>
      <c r="L325" t="s">
        <v>5451</v>
      </c>
      <c r="M325">
        <v>888888</v>
      </c>
      <c r="N325" s="2" t="s">
        <v>5452</v>
      </c>
      <c r="W325" t="s">
        <v>1774</v>
      </c>
      <c r="X325" t="s">
        <v>1775</v>
      </c>
      <c r="Y325" t="s">
        <v>1776</v>
      </c>
      <c r="Z325" s="4">
        <v>12</v>
      </c>
      <c r="AA325" s="5">
        <v>1201</v>
      </c>
      <c r="AB325" t="s">
        <v>1775</v>
      </c>
      <c r="AC325" t="s">
        <v>5453</v>
      </c>
      <c r="AD325">
        <v>1935</v>
      </c>
      <c r="AG325" t="s">
        <v>377</v>
      </c>
      <c r="AH325" t="s">
        <v>377</v>
      </c>
      <c r="AJ325" t="s">
        <v>5454</v>
      </c>
      <c r="AK325" t="s">
        <v>5455</v>
      </c>
      <c r="AR325" t="s">
        <v>1822</v>
      </c>
      <c r="AT325" t="s">
        <v>5456</v>
      </c>
      <c r="AW325" s="11">
        <v>0</v>
      </c>
      <c r="BD325" t="s">
        <v>1822</v>
      </c>
      <c r="BE325">
        <v>1</v>
      </c>
      <c r="BF325" s="7">
        <v>41072</v>
      </c>
      <c r="BG325" s="6" t="s">
        <v>1826</v>
      </c>
      <c r="BI325">
        <v>3</v>
      </c>
      <c r="BJ325">
        <v>4696</v>
      </c>
      <c r="BL325" t="s">
        <v>5457</v>
      </c>
      <c r="BN325" t="s">
        <v>5457</v>
      </c>
      <c r="BX325">
        <v>538213</v>
      </c>
    </row>
    <row r="326" spans="1:76" x14ac:dyDescent="0.25">
      <c r="A326">
        <v>534585</v>
      </c>
      <c r="C326">
        <v>1</v>
      </c>
      <c r="D326">
        <v>1</v>
      </c>
      <c r="E326">
        <v>1</v>
      </c>
      <c r="F326" t="s">
        <v>46</v>
      </c>
      <c r="G326" t="s">
        <v>54</v>
      </c>
      <c r="H326" t="s">
        <v>5258</v>
      </c>
      <c r="I326" t="s">
        <v>26</v>
      </c>
      <c r="J326">
        <v>2</v>
      </c>
      <c r="K326">
        <v>1</v>
      </c>
      <c r="L326" t="s">
        <v>3</v>
      </c>
      <c r="M326">
        <v>103054</v>
      </c>
      <c r="N326" t="s">
        <v>4</v>
      </c>
      <c r="O326" t="s">
        <v>4</v>
      </c>
      <c r="U326" t="s">
        <v>5259</v>
      </c>
      <c r="V326" s="2">
        <v>1</v>
      </c>
      <c r="W326" t="s">
        <v>3203</v>
      </c>
      <c r="X326" s="5" t="s">
        <v>5216</v>
      </c>
      <c r="Y326" t="s">
        <v>4437</v>
      </c>
      <c r="Z326" s="4">
        <v>20</v>
      </c>
      <c r="AA326" s="5">
        <v>2024</v>
      </c>
      <c r="AB326" s="5" t="s">
        <v>5216</v>
      </c>
      <c r="AC326" s="5" t="s">
        <v>5260</v>
      </c>
      <c r="AD326">
        <v>2021</v>
      </c>
      <c r="AE326">
        <v>7</v>
      </c>
      <c r="AF326">
        <v>14</v>
      </c>
      <c r="AG326" t="s">
        <v>5261</v>
      </c>
      <c r="AJ326" t="s">
        <v>4</v>
      </c>
      <c r="AL326" s="5">
        <v>1025642.92735</v>
      </c>
      <c r="AM326" s="5">
        <v>7887300.6449199999</v>
      </c>
      <c r="AN326" s="5">
        <v>1025000</v>
      </c>
      <c r="AO326" s="5">
        <v>7887000</v>
      </c>
      <c r="AP326" s="5">
        <v>5</v>
      </c>
      <c r="AR326" t="s">
        <v>5262</v>
      </c>
      <c r="AU326">
        <v>103054</v>
      </c>
      <c r="AW326" t="s">
        <v>1824</v>
      </c>
      <c r="BF326" s="7">
        <v>44566</v>
      </c>
      <c r="BG326" s="2" t="s">
        <v>5263</v>
      </c>
      <c r="BI326">
        <v>3</v>
      </c>
      <c r="BJ326">
        <v>742</v>
      </c>
      <c r="BL326" t="s">
        <v>5264</v>
      </c>
      <c r="BX326">
        <v>534585</v>
      </c>
    </row>
    <row r="327" spans="1:76" x14ac:dyDescent="0.25">
      <c r="A327">
        <v>534626</v>
      </c>
      <c r="C327">
        <v>1</v>
      </c>
      <c r="D327">
        <v>1</v>
      </c>
      <c r="E327">
        <v>1</v>
      </c>
      <c r="F327" t="s">
        <v>46</v>
      </c>
      <c r="G327" t="s">
        <v>54</v>
      </c>
      <c r="H327" t="s">
        <v>5282</v>
      </c>
      <c r="I327" t="s">
        <v>26</v>
      </c>
      <c r="J327">
        <v>14</v>
      </c>
      <c r="K327">
        <v>1</v>
      </c>
      <c r="L327" t="s">
        <v>3</v>
      </c>
      <c r="M327">
        <v>103054</v>
      </c>
      <c r="N327" t="s">
        <v>4</v>
      </c>
      <c r="O327" t="s">
        <v>4</v>
      </c>
      <c r="U327" t="s">
        <v>5283</v>
      </c>
      <c r="V327" s="2">
        <v>1</v>
      </c>
      <c r="W327" t="s">
        <v>3203</v>
      </c>
      <c r="X327" s="5" t="s">
        <v>5284</v>
      </c>
      <c r="Y327" t="s">
        <v>4437</v>
      </c>
      <c r="Z327" s="4">
        <v>20</v>
      </c>
      <c r="AA327" s="5">
        <v>2028</v>
      </c>
      <c r="AB327" s="5" t="s">
        <v>5284</v>
      </c>
      <c r="AC327" s="5" t="s">
        <v>5285</v>
      </c>
      <c r="AD327">
        <v>2021</v>
      </c>
      <c r="AE327">
        <v>7</v>
      </c>
      <c r="AF327">
        <v>14</v>
      </c>
      <c r="AG327" t="s">
        <v>5261</v>
      </c>
      <c r="AJ327" t="s">
        <v>4</v>
      </c>
      <c r="AL327" s="5">
        <v>1047109.75991</v>
      </c>
      <c r="AM327" s="5">
        <v>7889076.87904</v>
      </c>
      <c r="AN327" s="5">
        <v>1047000</v>
      </c>
      <c r="AO327" s="5">
        <v>7889000</v>
      </c>
      <c r="AP327" s="5">
        <v>5</v>
      </c>
      <c r="AR327" t="s">
        <v>5262</v>
      </c>
      <c r="AU327">
        <v>103054</v>
      </c>
      <c r="AW327" t="s">
        <v>1824</v>
      </c>
      <c r="BF327" s="7">
        <v>44566</v>
      </c>
      <c r="BG327" s="2" t="s">
        <v>5263</v>
      </c>
      <c r="BI327">
        <v>3</v>
      </c>
      <c r="BJ327">
        <v>743</v>
      </c>
      <c r="BL327" t="s">
        <v>5286</v>
      </c>
      <c r="BX327">
        <v>534626</v>
      </c>
    </row>
    <row r="328" spans="1:76" x14ac:dyDescent="0.25">
      <c r="A328">
        <v>536613</v>
      </c>
      <c r="C328">
        <v>1</v>
      </c>
      <c r="F328" t="s">
        <v>816</v>
      </c>
      <c r="G328" t="s">
        <v>816</v>
      </c>
      <c r="H328" t="s">
        <v>2160</v>
      </c>
      <c r="I328" t="s">
        <v>108</v>
      </c>
      <c r="K328">
        <v>1</v>
      </c>
      <c r="L328" t="s">
        <v>3</v>
      </c>
      <c r="M328">
        <v>103054</v>
      </c>
      <c r="N328" t="s">
        <v>4</v>
      </c>
      <c r="O328" t="s">
        <v>4</v>
      </c>
      <c r="U328" t="s">
        <v>2161</v>
      </c>
      <c r="V328" s="12">
        <v>3</v>
      </c>
      <c r="W328" t="s">
        <v>1964</v>
      </c>
      <c r="X328" s="5" t="s">
        <v>2146</v>
      </c>
      <c r="Y328" t="s">
        <v>1966</v>
      </c>
      <c r="Z328" s="4">
        <v>16</v>
      </c>
      <c r="AA328" s="5">
        <v>1634</v>
      </c>
      <c r="AB328" t="s">
        <v>2146</v>
      </c>
      <c r="AC328" t="s">
        <v>2162</v>
      </c>
      <c r="AD328">
        <v>1871</v>
      </c>
      <c r="AE328">
        <v>7</v>
      </c>
      <c r="AF328">
        <v>16</v>
      </c>
      <c r="AG328" t="s">
        <v>2163</v>
      </c>
      <c r="AJ328" t="s">
        <v>4</v>
      </c>
      <c r="AL328">
        <v>218202.750554</v>
      </c>
      <c r="AM328">
        <v>6945947.4640899999</v>
      </c>
      <c r="AN328" s="5">
        <v>219000</v>
      </c>
      <c r="AO328" s="5">
        <v>6945000</v>
      </c>
      <c r="AP328" s="2">
        <v>99999</v>
      </c>
      <c r="AS328" t="s">
        <v>2164</v>
      </c>
      <c r="AU328">
        <v>103054</v>
      </c>
      <c r="BC328" t="s">
        <v>816</v>
      </c>
      <c r="BG328" s="11" t="s">
        <v>826</v>
      </c>
      <c r="BI328">
        <v>3</v>
      </c>
      <c r="BJ328">
        <v>1316</v>
      </c>
      <c r="BL328" t="s">
        <v>2165</v>
      </c>
      <c r="BM328">
        <v>4</v>
      </c>
      <c r="BN328" t="s">
        <v>2165</v>
      </c>
      <c r="BO328" s="11">
        <v>9</v>
      </c>
      <c r="BT328" t="s">
        <v>2166</v>
      </c>
      <c r="BU328" t="s">
        <v>2167</v>
      </c>
      <c r="BV328" t="s">
        <v>2168</v>
      </c>
      <c r="BW328" t="s">
        <v>2146</v>
      </c>
      <c r="BX328">
        <v>536613</v>
      </c>
    </row>
    <row r="329" spans="1:76" x14ac:dyDescent="0.25">
      <c r="A329">
        <v>536615</v>
      </c>
      <c r="C329">
        <v>1</v>
      </c>
      <c r="F329" t="s">
        <v>816</v>
      </c>
      <c r="G329" t="s">
        <v>816</v>
      </c>
      <c r="H329" t="s">
        <v>2184</v>
      </c>
      <c r="I329" t="s">
        <v>108</v>
      </c>
      <c r="K329">
        <v>1</v>
      </c>
      <c r="L329" t="s">
        <v>3</v>
      </c>
      <c r="M329">
        <v>103054</v>
      </c>
      <c r="N329" t="s">
        <v>4</v>
      </c>
      <c r="O329" t="s">
        <v>4</v>
      </c>
      <c r="U329" t="s">
        <v>2161</v>
      </c>
      <c r="V329" s="12">
        <v>3</v>
      </c>
      <c r="W329" t="s">
        <v>1964</v>
      </c>
      <c r="X329" s="5" t="s">
        <v>2146</v>
      </c>
      <c r="Y329" t="s">
        <v>1966</v>
      </c>
      <c r="Z329" s="4">
        <v>16</v>
      </c>
      <c r="AA329" s="5">
        <v>1634</v>
      </c>
      <c r="AB329" t="s">
        <v>2146</v>
      </c>
      <c r="AC329" t="s">
        <v>2185</v>
      </c>
      <c r="AD329">
        <v>1889</v>
      </c>
      <c r="AE329">
        <v>7</v>
      </c>
      <c r="AG329" t="s">
        <v>2186</v>
      </c>
      <c r="AJ329" t="s">
        <v>117</v>
      </c>
      <c r="AL329">
        <v>218202.750554</v>
      </c>
      <c r="AM329">
        <v>6945947.4640899999</v>
      </c>
      <c r="AN329" s="5">
        <v>219000</v>
      </c>
      <c r="AO329" s="5">
        <v>6945000</v>
      </c>
      <c r="AP329" s="2">
        <v>99999</v>
      </c>
      <c r="AS329" t="s">
        <v>2187</v>
      </c>
      <c r="AU329" s="2">
        <v>158951</v>
      </c>
      <c r="BC329" t="s">
        <v>816</v>
      </c>
      <c r="BG329" s="11" t="s">
        <v>826</v>
      </c>
      <c r="BI329">
        <v>3</v>
      </c>
      <c r="BJ329">
        <v>1322</v>
      </c>
      <c r="BL329" t="s">
        <v>2188</v>
      </c>
      <c r="BM329">
        <v>4</v>
      </c>
      <c r="BN329" t="s">
        <v>2188</v>
      </c>
      <c r="BO329" s="11">
        <v>9</v>
      </c>
      <c r="BT329" t="s">
        <v>2166</v>
      </c>
      <c r="BU329" t="s">
        <v>2167</v>
      </c>
      <c r="BV329" t="s">
        <v>830</v>
      </c>
      <c r="BW329" t="s">
        <v>2146</v>
      </c>
      <c r="BX329">
        <v>536615</v>
      </c>
    </row>
    <row r="330" spans="1:76" x14ac:dyDescent="0.25">
      <c r="A330">
        <v>536316</v>
      </c>
      <c r="C330">
        <v>1</v>
      </c>
      <c r="F330" t="s">
        <v>816</v>
      </c>
      <c r="G330" t="s">
        <v>816</v>
      </c>
      <c r="H330" t="s">
        <v>2410</v>
      </c>
      <c r="I330" t="s">
        <v>108</v>
      </c>
      <c r="K330">
        <v>1</v>
      </c>
      <c r="L330" t="s">
        <v>3</v>
      </c>
      <c r="M330">
        <v>103054</v>
      </c>
      <c r="N330" t="s">
        <v>4</v>
      </c>
      <c r="O330" t="s">
        <v>4</v>
      </c>
      <c r="W330" t="s">
        <v>1964</v>
      </c>
      <c r="X330" s="5" t="s">
        <v>2146</v>
      </c>
      <c r="Y330" t="s">
        <v>1966</v>
      </c>
      <c r="Z330" s="4">
        <v>16</v>
      </c>
      <c r="AA330" s="5">
        <v>1634</v>
      </c>
      <c r="AB330" t="s">
        <v>2146</v>
      </c>
      <c r="AC330" t="s">
        <v>2411</v>
      </c>
      <c r="AD330">
        <v>1863</v>
      </c>
      <c r="AE330">
        <v>7</v>
      </c>
      <c r="AF330">
        <v>8</v>
      </c>
      <c r="AG330" t="s">
        <v>2412</v>
      </c>
      <c r="AJ330" t="s">
        <v>4</v>
      </c>
      <c r="AS330" t="s">
        <v>2413</v>
      </c>
      <c r="AU330">
        <v>103054</v>
      </c>
      <c r="BC330" t="s">
        <v>816</v>
      </c>
      <c r="BG330" s="11" t="s">
        <v>826</v>
      </c>
      <c r="BI330">
        <v>3</v>
      </c>
      <c r="BJ330">
        <v>1318</v>
      </c>
      <c r="BL330" t="s">
        <v>2414</v>
      </c>
      <c r="BM330">
        <v>4</v>
      </c>
      <c r="BN330" t="s">
        <v>2414</v>
      </c>
      <c r="BO330" s="11">
        <v>9</v>
      </c>
      <c r="BV330" t="s">
        <v>830</v>
      </c>
      <c r="BX330">
        <v>536316</v>
      </c>
    </row>
    <row r="331" spans="1:76" x14ac:dyDescent="0.25">
      <c r="A331">
        <v>536317</v>
      </c>
      <c r="C331">
        <v>1</v>
      </c>
      <c r="F331" t="s">
        <v>816</v>
      </c>
      <c r="G331" t="s">
        <v>816</v>
      </c>
      <c r="H331" t="s">
        <v>2425</v>
      </c>
      <c r="I331" t="s">
        <v>108</v>
      </c>
      <c r="K331">
        <v>1</v>
      </c>
      <c r="L331" t="s">
        <v>3</v>
      </c>
      <c r="M331">
        <v>103054</v>
      </c>
      <c r="N331" t="s">
        <v>4</v>
      </c>
      <c r="O331" t="s">
        <v>4</v>
      </c>
      <c r="W331" t="s">
        <v>1964</v>
      </c>
      <c r="X331" s="5" t="s">
        <v>2146</v>
      </c>
      <c r="Y331" s="2" t="s">
        <v>1966</v>
      </c>
      <c r="Z331" s="16">
        <v>16</v>
      </c>
      <c r="AA331" s="5">
        <v>1634</v>
      </c>
      <c r="AB331" t="s">
        <v>2146</v>
      </c>
      <c r="AC331" t="s">
        <v>2426</v>
      </c>
      <c r="AG331" t="s">
        <v>2427</v>
      </c>
      <c r="AJ331" t="s">
        <v>117</v>
      </c>
      <c r="AU331" s="2">
        <v>158951</v>
      </c>
      <c r="BC331" t="s">
        <v>816</v>
      </c>
      <c r="BG331" s="11" t="s">
        <v>826</v>
      </c>
      <c r="BI331">
        <v>3</v>
      </c>
      <c r="BJ331">
        <v>1323</v>
      </c>
      <c r="BL331" t="s">
        <v>2428</v>
      </c>
      <c r="BM331">
        <v>4</v>
      </c>
      <c r="BN331" t="s">
        <v>2428</v>
      </c>
      <c r="BO331" s="11">
        <v>9</v>
      </c>
      <c r="BV331" t="s">
        <v>830</v>
      </c>
      <c r="BX331">
        <v>536317</v>
      </c>
    </row>
    <row r="332" spans="1:76" x14ac:dyDescent="0.25">
      <c r="A332">
        <v>535374</v>
      </c>
      <c r="C332">
        <v>1</v>
      </c>
      <c r="D332">
        <v>1</v>
      </c>
      <c r="E332">
        <v>1</v>
      </c>
      <c r="F332" t="s">
        <v>816</v>
      </c>
      <c r="G332" t="s">
        <v>816</v>
      </c>
      <c r="H332" t="s">
        <v>4791</v>
      </c>
      <c r="I332" t="s">
        <v>108</v>
      </c>
      <c r="K332">
        <v>1</v>
      </c>
      <c r="L332" t="s">
        <v>3</v>
      </c>
      <c r="M332">
        <v>103054</v>
      </c>
      <c r="N332" t="s">
        <v>4</v>
      </c>
      <c r="O332" t="s">
        <v>4</v>
      </c>
      <c r="U332" t="s">
        <v>4792</v>
      </c>
      <c r="V332" s="12">
        <v>3</v>
      </c>
      <c r="W332" t="s">
        <v>3203</v>
      </c>
      <c r="X332" t="s">
        <v>4691</v>
      </c>
      <c r="Y332" t="s">
        <v>4437</v>
      </c>
      <c r="Z332" s="4">
        <v>20</v>
      </c>
      <c r="AA332" s="5">
        <v>2012</v>
      </c>
      <c r="AB332" t="s">
        <v>4691</v>
      </c>
      <c r="AC332" t="s">
        <v>4793</v>
      </c>
      <c r="AD332">
        <v>1888</v>
      </c>
      <c r="AE332">
        <v>8</v>
      </c>
      <c r="AG332" t="s">
        <v>4794</v>
      </c>
      <c r="AJ332" t="s">
        <v>4</v>
      </c>
      <c r="AL332">
        <v>814050.09765600006</v>
      </c>
      <c r="AM332">
        <v>7790850.1144399997</v>
      </c>
      <c r="AN332" s="5">
        <v>815000</v>
      </c>
      <c r="AO332" s="5">
        <v>7791000</v>
      </c>
      <c r="AP332" s="2">
        <v>99999</v>
      </c>
      <c r="AS332" t="s">
        <v>4795</v>
      </c>
      <c r="AU332">
        <v>103054</v>
      </c>
      <c r="BC332" t="s">
        <v>816</v>
      </c>
      <c r="BG332" s="11" t="s">
        <v>826</v>
      </c>
      <c r="BI332">
        <v>3</v>
      </c>
      <c r="BJ332">
        <v>1315</v>
      </c>
      <c r="BL332" t="s">
        <v>4796</v>
      </c>
      <c r="BM332">
        <v>4</v>
      </c>
      <c r="BN332" t="s">
        <v>4796</v>
      </c>
      <c r="BO332" s="11">
        <v>9</v>
      </c>
      <c r="BT332" t="s">
        <v>4797</v>
      </c>
      <c r="BU332" t="s">
        <v>4798</v>
      </c>
      <c r="BV332" t="s">
        <v>2168</v>
      </c>
      <c r="BW332" t="s">
        <v>4691</v>
      </c>
      <c r="BX332">
        <v>535374</v>
      </c>
    </row>
    <row r="333" spans="1:76" x14ac:dyDescent="0.25">
      <c r="A333">
        <v>535373</v>
      </c>
      <c r="C333">
        <v>1</v>
      </c>
      <c r="D333">
        <v>1</v>
      </c>
      <c r="E333">
        <v>2</v>
      </c>
      <c r="F333" t="s">
        <v>816</v>
      </c>
      <c r="G333" t="s">
        <v>816</v>
      </c>
      <c r="H333" t="s">
        <v>4799</v>
      </c>
      <c r="I333" t="s">
        <v>108</v>
      </c>
      <c r="K333">
        <v>1</v>
      </c>
      <c r="L333" t="s">
        <v>3</v>
      </c>
      <c r="M333">
        <v>103054</v>
      </c>
      <c r="N333" t="s">
        <v>4</v>
      </c>
      <c r="O333" t="s">
        <v>4</v>
      </c>
      <c r="U333" t="s">
        <v>4792</v>
      </c>
      <c r="V333" s="12">
        <v>3</v>
      </c>
      <c r="W333" t="s">
        <v>3203</v>
      </c>
      <c r="X333" t="s">
        <v>4691</v>
      </c>
      <c r="Y333" t="s">
        <v>4437</v>
      </c>
      <c r="Z333" s="4">
        <v>20</v>
      </c>
      <c r="AA333" s="5">
        <v>2012</v>
      </c>
      <c r="AB333" t="s">
        <v>4691</v>
      </c>
      <c r="AC333" t="s">
        <v>4800</v>
      </c>
      <c r="AD333">
        <v>1901</v>
      </c>
      <c r="AE333">
        <v>7</v>
      </c>
      <c r="AF333">
        <v>18</v>
      </c>
      <c r="AG333" t="s">
        <v>4801</v>
      </c>
      <c r="AJ333" t="s">
        <v>4</v>
      </c>
      <c r="AL333">
        <v>814050.09765600006</v>
      </c>
      <c r="AM333">
        <v>7790850.1144399997</v>
      </c>
      <c r="AN333" s="5">
        <v>815000</v>
      </c>
      <c r="AO333" s="5">
        <v>7791000</v>
      </c>
      <c r="AP333" s="2">
        <v>99999</v>
      </c>
      <c r="AS333" t="s">
        <v>4802</v>
      </c>
      <c r="AU333">
        <v>103054</v>
      </c>
      <c r="BC333" t="s">
        <v>816</v>
      </c>
      <c r="BG333" s="11" t="s">
        <v>826</v>
      </c>
      <c r="BI333">
        <v>3</v>
      </c>
      <c r="BJ333">
        <v>1314</v>
      </c>
      <c r="BL333" t="s">
        <v>4803</v>
      </c>
      <c r="BM333">
        <v>4</v>
      </c>
      <c r="BN333" t="s">
        <v>4803</v>
      </c>
      <c r="BO333" s="11">
        <v>9</v>
      </c>
      <c r="BT333" t="s">
        <v>4797</v>
      </c>
      <c r="BU333" t="s">
        <v>4798</v>
      </c>
      <c r="BV333" t="s">
        <v>2168</v>
      </c>
      <c r="BW333" t="s">
        <v>4691</v>
      </c>
      <c r="BX333">
        <v>535373</v>
      </c>
    </row>
    <row r="334" spans="1:76" x14ac:dyDescent="0.25">
      <c r="A334">
        <v>539200</v>
      </c>
      <c r="C334">
        <v>1</v>
      </c>
      <c r="F334" t="s">
        <v>816</v>
      </c>
      <c r="G334" t="s">
        <v>816</v>
      </c>
      <c r="H334" t="s">
        <v>5447</v>
      </c>
      <c r="I334" t="s">
        <v>108</v>
      </c>
      <c r="K334">
        <v>1</v>
      </c>
      <c r="L334" t="s">
        <v>3</v>
      </c>
      <c r="M334">
        <v>103054</v>
      </c>
      <c r="N334" t="s">
        <v>4</v>
      </c>
      <c r="O334" t="s">
        <v>4</v>
      </c>
      <c r="AC334" t="s">
        <v>669</v>
      </c>
      <c r="AD334">
        <v>1927</v>
      </c>
      <c r="AE334">
        <v>1</v>
      </c>
      <c r="AF334">
        <v>28</v>
      </c>
      <c r="AG334" t="s">
        <v>5448</v>
      </c>
      <c r="AJ334" t="s">
        <v>117</v>
      </c>
      <c r="AS334" t="s">
        <v>5449</v>
      </c>
      <c r="AU334" s="2">
        <v>158951</v>
      </c>
      <c r="BC334" t="s">
        <v>816</v>
      </c>
      <c r="BG334" s="11" t="s">
        <v>826</v>
      </c>
      <c r="BI334">
        <v>3</v>
      </c>
      <c r="BJ334">
        <v>1324</v>
      </c>
      <c r="BL334" t="s">
        <v>5450</v>
      </c>
      <c r="BM334">
        <v>4</v>
      </c>
      <c r="BN334" t="s">
        <v>5450</v>
      </c>
      <c r="BO334" s="11">
        <v>9</v>
      </c>
      <c r="BV334" t="s">
        <v>830</v>
      </c>
      <c r="BX334">
        <v>539200</v>
      </c>
    </row>
    <row r="335" spans="1:76" x14ac:dyDescent="0.25">
      <c r="A335">
        <v>418488</v>
      </c>
      <c r="C335">
        <v>1</v>
      </c>
      <c r="F335" t="s">
        <v>0</v>
      </c>
      <c r="G335" t="s">
        <v>126</v>
      </c>
      <c r="H335" t="s">
        <v>2113</v>
      </c>
      <c r="I335" t="s">
        <v>26</v>
      </c>
      <c r="K335">
        <v>1</v>
      </c>
      <c r="L335" t="s">
        <v>3</v>
      </c>
      <c r="M335">
        <v>103054</v>
      </c>
      <c r="N335" t="s">
        <v>4</v>
      </c>
      <c r="O335" t="s">
        <v>4</v>
      </c>
      <c r="U335" t="s">
        <v>2098</v>
      </c>
      <c r="V335" s="2">
        <v>1</v>
      </c>
      <c r="W335" t="s">
        <v>1964</v>
      </c>
      <c r="X335" t="s">
        <v>1984</v>
      </c>
      <c r="Y335" s="3" t="s">
        <v>1966</v>
      </c>
      <c r="Z335" s="4">
        <v>16</v>
      </c>
      <c r="AA335" s="5">
        <v>1601</v>
      </c>
      <c r="AB335" s="5" t="s">
        <v>1984</v>
      </c>
      <c r="AC335" t="s">
        <v>2114</v>
      </c>
      <c r="AD335">
        <v>2001</v>
      </c>
      <c r="AE335">
        <v>1</v>
      </c>
      <c r="AF335">
        <v>1</v>
      </c>
      <c r="AH335" t="s">
        <v>2115</v>
      </c>
      <c r="AJ335" t="s">
        <v>4</v>
      </c>
      <c r="AK335" t="s">
        <v>12</v>
      </c>
      <c r="AL335">
        <v>270943</v>
      </c>
      <c r="AM335">
        <v>7041493</v>
      </c>
      <c r="AN335" s="5">
        <v>271000</v>
      </c>
      <c r="AO335" s="5">
        <v>7041000</v>
      </c>
      <c r="AP335">
        <v>1000</v>
      </c>
      <c r="AR335">
        <v>285</v>
      </c>
      <c r="AT335" s="7"/>
      <c r="AU335">
        <v>103054</v>
      </c>
      <c r="AW335" s="6" t="s">
        <v>15</v>
      </c>
      <c r="AX335">
        <v>1</v>
      </c>
      <c r="AY335" t="s">
        <v>16</v>
      </c>
      <c r="AZ335" t="s">
        <v>2116</v>
      </c>
      <c r="BA335" t="s">
        <v>2117</v>
      </c>
      <c r="BB335">
        <v>285</v>
      </c>
      <c r="BC335" t="s">
        <v>135</v>
      </c>
      <c r="BD335" t="s">
        <v>2118</v>
      </c>
      <c r="BF335" s="7">
        <v>36892</v>
      </c>
      <c r="BG335" s="8" t="s">
        <v>21</v>
      </c>
      <c r="BI335">
        <v>5</v>
      </c>
      <c r="BJ335">
        <v>335066</v>
      </c>
      <c r="BL335" t="s">
        <v>2119</v>
      </c>
      <c r="BX335">
        <v>418488</v>
      </c>
    </row>
    <row r="336" spans="1:76" x14ac:dyDescent="0.25">
      <c r="A336">
        <v>419843</v>
      </c>
      <c r="C336">
        <v>1</v>
      </c>
      <c r="F336" t="s">
        <v>0</v>
      </c>
      <c r="G336" t="s">
        <v>126</v>
      </c>
      <c r="H336" t="s">
        <v>2120</v>
      </c>
      <c r="I336" t="s">
        <v>26</v>
      </c>
      <c r="K336">
        <v>1</v>
      </c>
      <c r="L336" t="s">
        <v>3</v>
      </c>
      <c r="M336">
        <v>103054</v>
      </c>
      <c r="N336" t="s">
        <v>4</v>
      </c>
      <c r="O336" t="s">
        <v>4</v>
      </c>
      <c r="U336" t="s">
        <v>2098</v>
      </c>
      <c r="V336" s="2">
        <v>1</v>
      </c>
      <c r="W336" t="s">
        <v>1964</v>
      </c>
      <c r="X336" t="s">
        <v>1984</v>
      </c>
      <c r="Y336" s="3" t="s">
        <v>1966</v>
      </c>
      <c r="Z336" s="4">
        <v>16</v>
      </c>
      <c r="AA336" s="5">
        <v>1601</v>
      </c>
      <c r="AB336" s="5" t="s">
        <v>1984</v>
      </c>
      <c r="AC336" t="s">
        <v>2114</v>
      </c>
      <c r="AD336">
        <v>2001</v>
      </c>
      <c r="AE336">
        <v>1</v>
      </c>
      <c r="AF336">
        <v>1</v>
      </c>
      <c r="AH336" t="s">
        <v>2115</v>
      </c>
      <c r="AJ336" t="s">
        <v>4</v>
      </c>
      <c r="AK336" t="s">
        <v>12</v>
      </c>
      <c r="AL336">
        <v>271304</v>
      </c>
      <c r="AM336">
        <v>7041058</v>
      </c>
      <c r="AN336" s="5">
        <v>271000</v>
      </c>
      <c r="AO336" s="5">
        <v>7041000</v>
      </c>
      <c r="AP336">
        <v>1000</v>
      </c>
      <c r="AR336">
        <v>285</v>
      </c>
      <c r="AT336" s="7"/>
      <c r="AU336">
        <v>103054</v>
      </c>
      <c r="AW336" s="6" t="s">
        <v>15</v>
      </c>
      <c r="AX336">
        <v>1</v>
      </c>
      <c r="AY336" t="s">
        <v>16</v>
      </c>
      <c r="AZ336" t="s">
        <v>2121</v>
      </c>
      <c r="BA336" t="s">
        <v>2122</v>
      </c>
      <c r="BB336">
        <v>285</v>
      </c>
      <c r="BC336" t="s">
        <v>135</v>
      </c>
      <c r="BD336" t="s">
        <v>2118</v>
      </c>
      <c r="BF336" s="7">
        <v>36892</v>
      </c>
      <c r="BG336" s="8" t="s">
        <v>21</v>
      </c>
      <c r="BI336">
        <v>5</v>
      </c>
      <c r="BJ336">
        <v>335188</v>
      </c>
      <c r="BL336" t="s">
        <v>2123</v>
      </c>
      <c r="BX336">
        <v>419843</v>
      </c>
    </row>
    <row r="337" spans="1:76" x14ac:dyDescent="0.25">
      <c r="A337">
        <v>420384</v>
      </c>
      <c r="C337">
        <v>1</v>
      </c>
      <c r="F337" t="s">
        <v>0</v>
      </c>
      <c r="G337" t="s">
        <v>126</v>
      </c>
      <c r="H337" t="s">
        <v>2124</v>
      </c>
      <c r="I337" t="s">
        <v>26</v>
      </c>
      <c r="K337">
        <v>1</v>
      </c>
      <c r="L337" t="s">
        <v>3</v>
      </c>
      <c r="M337">
        <v>103054</v>
      </c>
      <c r="N337" t="s">
        <v>4</v>
      </c>
      <c r="O337" t="s">
        <v>4</v>
      </c>
      <c r="U337" t="s">
        <v>2098</v>
      </c>
      <c r="V337" s="2">
        <v>1</v>
      </c>
      <c r="W337" t="s">
        <v>1964</v>
      </c>
      <c r="X337" t="s">
        <v>1984</v>
      </c>
      <c r="Y337" s="3" t="s">
        <v>1966</v>
      </c>
      <c r="Z337" s="4">
        <v>16</v>
      </c>
      <c r="AA337" s="5">
        <v>1601</v>
      </c>
      <c r="AB337" s="5" t="s">
        <v>1984</v>
      </c>
      <c r="AC337" t="s">
        <v>2114</v>
      </c>
      <c r="AD337">
        <v>2001</v>
      </c>
      <c r="AE337">
        <v>1</v>
      </c>
      <c r="AF337">
        <v>1</v>
      </c>
      <c r="AH337" t="s">
        <v>2115</v>
      </c>
      <c r="AJ337" t="s">
        <v>4</v>
      </c>
      <c r="AK337" t="s">
        <v>12</v>
      </c>
      <c r="AL337">
        <v>271485</v>
      </c>
      <c r="AM337">
        <v>7040840</v>
      </c>
      <c r="AN337" s="5">
        <v>271000</v>
      </c>
      <c r="AO337" s="5">
        <v>7041000</v>
      </c>
      <c r="AP337">
        <v>1000</v>
      </c>
      <c r="AR337">
        <v>285</v>
      </c>
      <c r="AT337" s="7"/>
      <c r="AU337">
        <v>103054</v>
      </c>
      <c r="AW337" s="6" t="s">
        <v>15</v>
      </c>
      <c r="AX337">
        <v>1</v>
      </c>
      <c r="AY337" t="s">
        <v>16</v>
      </c>
      <c r="AZ337" t="s">
        <v>2125</v>
      </c>
      <c r="BA337" t="s">
        <v>2124</v>
      </c>
      <c r="BB337">
        <v>285</v>
      </c>
      <c r="BC337" t="s">
        <v>135</v>
      </c>
      <c r="BD337" t="s">
        <v>2118</v>
      </c>
      <c r="BF337" s="7">
        <v>36892</v>
      </c>
      <c r="BG337" s="8" t="s">
        <v>21</v>
      </c>
      <c r="BI337">
        <v>5</v>
      </c>
      <c r="BJ337">
        <v>335256</v>
      </c>
      <c r="BL337" t="s">
        <v>2126</v>
      </c>
      <c r="BX337">
        <v>420384</v>
      </c>
    </row>
    <row r="338" spans="1:76" x14ac:dyDescent="0.25">
      <c r="A338">
        <v>525462</v>
      </c>
      <c r="C338">
        <v>1</v>
      </c>
      <c r="D338">
        <v>1</v>
      </c>
      <c r="E338">
        <v>1</v>
      </c>
      <c r="F338" t="s">
        <v>0</v>
      </c>
      <c r="G338" t="s">
        <v>581</v>
      </c>
      <c r="H338" t="s">
        <v>2913</v>
      </c>
      <c r="I338" t="s">
        <v>108</v>
      </c>
      <c r="K338">
        <v>1</v>
      </c>
      <c r="L338" t="s">
        <v>3</v>
      </c>
      <c r="M338">
        <v>103054</v>
      </c>
      <c r="N338" t="s">
        <v>4</v>
      </c>
      <c r="O338" t="s">
        <v>4</v>
      </c>
      <c r="U338" t="s">
        <v>2914</v>
      </c>
      <c r="V338" s="2">
        <v>1</v>
      </c>
      <c r="W338" t="s">
        <v>2777</v>
      </c>
      <c r="X338" t="s">
        <v>2915</v>
      </c>
      <c r="Y338" t="s">
        <v>2779</v>
      </c>
      <c r="Z338" s="4">
        <v>18</v>
      </c>
      <c r="AA338" s="5">
        <v>1805</v>
      </c>
      <c r="AB338" s="5" t="s">
        <v>2915</v>
      </c>
      <c r="AC338" t="s">
        <v>2916</v>
      </c>
      <c r="AD338">
        <v>2016</v>
      </c>
      <c r="AE338">
        <v>7</v>
      </c>
      <c r="AF338">
        <v>15</v>
      </c>
      <c r="AG338" t="s">
        <v>2024</v>
      </c>
      <c r="AH338" t="s">
        <v>2024</v>
      </c>
      <c r="AJ338" t="s">
        <v>4</v>
      </c>
      <c r="AK338" t="s">
        <v>12</v>
      </c>
      <c r="AL338">
        <v>599292</v>
      </c>
      <c r="AM338">
        <v>7593963</v>
      </c>
      <c r="AN338" s="5">
        <v>599000</v>
      </c>
      <c r="AO338" s="5">
        <v>7593000</v>
      </c>
      <c r="AP338">
        <v>0</v>
      </c>
      <c r="AR338">
        <v>117</v>
      </c>
      <c r="AT338" s="7"/>
      <c r="AU338">
        <v>103054</v>
      </c>
      <c r="AW338" s="6" t="s">
        <v>15</v>
      </c>
      <c r="AX338">
        <v>1</v>
      </c>
      <c r="AY338" t="s">
        <v>16</v>
      </c>
      <c r="AZ338" t="s">
        <v>2917</v>
      </c>
      <c r="BA338" t="s">
        <v>2918</v>
      </c>
      <c r="BB338">
        <v>117</v>
      </c>
      <c r="BC338" t="s">
        <v>588</v>
      </c>
      <c r="BD338" t="s">
        <v>589</v>
      </c>
      <c r="BF338" s="7">
        <v>42640</v>
      </c>
      <c r="BG338" s="8" t="s">
        <v>21</v>
      </c>
      <c r="BI338">
        <v>5</v>
      </c>
      <c r="BJ338">
        <v>305796</v>
      </c>
      <c r="BL338" t="s">
        <v>2919</v>
      </c>
      <c r="BN338" t="s">
        <v>2920</v>
      </c>
      <c r="BX338">
        <v>525462</v>
      </c>
    </row>
    <row r="339" spans="1:76" x14ac:dyDescent="0.25">
      <c r="A339">
        <v>525528</v>
      </c>
      <c r="C339">
        <v>1</v>
      </c>
      <c r="D339">
        <v>1</v>
      </c>
      <c r="E339">
        <v>1</v>
      </c>
      <c r="F339" t="s">
        <v>0</v>
      </c>
      <c r="G339" t="s">
        <v>581</v>
      </c>
      <c r="H339" t="s">
        <v>2921</v>
      </c>
      <c r="I339" t="s">
        <v>108</v>
      </c>
      <c r="K339">
        <v>1</v>
      </c>
      <c r="L339" t="s">
        <v>3</v>
      </c>
      <c r="M339">
        <v>103054</v>
      </c>
      <c r="N339" t="s">
        <v>4</v>
      </c>
      <c r="O339" t="s">
        <v>4</v>
      </c>
      <c r="U339" t="s">
        <v>2922</v>
      </c>
      <c r="V339" s="2">
        <v>1</v>
      </c>
      <c r="W339" t="s">
        <v>2777</v>
      </c>
      <c r="X339" t="s">
        <v>2915</v>
      </c>
      <c r="Y339" t="s">
        <v>2779</v>
      </c>
      <c r="Z339" s="4">
        <v>18</v>
      </c>
      <c r="AA339" s="5">
        <v>1805</v>
      </c>
      <c r="AB339" s="5" t="s">
        <v>2915</v>
      </c>
      <c r="AC339" t="s">
        <v>2923</v>
      </c>
      <c r="AD339">
        <v>2018</v>
      </c>
      <c r="AE339">
        <v>7</v>
      </c>
      <c r="AF339">
        <v>26</v>
      </c>
      <c r="AG339" t="s">
        <v>2024</v>
      </c>
      <c r="AJ339" t="s">
        <v>4</v>
      </c>
      <c r="AK339" t="s">
        <v>12</v>
      </c>
      <c r="AL339">
        <v>600610</v>
      </c>
      <c r="AM339">
        <v>7594584</v>
      </c>
      <c r="AN339" s="5">
        <v>601000</v>
      </c>
      <c r="AO339" s="5">
        <v>7595000</v>
      </c>
      <c r="AP339">
        <v>0</v>
      </c>
      <c r="AR339">
        <v>117</v>
      </c>
      <c r="AT339" s="7"/>
      <c r="AU339">
        <v>103054</v>
      </c>
      <c r="AW339" s="6" t="s">
        <v>15</v>
      </c>
      <c r="AX339">
        <v>1</v>
      </c>
      <c r="AY339" t="s">
        <v>16</v>
      </c>
      <c r="AZ339" t="s">
        <v>2924</v>
      </c>
      <c r="BA339" t="s">
        <v>2925</v>
      </c>
      <c r="BB339">
        <v>117</v>
      </c>
      <c r="BC339" t="s">
        <v>588</v>
      </c>
      <c r="BD339" t="s">
        <v>589</v>
      </c>
      <c r="BF339" s="7">
        <v>43503</v>
      </c>
      <c r="BG339" s="8" t="s">
        <v>21</v>
      </c>
      <c r="BI339">
        <v>5</v>
      </c>
      <c r="BJ339">
        <v>305863</v>
      </c>
      <c r="BL339" t="s">
        <v>2926</v>
      </c>
      <c r="BN339" t="s">
        <v>2927</v>
      </c>
      <c r="BX339">
        <v>525528</v>
      </c>
    </row>
    <row r="340" spans="1:76" x14ac:dyDescent="0.25">
      <c r="A340">
        <v>461590</v>
      </c>
      <c r="B340">
        <v>136602</v>
      </c>
      <c r="F340" t="s">
        <v>0</v>
      </c>
      <c r="G340" t="s">
        <v>372</v>
      </c>
      <c r="H340" t="s">
        <v>373</v>
      </c>
      <c r="I340" t="s">
        <v>108</v>
      </c>
      <c r="K340">
        <v>1</v>
      </c>
      <c r="L340" t="s">
        <v>3</v>
      </c>
      <c r="M340">
        <v>158978</v>
      </c>
      <c r="N340" s="2" t="s">
        <v>4</v>
      </c>
      <c r="O340" t="s">
        <v>4</v>
      </c>
      <c r="R340" t="s">
        <v>109</v>
      </c>
      <c r="U340" t="s">
        <v>374</v>
      </c>
      <c r="V340" s="12">
        <v>3</v>
      </c>
      <c r="W340" t="s">
        <v>322</v>
      </c>
      <c r="X340" t="s">
        <v>333</v>
      </c>
      <c r="Y340" t="s">
        <v>324</v>
      </c>
      <c r="Z340" s="4">
        <v>4</v>
      </c>
      <c r="AA340" s="5">
        <v>403</v>
      </c>
      <c r="AB340" s="5" t="s">
        <v>333</v>
      </c>
      <c r="AC340" t="s">
        <v>375</v>
      </c>
      <c r="AD340">
        <v>1919</v>
      </c>
      <c r="AE340">
        <v>6</v>
      </c>
      <c r="AF340">
        <v>30</v>
      </c>
      <c r="AG340" t="s">
        <v>376</v>
      </c>
      <c r="AH340" t="s">
        <v>377</v>
      </c>
      <c r="AJ340" t="s">
        <v>117</v>
      </c>
      <c r="AK340" t="s">
        <v>118</v>
      </c>
      <c r="AL340">
        <v>291152</v>
      </c>
      <c r="AM340">
        <v>6763416</v>
      </c>
      <c r="AN340" s="5">
        <v>291000</v>
      </c>
      <c r="AO340" s="5">
        <v>6763000</v>
      </c>
      <c r="AP340">
        <v>27554</v>
      </c>
      <c r="AR340">
        <v>105</v>
      </c>
      <c r="AS340" t="s">
        <v>378</v>
      </c>
      <c r="AT340" s="7"/>
      <c r="AU340">
        <v>158978</v>
      </c>
      <c r="AX340">
        <v>1</v>
      </c>
      <c r="AY340" t="s">
        <v>120</v>
      </c>
      <c r="AZ340" t="s">
        <v>379</v>
      </c>
      <c r="BA340" t="s">
        <v>380</v>
      </c>
      <c r="BB340">
        <v>105</v>
      </c>
      <c r="BC340" t="s">
        <v>381</v>
      </c>
      <c r="BD340" t="s">
        <v>382</v>
      </c>
      <c r="BF340" s="7">
        <v>40150</v>
      </c>
      <c r="BG340" s="8" t="s">
        <v>21</v>
      </c>
      <c r="BI340">
        <v>5</v>
      </c>
      <c r="BJ340">
        <v>287046</v>
      </c>
      <c r="BK340">
        <v>167149</v>
      </c>
      <c r="BL340" t="s">
        <v>383</v>
      </c>
      <c r="BN340" t="s">
        <v>384</v>
      </c>
      <c r="BX340">
        <v>461590</v>
      </c>
    </row>
    <row r="341" spans="1:76" x14ac:dyDescent="0.25">
      <c r="A341">
        <v>461610</v>
      </c>
      <c r="B341">
        <v>147092</v>
      </c>
      <c r="F341" t="s">
        <v>0</v>
      </c>
      <c r="G341" t="s">
        <v>372</v>
      </c>
      <c r="H341" t="s">
        <v>385</v>
      </c>
      <c r="I341" s="1" t="str">
        <f>HYPERLINK(AT341,"Hb")</f>
        <v>Hb</v>
      </c>
      <c r="K341">
        <v>1</v>
      </c>
      <c r="L341" t="s">
        <v>3</v>
      </c>
      <c r="M341">
        <v>158978</v>
      </c>
      <c r="N341" s="2" t="s">
        <v>4</v>
      </c>
      <c r="O341" t="s">
        <v>4</v>
      </c>
      <c r="R341" t="s">
        <v>109</v>
      </c>
      <c r="U341" t="s">
        <v>374</v>
      </c>
      <c r="V341" s="12">
        <v>3</v>
      </c>
      <c r="W341" t="s">
        <v>322</v>
      </c>
      <c r="X341" t="s">
        <v>333</v>
      </c>
      <c r="Y341" t="s">
        <v>324</v>
      </c>
      <c r="Z341" s="4">
        <v>4</v>
      </c>
      <c r="AA341" s="5">
        <v>403</v>
      </c>
      <c r="AB341" s="5" t="s">
        <v>333</v>
      </c>
      <c r="AC341" t="s">
        <v>386</v>
      </c>
      <c r="AD341">
        <v>1919</v>
      </c>
      <c r="AE341">
        <v>6</v>
      </c>
      <c r="AF341">
        <v>30</v>
      </c>
      <c r="AG341" t="s">
        <v>387</v>
      </c>
      <c r="AH341" t="s">
        <v>387</v>
      </c>
      <c r="AJ341" t="s">
        <v>117</v>
      </c>
      <c r="AK341" t="s">
        <v>118</v>
      </c>
      <c r="AL341">
        <v>291152</v>
      </c>
      <c r="AM341">
        <v>6763416</v>
      </c>
      <c r="AN341" s="5">
        <v>291000</v>
      </c>
      <c r="AO341" s="5">
        <v>6763000</v>
      </c>
      <c r="AP341">
        <v>27554</v>
      </c>
      <c r="AR341">
        <v>105</v>
      </c>
      <c r="AS341" t="s">
        <v>378</v>
      </c>
      <c r="AT341" t="s">
        <v>388</v>
      </c>
      <c r="AU341">
        <v>158978</v>
      </c>
      <c r="AX341">
        <v>1</v>
      </c>
      <c r="AY341" t="s">
        <v>120</v>
      </c>
      <c r="AZ341" t="s">
        <v>379</v>
      </c>
      <c r="BA341" t="s">
        <v>389</v>
      </c>
      <c r="BB341">
        <v>105</v>
      </c>
      <c r="BC341" t="s">
        <v>381</v>
      </c>
      <c r="BD341" t="s">
        <v>382</v>
      </c>
      <c r="BE341">
        <v>1</v>
      </c>
      <c r="BF341" s="7">
        <v>40150</v>
      </c>
      <c r="BG341" s="8" t="s">
        <v>21</v>
      </c>
      <c r="BI341">
        <v>5</v>
      </c>
      <c r="BJ341">
        <v>297845</v>
      </c>
      <c r="BK341">
        <v>167150</v>
      </c>
      <c r="BL341" t="s">
        <v>390</v>
      </c>
      <c r="BN341" t="s">
        <v>391</v>
      </c>
      <c r="BX341">
        <v>461610</v>
      </c>
    </row>
    <row r="342" spans="1:76" x14ac:dyDescent="0.25">
      <c r="A342">
        <v>143252</v>
      </c>
      <c r="B342">
        <v>137497</v>
      </c>
      <c r="F342" t="s">
        <v>0</v>
      </c>
      <c r="G342" t="s">
        <v>372</v>
      </c>
      <c r="H342" t="s">
        <v>1436</v>
      </c>
      <c r="I342" t="s">
        <v>108</v>
      </c>
      <c r="K342">
        <v>1</v>
      </c>
      <c r="L342" t="s">
        <v>3</v>
      </c>
      <c r="M342">
        <v>103054</v>
      </c>
      <c r="N342" t="s">
        <v>4</v>
      </c>
      <c r="O342" t="s">
        <v>4</v>
      </c>
      <c r="U342" t="s">
        <v>1437</v>
      </c>
      <c r="V342" s="2">
        <v>1</v>
      </c>
      <c r="W342" t="s">
        <v>1319</v>
      </c>
      <c r="X342" t="s">
        <v>1438</v>
      </c>
      <c r="Y342" s="3" t="s">
        <v>1341</v>
      </c>
      <c r="Z342" s="4">
        <v>8</v>
      </c>
      <c r="AA342" s="5">
        <v>833</v>
      </c>
      <c r="AB342" s="5" t="s">
        <v>1438</v>
      </c>
      <c r="AC342" t="s">
        <v>1439</v>
      </c>
      <c r="AD342">
        <v>2013</v>
      </c>
      <c r="AE342">
        <v>6</v>
      </c>
      <c r="AF342">
        <v>12</v>
      </c>
      <c r="AG342" t="s">
        <v>842</v>
      </c>
      <c r="AH342" t="s">
        <v>842</v>
      </c>
      <c r="AJ342" t="s">
        <v>4</v>
      </c>
      <c r="AK342" t="s">
        <v>12</v>
      </c>
      <c r="AL342">
        <v>104387</v>
      </c>
      <c r="AM342">
        <v>6611250</v>
      </c>
      <c r="AN342" s="5">
        <v>105000</v>
      </c>
      <c r="AO342" s="5">
        <v>6611000</v>
      </c>
      <c r="AP342">
        <v>1</v>
      </c>
      <c r="AR342">
        <v>105</v>
      </c>
      <c r="AT342" s="7"/>
      <c r="AU342">
        <v>103054</v>
      </c>
      <c r="AW342" s="6" t="s">
        <v>15</v>
      </c>
      <c r="AX342">
        <v>1</v>
      </c>
      <c r="AY342" t="s">
        <v>16</v>
      </c>
      <c r="AZ342" t="s">
        <v>1440</v>
      </c>
      <c r="BA342" t="s">
        <v>1441</v>
      </c>
      <c r="BB342">
        <v>105</v>
      </c>
      <c r="BC342" t="s">
        <v>381</v>
      </c>
      <c r="BD342" t="s">
        <v>382</v>
      </c>
      <c r="BF342" s="7">
        <v>41773</v>
      </c>
      <c r="BG342" s="8" t="s">
        <v>21</v>
      </c>
      <c r="BI342">
        <v>5</v>
      </c>
      <c r="BJ342">
        <v>287935</v>
      </c>
      <c r="BK342">
        <v>167220</v>
      </c>
      <c r="BL342" t="s">
        <v>1442</v>
      </c>
      <c r="BN342" t="s">
        <v>1443</v>
      </c>
      <c r="BX342">
        <v>143252</v>
      </c>
    </row>
    <row r="343" spans="1:76" x14ac:dyDescent="0.25">
      <c r="A343">
        <v>15784</v>
      </c>
      <c r="B343">
        <v>137503</v>
      </c>
      <c r="F343" t="s">
        <v>0</v>
      </c>
      <c r="G343" t="s">
        <v>372</v>
      </c>
      <c r="H343" t="s">
        <v>1694</v>
      </c>
      <c r="I343" t="s">
        <v>108</v>
      </c>
      <c r="K343">
        <v>1</v>
      </c>
      <c r="L343" t="s">
        <v>3</v>
      </c>
      <c r="M343">
        <v>103054</v>
      </c>
      <c r="N343" t="s">
        <v>4</v>
      </c>
      <c r="O343" t="s">
        <v>4</v>
      </c>
      <c r="U343" t="s">
        <v>1695</v>
      </c>
      <c r="V343" s="2">
        <v>1</v>
      </c>
      <c r="W343" t="s">
        <v>1676</v>
      </c>
      <c r="X343" t="s">
        <v>1696</v>
      </c>
      <c r="Y343" t="s">
        <v>1678</v>
      </c>
      <c r="Z343" s="4">
        <v>11</v>
      </c>
      <c r="AA343" s="5">
        <v>1119</v>
      </c>
      <c r="AB343" t="s">
        <v>1696</v>
      </c>
      <c r="AC343" t="s">
        <v>1697</v>
      </c>
      <c r="AD343">
        <v>2013</v>
      </c>
      <c r="AE343">
        <v>8</v>
      </c>
      <c r="AF343">
        <v>12</v>
      </c>
      <c r="AG343" t="s">
        <v>842</v>
      </c>
      <c r="AH343" t="s">
        <v>842</v>
      </c>
      <c r="AJ343" t="s">
        <v>4</v>
      </c>
      <c r="AK343" t="s">
        <v>12</v>
      </c>
      <c r="AL343">
        <v>-41137</v>
      </c>
      <c r="AM343">
        <v>6527438</v>
      </c>
      <c r="AN343" s="5">
        <v>-41000</v>
      </c>
      <c r="AO343" s="5">
        <v>6527000</v>
      </c>
      <c r="AP343">
        <v>1</v>
      </c>
      <c r="AR343">
        <v>105</v>
      </c>
      <c r="AT343" s="7"/>
      <c r="AU343">
        <v>103054</v>
      </c>
      <c r="AW343" s="6" t="s">
        <v>15</v>
      </c>
      <c r="AX343">
        <v>1</v>
      </c>
      <c r="AY343" t="s">
        <v>16</v>
      </c>
      <c r="AZ343" t="s">
        <v>1698</v>
      </c>
      <c r="BA343" t="s">
        <v>1699</v>
      </c>
      <c r="BB343">
        <v>105</v>
      </c>
      <c r="BC343" t="s">
        <v>381</v>
      </c>
      <c r="BD343" t="s">
        <v>382</v>
      </c>
      <c r="BF343" s="7">
        <v>41773</v>
      </c>
      <c r="BG343" s="8" t="s">
        <v>21</v>
      </c>
      <c r="BI343">
        <v>5</v>
      </c>
      <c r="BJ343">
        <v>287941</v>
      </c>
      <c r="BK343">
        <v>167241</v>
      </c>
      <c r="BL343" t="s">
        <v>1700</v>
      </c>
      <c r="BN343" t="s">
        <v>1701</v>
      </c>
      <c r="BX343">
        <v>15784</v>
      </c>
    </row>
    <row r="344" spans="1:76" x14ac:dyDescent="0.25">
      <c r="A344">
        <v>21386</v>
      </c>
      <c r="B344">
        <v>136981</v>
      </c>
      <c r="F344" t="s">
        <v>0</v>
      </c>
      <c r="G344" t="s">
        <v>372</v>
      </c>
      <c r="H344" t="s">
        <v>1710</v>
      </c>
      <c r="I344" t="s">
        <v>108</v>
      </c>
      <c r="K344">
        <v>1</v>
      </c>
      <c r="L344" t="s">
        <v>3</v>
      </c>
      <c r="M344">
        <v>103054</v>
      </c>
      <c r="N344" t="s">
        <v>4</v>
      </c>
      <c r="O344" t="s">
        <v>4</v>
      </c>
      <c r="U344" t="s">
        <v>1711</v>
      </c>
      <c r="V344" s="2">
        <v>1</v>
      </c>
      <c r="W344" t="s">
        <v>1676</v>
      </c>
      <c r="X344" t="s">
        <v>1712</v>
      </c>
      <c r="Y344" t="s">
        <v>1678</v>
      </c>
      <c r="Z344" s="4">
        <v>11</v>
      </c>
      <c r="AA344" s="5">
        <v>1120</v>
      </c>
      <c r="AB344" s="5" t="s">
        <v>1712</v>
      </c>
      <c r="AC344" t="s">
        <v>1713</v>
      </c>
      <c r="AD344">
        <v>2010</v>
      </c>
      <c r="AE344">
        <v>6</v>
      </c>
      <c r="AF344">
        <v>27</v>
      </c>
      <c r="AG344" t="s">
        <v>842</v>
      </c>
      <c r="AH344" t="s">
        <v>842</v>
      </c>
      <c r="AJ344" t="s">
        <v>4</v>
      </c>
      <c r="AK344" t="s">
        <v>12</v>
      </c>
      <c r="AL344">
        <v>-37195</v>
      </c>
      <c r="AM344">
        <v>6554530</v>
      </c>
      <c r="AN344" s="5">
        <v>-37000</v>
      </c>
      <c r="AO344" s="5">
        <v>6555000</v>
      </c>
      <c r="AP344">
        <v>1</v>
      </c>
      <c r="AR344">
        <v>105</v>
      </c>
      <c r="AT344" s="7"/>
      <c r="AU344">
        <v>103054</v>
      </c>
      <c r="AW344" s="6" t="s">
        <v>15</v>
      </c>
      <c r="AX344">
        <v>1</v>
      </c>
      <c r="AY344" t="s">
        <v>16</v>
      </c>
      <c r="AZ344" t="s">
        <v>1714</v>
      </c>
      <c r="BA344" t="s">
        <v>1715</v>
      </c>
      <c r="BB344">
        <v>105</v>
      </c>
      <c r="BC344" t="s">
        <v>381</v>
      </c>
      <c r="BD344" t="s">
        <v>382</v>
      </c>
      <c r="BF344" s="7">
        <v>40919</v>
      </c>
      <c r="BG344" s="8" t="s">
        <v>21</v>
      </c>
      <c r="BI344">
        <v>5</v>
      </c>
      <c r="BJ344">
        <v>287428</v>
      </c>
      <c r="BK344">
        <v>167242</v>
      </c>
      <c r="BL344" t="s">
        <v>1716</v>
      </c>
      <c r="BN344" t="s">
        <v>1717</v>
      </c>
      <c r="BX344">
        <v>21386</v>
      </c>
    </row>
    <row r="345" spans="1:76" x14ac:dyDescent="0.25">
      <c r="A345">
        <v>28723</v>
      </c>
      <c r="B345">
        <v>136603</v>
      </c>
      <c r="F345" t="s">
        <v>0</v>
      </c>
      <c r="G345" t="s">
        <v>372</v>
      </c>
      <c r="H345" t="s">
        <v>1718</v>
      </c>
      <c r="I345" t="s">
        <v>108</v>
      </c>
      <c r="K345">
        <v>1</v>
      </c>
      <c r="L345" t="s">
        <v>3</v>
      </c>
      <c r="M345">
        <v>158978</v>
      </c>
      <c r="N345" s="2" t="s">
        <v>4</v>
      </c>
      <c r="O345" t="s">
        <v>4</v>
      </c>
      <c r="R345" t="s">
        <v>109</v>
      </c>
      <c r="U345" t="s">
        <v>1719</v>
      </c>
      <c r="V345" s="12">
        <v>3</v>
      </c>
      <c r="W345" t="s">
        <v>1676</v>
      </c>
      <c r="X345" t="s">
        <v>1720</v>
      </c>
      <c r="Y345" t="s">
        <v>1678</v>
      </c>
      <c r="Z345" s="4">
        <v>11</v>
      </c>
      <c r="AA345" s="5">
        <v>1121</v>
      </c>
      <c r="AB345" s="5" t="s">
        <v>1720</v>
      </c>
      <c r="AC345" t="s">
        <v>1721</v>
      </c>
      <c r="AD345">
        <v>1976</v>
      </c>
      <c r="AE345">
        <v>7</v>
      </c>
      <c r="AF345">
        <v>4</v>
      </c>
      <c r="AG345" t="s">
        <v>842</v>
      </c>
      <c r="AH345" t="s">
        <v>842</v>
      </c>
      <c r="AJ345" t="s">
        <v>117</v>
      </c>
      <c r="AK345" t="s">
        <v>118</v>
      </c>
      <c r="AL345">
        <v>-33904</v>
      </c>
      <c r="AM345">
        <v>6544291</v>
      </c>
      <c r="AN345" s="5">
        <v>-33000</v>
      </c>
      <c r="AO345" s="5">
        <v>6545000</v>
      </c>
      <c r="AP345">
        <v>11837</v>
      </c>
      <c r="AR345">
        <v>105</v>
      </c>
      <c r="AS345" t="s">
        <v>1722</v>
      </c>
      <c r="AT345" s="7"/>
      <c r="AU345">
        <v>158978</v>
      </c>
      <c r="AX345">
        <v>1</v>
      </c>
      <c r="AY345" t="s">
        <v>120</v>
      </c>
      <c r="AZ345" t="s">
        <v>1723</v>
      </c>
      <c r="BA345" t="s">
        <v>1724</v>
      </c>
      <c r="BB345">
        <v>105</v>
      </c>
      <c r="BC345" t="s">
        <v>381</v>
      </c>
      <c r="BD345" t="s">
        <v>382</v>
      </c>
      <c r="BF345" s="7">
        <v>40150</v>
      </c>
      <c r="BG345" s="8" t="s">
        <v>21</v>
      </c>
      <c r="BI345">
        <v>5</v>
      </c>
      <c r="BJ345">
        <v>287047</v>
      </c>
      <c r="BK345">
        <v>167243</v>
      </c>
      <c r="BL345" t="s">
        <v>1725</v>
      </c>
      <c r="BN345" t="s">
        <v>1726</v>
      </c>
      <c r="BX345">
        <v>28723</v>
      </c>
    </row>
    <row r="346" spans="1:76" x14ac:dyDescent="0.25">
      <c r="A346">
        <v>110555</v>
      </c>
      <c r="B346">
        <v>136607</v>
      </c>
      <c r="F346" t="s">
        <v>0</v>
      </c>
      <c r="G346" t="s">
        <v>372</v>
      </c>
      <c r="H346" t="s">
        <v>1807</v>
      </c>
      <c r="I346" t="s">
        <v>108</v>
      </c>
      <c r="K346">
        <v>1</v>
      </c>
      <c r="L346" t="s">
        <v>3</v>
      </c>
      <c r="M346">
        <v>158978</v>
      </c>
      <c r="N346" s="2" t="s">
        <v>4</v>
      </c>
      <c r="O346" t="s">
        <v>4</v>
      </c>
      <c r="R346" t="s">
        <v>109</v>
      </c>
      <c r="U346" t="s">
        <v>1808</v>
      </c>
      <c r="V346" s="2">
        <v>1</v>
      </c>
      <c r="W346" t="s">
        <v>1774</v>
      </c>
      <c r="X346" t="s">
        <v>1809</v>
      </c>
      <c r="Y346" s="3" t="s">
        <v>1776</v>
      </c>
      <c r="Z346" s="4">
        <v>12</v>
      </c>
      <c r="AA346" s="5">
        <v>1228</v>
      </c>
      <c r="AB346" s="5" t="s">
        <v>1810</v>
      </c>
      <c r="AC346" t="s">
        <v>1811</v>
      </c>
      <c r="AD346">
        <v>2000</v>
      </c>
      <c r="AE346">
        <v>8</v>
      </c>
      <c r="AF346">
        <v>3</v>
      </c>
      <c r="AG346" t="s">
        <v>1812</v>
      </c>
      <c r="AH346" t="s">
        <v>1813</v>
      </c>
      <c r="AJ346" t="s">
        <v>117</v>
      </c>
      <c r="AK346" t="s">
        <v>118</v>
      </c>
      <c r="AL346">
        <v>59136</v>
      </c>
      <c r="AM346">
        <v>6662155</v>
      </c>
      <c r="AN346" s="5">
        <v>59000</v>
      </c>
      <c r="AO346" s="5">
        <v>6663000</v>
      </c>
      <c r="AP346">
        <v>300</v>
      </c>
      <c r="AR346">
        <v>105</v>
      </c>
      <c r="AS346" t="s">
        <v>1814</v>
      </c>
      <c r="AT346" s="7"/>
      <c r="AU346">
        <v>158978</v>
      </c>
      <c r="AX346">
        <v>1</v>
      </c>
      <c r="AY346" t="s">
        <v>120</v>
      </c>
      <c r="AZ346" t="s">
        <v>1815</v>
      </c>
      <c r="BA346" t="s">
        <v>1816</v>
      </c>
      <c r="BB346">
        <v>105</v>
      </c>
      <c r="BC346" t="s">
        <v>381</v>
      </c>
      <c r="BD346" t="s">
        <v>382</v>
      </c>
      <c r="BF346" s="7">
        <v>43525</v>
      </c>
      <c r="BG346" s="8" t="s">
        <v>21</v>
      </c>
      <c r="BI346">
        <v>5</v>
      </c>
      <c r="BJ346">
        <v>287055</v>
      </c>
      <c r="BK346">
        <v>167248</v>
      </c>
      <c r="BL346" t="s">
        <v>1817</v>
      </c>
      <c r="BN346" t="s">
        <v>1818</v>
      </c>
      <c r="BX346">
        <v>110555</v>
      </c>
    </row>
    <row r="347" spans="1:76" x14ac:dyDescent="0.25">
      <c r="A347">
        <v>140505</v>
      </c>
      <c r="B347">
        <v>137616</v>
      </c>
      <c r="F347" t="s">
        <v>0</v>
      </c>
      <c r="G347" t="s">
        <v>372</v>
      </c>
      <c r="H347" t="s">
        <v>1828</v>
      </c>
      <c r="I347" t="s">
        <v>108</v>
      </c>
      <c r="K347">
        <v>1</v>
      </c>
      <c r="L347" t="s">
        <v>3</v>
      </c>
      <c r="M347">
        <v>158978</v>
      </c>
      <c r="N347" s="2" t="s">
        <v>4</v>
      </c>
      <c r="O347" t="s">
        <v>4</v>
      </c>
      <c r="R347" t="s">
        <v>109</v>
      </c>
      <c r="U347" t="s">
        <v>1829</v>
      </c>
      <c r="V347" s="2">
        <v>1</v>
      </c>
      <c r="W347" t="s">
        <v>1774</v>
      </c>
      <c r="X347" t="s">
        <v>1830</v>
      </c>
      <c r="Y347" s="3" t="s">
        <v>1776</v>
      </c>
      <c r="Z347" s="4">
        <v>12</v>
      </c>
      <c r="AA347" s="5">
        <v>1232</v>
      </c>
      <c r="AB347" s="5" t="s">
        <v>1830</v>
      </c>
      <c r="AC347" t="s">
        <v>1831</v>
      </c>
      <c r="AD347">
        <v>2004</v>
      </c>
      <c r="AE347">
        <v>7</v>
      </c>
      <c r="AF347">
        <v>17</v>
      </c>
      <c r="AG347" t="s">
        <v>1832</v>
      </c>
      <c r="AH347" t="s">
        <v>1832</v>
      </c>
      <c r="AJ347" t="s">
        <v>117</v>
      </c>
      <c r="AK347" t="s">
        <v>118</v>
      </c>
      <c r="AL347">
        <v>97728</v>
      </c>
      <c r="AM347">
        <v>6720385</v>
      </c>
      <c r="AN347" s="5">
        <v>97000</v>
      </c>
      <c r="AO347" s="5">
        <v>6721000</v>
      </c>
      <c r="AP347">
        <v>400</v>
      </c>
      <c r="AR347">
        <v>105</v>
      </c>
      <c r="AT347" s="7"/>
      <c r="AU347">
        <v>158978</v>
      </c>
      <c r="AX347">
        <v>1</v>
      </c>
      <c r="AY347" t="s">
        <v>120</v>
      </c>
      <c r="AZ347" t="s">
        <v>1833</v>
      </c>
      <c r="BA347" t="s">
        <v>1834</v>
      </c>
      <c r="BB347">
        <v>105</v>
      </c>
      <c r="BC347" t="s">
        <v>381</v>
      </c>
      <c r="BD347" t="s">
        <v>382</v>
      </c>
      <c r="BF347" s="7">
        <v>43061</v>
      </c>
      <c r="BG347" s="8" t="s">
        <v>21</v>
      </c>
      <c r="BI347">
        <v>5</v>
      </c>
      <c r="BJ347">
        <v>288055</v>
      </c>
      <c r="BK347">
        <v>167250</v>
      </c>
      <c r="BL347" t="s">
        <v>1835</v>
      </c>
      <c r="BN347" t="s">
        <v>1836</v>
      </c>
      <c r="BX347">
        <v>140505</v>
      </c>
    </row>
    <row r="348" spans="1:76" x14ac:dyDescent="0.25">
      <c r="A348">
        <v>111559</v>
      </c>
      <c r="B348">
        <v>136605</v>
      </c>
      <c r="F348" t="s">
        <v>0</v>
      </c>
      <c r="G348" t="s">
        <v>372</v>
      </c>
      <c r="H348" t="s">
        <v>1859</v>
      </c>
      <c r="I348" t="s">
        <v>108</v>
      </c>
      <c r="K348">
        <v>1</v>
      </c>
      <c r="L348" t="s">
        <v>3</v>
      </c>
      <c r="M348">
        <v>158978</v>
      </c>
      <c r="N348" s="2" t="s">
        <v>4</v>
      </c>
      <c r="O348" t="s">
        <v>4</v>
      </c>
      <c r="R348" t="s">
        <v>109</v>
      </c>
      <c r="U348" t="s">
        <v>1860</v>
      </c>
      <c r="V348" s="12">
        <v>3</v>
      </c>
      <c r="W348" t="s">
        <v>1774</v>
      </c>
      <c r="X348" t="s">
        <v>1861</v>
      </c>
      <c r="Y348" s="3" t="s">
        <v>1862</v>
      </c>
      <c r="Z348" s="4">
        <v>14</v>
      </c>
      <c r="AA348" s="5">
        <v>1419</v>
      </c>
      <c r="AB348" s="5" t="s">
        <v>1863</v>
      </c>
      <c r="AC348" t="s">
        <v>1864</v>
      </c>
      <c r="AD348">
        <v>1979</v>
      </c>
      <c r="AE348">
        <v>8</v>
      </c>
      <c r="AF348">
        <v>20</v>
      </c>
      <c r="AG348" t="s">
        <v>1865</v>
      </c>
      <c r="AH348" t="s">
        <v>1865</v>
      </c>
      <c r="AJ348" t="s">
        <v>117</v>
      </c>
      <c r="AK348" t="s">
        <v>118</v>
      </c>
      <c r="AL348">
        <v>60788</v>
      </c>
      <c r="AM348">
        <v>6821382</v>
      </c>
      <c r="AN348" s="5">
        <v>61000</v>
      </c>
      <c r="AO348" s="5">
        <v>6821000</v>
      </c>
      <c r="AP348">
        <v>41299</v>
      </c>
      <c r="AR348">
        <v>105</v>
      </c>
      <c r="AS348" t="s">
        <v>1866</v>
      </c>
      <c r="AT348" s="7"/>
      <c r="AU348">
        <v>158978</v>
      </c>
      <c r="AX348">
        <v>1</v>
      </c>
      <c r="AY348" t="s">
        <v>120</v>
      </c>
      <c r="AZ348" t="s">
        <v>1867</v>
      </c>
      <c r="BA348" t="s">
        <v>1868</v>
      </c>
      <c r="BB348">
        <v>105</v>
      </c>
      <c r="BC348" t="s">
        <v>381</v>
      </c>
      <c r="BD348" t="s">
        <v>382</v>
      </c>
      <c r="BF348" s="7">
        <v>40150</v>
      </c>
      <c r="BG348" s="8" t="s">
        <v>21</v>
      </c>
      <c r="BI348">
        <v>5</v>
      </c>
      <c r="BJ348">
        <v>287049</v>
      </c>
      <c r="BK348">
        <v>167253</v>
      </c>
      <c r="BL348" t="s">
        <v>1869</v>
      </c>
      <c r="BN348" t="s">
        <v>1870</v>
      </c>
      <c r="BX348">
        <v>111559</v>
      </c>
    </row>
    <row r="349" spans="1:76" x14ac:dyDescent="0.25">
      <c r="A349">
        <v>185777</v>
      </c>
      <c r="B349">
        <v>147668</v>
      </c>
      <c r="F349" t="s">
        <v>0</v>
      </c>
      <c r="G349" t="s">
        <v>372</v>
      </c>
      <c r="H349" t="s">
        <v>1947</v>
      </c>
      <c r="I349" t="s">
        <v>108</v>
      </c>
      <c r="K349">
        <v>1</v>
      </c>
      <c r="L349" t="s">
        <v>3</v>
      </c>
      <c r="M349">
        <v>158978</v>
      </c>
      <c r="N349" s="2" t="s">
        <v>4</v>
      </c>
      <c r="O349" t="s">
        <v>4</v>
      </c>
      <c r="R349" t="s">
        <v>109</v>
      </c>
      <c r="U349" t="s">
        <v>1948</v>
      </c>
      <c r="V349" s="2">
        <v>1</v>
      </c>
      <c r="W349" t="s">
        <v>1891</v>
      </c>
      <c r="X349" t="s">
        <v>1940</v>
      </c>
      <c r="Y349" t="s">
        <v>1893</v>
      </c>
      <c r="Z349" s="4">
        <v>15</v>
      </c>
      <c r="AA349" s="5">
        <v>1566</v>
      </c>
      <c r="AB349" s="5" t="s">
        <v>1940</v>
      </c>
      <c r="AC349" t="s">
        <v>1949</v>
      </c>
      <c r="AD349">
        <v>1994</v>
      </c>
      <c r="AE349">
        <v>7</v>
      </c>
      <c r="AF349">
        <v>9</v>
      </c>
      <c r="AG349" t="s">
        <v>1950</v>
      </c>
      <c r="AH349" t="s">
        <v>1950</v>
      </c>
      <c r="AJ349" t="s">
        <v>117</v>
      </c>
      <c r="AK349" t="s">
        <v>118</v>
      </c>
      <c r="AL349">
        <v>177681</v>
      </c>
      <c r="AM349">
        <v>6998418</v>
      </c>
      <c r="AN349" s="5">
        <v>177000</v>
      </c>
      <c r="AO349" s="5">
        <v>6999000</v>
      </c>
      <c r="AP349">
        <v>707</v>
      </c>
      <c r="AR349">
        <v>105</v>
      </c>
      <c r="AT349" s="7"/>
      <c r="AU349">
        <v>158978</v>
      </c>
      <c r="AX349">
        <v>1</v>
      </c>
      <c r="AY349" t="s">
        <v>120</v>
      </c>
      <c r="AZ349" t="s">
        <v>1951</v>
      </c>
      <c r="BA349" t="s">
        <v>1952</v>
      </c>
      <c r="BB349">
        <v>105</v>
      </c>
      <c r="BC349" t="s">
        <v>381</v>
      </c>
      <c r="BD349" t="s">
        <v>382</v>
      </c>
      <c r="BF349" s="7">
        <v>40150</v>
      </c>
      <c r="BG349" s="8" t="s">
        <v>21</v>
      </c>
      <c r="BI349">
        <v>5</v>
      </c>
      <c r="BJ349">
        <v>298293</v>
      </c>
      <c r="BK349">
        <v>167261</v>
      </c>
      <c r="BL349" t="s">
        <v>1953</v>
      </c>
      <c r="BN349" t="s">
        <v>1954</v>
      </c>
      <c r="BX349">
        <v>185777</v>
      </c>
    </row>
    <row r="350" spans="1:76" x14ac:dyDescent="0.25">
      <c r="A350">
        <v>186768</v>
      </c>
      <c r="B350">
        <v>147664</v>
      </c>
      <c r="F350" t="s">
        <v>0</v>
      </c>
      <c r="G350" t="s">
        <v>372</v>
      </c>
      <c r="H350" t="s">
        <v>1955</v>
      </c>
      <c r="I350" t="s">
        <v>108</v>
      </c>
      <c r="K350">
        <v>1</v>
      </c>
      <c r="L350" t="s">
        <v>3</v>
      </c>
      <c r="M350">
        <v>158978</v>
      </c>
      <c r="N350" s="2" t="s">
        <v>4</v>
      </c>
      <c r="O350" t="s">
        <v>4</v>
      </c>
      <c r="R350" t="s">
        <v>109</v>
      </c>
      <c r="U350" t="s">
        <v>1956</v>
      </c>
      <c r="V350" s="2">
        <v>1</v>
      </c>
      <c r="W350" t="s">
        <v>1891</v>
      </c>
      <c r="X350" t="s">
        <v>1940</v>
      </c>
      <c r="Y350" t="s">
        <v>1893</v>
      </c>
      <c r="Z350" s="4">
        <v>15</v>
      </c>
      <c r="AA350" s="5">
        <v>1566</v>
      </c>
      <c r="AB350" s="5" t="s">
        <v>1940</v>
      </c>
      <c r="AC350" t="s">
        <v>1957</v>
      </c>
      <c r="AD350">
        <v>1994</v>
      </c>
      <c r="AE350">
        <v>7</v>
      </c>
      <c r="AF350">
        <v>9</v>
      </c>
      <c r="AG350" t="s">
        <v>1950</v>
      </c>
      <c r="AH350" t="s">
        <v>1950</v>
      </c>
      <c r="AJ350" t="s">
        <v>117</v>
      </c>
      <c r="AK350" t="s">
        <v>118</v>
      </c>
      <c r="AL350">
        <v>178677</v>
      </c>
      <c r="AM350">
        <v>6998331</v>
      </c>
      <c r="AN350" s="5">
        <v>179000</v>
      </c>
      <c r="AO350" s="5">
        <v>6999000</v>
      </c>
      <c r="AP350">
        <v>707</v>
      </c>
      <c r="AR350">
        <v>105</v>
      </c>
      <c r="AT350" s="7"/>
      <c r="AU350">
        <v>158978</v>
      </c>
      <c r="AX350">
        <v>1</v>
      </c>
      <c r="AY350" t="s">
        <v>120</v>
      </c>
      <c r="AZ350" t="s">
        <v>1958</v>
      </c>
      <c r="BA350" t="s">
        <v>1959</v>
      </c>
      <c r="BB350">
        <v>105</v>
      </c>
      <c r="BC350" t="s">
        <v>381</v>
      </c>
      <c r="BD350" t="s">
        <v>382</v>
      </c>
      <c r="BF350" s="7">
        <v>40150</v>
      </c>
      <c r="BG350" s="8" t="s">
        <v>21</v>
      </c>
      <c r="BI350">
        <v>5</v>
      </c>
      <c r="BJ350">
        <v>298289</v>
      </c>
      <c r="BK350">
        <v>167262</v>
      </c>
      <c r="BL350" t="s">
        <v>1960</v>
      </c>
      <c r="BN350" t="s">
        <v>1961</v>
      </c>
      <c r="BX350">
        <v>186768</v>
      </c>
    </row>
    <row r="351" spans="1:76" x14ac:dyDescent="0.25">
      <c r="A351">
        <v>217385</v>
      </c>
      <c r="B351">
        <v>224355</v>
      </c>
      <c r="F351" t="s">
        <v>0</v>
      </c>
      <c r="G351" t="s">
        <v>1192</v>
      </c>
      <c r="H351" t="s">
        <v>2295</v>
      </c>
      <c r="I351" s="11" t="s">
        <v>693</v>
      </c>
      <c r="K351">
        <v>1</v>
      </c>
      <c r="L351" t="s">
        <v>3</v>
      </c>
      <c r="M351">
        <v>103054</v>
      </c>
      <c r="N351" t="s">
        <v>4</v>
      </c>
      <c r="O351" t="s">
        <v>4</v>
      </c>
      <c r="U351" t="s">
        <v>2265</v>
      </c>
      <c r="V351" s="2">
        <v>1</v>
      </c>
      <c r="W351" t="s">
        <v>1964</v>
      </c>
      <c r="X351" t="s">
        <v>2146</v>
      </c>
      <c r="Y351" s="3" t="s">
        <v>1966</v>
      </c>
      <c r="Z351" s="4">
        <v>16</v>
      </c>
      <c r="AA351" s="5">
        <v>1634</v>
      </c>
      <c r="AB351" s="5" t="s">
        <v>2146</v>
      </c>
      <c r="AC351" t="s">
        <v>2296</v>
      </c>
      <c r="AD351">
        <v>1989</v>
      </c>
      <c r="AE351">
        <v>7</v>
      </c>
      <c r="AF351">
        <v>18</v>
      </c>
      <c r="AG351" t="s">
        <v>1196</v>
      </c>
      <c r="AH351" t="s">
        <v>1196</v>
      </c>
      <c r="AJ351" t="s">
        <v>4</v>
      </c>
      <c r="AK351" t="s">
        <v>12</v>
      </c>
      <c r="AL351">
        <v>220341</v>
      </c>
      <c r="AM351">
        <v>6919478</v>
      </c>
      <c r="AN351" s="5">
        <v>221000</v>
      </c>
      <c r="AO351" s="5">
        <v>6919000</v>
      </c>
      <c r="AP351">
        <v>50</v>
      </c>
      <c r="AR351">
        <v>59</v>
      </c>
      <c r="AU351">
        <v>103054</v>
      </c>
      <c r="AW351" s="6" t="s">
        <v>15</v>
      </c>
      <c r="AX351">
        <v>1</v>
      </c>
      <c r="AY351" t="s">
        <v>16</v>
      </c>
      <c r="AZ351" t="s">
        <v>2297</v>
      </c>
      <c r="BA351" t="s">
        <v>2295</v>
      </c>
      <c r="BB351">
        <v>59</v>
      </c>
      <c r="BC351" t="s">
        <v>1192</v>
      </c>
      <c r="BD351" t="s">
        <v>1198</v>
      </c>
      <c r="BF351" s="7">
        <v>43961</v>
      </c>
      <c r="BG351" s="8" t="s">
        <v>21</v>
      </c>
      <c r="BI351">
        <v>4</v>
      </c>
      <c r="BJ351">
        <v>384608</v>
      </c>
      <c r="BK351">
        <v>167309</v>
      </c>
      <c r="BL351" t="s">
        <v>2298</v>
      </c>
      <c r="BX351">
        <v>217385</v>
      </c>
    </row>
    <row r="352" spans="1:76" x14ac:dyDescent="0.25">
      <c r="A352">
        <v>533347</v>
      </c>
      <c r="B352">
        <v>225003</v>
      </c>
      <c r="F352" t="s">
        <v>0</v>
      </c>
      <c r="G352" t="s">
        <v>1192</v>
      </c>
      <c r="H352" t="s">
        <v>4751</v>
      </c>
      <c r="I352" t="s">
        <v>26</v>
      </c>
      <c r="K352">
        <v>1</v>
      </c>
      <c r="L352" t="s">
        <v>3</v>
      </c>
      <c r="M352">
        <v>103054</v>
      </c>
      <c r="N352" t="s">
        <v>4</v>
      </c>
      <c r="O352" t="s">
        <v>4</v>
      </c>
      <c r="U352" t="s">
        <v>4752</v>
      </c>
      <c r="V352" s="2">
        <v>1</v>
      </c>
      <c r="W352" t="s">
        <v>3203</v>
      </c>
      <c r="X352" t="s">
        <v>4691</v>
      </c>
      <c r="Y352" s="3" t="s">
        <v>4437</v>
      </c>
      <c r="Z352" s="4">
        <v>20</v>
      </c>
      <c r="AA352" s="5">
        <v>2012</v>
      </c>
      <c r="AB352" s="5" t="s">
        <v>4691</v>
      </c>
      <c r="AC352" t="s">
        <v>4753</v>
      </c>
      <c r="AD352">
        <v>2015</v>
      </c>
      <c r="AE352">
        <v>7</v>
      </c>
      <c r="AF352">
        <v>2</v>
      </c>
      <c r="AG352" t="s">
        <v>1196</v>
      </c>
      <c r="AH352" t="s">
        <v>1196</v>
      </c>
      <c r="AJ352" t="s">
        <v>4</v>
      </c>
      <c r="AK352" t="s">
        <v>12</v>
      </c>
      <c r="AL352">
        <v>808963</v>
      </c>
      <c r="AM352">
        <v>7777999</v>
      </c>
      <c r="AN352" s="5">
        <v>809000</v>
      </c>
      <c r="AO352" s="5">
        <v>7777000</v>
      </c>
      <c r="AP352">
        <v>50</v>
      </c>
      <c r="AR352">
        <v>59</v>
      </c>
      <c r="AU352">
        <v>103054</v>
      </c>
      <c r="AW352" s="6" t="s">
        <v>15</v>
      </c>
      <c r="AX352">
        <v>1</v>
      </c>
      <c r="AY352" t="s">
        <v>16</v>
      </c>
      <c r="AZ352" t="s">
        <v>4754</v>
      </c>
      <c r="BA352" t="s">
        <v>4751</v>
      </c>
      <c r="BB352">
        <v>59</v>
      </c>
      <c r="BC352" t="s">
        <v>1192</v>
      </c>
      <c r="BD352" t="s">
        <v>1198</v>
      </c>
      <c r="BF352" s="7">
        <v>43961</v>
      </c>
      <c r="BG352" s="8" t="s">
        <v>21</v>
      </c>
      <c r="BI352">
        <v>4</v>
      </c>
      <c r="BJ352">
        <v>387562</v>
      </c>
      <c r="BK352">
        <v>167517</v>
      </c>
      <c r="BL352" t="s">
        <v>4755</v>
      </c>
      <c r="BX352">
        <v>533347</v>
      </c>
    </row>
    <row r="353" spans="1:76" x14ac:dyDescent="0.25">
      <c r="A353">
        <v>195543</v>
      </c>
      <c r="B353">
        <v>190824</v>
      </c>
      <c r="F353" t="s">
        <v>0</v>
      </c>
      <c r="G353" t="s">
        <v>666</v>
      </c>
      <c r="H353" t="s">
        <v>667</v>
      </c>
      <c r="I353" t="s">
        <v>108</v>
      </c>
      <c r="K353">
        <v>1</v>
      </c>
      <c r="L353" t="s">
        <v>3</v>
      </c>
      <c r="M353">
        <v>158978</v>
      </c>
      <c r="N353" s="2" t="s">
        <v>4</v>
      </c>
      <c r="O353" t="s">
        <v>4</v>
      </c>
      <c r="R353" t="s">
        <v>109</v>
      </c>
      <c r="U353" t="s">
        <v>668</v>
      </c>
      <c r="V353" s="2">
        <v>1</v>
      </c>
      <c r="W353" t="s">
        <v>322</v>
      </c>
      <c r="X353" t="s">
        <v>669</v>
      </c>
      <c r="Y353" t="s">
        <v>604</v>
      </c>
      <c r="Z353" s="4">
        <v>5</v>
      </c>
      <c r="AA353" s="5">
        <v>511</v>
      </c>
      <c r="AB353" s="5" t="s">
        <v>669</v>
      </c>
      <c r="AC353" t="s">
        <v>670</v>
      </c>
      <c r="AD353">
        <v>1976</v>
      </c>
      <c r="AE353">
        <v>7</v>
      </c>
      <c r="AF353">
        <v>23</v>
      </c>
      <c r="AG353" t="s">
        <v>671</v>
      </c>
      <c r="AH353" t="s">
        <v>671</v>
      </c>
      <c r="AJ353" t="s">
        <v>117</v>
      </c>
      <c r="AK353" t="s">
        <v>118</v>
      </c>
      <c r="AL353">
        <v>193116</v>
      </c>
      <c r="AM353">
        <v>6895212</v>
      </c>
      <c r="AN353" s="5">
        <v>193000</v>
      </c>
      <c r="AO353" s="5">
        <v>6895000</v>
      </c>
      <c r="AP353">
        <v>707</v>
      </c>
      <c r="AR353">
        <v>33</v>
      </c>
      <c r="AT353" s="7"/>
      <c r="AU353">
        <v>158978</v>
      </c>
      <c r="AX353">
        <v>1</v>
      </c>
      <c r="AY353" t="s">
        <v>120</v>
      </c>
      <c r="AZ353" t="s">
        <v>672</v>
      </c>
      <c r="BA353" t="s">
        <v>673</v>
      </c>
      <c r="BB353">
        <v>33</v>
      </c>
      <c r="BC353" t="s">
        <v>674</v>
      </c>
      <c r="BD353" t="s">
        <v>20</v>
      </c>
      <c r="BF353" s="7">
        <v>41689</v>
      </c>
      <c r="BG353" s="8" t="s">
        <v>21</v>
      </c>
      <c r="BI353">
        <v>4</v>
      </c>
      <c r="BJ353">
        <v>342406</v>
      </c>
      <c r="BK353">
        <v>167175</v>
      </c>
      <c r="BL353" t="s">
        <v>675</v>
      </c>
      <c r="BN353" t="s">
        <v>676</v>
      </c>
      <c r="BX353">
        <v>195543</v>
      </c>
    </row>
    <row r="354" spans="1:76" x14ac:dyDescent="0.25">
      <c r="A354">
        <v>205790</v>
      </c>
      <c r="B354">
        <v>190821</v>
      </c>
      <c r="F354" t="s">
        <v>0</v>
      </c>
      <c r="G354" t="s">
        <v>666</v>
      </c>
      <c r="H354" t="s">
        <v>1293</v>
      </c>
      <c r="I354" t="s">
        <v>108</v>
      </c>
      <c r="K354">
        <v>1</v>
      </c>
      <c r="L354" t="s">
        <v>3</v>
      </c>
      <c r="M354">
        <v>158978</v>
      </c>
      <c r="N354" s="2" t="s">
        <v>4</v>
      </c>
      <c r="O354" t="s">
        <v>4</v>
      </c>
      <c r="R354" t="s">
        <v>109</v>
      </c>
      <c r="U354" t="s">
        <v>1294</v>
      </c>
      <c r="V354" s="2">
        <v>1</v>
      </c>
      <c r="W354" t="s">
        <v>6</v>
      </c>
      <c r="X354" t="s">
        <v>1295</v>
      </c>
      <c r="Y354" t="s">
        <v>1124</v>
      </c>
      <c r="Z354" s="4">
        <v>6</v>
      </c>
      <c r="AA354" s="5">
        <v>624</v>
      </c>
      <c r="AB354" t="s">
        <v>1295</v>
      </c>
      <c r="AC354" t="s">
        <v>1296</v>
      </c>
      <c r="AD354">
        <v>1968</v>
      </c>
      <c r="AE354">
        <v>6</v>
      </c>
      <c r="AF354">
        <v>2</v>
      </c>
      <c r="AG354" t="s">
        <v>671</v>
      </c>
      <c r="AH354" t="s">
        <v>671</v>
      </c>
      <c r="AJ354" t="s">
        <v>117</v>
      </c>
      <c r="AK354" t="s">
        <v>118</v>
      </c>
      <c r="AL354">
        <v>205751</v>
      </c>
      <c r="AM354">
        <v>6627648</v>
      </c>
      <c r="AN354" s="5">
        <v>205000</v>
      </c>
      <c r="AO354" s="5">
        <v>6627000</v>
      </c>
      <c r="AP354">
        <v>707</v>
      </c>
      <c r="AR354">
        <v>33</v>
      </c>
      <c r="AT354" s="7"/>
      <c r="AU354">
        <v>158978</v>
      </c>
      <c r="AX354">
        <v>1</v>
      </c>
      <c r="AY354" t="s">
        <v>120</v>
      </c>
      <c r="AZ354" t="s">
        <v>1297</v>
      </c>
      <c r="BA354" t="s">
        <v>1298</v>
      </c>
      <c r="BB354">
        <v>33</v>
      </c>
      <c r="BC354" t="s">
        <v>674</v>
      </c>
      <c r="BD354" t="s">
        <v>20</v>
      </c>
      <c r="BF354" s="7">
        <v>41689</v>
      </c>
      <c r="BG354" s="8" t="s">
        <v>21</v>
      </c>
      <c r="BI354">
        <v>4</v>
      </c>
      <c r="BJ354">
        <v>342403</v>
      </c>
      <c r="BK354">
        <v>167205</v>
      </c>
      <c r="BL354" t="s">
        <v>1299</v>
      </c>
      <c r="BN354" t="s">
        <v>1300</v>
      </c>
      <c r="BX354">
        <v>205790</v>
      </c>
    </row>
    <row r="355" spans="1:76" x14ac:dyDescent="0.25">
      <c r="A355">
        <v>144027</v>
      </c>
      <c r="B355">
        <v>190819</v>
      </c>
      <c r="F355" t="s">
        <v>0</v>
      </c>
      <c r="G355" t="s">
        <v>666</v>
      </c>
      <c r="H355" t="s">
        <v>1474</v>
      </c>
      <c r="I355" t="s">
        <v>108</v>
      </c>
      <c r="K355">
        <v>1</v>
      </c>
      <c r="L355" t="s">
        <v>3</v>
      </c>
      <c r="M355">
        <v>158978</v>
      </c>
      <c r="N355" s="2" t="s">
        <v>4</v>
      </c>
      <c r="O355" t="s">
        <v>4</v>
      </c>
      <c r="R355" t="s">
        <v>109</v>
      </c>
      <c r="U355" t="s">
        <v>1475</v>
      </c>
      <c r="V355" s="2">
        <v>1</v>
      </c>
      <c r="W355" t="s">
        <v>1319</v>
      </c>
      <c r="X355" t="s">
        <v>1460</v>
      </c>
      <c r="Y355" s="3" t="s">
        <v>1341</v>
      </c>
      <c r="Z355" s="4">
        <v>8</v>
      </c>
      <c r="AA355" s="5">
        <v>834</v>
      </c>
      <c r="AB355" s="5" t="s">
        <v>1460</v>
      </c>
      <c r="AC355" t="s">
        <v>1476</v>
      </c>
      <c r="AD355">
        <v>1971</v>
      </c>
      <c r="AE355">
        <v>8</v>
      </c>
      <c r="AF355">
        <v>1</v>
      </c>
      <c r="AG355" t="s">
        <v>671</v>
      </c>
      <c r="AH355" t="s">
        <v>671</v>
      </c>
      <c r="AJ355" t="s">
        <v>117</v>
      </c>
      <c r="AK355" t="s">
        <v>118</v>
      </c>
      <c r="AL355">
        <v>106108</v>
      </c>
      <c r="AM355">
        <v>6626630</v>
      </c>
      <c r="AN355" s="5">
        <v>107000</v>
      </c>
      <c r="AO355" s="5">
        <v>6627000</v>
      </c>
      <c r="AP355">
        <v>707</v>
      </c>
      <c r="AR355">
        <v>33</v>
      </c>
      <c r="AT355" s="7"/>
      <c r="AU355">
        <v>158978</v>
      </c>
      <c r="AX355">
        <v>1</v>
      </c>
      <c r="AY355" t="s">
        <v>120</v>
      </c>
      <c r="AZ355" t="s">
        <v>1477</v>
      </c>
      <c r="BA355" t="s">
        <v>1478</v>
      </c>
      <c r="BB355">
        <v>33</v>
      </c>
      <c r="BC355" t="s">
        <v>674</v>
      </c>
      <c r="BD355" t="s">
        <v>20</v>
      </c>
      <c r="BF355" s="7">
        <v>41689</v>
      </c>
      <c r="BG355" s="8" t="s">
        <v>21</v>
      </c>
      <c r="BI355">
        <v>4</v>
      </c>
      <c r="BJ355">
        <v>342401</v>
      </c>
      <c r="BK355">
        <v>167221</v>
      </c>
      <c r="BL355" t="s">
        <v>1479</v>
      </c>
      <c r="BN355" t="s">
        <v>1480</v>
      </c>
      <c r="BX355">
        <v>144027</v>
      </c>
    </row>
    <row r="356" spans="1:76" x14ac:dyDescent="0.25">
      <c r="A356">
        <v>120531</v>
      </c>
      <c r="B356">
        <v>190822</v>
      </c>
      <c r="F356" t="s">
        <v>0</v>
      </c>
      <c r="G356" t="s">
        <v>666</v>
      </c>
      <c r="H356" t="s">
        <v>1499</v>
      </c>
      <c r="I356" t="s">
        <v>108</v>
      </c>
      <c r="K356">
        <v>1</v>
      </c>
      <c r="L356" t="s">
        <v>3</v>
      </c>
      <c r="M356">
        <v>158978</v>
      </c>
      <c r="N356" s="2" t="s">
        <v>4</v>
      </c>
      <c r="O356" t="s">
        <v>4</v>
      </c>
      <c r="R356" t="s">
        <v>109</v>
      </c>
      <c r="U356" t="s">
        <v>1500</v>
      </c>
      <c r="V356" s="2">
        <v>1</v>
      </c>
      <c r="W356" t="s">
        <v>1490</v>
      </c>
      <c r="X356" t="s">
        <v>1501</v>
      </c>
      <c r="Y356" t="s">
        <v>1492</v>
      </c>
      <c r="Z356" s="4">
        <v>9</v>
      </c>
      <c r="AA356" s="5">
        <v>937</v>
      </c>
      <c r="AB356" s="5" t="s">
        <v>1501</v>
      </c>
      <c r="AC356" t="s">
        <v>1502</v>
      </c>
      <c r="AD356">
        <v>1944</v>
      </c>
      <c r="AE356">
        <v>9</v>
      </c>
      <c r="AF356">
        <v>1</v>
      </c>
      <c r="AG356" t="s">
        <v>1503</v>
      </c>
      <c r="AH356" t="s">
        <v>1503</v>
      </c>
      <c r="AJ356" t="s">
        <v>117</v>
      </c>
      <c r="AK356" t="s">
        <v>118</v>
      </c>
      <c r="AL356">
        <v>79890</v>
      </c>
      <c r="AM356">
        <v>6513505</v>
      </c>
      <c r="AN356" s="5">
        <v>79000</v>
      </c>
      <c r="AO356" s="5">
        <v>6513000</v>
      </c>
      <c r="AP356">
        <v>283</v>
      </c>
      <c r="AR356">
        <v>33</v>
      </c>
      <c r="AT356" s="7"/>
      <c r="AU356">
        <v>158978</v>
      </c>
      <c r="AX356">
        <v>1</v>
      </c>
      <c r="AY356" t="s">
        <v>120</v>
      </c>
      <c r="AZ356" t="s">
        <v>1504</v>
      </c>
      <c r="BA356" t="s">
        <v>1505</v>
      </c>
      <c r="BB356">
        <v>33</v>
      </c>
      <c r="BC356" t="s">
        <v>674</v>
      </c>
      <c r="BD356" t="s">
        <v>20</v>
      </c>
      <c r="BF356" s="7">
        <v>41689</v>
      </c>
      <c r="BG356" s="8" t="s">
        <v>21</v>
      </c>
      <c r="BI356">
        <v>4</v>
      </c>
      <c r="BJ356">
        <v>342404</v>
      </c>
      <c r="BK356">
        <v>167223</v>
      </c>
      <c r="BL356" t="s">
        <v>1506</v>
      </c>
      <c r="BN356" t="s">
        <v>1507</v>
      </c>
      <c r="BX356">
        <v>120531</v>
      </c>
    </row>
    <row r="357" spans="1:76" x14ac:dyDescent="0.25">
      <c r="A357">
        <v>117970</v>
      </c>
      <c r="B357">
        <v>404196</v>
      </c>
      <c r="F357" t="s">
        <v>46</v>
      </c>
      <c r="G357" t="s">
        <v>666</v>
      </c>
      <c r="H357" s="9" t="s">
        <v>1517</v>
      </c>
      <c r="I357" t="s">
        <v>48</v>
      </c>
      <c r="K357">
        <v>1</v>
      </c>
      <c r="L357" t="s">
        <v>3</v>
      </c>
      <c r="M357">
        <v>103054</v>
      </c>
      <c r="N357" t="s">
        <v>4</v>
      </c>
      <c r="O357" t="s">
        <v>4</v>
      </c>
      <c r="U357" t="s">
        <v>1518</v>
      </c>
      <c r="V357" s="11">
        <v>2</v>
      </c>
      <c r="W357" t="s">
        <v>1490</v>
      </c>
      <c r="X357" t="s">
        <v>1510</v>
      </c>
      <c r="Y357" t="s">
        <v>1492</v>
      </c>
      <c r="Z357" s="4">
        <v>9</v>
      </c>
      <c r="AA357" s="5">
        <v>940</v>
      </c>
      <c r="AB357" t="s">
        <v>1510</v>
      </c>
      <c r="AC357" t="s">
        <v>1519</v>
      </c>
      <c r="AD357">
        <v>2015</v>
      </c>
      <c r="AE357">
        <v>7</v>
      </c>
      <c r="AF357">
        <v>22</v>
      </c>
      <c r="AG357" t="s">
        <v>1520</v>
      </c>
      <c r="AJ357" t="s">
        <v>4</v>
      </c>
      <c r="AK357" t="s">
        <v>12</v>
      </c>
      <c r="AL357" s="5">
        <v>75878.912729799995</v>
      </c>
      <c r="AM357" s="5">
        <v>6586308.2469100002</v>
      </c>
      <c r="AN357" s="5">
        <v>75000</v>
      </c>
      <c r="AO357" s="5">
        <v>6587000</v>
      </c>
      <c r="AP357" s="5">
        <v>2500</v>
      </c>
      <c r="AQ357" s="5"/>
      <c r="AR357" t="s">
        <v>1521</v>
      </c>
      <c r="BG357" s="11" t="s">
        <v>53</v>
      </c>
      <c r="BH357" t="s">
        <v>54</v>
      </c>
      <c r="BI357">
        <v>8</v>
      </c>
      <c r="BJ357">
        <v>15945</v>
      </c>
      <c r="BK357">
        <v>167225</v>
      </c>
      <c r="BL357" t="s">
        <v>1522</v>
      </c>
      <c r="BX357">
        <v>117970</v>
      </c>
    </row>
    <row r="358" spans="1:76" x14ac:dyDescent="0.25">
      <c r="A358">
        <v>113524</v>
      </c>
      <c r="B358">
        <v>191456</v>
      </c>
      <c r="F358" t="s">
        <v>0</v>
      </c>
      <c r="G358" t="s">
        <v>666</v>
      </c>
      <c r="H358" t="s">
        <v>1523</v>
      </c>
      <c r="I358" t="s">
        <v>108</v>
      </c>
      <c r="K358">
        <v>1</v>
      </c>
      <c r="L358" t="s">
        <v>3</v>
      </c>
      <c r="M358">
        <v>158978</v>
      </c>
      <c r="N358" s="2" t="s">
        <v>4</v>
      </c>
      <c r="O358" t="s">
        <v>4</v>
      </c>
      <c r="R358" t="s">
        <v>109</v>
      </c>
      <c r="U358" t="s">
        <v>1524</v>
      </c>
      <c r="V358" s="2">
        <v>1</v>
      </c>
      <c r="W358" t="s">
        <v>1490</v>
      </c>
      <c r="X358" t="s">
        <v>1525</v>
      </c>
      <c r="Y358" t="s">
        <v>1492</v>
      </c>
      <c r="Z358" s="4">
        <v>9</v>
      </c>
      <c r="AA358" s="5">
        <v>941</v>
      </c>
      <c r="AB358" s="5" t="s">
        <v>1525</v>
      </c>
      <c r="AC358" t="s">
        <v>1526</v>
      </c>
      <c r="AD358">
        <v>1998</v>
      </c>
      <c r="AE358">
        <v>6</v>
      </c>
      <c r="AF358">
        <v>2</v>
      </c>
      <c r="AG358" t="s">
        <v>1527</v>
      </c>
      <c r="AH358" t="s">
        <v>910</v>
      </c>
      <c r="AJ358" t="s">
        <v>117</v>
      </c>
      <c r="AK358" t="s">
        <v>118</v>
      </c>
      <c r="AL358">
        <v>64214</v>
      </c>
      <c r="AM358">
        <v>6603617</v>
      </c>
      <c r="AN358" s="5">
        <v>65000</v>
      </c>
      <c r="AO358" s="5">
        <v>6603000</v>
      </c>
      <c r="AP358">
        <v>71</v>
      </c>
      <c r="AR358">
        <v>33</v>
      </c>
      <c r="AT358" s="7"/>
      <c r="AU358">
        <v>158978</v>
      </c>
      <c r="AX358">
        <v>1</v>
      </c>
      <c r="AY358" t="s">
        <v>120</v>
      </c>
      <c r="AZ358" t="s">
        <v>1528</v>
      </c>
      <c r="BA358" t="s">
        <v>1529</v>
      </c>
      <c r="BB358">
        <v>33</v>
      </c>
      <c r="BC358" t="s">
        <v>674</v>
      </c>
      <c r="BD358" t="s">
        <v>20</v>
      </c>
      <c r="BF358" s="7">
        <v>41689</v>
      </c>
      <c r="BG358" s="8" t="s">
        <v>21</v>
      </c>
      <c r="BI358">
        <v>4</v>
      </c>
      <c r="BJ358">
        <v>342951</v>
      </c>
      <c r="BK358">
        <v>167226</v>
      </c>
      <c r="BL358" t="s">
        <v>1530</v>
      </c>
      <c r="BN358" t="s">
        <v>1531</v>
      </c>
      <c r="BX358">
        <v>113524</v>
      </c>
    </row>
    <row r="359" spans="1:76" x14ac:dyDescent="0.25">
      <c r="A359">
        <v>113525</v>
      </c>
      <c r="B359">
        <v>193947</v>
      </c>
      <c r="F359" t="s">
        <v>0</v>
      </c>
      <c r="G359" t="s">
        <v>666</v>
      </c>
      <c r="H359" t="s">
        <v>1532</v>
      </c>
      <c r="I359" t="s">
        <v>108</v>
      </c>
      <c r="K359">
        <v>1</v>
      </c>
      <c r="L359" t="s">
        <v>3</v>
      </c>
      <c r="M359">
        <v>158978</v>
      </c>
      <c r="N359" s="2" t="s">
        <v>4</v>
      </c>
      <c r="O359" t="s">
        <v>4</v>
      </c>
      <c r="R359" t="s">
        <v>109</v>
      </c>
      <c r="U359" t="s">
        <v>1524</v>
      </c>
      <c r="V359" s="2">
        <v>1</v>
      </c>
      <c r="W359" t="s">
        <v>1490</v>
      </c>
      <c r="X359" t="s">
        <v>1525</v>
      </c>
      <c r="Y359" t="s">
        <v>1492</v>
      </c>
      <c r="Z359" s="4">
        <v>9</v>
      </c>
      <c r="AA359" s="5">
        <v>941</v>
      </c>
      <c r="AB359" s="5" t="s">
        <v>1525</v>
      </c>
      <c r="AC359" t="s">
        <v>1533</v>
      </c>
      <c r="AD359">
        <v>2000</v>
      </c>
      <c r="AE359">
        <v>6</v>
      </c>
      <c r="AF359">
        <v>9</v>
      </c>
      <c r="AG359" t="s">
        <v>1512</v>
      </c>
      <c r="AH359" t="s">
        <v>1534</v>
      </c>
      <c r="AJ359" t="s">
        <v>117</v>
      </c>
      <c r="AK359" t="s">
        <v>118</v>
      </c>
      <c r="AL359">
        <v>64220</v>
      </c>
      <c r="AM359">
        <v>6603718</v>
      </c>
      <c r="AN359" s="5">
        <v>65000</v>
      </c>
      <c r="AO359" s="5">
        <v>6603000</v>
      </c>
      <c r="AP359">
        <v>71</v>
      </c>
      <c r="AR359">
        <v>33</v>
      </c>
      <c r="AT359" s="7"/>
      <c r="AU359">
        <v>158978</v>
      </c>
      <c r="AX359">
        <v>1</v>
      </c>
      <c r="AY359" t="s">
        <v>120</v>
      </c>
      <c r="AZ359" t="s">
        <v>1535</v>
      </c>
      <c r="BA359" t="s">
        <v>1536</v>
      </c>
      <c r="BB359">
        <v>33</v>
      </c>
      <c r="BC359" t="s">
        <v>674</v>
      </c>
      <c r="BD359" t="s">
        <v>20</v>
      </c>
      <c r="BF359" s="7">
        <v>41689</v>
      </c>
      <c r="BG359" s="8" t="s">
        <v>21</v>
      </c>
      <c r="BI359">
        <v>4</v>
      </c>
      <c r="BJ359">
        <v>345276</v>
      </c>
      <c r="BK359">
        <v>167227</v>
      </c>
      <c r="BL359" t="s">
        <v>1537</v>
      </c>
      <c r="BN359" t="s">
        <v>1538</v>
      </c>
      <c r="BX359">
        <v>113525</v>
      </c>
    </row>
    <row r="360" spans="1:76" x14ac:dyDescent="0.25">
      <c r="A360">
        <v>126221</v>
      </c>
      <c r="B360">
        <v>190826</v>
      </c>
      <c r="F360" t="s">
        <v>0</v>
      </c>
      <c r="G360" t="s">
        <v>666</v>
      </c>
      <c r="H360" t="s">
        <v>1558</v>
      </c>
      <c r="I360" t="s">
        <v>108</v>
      </c>
      <c r="K360">
        <v>1</v>
      </c>
      <c r="L360" t="s">
        <v>3</v>
      </c>
      <c r="M360">
        <v>158978</v>
      </c>
      <c r="N360" s="2" t="s">
        <v>4</v>
      </c>
      <c r="O360" t="s">
        <v>4</v>
      </c>
      <c r="R360" t="s">
        <v>109</v>
      </c>
      <c r="U360" t="s">
        <v>1559</v>
      </c>
      <c r="V360" s="2">
        <v>1</v>
      </c>
      <c r="W360" t="s">
        <v>1490</v>
      </c>
      <c r="X360" t="s">
        <v>1541</v>
      </c>
      <c r="Y360" t="s">
        <v>1542</v>
      </c>
      <c r="Z360" s="4">
        <v>10</v>
      </c>
      <c r="AA360" s="5">
        <v>1001</v>
      </c>
      <c r="AB360" s="5" t="s">
        <v>1541</v>
      </c>
      <c r="AC360" t="s">
        <v>1560</v>
      </c>
      <c r="AD360">
        <v>1903</v>
      </c>
      <c r="AE360">
        <v>9</v>
      </c>
      <c r="AF360">
        <v>1</v>
      </c>
      <c r="AG360" t="s">
        <v>1503</v>
      </c>
      <c r="AH360" t="s">
        <v>910</v>
      </c>
      <c r="AJ360" t="s">
        <v>117</v>
      </c>
      <c r="AK360" t="s">
        <v>118</v>
      </c>
      <c r="AL360">
        <v>86358</v>
      </c>
      <c r="AM360">
        <v>6467192</v>
      </c>
      <c r="AN360" s="5">
        <v>87000</v>
      </c>
      <c r="AO360" s="5">
        <v>6467000</v>
      </c>
      <c r="AP360">
        <v>791</v>
      </c>
      <c r="AR360">
        <v>33</v>
      </c>
      <c r="AT360" s="7"/>
      <c r="AU360">
        <v>158978</v>
      </c>
      <c r="AX360">
        <v>1</v>
      </c>
      <c r="AY360" t="s">
        <v>120</v>
      </c>
      <c r="AZ360" t="s">
        <v>1561</v>
      </c>
      <c r="BA360" t="s">
        <v>1562</v>
      </c>
      <c r="BB360">
        <v>33</v>
      </c>
      <c r="BC360" t="s">
        <v>674</v>
      </c>
      <c r="BD360" t="s">
        <v>20</v>
      </c>
      <c r="BF360" s="7">
        <v>41689</v>
      </c>
      <c r="BG360" s="8" t="s">
        <v>21</v>
      </c>
      <c r="BI360">
        <v>4</v>
      </c>
      <c r="BJ360">
        <v>342408</v>
      </c>
      <c r="BK360">
        <v>167228</v>
      </c>
      <c r="BL360" t="s">
        <v>1563</v>
      </c>
      <c r="BN360" t="s">
        <v>1564</v>
      </c>
      <c r="BX360">
        <v>126221</v>
      </c>
    </row>
    <row r="361" spans="1:76" x14ac:dyDescent="0.25">
      <c r="A361">
        <v>129076</v>
      </c>
      <c r="B361">
        <v>190818</v>
      </c>
      <c r="F361" t="s">
        <v>0</v>
      </c>
      <c r="G361" t="s">
        <v>666</v>
      </c>
      <c r="H361" t="s">
        <v>1565</v>
      </c>
      <c r="I361" t="s">
        <v>108</v>
      </c>
      <c r="K361">
        <v>1</v>
      </c>
      <c r="L361" t="s">
        <v>3</v>
      </c>
      <c r="M361">
        <v>158978</v>
      </c>
      <c r="N361" s="2" t="s">
        <v>4</v>
      </c>
      <c r="O361" t="s">
        <v>4</v>
      </c>
      <c r="R361" t="s">
        <v>109</v>
      </c>
      <c r="U361" t="s">
        <v>1559</v>
      </c>
      <c r="V361" s="2">
        <v>1</v>
      </c>
      <c r="W361" t="s">
        <v>1490</v>
      </c>
      <c r="X361" t="s">
        <v>1541</v>
      </c>
      <c r="Y361" t="s">
        <v>1542</v>
      </c>
      <c r="Z361" s="4">
        <v>10</v>
      </c>
      <c r="AA361" s="5">
        <v>1001</v>
      </c>
      <c r="AB361" s="5" t="s">
        <v>1541</v>
      </c>
      <c r="AC361" t="s">
        <v>1566</v>
      </c>
      <c r="AD361">
        <v>1952</v>
      </c>
      <c r="AE361">
        <v>6</v>
      </c>
      <c r="AF361">
        <v>1</v>
      </c>
      <c r="AG361" t="s">
        <v>1567</v>
      </c>
      <c r="AH361" t="s">
        <v>1567</v>
      </c>
      <c r="AJ361" t="s">
        <v>117</v>
      </c>
      <c r="AK361" t="s">
        <v>118</v>
      </c>
      <c r="AL361">
        <v>87951</v>
      </c>
      <c r="AM361">
        <v>6466852</v>
      </c>
      <c r="AN361" s="5">
        <v>87000</v>
      </c>
      <c r="AO361" s="5">
        <v>6467000</v>
      </c>
      <c r="AP361">
        <v>71</v>
      </c>
      <c r="AR361">
        <v>33</v>
      </c>
      <c r="AT361" s="7"/>
      <c r="AU361">
        <v>158978</v>
      </c>
      <c r="AX361">
        <v>1</v>
      </c>
      <c r="AY361" t="s">
        <v>120</v>
      </c>
      <c r="AZ361" t="s">
        <v>1568</v>
      </c>
      <c r="BA361" t="s">
        <v>1569</v>
      </c>
      <c r="BB361">
        <v>33</v>
      </c>
      <c r="BC361" t="s">
        <v>674</v>
      </c>
      <c r="BD361" t="s">
        <v>20</v>
      </c>
      <c r="BF361" s="7">
        <v>41689</v>
      </c>
      <c r="BG361" s="8" t="s">
        <v>21</v>
      </c>
      <c r="BI361">
        <v>4</v>
      </c>
      <c r="BJ361">
        <v>342400</v>
      </c>
      <c r="BK361">
        <v>167229</v>
      </c>
      <c r="BL361" t="s">
        <v>1570</v>
      </c>
      <c r="BN361" t="s">
        <v>1571</v>
      </c>
      <c r="BX361">
        <v>129076</v>
      </c>
    </row>
    <row r="362" spans="1:76" x14ac:dyDescent="0.25">
      <c r="A362">
        <v>128962</v>
      </c>
      <c r="B362">
        <v>190825</v>
      </c>
      <c r="F362" t="s">
        <v>0</v>
      </c>
      <c r="G362" t="s">
        <v>666</v>
      </c>
      <c r="H362" t="s">
        <v>1584</v>
      </c>
      <c r="I362" t="s">
        <v>108</v>
      </c>
      <c r="K362">
        <v>1</v>
      </c>
      <c r="L362" t="s">
        <v>3</v>
      </c>
      <c r="M362">
        <v>158978</v>
      </c>
      <c r="N362" s="2" t="s">
        <v>4</v>
      </c>
      <c r="O362" t="s">
        <v>4</v>
      </c>
      <c r="R362" t="s">
        <v>109</v>
      </c>
      <c r="U362" t="s">
        <v>1585</v>
      </c>
      <c r="V362" s="2">
        <v>1</v>
      </c>
      <c r="W362" t="s">
        <v>1490</v>
      </c>
      <c r="X362" t="s">
        <v>1541</v>
      </c>
      <c r="Y362" t="s">
        <v>1542</v>
      </c>
      <c r="Z362" s="4">
        <v>10</v>
      </c>
      <c r="AA362" s="5">
        <v>1001</v>
      </c>
      <c r="AB362" s="5" t="s">
        <v>1541</v>
      </c>
      <c r="AC362" t="s">
        <v>1586</v>
      </c>
      <c r="AD362">
        <v>1981</v>
      </c>
      <c r="AE362">
        <v>5</v>
      </c>
      <c r="AF362">
        <v>28</v>
      </c>
      <c r="AG362" t="s">
        <v>671</v>
      </c>
      <c r="AH362" t="s">
        <v>671</v>
      </c>
      <c r="AJ362" t="s">
        <v>117</v>
      </c>
      <c r="AK362" t="s">
        <v>118</v>
      </c>
      <c r="AL362">
        <v>87917</v>
      </c>
      <c r="AM362">
        <v>6469312</v>
      </c>
      <c r="AN362" s="5">
        <v>87000</v>
      </c>
      <c r="AO362" s="5">
        <v>6469000</v>
      </c>
      <c r="AP362">
        <v>707</v>
      </c>
      <c r="AR362">
        <v>33</v>
      </c>
      <c r="AT362" s="7"/>
      <c r="AU362">
        <v>158978</v>
      </c>
      <c r="AX362">
        <v>1</v>
      </c>
      <c r="AY362" t="s">
        <v>120</v>
      </c>
      <c r="AZ362" t="s">
        <v>1587</v>
      </c>
      <c r="BA362" t="s">
        <v>1588</v>
      </c>
      <c r="BB362">
        <v>33</v>
      </c>
      <c r="BC362" t="s">
        <v>674</v>
      </c>
      <c r="BD362" t="s">
        <v>20</v>
      </c>
      <c r="BF362" s="7">
        <v>41689</v>
      </c>
      <c r="BG362" s="8" t="s">
        <v>21</v>
      </c>
      <c r="BI362">
        <v>4</v>
      </c>
      <c r="BJ362">
        <v>342407</v>
      </c>
      <c r="BK362">
        <v>167234</v>
      </c>
      <c r="BL362" t="s">
        <v>1589</v>
      </c>
      <c r="BN362" t="s">
        <v>1590</v>
      </c>
      <c r="BX362">
        <v>128962</v>
      </c>
    </row>
    <row r="363" spans="1:76" x14ac:dyDescent="0.25">
      <c r="A363">
        <v>129909</v>
      </c>
      <c r="B363">
        <v>190820</v>
      </c>
      <c r="F363" t="s">
        <v>0</v>
      </c>
      <c r="G363" t="s">
        <v>666</v>
      </c>
      <c r="H363" t="s">
        <v>1591</v>
      </c>
      <c r="I363" t="s">
        <v>108</v>
      </c>
      <c r="K363">
        <v>1</v>
      </c>
      <c r="L363" t="s">
        <v>3</v>
      </c>
      <c r="M363">
        <v>158978</v>
      </c>
      <c r="N363" s="2" t="s">
        <v>4</v>
      </c>
      <c r="O363" t="s">
        <v>4</v>
      </c>
      <c r="R363" t="s">
        <v>109</v>
      </c>
      <c r="U363" t="s">
        <v>1592</v>
      </c>
      <c r="V363" s="2">
        <v>1</v>
      </c>
      <c r="W363" t="s">
        <v>1490</v>
      </c>
      <c r="X363" t="s">
        <v>1541</v>
      </c>
      <c r="Y363" t="s">
        <v>1542</v>
      </c>
      <c r="Z363" s="4">
        <v>10</v>
      </c>
      <c r="AA363" s="5">
        <v>1001</v>
      </c>
      <c r="AB363" s="5" t="s">
        <v>1541</v>
      </c>
      <c r="AC363" t="s">
        <v>1593</v>
      </c>
      <c r="AD363">
        <v>1967</v>
      </c>
      <c r="AE363">
        <v>7</v>
      </c>
      <c r="AF363">
        <v>13</v>
      </c>
      <c r="AG363" t="s">
        <v>671</v>
      </c>
      <c r="AH363" t="s">
        <v>671</v>
      </c>
      <c r="AJ363" t="s">
        <v>117</v>
      </c>
      <c r="AK363" t="s">
        <v>118</v>
      </c>
      <c r="AL363">
        <v>88163</v>
      </c>
      <c r="AM363">
        <v>6465820</v>
      </c>
      <c r="AN363" s="5">
        <v>89000</v>
      </c>
      <c r="AO363" s="5">
        <v>6465000</v>
      </c>
      <c r="AP363">
        <v>71</v>
      </c>
      <c r="AR363">
        <v>33</v>
      </c>
      <c r="AT363" s="7"/>
      <c r="AU363">
        <v>158978</v>
      </c>
      <c r="AX363">
        <v>1</v>
      </c>
      <c r="AY363" t="s">
        <v>120</v>
      </c>
      <c r="AZ363" t="s">
        <v>1594</v>
      </c>
      <c r="BA363" t="s">
        <v>1595</v>
      </c>
      <c r="BB363">
        <v>33</v>
      </c>
      <c r="BC363" t="s">
        <v>674</v>
      </c>
      <c r="BD363" t="s">
        <v>20</v>
      </c>
      <c r="BF363" s="7">
        <v>41689</v>
      </c>
      <c r="BG363" s="8" t="s">
        <v>21</v>
      </c>
      <c r="BI363">
        <v>4</v>
      </c>
      <c r="BJ363">
        <v>342402</v>
      </c>
      <c r="BK363">
        <v>167233</v>
      </c>
      <c r="BL363" t="s">
        <v>1596</v>
      </c>
      <c r="BN363" t="s">
        <v>1597</v>
      </c>
      <c r="BX363">
        <v>129909</v>
      </c>
    </row>
    <row r="364" spans="1:76" x14ac:dyDescent="0.25">
      <c r="A364">
        <v>129959</v>
      </c>
      <c r="B364">
        <v>190823</v>
      </c>
      <c r="F364" t="s">
        <v>0</v>
      </c>
      <c r="G364" t="s">
        <v>666</v>
      </c>
      <c r="H364" t="s">
        <v>1598</v>
      </c>
      <c r="I364" t="s">
        <v>108</v>
      </c>
      <c r="K364">
        <v>1</v>
      </c>
      <c r="L364" t="s">
        <v>3</v>
      </c>
      <c r="M364">
        <v>158978</v>
      </c>
      <c r="N364" s="2" t="s">
        <v>4</v>
      </c>
      <c r="O364" t="s">
        <v>4</v>
      </c>
      <c r="R364" t="s">
        <v>109</v>
      </c>
      <c r="U364" t="s">
        <v>1599</v>
      </c>
      <c r="V364" s="2">
        <v>1</v>
      </c>
      <c r="W364" t="s">
        <v>1490</v>
      </c>
      <c r="X364" t="s">
        <v>1541</v>
      </c>
      <c r="Y364" t="s">
        <v>1542</v>
      </c>
      <c r="Z364" s="4">
        <v>10</v>
      </c>
      <c r="AA364" s="5">
        <v>1001</v>
      </c>
      <c r="AB364" s="5" t="s">
        <v>1541</v>
      </c>
      <c r="AC364" t="s">
        <v>1600</v>
      </c>
      <c r="AD364">
        <v>1964</v>
      </c>
      <c r="AE364">
        <v>6</v>
      </c>
      <c r="AF364">
        <v>12</v>
      </c>
      <c r="AG364" t="s">
        <v>671</v>
      </c>
      <c r="AH364" t="s">
        <v>671</v>
      </c>
      <c r="AJ364" t="s">
        <v>117</v>
      </c>
      <c r="AK364" t="s">
        <v>118</v>
      </c>
      <c r="AL364">
        <v>88178</v>
      </c>
      <c r="AM364">
        <v>6466021</v>
      </c>
      <c r="AN364" s="5">
        <v>89000</v>
      </c>
      <c r="AO364" s="5">
        <v>6467000</v>
      </c>
      <c r="AP364">
        <v>71</v>
      </c>
      <c r="AR364">
        <v>33</v>
      </c>
      <c r="AT364" s="7"/>
      <c r="AU364">
        <v>158978</v>
      </c>
      <c r="AX364">
        <v>1</v>
      </c>
      <c r="AY364" t="s">
        <v>120</v>
      </c>
      <c r="AZ364" t="s">
        <v>1601</v>
      </c>
      <c r="BA364" t="s">
        <v>1602</v>
      </c>
      <c r="BB364">
        <v>33</v>
      </c>
      <c r="BC364" t="s">
        <v>674</v>
      </c>
      <c r="BD364" t="s">
        <v>20</v>
      </c>
      <c r="BF364" s="7">
        <v>41689</v>
      </c>
      <c r="BG364" s="8" t="s">
        <v>21</v>
      </c>
      <c r="BI364">
        <v>4</v>
      </c>
      <c r="BJ364">
        <v>342405</v>
      </c>
      <c r="BK364">
        <v>167232</v>
      </c>
      <c r="BL364" t="s">
        <v>1603</v>
      </c>
      <c r="BN364" t="s">
        <v>1604</v>
      </c>
      <c r="BX364">
        <v>129959</v>
      </c>
    </row>
    <row r="365" spans="1:76" x14ac:dyDescent="0.25">
      <c r="A365">
        <v>68446</v>
      </c>
      <c r="B365">
        <v>193095</v>
      </c>
      <c r="F365" t="s">
        <v>0</v>
      </c>
      <c r="G365" t="s">
        <v>666</v>
      </c>
      <c r="H365" t="s">
        <v>1647</v>
      </c>
      <c r="I365" t="s">
        <v>108</v>
      </c>
      <c r="K365">
        <v>1</v>
      </c>
      <c r="L365" t="s">
        <v>3</v>
      </c>
      <c r="M365">
        <v>158978</v>
      </c>
      <c r="N365" s="2" t="s">
        <v>4</v>
      </c>
      <c r="O365" t="s">
        <v>4</v>
      </c>
      <c r="R365" t="s">
        <v>109</v>
      </c>
      <c r="U365" t="s">
        <v>1648</v>
      </c>
      <c r="V365" s="2">
        <v>1</v>
      </c>
      <c r="W365" t="s">
        <v>1490</v>
      </c>
      <c r="X365" t="s">
        <v>1625</v>
      </c>
      <c r="Y365" t="s">
        <v>1542</v>
      </c>
      <c r="Z365" s="4">
        <v>10</v>
      </c>
      <c r="AA365" s="5">
        <v>1003</v>
      </c>
      <c r="AB365" s="5" t="s">
        <v>1625</v>
      </c>
      <c r="AC365" t="s">
        <v>1649</v>
      </c>
      <c r="AD365">
        <v>2000</v>
      </c>
      <c r="AE365">
        <v>9</v>
      </c>
      <c r="AF365">
        <v>18</v>
      </c>
      <c r="AG365" t="s">
        <v>1512</v>
      </c>
      <c r="AH365" t="s">
        <v>1650</v>
      </c>
      <c r="AJ365" t="s">
        <v>117</v>
      </c>
      <c r="AK365" t="s">
        <v>118</v>
      </c>
      <c r="AL365">
        <v>6744</v>
      </c>
      <c r="AM365">
        <v>6475015</v>
      </c>
      <c r="AN365" s="5">
        <v>7000</v>
      </c>
      <c r="AO365" s="5">
        <v>6475000</v>
      </c>
      <c r="AP365">
        <v>71</v>
      </c>
      <c r="AR365">
        <v>33</v>
      </c>
      <c r="AT365" s="7"/>
      <c r="AU365">
        <v>158978</v>
      </c>
      <c r="AX365">
        <v>1</v>
      </c>
      <c r="AY365" t="s">
        <v>120</v>
      </c>
      <c r="AZ365" t="s">
        <v>1651</v>
      </c>
      <c r="BA365" t="s">
        <v>1652</v>
      </c>
      <c r="BB365">
        <v>33</v>
      </c>
      <c r="BC365" t="s">
        <v>674</v>
      </c>
      <c r="BD365" t="s">
        <v>20</v>
      </c>
      <c r="BF365" s="7">
        <v>41689</v>
      </c>
      <c r="BG365" s="8" t="s">
        <v>21</v>
      </c>
      <c r="BI365">
        <v>4</v>
      </c>
      <c r="BJ365">
        <v>344452</v>
      </c>
      <c r="BK365">
        <v>167236</v>
      </c>
      <c r="BL365" t="s">
        <v>1653</v>
      </c>
      <c r="BN365" t="s">
        <v>1654</v>
      </c>
      <c r="BX365">
        <v>68446</v>
      </c>
    </row>
    <row r="366" spans="1:76" x14ac:dyDescent="0.25">
      <c r="A366">
        <v>134666</v>
      </c>
      <c r="B366">
        <v>198642</v>
      </c>
      <c r="F366" t="s">
        <v>0</v>
      </c>
      <c r="G366" t="s">
        <v>666</v>
      </c>
      <c r="H366" t="s">
        <v>1837</v>
      </c>
      <c r="I366" t="s">
        <v>108</v>
      </c>
      <c r="K366">
        <v>1</v>
      </c>
      <c r="L366" t="s">
        <v>3</v>
      </c>
      <c r="M366">
        <v>158978</v>
      </c>
      <c r="N366" s="2" t="s">
        <v>4</v>
      </c>
      <c r="O366" t="s">
        <v>4</v>
      </c>
      <c r="R366" t="s">
        <v>109</v>
      </c>
      <c r="U366" t="s">
        <v>1838</v>
      </c>
      <c r="V366" s="2">
        <v>1</v>
      </c>
      <c r="W366" t="s">
        <v>1774</v>
      </c>
      <c r="X366" t="s">
        <v>1839</v>
      </c>
      <c r="Y366" s="3" t="s">
        <v>1776</v>
      </c>
      <c r="Z366" s="4">
        <v>12</v>
      </c>
      <c r="AA366" s="5">
        <v>1233</v>
      </c>
      <c r="AB366" s="5" t="s">
        <v>1839</v>
      </c>
      <c r="AC366" t="s">
        <v>1840</v>
      </c>
      <c r="AD366">
        <v>1980</v>
      </c>
      <c r="AE366">
        <v>8</v>
      </c>
      <c r="AF366">
        <v>19</v>
      </c>
      <c r="AG366" t="s">
        <v>1841</v>
      </c>
      <c r="AH366" t="s">
        <v>1841</v>
      </c>
      <c r="AJ366" t="s">
        <v>117</v>
      </c>
      <c r="AK366" t="s">
        <v>118</v>
      </c>
      <c r="AL366">
        <v>90547</v>
      </c>
      <c r="AM366">
        <v>6741941</v>
      </c>
      <c r="AN366" s="5">
        <v>91000</v>
      </c>
      <c r="AO366" s="5">
        <v>6741000</v>
      </c>
      <c r="AP366">
        <v>707</v>
      </c>
      <c r="AR366">
        <v>33</v>
      </c>
      <c r="AT366" s="7"/>
      <c r="AU366">
        <v>158978</v>
      </c>
      <c r="AX366">
        <v>1</v>
      </c>
      <c r="AY366" t="s">
        <v>120</v>
      </c>
      <c r="AZ366" t="s">
        <v>1842</v>
      </c>
      <c r="BA366" t="s">
        <v>1843</v>
      </c>
      <c r="BB366">
        <v>33</v>
      </c>
      <c r="BC366" t="s">
        <v>674</v>
      </c>
      <c r="BD366" t="s">
        <v>20</v>
      </c>
      <c r="BF366" s="7">
        <v>41689</v>
      </c>
      <c r="BG366" s="8" t="s">
        <v>21</v>
      </c>
      <c r="BI366">
        <v>4</v>
      </c>
      <c r="BJ366">
        <v>349522</v>
      </c>
      <c r="BK366">
        <v>167251</v>
      </c>
      <c r="BL366" t="s">
        <v>1844</v>
      </c>
      <c r="BN366" t="s">
        <v>1845</v>
      </c>
      <c r="BX366">
        <v>134666</v>
      </c>
    </row>
    <row r="367" spans="1:76" x14ac:dyDescent="0.25">
      <c r="A367">
        <v>217537</v>
      </c>
      <c r="B367">
        <v>190817</v>
      </c>
      <c r="F367" t="s">
        <v>0</v>
      </c>
      <c r="G367" t="s">
        <v>666</v>
      </c>
      <c r="H367" t="s">
        <v>2289</v>
      </c>
      <c r="I367" t="s">
        <v>108</v>
      </c>
      <c r="K367">
        <v>1</v>
      </c>
      <c r="L367" t="s">
        <v>3</v>
      </c>
      <c r="M367">
        <v>158978</v>
      </c>
      <c r="N367" s="2" t="s">
        <v>4</v>
      </c>
      <c r="O367" t="s">
        <v>4</v>
      </c>
      <c r="R367" t="s">
        <v>109</v>
      </c>
      <c r="U367" t="s">
        <v>2265</v>
      </c>
      <c r="V367" s="2">
        <v>1</v>
      </c>
      <c r="W367" t="s">
        <v>1964</v>
      </c>
      <c r="X367" t="s">
        <v>2146</v>
      </c>
      <c r="Y367" s="3" t="s">
        <v>1966</v>
      </c>
      <c r="Z367" s="4">
        <v>16</v>
      </c>
      <c r="AA367" s="5">
        <v>1634</v>
      </c>
      <c r="AB367" s="5" t="s">
        <v>2146</v>
      </c>
      <c r="AC367" t="s">
        <v>2290</v>
      </c>
      <c r="AD367">
        <v>1962</v>
      </c>
      <c r="AE367">
        <v>7</v>
      </c>
      <c r="AF367">
        <v>21</v>
      </c>
      <c r="AG367" t="s">
        <v>1534</v>
      </c>
      <c r="AH367" t="s">
        <v>1534</v>
      </c>
      <c r="AJ367" t="s">
        <v>117</v>
      </c>
      <c r="AK367" t="s">
        <v>118</v>
      </c>
      <c r="AL367">
        <v>220534</v>
      </c>
      <c r="AM367">
        <v>6919800</v>
      </c>
      <c r="AN367" s="5">
        <v>221000</v>
      </c>
      <c r="AO367" s="5">
        <v>6919000</v>
      </c>
      <c r="AP367">
        <v>707</v>
      </c>
      <c r="AR367">
        <v>33</v>
      </c>
      <c r="AT367" s="7"/>
      <c r="AU367">
        <v>158978</v>
      </c>
      <c r="AX367">
        <v>1</v>
      </c>
      <c r="AY367" t="s">
        <v>120</v>
      </c>
      <c r="AZ367" t="s">
        <v>2291</v>
      </c>
      <c r="BA367" t="s">
        <v>2292</v>
      </c>
      <c r="BB367">
        <v>33</v>
      </c>
      <c r="BC367" t="s">
        <v>674</v>
      </c>
      <c r="BD367" t="s">
        <v>20</v>
      </c>
      <c r="BF367" s="7">
        <v>41689</v>
      </c>
      <c r="BG367" s="8" t="s">
        <v>21</v>
      </c>
      <c r="BI367">
        <v>4</v>
      </c>
      <c r="BJ367">
        <v>342399</v>
      </c>
      <c r="BK367">
        <v>167306</v>
      </c>
      <c r="BL367" t="s">
        <v>2293</v>
      </c>
      <c r="BN367" t="s">
        <v>2294</v>
      </c>
      <c r="BX367">
        <v>217537</v>
      </c>
    </row>
    <row r="368" spans="1:76" x14ac:dyDescent="0.25">
      <c r="A368">
        <v>217617</v>
      </c>
      <c r="B368">
        <v>201184</v>
      </c>
      <c r="F368" t="s">
        <v>0</v>
      </c>
      <c r="G368" t="s">
        <v>666</v>
      </c>
      <c r="H368" t="s">
        <v>2342</v>
      </c>
      <c r="I368" t="s">
        <v>108</v>
      </c>
      <c r="K368">
        <v>1</v>
      </c>
      <c r="L368" t="s">
        <v>3</v>
      </c>
      <c r="M368">
        <v>158978</v>
      </c>
      <c r="N368" s="2" t="s">
        <v>4</v>
      </c>
      <c r="O368" t="s">
        <v>4</v>
      </c>
      <c r="R368" t="s">
        <v>109</v>
      </c>
      <c r="U368" t="s">
        <v>2300</v>
      </c>
      <c r="V368" s="2">
        <v>1</v>
      </c>
      <c r="W368" t="s">
        <v>1964</v>
      </c>
      <c r="X368" t="s">
        <v>2146</v>
      </c>
      <c r="Y368" s="3" t="s">
        <v>1966</v>
      </c>
      <c r="Z368" s="4">
        <v>16</v>
      </c>
      <c r="AA368" s="5">
        <v>1634</v>
      </c>
      <c r="AB368" s="5" t="s">
        <v>2146</v>
      </c>
      <c r="AC368" t="s">
        <v>2343</v>
      </c>
      <c r="AD368">
        <v>1962</v>
      </c>
      <c r="AE368">
        <v>7</v>
      </c>
      <c r="AF368">
        <v>21</v>
      </c>
      <c r="AG368" t="s">
        <v>1534</v>
      </c>
      <c r="AH368" t="s">
        <v>1534</v>
      </c>
      <c r="AJ368" t="s">
        <v>117</v>
      </c>
      <c r="AK368" t="s">
        <v>118</v>
      </c>
      <c r="AL368">
        <v>220592</v>
      </c>
      <c r="AM368">
        <v>6920060</v>
      </c>
      <c r="AN368" s="5">
        <v>221000</v>
      </c>
      <c r="AO368" s="5">
        <v>6921000</v>
      </c>
      <c r="AP368">
        <v>71</v>
      </c>
      <c r="AR368">
        <v>33</v>
      </c>
      <c r="AT368" s="7"/>
      <c r="AU368">
        <v>158978</v>
      </c>
      <c r="AX368">
        <v>1</v>
      </c>
      <c r="AY368" t="s">
        <v>120</v>
      </c>
      <c r="AZ368" t="s">
        <v>2344</v>
      </c>
      <c r="BA368" t="s">
        <v>2345</v>
      </c>
      <c r="BB368">
        <v>33</v>
      </c>
      <c r="BC368" t="s">
        <v>674</v>
      </c>
      <c r="BD368" t="s">
        <v>20</v>
      </c>
      <c r="BF368" s="7">
        <v>41689</v>
      </c>
      <c r="BG368" s="8" t="s">
        <v>21</v>
      </c>
      <c r="BI368">
        <v>4</v>
      </c>
      <c r="BJ368">
        <v>351882</v>
      </c>
      <c r="BK368">
        <v>167307</v>
      </c>
      <c r="BL368" t="s">
        <v>2346</v>
      </c>
      <c r="BN368" t="s">
        <v>2347</v>
      </c>
      <c r="BX368">
        <v>217617</v>
      </c>
    </row>
    <row r="369" spans="1:76" x14ac:dyDescent="0.25">
      <c r="A369">
        <v>499106</v>
      </c>
      <c r="B369">
        <v>198855</v>
      </c>
      <c r="F369" t="s">
        <v>0</v>
      </c>
      <c r="G369" t="s">
        <v>666</v>
      </c>
      <c r="H369" t="s">
        <v>2696</v>
      </c>
      <c r="I369" t="s">
        <v>108</v>
      </c>
      <c r="K369">
        <v>1</v>
      </c>
      <c r="L369" t="s">
        <v>3</v>
      </c>
      <c r="M369">
        <v>158978</v>
      </c>
      <c r="N369" s="2" t="s">
        <v>4</v>
      </c>
      <c r="O369" t="s">
        <v>4</v>
      </c>
      <c r="R369" t="s">
        <v>109</v>
      </c>
      <c r="U369" t="s">
        <v>2697</v>
      </c>
      <c r="V369" s="2">
        <v>1</v>
      </c>
      <c r="W369" t="s">
        <v>1964</v>
      </c>
      <c r="X369" t="s">
        <v>2698</v>
      </c>
      <c r="Y369" s="3" t="s">
        <v>2699</v>
      </c>
      <c r="Z369" s="4">
        <v>17</v>
      </c>
      <c r="AA369" s="5">
        <v>1711</v>
      </c>
      <c r="AB369" t="s">
        <v>2698</v>
      </c>
      <c r="AC369" t="s">
        <v>2698</v>
      </c>
      <c r="AD369">
        <v>1973</v>
      </c>
      <c r="AE369">
        <v>6</v>
      </c>
      <c r="AF369">
        <v>26</v>
      </c>
      <c r="AG369" t="s">
        <v>2700</v>
      </c>
      <c r="AH369" t="s">
        <v>1534</v>
      </c>
      <c r="AJ369" t="s">
        <v>117</v>
      </c>
      <c r="AK369" t="s">
        <v>118</v>
      </c>
      <c r="AL369">
        <v>338058</v>
      </c>
      <c r="AM369">
        <v>7036645</v>
      </c>
      <c r="AN369" s="5">
        <v>339000</v>
      </c>
      <c r="AO369" s="5">
        <v>7037000</v>
      </c>
      <c r="AP369">
        <v>707</v>
      </c>
      <c r="AR369">
        <v>33</v>
      </c>
      <c r="AT369" s="7"/>
      <c r="AU369">
        <v>158978</v>
      </c>
      <c r="AX369">
        <v>1</v>
      </c>
      <c r="AY369" t="s">
        <v>120</v>
      </c>
      <c r="AZ369" t="s">
        <v>2701</v>
      </c>
      <c r="BA369" t="s">
        <v>2702</v>
      </c>
      <c r="BB369">
        <v>33</v>
      </c>
      <c r="BC369" t="s">
        <v>674</v>
      </c>
      <c r="BD369" t="s">
        <v>20</v>
      </c>
      <c r="BF369" s="7">
        <v>41689</v>
      </c>
      <c r="BG369" s="8" t="s">
        <v>21</v>
      </c>
      <c r="BI369">
        <v>4</v>
      </c>
      <c r="BJ369">
        <v>349713</v>
      </c>
      <c r="BK369">
        <v>167338</v>
      </c>
      <c r="BL369" t="s">
        <v>2703</v>
      </c>
      <c r="BN369" t="s">
        <v>2704</v>
      </c>
      <c r="BX369">
        <v>499106</v>
      </c>
    </row>
    <row r="370" spans="1:76" x14ac:dyDescent="0.25">
      <c r="A370">
        <v>532529</v>
      </c>
      <c r="B370">
        <v>197484</v>
      </c>
      <c r="F370" t="s">
        <v>0</v>
      </c>
      <c r="G370" t="s">
        <v>666</v>
      </c>
      <c r="H370" t="s">
        <v>4417</v>
      </c>
      <c r="I370" t="s">
        <v>108</v>
      </c>
      <c r="K370">
        <v>1</v>
      </c>
      <c r="L370" t="s">
        <v>3</v>
      </c>
      <c r="M370">
        <v>103054</v>
      </c>
      <c r="N370" t="s">
        <v>4</v>
      </c>
      <c r="O370" t="s">
        <v>4</v>
      </c>
      <c r="U370" t="s">
        <v>4418</v>
      </c>
      <c r="V370" s="2">
        <v>1</v>
      </c>
      <c r="W370" t="s">
        <v>3203</v>
      </c>
      <c r="X370" t="s">
        <v>4419</v>
      </c>
      <c r="Y370" s="3" t="s">
        <v>3205</v>
      </c>
      <c r="Z370" s="4">
        <v>19</v>
      </c>
      <c r="AA370" s="5">
        <v>1942</v>
      </c>
      <c r="AB370" s="5" t="s">
        <v>4419</v>
      </c>
      <c r="AC370" t="s">
        <v>4420</v>
      </c>
      <c r="AD370">
        <v>1990</v>
      </c>
      <c r="AE370">
        <v>7</v>
      </c>
      <c r="AF370">
        <v>13</v>
      </c>
      <c r="AG370" t="s">
        <v>4421</v>
      </c>
      <c r="AH370" t="s">
        <v>1650</v>
      </c>
      <c r="AJ370" t="s">
        <v>4</v>
      </c>
      <c r="AK370" t="s">
        <v>12</v>
      </c>
      <c r="AL370">
        <v>716622</v>
      </c>
      <c r="AM370">
        <v>7751242</v>
      </c>
      <c r="AN370" s="5">
        <v>717000</v>
      </c>
      <c r="AO370" s="5">
        <v>7751000</v>
      </c>
      <c r="AP370">
        <v>707</v>
      </c>
      <c r="AR370">
        <v>33</v>
      </c>
      <c r="AT370" s="7"/>
      <c r="AU370">
        <v>103054</v>
      </c>
      <c r="AW370" s="6" t="s">
        <v>15</v>
      </c>
      <c r="AX370">
        <v>1</v>
      </c>
      <c r="AY370" t="s">
        <v>16</v>
      </c>
      <c r="AZ370" t="s">
        <v>4422</v>
      </c>
      <c r="BA370" t="s">
        <v>4423</v>
      </c>
      <c r="BB370">
        <v>33</v>
      </c>
      <c r="BC370" t="s">
        <v>674</v>
      </c>
      <c r="BD370" t="s">
        <v>20</v>
      </c>
      <c r="BF370" s="7">
        <v>41689</v>
      </c>
      <c r="BG370" s="8" t="s">
        <v>21</v>
      </c>
      <c r="BI370">
        <v>4</v>
      </c>
      <c r="BJ370">
        <v>348501</v>
      </c>
      <c r="BK370">
        <v>167486</v>
      </c>
      <c r="BL370" t="s">
        <v>4424</v>
      </c>
      <c r="BN370" t="s">
        <v>4425</v>
      </c>
      <c r="BX370">
        <v>532529</v>
      </c>
    </row>
    <row r="371" spans="1:76" x14ac:dyDescent="0.25">
      <c r="A371">
        <v>536609</v>
      </c>
      <c r="B371">
        <v>450811</v>
      </c>
      <c r="F371" t="s">
        <v>816</v>
      </c>
      <c r="G371" t="s">
        <v>817</v>
      </c>
      <c r="H371" t="s">
        <v>2189</v>
      </c>
      <c r="I371" t="s">
        <v>108</v>
      </c>
      <c r="K371">
        <v>1</v>
      </c>
      <c r="L371" t="s">
        <v>3</v>
      </c>
      <c r="M371">
        <v>103054</v>
      </c>
      <c r="N371" t="s">
        <v>4</v>
      </c>
      <c r="O371" t="s">
        <v>4</v>
      </c>
      <c r="U371" t="s">
        <v>2161</v>
      </c>
      <c r="V371" s="12">
        <v>3</v>
      </c>
      <c r="W371" t="s">
        <v>1964</v>
      </c>
      <c r="X371" t="s">
        <v>2146</v>
      </c>
      <c r="Y371" t="s">
        <v>1966</v>
      </c>
      <c r="Z371" s="4">
        <v>16</v>
      </c>
      <c r="AA371" s="5">
        <v>1634</v>
      </c>
      <c r="AB371" t="s">
        <v>2146</v>
      </c>
      <c r="AC371" t="s">
        <v>2190</v>
      </c>
      <c r="AD371">
        <v>1946</v>
      </c>
      <c r="AE371">
        <v>7</v>
      </c>
      <c r="AF371">
        <v>9</v>
      </c>
      <c r="AG371" t="s">
        <v>2191</v>
      </c>
      <c r="AJ371" t="s">
        <v>4</v>
      </c>
      <c r="AL371">
        <v>218203</v>
      </c>
      <c r="AM371">
        <v>6945947</v>
      </c>
      <c r="AN371" s="5">
        <v>219000</v>
      </c>
      <c r="AO371" s="5">
        <v>6945000</v>
      </c>
      <c r="AP371" s="2">
        <v>99999</v>
      </c>
      <c r="AS371" t="s">
        <v>2192</v>
      </c>
      <c r="AT371" t="s">
        <v>2193</v>
      </c>
      <c r="AU371">
        <v>103054</v>
      </c>
      <c r="AW371" s="6" t="s">
        <v>15</v>
      </c>
      <c r="AX371">
        <v>1</v>
      </c>
      <c r="AY371" t="s">
        <v>16</v>
      </c>
      <c r="AZ371" t="s">
        <v>2174</v>
      </c>
      <c r="BA371" t="s">
        <v>2194</v>
      </c>
      <c r="BB371">
        <v>40</v>
      </c>
      <c r="BC371" t="s">
        <v>817</v>
      </c>
      <c r="BG371" s="11" t="s">
        <v>826</v>
      </c>
      <c r="BI371">
        <v>4</v>
      </c>
      <c r="BJ371">
        <v>1306</v>
      </c>
      <c r="BK371">
        <v>167297</v>
      </c>
      <c r="BL371" t="s">
        <v>2195</v>
      </c>
      <c r="BM371">
        <v>2</v>
      </c>
      <c r="BN371" t="s">
        <v>2195</v>
      </c>
      <c r="BO371" s="11">
        <v>9</v>
      </c>
      <c r="BT371" t="s">
        <v>2196</v>
      </c>
      <c r="BU371" t="s">
        <v>2197</v>
      </c>
      <c r="BV371" t="s">
        <v>2159</v>
      </c>
      <c r="BX371">
        <v>536609</v>
      </c>
    </row>
    <row r="372" spans="1:76" x14ac:dyDescent="0.25">
      <c r="A372">
        <v>284031</v>
      </c>
      <c r="B372">
        <v>96531</v>
      </c>
      <c r="F372" t="s">
        <v>0</v>
      </c>
      <c r="G372" t="s">
        <v>24</v>
      </c>
      <c r="H372" t="s">
        <v>145</v>
      </c>
      <c r="I372" s="1" t="str">
        <f>HYPERLINK(AT372,"Foto")</f>
        <v>Foto</v>
      </c>
      <c r="K372">
        <v>1</v>
      </c>
      <c r="L372" t="s">
        <v>3</v>
      </c>
      <c r="M372">
        <v>103054</v>
      </c>
      <c r="N372" t="s">
        <v>4</v>
      </c>
      <c r="O372" t="s">
        <v>4</v>
      </c>
      <c r="U372" t="s">
        <v>146</v>
      </c>
      <c r="V372" s="2">
        <v>1</v>
      </c>
      <c r="W372" t="s">
        <v>6</v>
      </c>
      <c r="X372" t="s">
        <v>147</v>
      </c>
      <c r="Y372" s="3" t="s">
        <v>114</v>
      </c>
      <c r="Z372" s="4">
        <v>2</v>
      </c>
      <c r="AA372" s="5">
        <v>220</v>
      </c>
      <c r="AB372" s="5" t="s">
        <v>147</v>
      </c>
      <c r="AC372" t="s">
        <v>148</v>
      </c>
      <c r="AD372">
        <v>2015</v>
      </c>
      <c r="AE372">
        <v>7</v>
      </c>
      <c r="AF372">
        <v>9</v>
      </c>
      <c r="AG372" t="s">
        <v>149</v>
      </c>
      <c r="AH372" t="s">
        <v>150</v>
      </c>
      <c r="AJ372" t="s">
        <v>4</v>
      </c>
      <c r="AK372" t="s">
        <v>12</v>
      </c>
      <c r="AL372">
        <v>245429</v>
      </c>
      <c r="AM372">
        <v>6641561</v>
      </c>
      <c r="AN372" s="5">
        <v>245000</v>
      </c>
      <c r="AO372" s="5">
        <v>6641000</v>
      </c>
      <c r="AP372">
        <v>10</v>
      </c>
      <c r="AR372">
        <v>1010</v>
      </c>
      <c r="AS372" t="s">
        <v>151</v>
      </c>
      <c r="AT372" s="7" t="s">
        <v>152</v>
      </c>
      <c r="AU372">
        <v>103054</v>
      </c>
      <c r="AW372" s="6" t="s">
        <v>15</v>
      </c>
      <c r="AX372">
        <v>1</v>
      </c>
      <c r="AY372" t="s">
        <v>16</v>
      </c>
      <c r="AZ372" t="s">
        <v>153</v>
      </c>
      <c r="BA372" t="s">
        <v>154</v>
      </c>
      <c r="BB372">
        <v>1010</v>
      </c>
      <c r="BC372" t="s">
        <v>35</v>
      </c>
      <c r="BD372" t="s">
        <v>36</v>
      </c>
      <c r="BE372">
        <v>1</v>
      </c>
      <c r="BF372" s="7">
        <v>43707.364583333299</v>
      </c>
      <c r="BG372" s="8" t="s">
        <v>21</v>
      </c>
      <c r="BI372">
        <v>6</v>
      </c>
      <c r="BJ372">
        <v>83821</v>
      </c>
      <c r="BK372">
        <v>167136</v>
      </c>
      <c r="BL372" t="s">
        <v>155</v>
      </c>
      <c r="BX372">
        <v>284031</v>
      </c>
    </row>
    <row r="373" spans="1:76" x14ac:dyDescent="0.25">
      <c r="A373">
        <v>330315</v>
      </c>
      <c r="B373">
        <v>95422</v>
      </c>
      <c r="F373" t="s">
        <v>0</v>
      </c>
      <c r="G373" t="s">
        <v>24</v>
      </c>
      <c r="H373" t="s">
        <v>205</v>
      </c>
      <c r="I373" s="1" t="str">
        <f>HYPERLINK(AT373,"Foto")</f>
        <v>Foto</v>
      </c>
      <c r="K373">
        <v>1</v>
      </c>
      <c r="L373" t="s">
        <v>3</v>
      </c>
      <c r="M373">
        <v>103054</v>
      </c>
      <c r="N373" t="s">
        <v>4</v>
      </c>
      <c r="O373" t="s">
        <v>4</v>
      </c>
      <c r="U373" t="s">
        <v>206</v>
      </c>
      <c r="V373" s="2">
        <v>1</v>
      </c>
      <c r="W373" t="s">
        <v>190</v>
      </c>
      <c r="X373" t="s">
        <v>190</v>
      </c>
      <c r="Y373" s="3" t="s">
        <v>114</v>
      </c>
      <c r="Z373" s="4">
        <v>2</v>
      </c>
      <c r="AA373" s="5">
        <v>301</v>
      </c>
      <c r="AB373" s="5" t="s">
        <v>190</v>
      </c>
      <c r="AC373" t="s">
        <v>207</v>
      </c>
      <c r="AD373">
        <v>2015</v>
      </c>
      <c r="AE373">
        <v>7</v>
      </c>
      <c r="AF373">
        <v>12</v>
      </c>
      <c r="AG373" t="s">
        <v>208</v>
      </c>
      <c r="AJ373" t="s">
        <v>4</v>
      </c>
      <c r="AK373" t="s">
        <v>12</v>
      </c>
      <c r="AL373">
        <v>256078</v>
      </c>
      <c r="AM373">
        <v>6661704</v>
      </c>
      <c r="AN373" s="5">
        <v>257000</v>
      </c>
      <c r="AO373" s="5">
        <v>6661000</v>
      </c>
      <c r="AP373">
        <v>25</v>
      </c>
      <c r="AR373">
        <v>1010</v>
      </c>
      <c r="AT373" s="7" t="s">
        <v>209</v>
      </c>
      <c r="AU373">
        <v>103054</v>
      </c>
      <c r="AW373" s="6" t="s">
        <v>15</v>
      </c>
      <c r="AX373">
        <v>1</v>
      </c>
      <c r="AY373" t="s">
        <v>16</v>
      </c>
      <c r="AZ373" t="s">
        <v>210</v>
      </c>
      <c r="BA373" t="s">
        <v>211</v>
      </c>
      <c r="BB373">
        <v>1010</v>
      </c>
      <c r="BC373" t="s">
        <v>35</v>
      </c>
      <c r="BD373" t="s">
        <v>36</v>
      </c>
      <c r="BE373">
        <v>1</v>
      </c>
      <c r="BF373" s="7">
        <v>43001.118750000001</v>
      </c>
      <c r="BG373" s="8" t="s">
        <v>21</v>
      </c>
      <c r="BI373">
        <v>6</v>
      </c>
      <c r="BJ373">
        <v>82785</v>
      </c>
      <c r="BK373">
        <v>167148</v>
      </c>
      <c r="BL373" t="s">
        <v>212</v>
      </c>
      <c r="BX373">
        <v>330315</v>
      </c>
    </row>
    <row r="374" spans="1:76" x14ac:dyDescent="0.25">
      <c r="A374">
        <v>390508</v>
      </c>
      <c r="B374">
        <v>68388</v>
      </c>
      <c r="F374" t="s">
        <v>0</v>
      </c>
      <c r="G374" t="s">
        <v>24</v>
      </c>
      <c r="H374" t="s">
        <v>277</v>
      </c>
      <c r="I374" t="s">
        <v>26</v>
      </c>
      <c r="K374">
        <v>1</v>
      </c>
      <c r="L374" t="s">
        <v>3</v>
      </c>
      <c r="M374">
        <v>103054</v>
      </c>
      <c r="N374" t="s">
        <v>4</v>
      </c>
      <c r="O374" t="s">
        <v>4</v>
      </c>
      <c r="U374" t="s">
        <v>278</v>
      </c>
      <c r="V374" s="2">
        <v>1</v>
      </c>
      <c r="W374" t="s">
        <v>190</v>
      </c>
      <c r="X374" t="s">
        <v>190</v>
      </c>
      <c r="Y374" s="3" t="s">
        <v>114</v>
      </c>
      <c r="Z374" s="4">
        <v>2</v>
      </c>
      <c r="AA374" s="5">
        <v>301</v>
      </c>
      <c r="AB374" s="5" t="s">
        <v>190</v>
      </c>
      <c r="AC374" t="s">
        <v>279</v>
      </c>
      <c r="AD374">
        <v>2008</v>
      </c>
      <c r="AE374">
        <v>5</v>
      </c>
      <c r="AF374">
        <v>28</v>
      </c>
      <c r="AG374" t="s">
        <v>280</v>
      </c>
      <c r="AJ374" t="s">
        <v>4</v>
      </c>
      <c r="AK374" t="s">
        <v>12</v>
      </c>
      <c r="AL374">
        <v>264935</v>
      </c>
      <c r="AM374">
        <v>6645667</v>
      </c>
      <c r="AN374" s="5">
        <v>265000</v>
      </c>
      <c r="AO374" s="5">
        <v>6645000</v>
      </c>
      <c r="AP374">
        <v>10</v>
      </c>
      <c r="AR374">
        <v>1010</v>
      </c>
      <c r="AS374" t="s">
        <v>281</v>
      </c>
      <c r="AT374" s="7" t="s">
        <v>282</v>
      </c>
      <c r="AU374">
        <v>103054</v>
      </c>
      <c r="AW374" s="6" t="s">
        <v>15</v>
      </c>
      <c r="AX374">
        <v>1</v>
      </c>
      <c r="AY374" t="s">
        <v>16</v>
      </c>
      <c r="AZ374" t="s">
        <v>283</v>
      </c>
      <c r="BA374" t="s">
        <v>284</v>
      </c>
      <c r="BB374">
        <v>1010</v>
      </c>
      <c r="BC374" t="s">
        <v>35</v>
      </c>
      <c r="BD374" t="s">
        <v>36</v>
      </c>
      <c r="BF374" s="7">
        <v>43709.903472222199</v>
      </c>
      <c r="BG374" s="8" t="s">
        <v>21</v>
      </c>
      <c r="BI374">
        <v>6</v>
      </c>
      <c r="BJ374">
        <v>62838</v>
      </c>
      <c r="BK374">
        <v>167146</v>
      </c>
      <c r="BL374" t="s">
        <v>285</v>
      </c>
      <c r="BX374">
        <v>390508</v>
      </c>
    </row>
    <row r="375" spans="1:76" x14ac:dyDescent="0.25">
      <c r="A375">
        <v>393048</v>
      </c>
      <c r="B375">
        <v>100080</v>
      </c>
      <c r="F375" t="s">
        <v>0</v>
      </c>
      <c r="G375" t="s">
        <v>24</v>
      </c>
      <c r="H375" t="s">
        <v>301</v>
      </c>
      <c r="I375" s="1" t="str">
        <f>HYPERLINK(AT375,"Foto")</f>
        <v>Foto</v>
      </c>
      <c r="K375">
        <v>1</v>
      </c>
      <c r="L375" t="s">
        <v>3</v>
      </c>
      <c r="M375">
        <v>103054</v>
      </c>
      <c r="N375" t="s">
        <v>4</v>
      </c>
      <c r="O375" t="s">
        <v>4</v>
      </c>
      <c r="U375" t="s">
        <v>302</v>
      </c>
      <c r="V375" s="2">
        <v>1</v>
      </c>
      <c r="W375" t="s">
        <v>190</v>
      </c>
      <c r="X375" t="s">
        <v>190</v>
      </c>
      <c r="Y375" s="3" t="s">
        <v>114</v>
      </c>
      <c r="Z375" s="4">
        <v>2</v>
      </c>
      <c r="AA375" s="5">
        <v>301</v>
      </c>
      <c r="AB375" s="5" t="s">
        <v>190</v>
      </c>
      <c r="AC375" t="s">
        <v>303</v>
      </c>
      <c r="AD375">
        <v>2015</v>
      </c>
      <c r="AE375">
        <v>9</v>
      </c>
      <c r="AF375">
        <v>4</v>
      </c>
      <c r="AG375" t="s">
        <v>304</v>
      </c>
      <c r="AJ375" t="s">
        <v>4</v>
      </c>
      <c r="AK375" t="s">
        <v>12</v>
      </c>
      <c r="AL375">
        <v>265555</v>
      </c>
      <c r="AM375">
        <v>6657950</v>
      </c>
      <c r="AN375" s="5">
        <v>265000</v>
      </c>
      <c r="AO375" s="5">
        <v>6657000</v>
      </c>
      <c r="AP375">
        <v>200</v>
      </c>
      <c r="AR375">
        <v>1010</v>
      </c>
      <c r="AS375" t="s">
        <v>305</v>
      </c>
      <c r="AT375" s="7" t="s">
        <v>306</v>
      </c>
      <c r="AU375">
        <v>103054</v>
      </c>
      <c r="AW375" s="6" t="s">
        <v>15</v>
      </c>
      <c r="AX375">
        <v>1</v>
      </c>
      <c r="AY375" t="s">
        <v>16</v>
      </c>
      <c r="AZ375" t="s">
        <v>307</v>
      </c>
      <c r="BA375" t="s">
        <v>308</v>
      </c>
      <c r="BB375">
        <v>1010</v>
      </c>
      <c r="BC375" t="s">
        <v>35</v>
      </c>
      <c r="BD375" t="s">
        <v>36</v>
      </c>
      <c r="BE375">
        <v>1</v>
      </c>
      <c r="BF375" s="7">
        <v>43002.118055555598</v>
      </c>
      <c r="BG375" s="8" t="s">
        <v>21</v>
      </c>
      <c r="BI375">
        <v>6</v>
      </c>
      <c r="BJ375">
        <v>87007</v>
      </c>
      <c r="BK375">
        <v>167147</v>
      </c>
      <c r="BL375" t="s">
        <v>309</v>
      </c>
      <c r="BX375">
        <v>393048</v>
      </c>
    </row>
    <row r="376" spans="1:76" x14ac:dyDescent="0.25">
      <c r="A376">
        <v>453714</v>
      </c>
      <c r="B376">
        <v>68398</v>
      </c>
      <c r="F376" t="s">
        <v>0</v>
      </c>
      <c r="G376" t="s">
        <v>24</v>
      </c>
      <c r="H376" t="s">
        <v>341</v>
      </c>
      <c r="I376" t="s">
        <v>26</v>
      </c>
      <c r="K376">
        <v>1</v>
      </c>
      <c r="L376" t="s">
        <v>3</v>
      </c>
      <c r="M376">
        <v>103054</v>
      </c>
      <c r="N376" t="s">
        <v>4</v>
      </c>
      <c r="O376" t="s">
        <v>4</v>
      </c>
      <c r="U376" t="s">
        <v>342</v>
      </c>
      <c r="V376" s="2">
        <v>1</v>
      </c>
      <c r="W376" t="s">
        <v>322</v>
      </c>
      <c r="X376" t="s">
        <v>333</v>
      </c>
      <c r="Y376" t="s">
        <v>324</v>
      </c>
      <c r="Z376" s="4">
        <v>4</v>
      </c>
      <c r="AA376" s="5">
        <v>403</v>
      </c>
      <c r="AB376" s="5" t="s">
        <v>333</v>
      </c>
      <c r="AC376" t="s">
        <v>343</v>
      </c>
      <c r="AD376">
        <v>2009</v>
      </c>
      <c r="AE376">
        <v>7</v>
      </c>
      <c r="AF376">
        <v>17</v>
      </c>
      <c r="AG376" t="s">
        <v>344</v>
      </c>
      <c r="AJ376" t="s">
        <v>4</v>
      </c>
      <c r="AK376" t="s">
        <v>12</v>
      </c>
      <c r="AL376">
        <v>286845</v>
      </c>
      <c r="AM376">
        <v>6747422</v>
      </c>
      <c r="AN376" s="5">
        <v>287000</v>
      </c>
      <c r="AO376" s="5">
        <v>6747000</v>
      </c>
      <c r="AP376">
        <v>25</v>
      </c>
      <c r="AR376">
        <v>1010</v>
      </c>
      <c r="AT376" s="7" t="s">
        <v>345</v>
      </c>
      <c r="AU376">
        <v>103054</v>
      </c>
      <c r="AW376" s="6" t="s">
        <v>15</v>
      </c>
      <c r="AX376">
        <v>1</v>
      </c>
      <c r="AY376" t="s">
        <v>16</v>
      </c>
      <c r="AZ376" t="s">
        <v>346</v>
      </c>
      <c r="BA376" t="s">
        <v>347</v>
      </c>
      <c r="BB376">
        <v>1010</v>
      </c>
      <c r="BC376" t="s">
        <v>35</v>
      </c>
      <c r="BD376" t="s">
        <v>36</v>
      </c>
      <c r="BF376" s="7">
        <v>43709.903472222199</v>
      </c>
      <c r="BG376" s="8" t="s">
        <v>21</v>
      </c>
      <c r="BI376">
        <v>6</v>
      </c>
      <c r="BJ376">
        <v>62848</v>
      </c>
      <c r="BK376">
        <v>167152</v>
      </c>
      <c r="BL376" t="s">
        <v>348</v>
      </c>
      <c r="BX376">
        <v>453714</v>
      </c>
    </row>
    <row r="377" spans="1:76" x14ac:dyDescent="0.25">
      <c r="A377">
        <v>460543</v>
      </c>
      <c r="B377">
        <v>68216</v>
      </c>
      <c r="F377" t="s">
        <v>0</v>
      </c>
      <c r="G377" t="s">
        <v>24</v>
      </c>
      <c r="H377" t="s">
        <v>365</v>
      </c>
      <c r="I377" t="s">
        <v>26</v>
      </c>
      <c r="K377">
        <v>1</v>
      </c>
      <c r="L377" t="s">
        <v>3</v>
      </c>
      <c r="M377">
        <v>103054</v>
      </c>
      <c r="N377" t="s">
        <v>4</v>
      </c>
      <c r="O377" t="s">
        <v>4</v>
      </c>
      <c r="U377" t="s">
        <v>366</v>
      </c>
      <c r="V377" s="2">
        <v>1</v>
      </c>
      <c r="W377" t="s">
        <v>322</v>
      </c>
      <c r="X377" t="s">
        <v>333</v>
      </c>
      <c r="Y377" t="s">
        <v>324</v>
      </c>
      <c r="Z377" s="4">
        <v>4</v>
      </c>
      <c r="AA377" s="5">
        <v>403</v>
      </c>
      <c r="AB377" s="5" t="s">
        <v>333</v>
      </c>
      <c r="AC377" t="s">
        <v>367</v>
      </c>
      <c r="AD377">
        <v>2010</v>
      </c>
      <c r="AE377">
        <v>7</v>
      </c>
      <c r="AF377">
        <v>18</v>
      </c>
      <c r="AG377" t="s">
        <v>344</v>
      </c>
      <c r="AJ377" t="s">
        <v>4</v>
      </c>
      <c r="AK377" t="s">
        <v>12</v>
      </c>
      <c r="AL377">
        <v>290444</v>
      </c>
      <c r="AM377">
        <v>6750537</v>
      </c>
      <c r="AN377" s="5">
        <v>291000</v>
      </c>
      <c r="AO377" s="5">
        <v>6751000</v>
      </c>
      <c r="AP377">
        <v>50</v>
      </c>
      <c r="AR377">
        <v>1010</v>
      </c>
      <c r="AT377" s="7" t="s">
        <v>368</v>
      </c>
      <c r="AU377">
        <v>103054</v>
      </c>
      <c r="AW377" s="6" t="s">
        <v>15</v>
      </c>
      <c r="AX377">
        <v>1</v>
      </c>
      <c r="AY377" t="s">
        <v>16</v>
      </c>
      <c r="AZ377" t="s">
        <v>369</v>
      </c>
      <c r="BA377" t="s">
        <v>370</v>
      </c>
      <c r="BB377">
        <v>1010</v>
      </c>
      <c r="BC377" t="s">
        <v>35</v>
      </c>
      <c r="BD377" t="s">
        <v>36</v>
      </c>
      <c r="BF377" s="7">
        <v>43709.903472222199</v>
      </c>
      <c r="BG377" s="8" t="s">
        <v>21</v>
      </c>
      <c r="BI377">
        <v>6</v>
      </c>
      <c r="BJ377">
        <v>62666</v>
      </c>
      <c r="BK377">
        <v>167153</v>
      </c>
      <c r="BL377" t="s">
        <v>371</v>
      </c>
      <c r="BX377">
        <v>460543</v>
      </c>
    </row>
    <row r="378" spans="1:76" x14ac:dyDescent="0.25">
      <c r="A378">
        <v>432687</v>
      </c>
      <c r="B378">
        <v>68245</v>
      </c>
      <c r="F378" t="s">
        <v>0</v>
      </c>
      <c r="G378" t="s">
        <v>24</v>
      </c>
      <c r="H378" t="s">
        <v>392</v>
      </c>
      <c r="I378" t="s">
        <v>26</v>
      </c>
      <c r="K378">
        <v>1</v>
      </c>
      <c r="L378" t="s">
        <v>3</v>
      </c>
      <c r="M378">
        <v>103054</v>
      </c>
      <c r="N378" t="s">
        <v>4</v>
      </c>
      <c r="O378" t="s">
        <v>4</v>
      </c>
      <c r="U378" t="s">
        <v>393</v>
      </c>
      <c r="V378" s="2">
        <v>1</v>
      </c>
      <c r="W378" t="s">
        <v>322</v>
      </c>
      <c r="X378" t="s">
        <v>394</v>
      </c>
      <c r="Y378" t="s">
        <v>324</v>
      </c>
      <c r="Z378" s="4">
        <v>4</v>
      </c>
      <c r="AA378" s="5">
        <v>412</v>
      </c>
      <c r="AB378" s="5" t="s">
        <v>394</v>
      </c>
      <c r="AC378" t="s">
        <v>395</v>
      </c>
      <c r="AD378">
        <v>2008</v>
      </c>
      <c r="AE378">
        <v>6</v>
      </c>
      <c r="AF378">
        <v>3</v>
      </c>
      <c r="AG378" t="s">
        <v>396</v>
      </c>
      <c r="AJ378" t="s">
        <v>4</v>
      </c>
      <c r="AK378" t="s">
        <v>12</v>
      </c>
      <c r="AL378">
        <v>275880</v>
      </c>
      <c r="AM378">
        <v>6759130</v>
      </c>
      <c r="AN378" s="5">
        <v>275000</v>
      </c>
      <c r="AO378" s="5">
        <v>6759000</v>
      </c>
      <c r="AP378">
        <v>100</v>
      </c>
      <c r="AR378">
        <v>1010</v>
      </c>
      <c r="AT378" s="7" t="s">
        <v>397</v>
      </c>
      <c r="AU378">
        <v>103054</v>
      </c>
      <c r="AW378" s="6" t="s">
        <v>15</v>
      </c>
      <c r="AX378">
        <v>1</v>
      </c>
      <c r="AY378" t="s">
        <v>16</v>
      </c>
      <c r="AZ378" t="s">
        <v>398</v>
      </c>
      <c r="BA378" t="s">
        <v>399</v>
      </c>
      <c r="BB378">
        <v>1010</v>
      </c>
      <c r="BC378" t="s">
        <v>35</v>
      </c>
      <c r="BD378" t="s">
        <v>36</v>
      </c>
      <c r="BF378" s="7">
        <v>43709.903472222199</v>
      </c>
      <c r="BG378" s="8" t="s">
        <v>21</v>
      </c>
      <c r="BI378">
        <v>6</v>
      </c>
      <c r="BJ378">
        <v>62695</v>
      </c>
      <c r="BK378">
        <v>167156</v>
      </c>
      <c r="BL378" t="s">
        <v>400</v>
      </c>
      <c r="BX378">
        <v>432687</v>
      </c>
    </row>
    <row r="379" spans="1:76" x14ac:dyDescent="0.25">
      <c r="A379">
        <v>503124</v>
      </c>
      <c r="B379">
        <v>68215</v>
      </c>
      <c r="F379" t="s">
        <v>0</v>
      </c>
      <c r="G379" t="s">
        <v>24</v>
      </c>
      <c r="H379" t="s">
        <v>440</v>
      </c>
      <c r="I379" t="s">
        <v>26</v>
      </c>
      <c r="K379">
        <v>1</v>
      </c>
      <c r="L379" t="s">
        <v>3</v>
      </c>
      <c r="M379">
        <v>103054</v>
      </c>
      <c r="N379" t="s">
        <v>4</v>
      </c>
      <c r="O379" t="s">
        <v>4</v>
      </c>
      <c r="U379" t="s">
        <v>441</v>
      </c>
      <c r="V379" s="2">
        <v>1</v>
      </c>
      <c r="W379" t="s">
        <v>322</v>
      </c>
      <c r="X379" t="s">
        <v>442</v>
      </c>
      <c r="Y379" s="3" t="s">
        <v>324</v>
      </c>
      <c r="Z379" s="4">
        <v>4</v>
      </c>
      <c r="AA379" s="5">
        <v>426</v>
      </c>
      <c r="AB379" t="s">
        <v>442</v>
      </c>
      <c r="AC379" t="s">
        <v>443</v>
      </c>
      <c r="AD379">
        <v>2005</v>
      </c>
      <c r="AE379">
        <v>7</v>
      </c>
      <c r="AF379">
        <v>22</v>
      </c>
      <c r="AG379" t="s">
        <v>444</v>
      </c>
      <c r="AJ379" t="s">
        <v>4</v>
      </c>
      <c r="AK379" t="s">
        <v>12</v>
      </c>
      <c r="AL379">
        <v>349640</v>
      </c>
      <c r="AM379">
        <v>6753000</v>
      </c>
      <c r="AN379" s="5">
        <v>349000</v>
      </c>
      <c r="AO379" s="5">
        <v>6753000</v>
      </c>
      <c r="AP379">
        <v>500</v>
      </c>
      <c r="AR379">
        <v>1010</v>
      </c>
      <c r="AT379" s="7" t="s">
        <v>445</v>
      </c>
      <c r="AU379">
        <v>103054</v>
      </c>
      <c r="AW379" s="6" t="s">
        <v>15</v>
      </c>
      <c r="AX379">
        <v>1</v>
      </c>
      <c r="AY379" t="s">
        <v>16</v>
      </c>
      <c r="AZ379" t="s">
        <v>446</v>
      </c>
      <c r="BA379" t="s">
        <v>447</v>
      </c>
      <c r="BB379">
        <v>1010</v>
      </c>
      <c r="BC379" t="s">
        <v>35</v>
      </c>
      <c r="BD379" t="s">
        <v>36</v>
      </c>
      <c r="BF379" s="7">
        <v>43709.903472222199</v>
      </c>
      <c r="BG379" s="8" t="s">
        <v>21</v>
      </c>
      <c r="BI379">
        <v>6</v>
      </c>
      <c r="BJ379">
        <v>62665</v>
      </c>
      <c r="BK379">
        <v>167158</v>
      </c>
      <c r="BL379" t="s">
        <v>448</v>
      </c>
      <c r="BX379">
        <v>503124</v>
      </c>
    </row>
    <row r="380" spans="1:76" x14ac:dyDescent="0.25">
      <c r="A380">
        <v>229964</v>
      </c>
      <c r="B380">
        <v>68200</v>
      </c>
      <c r="F380" t="s">
        <v>0</v>
      </c>
      <c r="G380" t="s">
        <v>24</v>
      </c>
      <c r="H380" t="s">
        <v>574</v>
      </c>
      <c r="I380" t="s">
        <v>26</v>
      </c>
      <c r="K380">
        <v>1</v>
      </c>
      <c r="L380" t="s">
        <v>3</v>
      </c>
      <c r="M380">
        <v>103054</v>
      </c>
      <c r="N380" t="s">
        <v>4</v>
      </c>
      <c r="O380" t="s">
        <v>4</v>
      </c>
      <c r="U380" t="s">
        <v>575</v>
      </c>
      <c r="V380" s="2">
        <v>1</v>
      </c>
      <c r="W380" t="s">
        <v>322</v>
      </c>
      <c r="X380" t="s">
        <v>568</v>
      </c>
      <c r="Y380" t="s">
        <v>324</v>
      </c>
      <c r="Z380" s="4">
        <v>4</v>
      </c>
      <c r="AA380" s="5">
        <v>439</v>
      </c>
      <c r="AB380" s="5" t="s">
        <v>568</v>
      </c>
      <c r="AC380" t="s">
        <v>576</v>
      </c>
      <c r="AD380">
        <v>2010</v>
      </c>
      <c r="AE380">
        <v>8</v>
      </c>
      <c r="AF380">
        <v>3</v>
      </c>
      <c r="AG380" t="s">
        <v>444</v>
      </c>
      <c r="AJ380" t="s">
        <v>4</v>
      </c>
      <c r="AK380" t="s">
        <v>12</v>
      </c>
      <c r="AL380">
        <v>229816</v>
      </c>
      <c r="AM380">
        <v>6904677</v>
      </c>
      <c r="AN380" s="5">
        <v>229000</v>
      </c>
      <c r="AO380" s="5">
        <v>6905000</v>
      </c>
      <c r="AP380">
        <v>10</v>
      </c>
      <c r="AR380">
        <v>1010</v>
      </c>
      <c r="AT380" s="7" t="s">
        <v>577</v>
      </c>
      <c r="AU380">
        <v>103054</v>
      </c>
      <c r="AW380" s="6" t="s">
        <v>15</v>
      </c>
      <c r="AX380">
        <v>1</v>
      </c>
      <c r="AY380" t="s">
        <v>16</v>
      </c>
      <c r="AZ380" t="s">
        <v>578</v>
      </c>
      <c r="BA380" t="s">
        <v>579</v>
      </c>
      <c r="BB380">
        <v>1010</v>
      </c>
      <c r="BC380" t="s">
        <v>35</v>
      </c>
      <c r="BD380" t="s">
        <v>36</v>
      </c>
      <c r="BF380" s="7">
        <v>43709.903472222199</v>
      </c>
      <c r="BG380" s="8" t="s">
        <v>21</v>
      </c>
      <c r="BI380">
        <v>6</v>
      </c>
      <c r="BJ380">
        <v>62652</v>
      </c>
      <c r="BK380">
        <v>167163</v>
      </c>
      <c r="BL380" t="s">
        <v>580</v>
      </c>
      <c r="BX380">
        <v>229964</v>
      </c>
    </row>
    <row r="381" spans="1:76" x14ac:dyDescent="0.25">
      <c r="A381">
        <v>315244</v>
      </c>
      <c r="B381">
        <v>68199</v>
      </c>
      <c r="F381" t="s">
        <v>0</v>
      </c>
      <c r="G381" t="s">
        <v>24</v>
      </c>
      <c r="H381" t="s">
        <v>636</v>
      </c>
      <c r="I381" t="s">
        <v>26</v>
      </c>
      <c r="K381">
        <v>1</v>
      </c>
      <c r="L381" t="s">
        <v>3</v>
      </c>
      <c r="M381">
        <v>103054</v>
      </c>
      <c r="N381" t="s">
        <v>4</v>
      </c>
      <c r="O381" t="s">
        <v>4</v>
      </c>
      <c r="U381" t="s">
        <v>637</v>
      </c>
      <c r="V381" s="2">
        <v>1</v>
      </c>
      <c r="W381" t="s">
        <v>322</v>
      </c>
      <c r="X381" t="s">
        <v>603</v>
      </c>
      <c r="Y381" t="s">
        <v>604</v>
      </c>
      <c r="Z381" s="4">
        <v>5</v>
      </c>
      <c r="AA381" s="5">
        <v>501</v>
      </c>
      <c r="AB381" s="5" t="s">
        <v>603</v>
      </c>
      <c r="AC381" t="s">
        <v>638</v>
      </c>
      <c r="AD381">
        <v>2006</v>
      </c>
      <c r="AE381">
        <v>7</v>
      </c>
      <c r="AF381">
        <v>6</v>
      </c>
      <c r="AG381" t="s">
        <v>444</v>
      </c>
      <c r="AJ381" t="s">
        <v>4</v>
      </c>
      <c r="AK381" t="s">
        <v>12</v>
      </c>
      <c r="AL381">
        <v>253500</v>
      </c>
      <c r="AM381">
        <v>6787480</v>
      </c>
      <c r="AN381" s="5">
        <v>253000</v>
      </c>
      <c r="AO381" s="5">
        <v>6787000</v>
      </c>
      <c r="AP381">
        <v>100</v>
      </c>
      <c r="AR381">
        <v>1010</v>
      </c>
      <c r="AT381" s="7" t="s">
        <v>639</v>
      </c>
      <c r="AU381">
        <v>103054</v>
      </c>
      <c r="AW381" s="6" t="s">
        <v>15</v>
      </c>
      <c r="AX381">
        <v>1</v>
      </c>
      <c r="AY381" t="s">
        <v>16</v>
      </c>
      <c r="AZ381" t="s">
        <v>640</v>
      </c>
      <c r="BA381" t="s">
        <v>641</v>
      </c>
      <c r="BB381">
        <v>1010</v>
      </c>
      <c r="BC381" t="s">
        <v>35</v>
      </c>
      <c r="BD381" t="s">
        <v>36</v>
      </c>
      <c r="BF381" s="7">
        <v>43709.903472222199</v>
      </c>
      <c r="BG381" s="8" t="s">
        <v>21</v>
      </c>
      <c r="BI381">
        <v>6</v>
      </c>
      <c r="BJ381">
        <v>62651</v>
      </c>
      <c r="BK381">
        <v>167167</v>
      </c>
      <c r="BL381" t="s">
        <v>642</v>
      </c>
      <c r="BX381">
        <v>315244</v>
      </c>
    </row>
    <row r="382" spans="1:76" x14ac:dyDescent="0.25">
      <c r="A382">
        <v>325435</v>
      </c>
      <c r="B382">
        <v>126967</v>
      </c>
      <c r="F382" t="s">
        <v>0</v>
      </c>
      <c r="G382" t="s">
        <v>24</v>
      </c>
      <c r="H382" t="s">
        <v>643</v>
      </c>
      <c r="I382" t="s">
        <v>26</v>
      </c>
      <c r="K382">
        <v>1</v>
      </c>
      <c r="L382" t="s">
        <v>3</v>
      </c>
      <c r="M382">
        <v>103054</v>
      </c>
      <c r="N382" t="s">
        <v>4</v>
      </c>
      <c r="O382" t="s">
        <v>4</v>
      </c>
      <c r="U382" t="s">
        <v>644</v>
      </c>
      <c r="V382" s="2">
        <v>1</v>
      </c>
      <c r="W382" t="s">
        <v>322</v>
      </c>
      <c r="X382" t="s">
        <v>603</v>
      </c>
      <c r="Y382" t="s">
        <v>604</v>
      </c>
      <c r="Z382" s="4">
        <v>5</v>
      </c>
      <c r="AA382" s="5">
        <v>501</v>
      </c>
      <c r="AB382" s="5" t="s">
        <v>603</v>
      </c>
      <c r="AC382" t="s">
        <v>645</v>
      </c>
      <c r="AD382">
        <v>2016</v>
      </c>
      <c r="AE382">
        <v>8</v>
      </c>
      <c r="AF382">
        <v>10</v>
      </c>
      <c r="AG382" t="s">
        <v>444</v>
      </c>
      <c r="AJ382" t="s">
        <v>4</v>
      </c>
      <c r="AK382" t="s">
        <v>12</v>
      </c>
      <c r="AL382">
        <v>255316</v>
      </c>
      <c r="AM382">
        <v>6787936</v>
      </c>
      <c r="AN382" s="5">
        <v>255000</v>
      </c>
      <c r="AO382" s="5">
        <v>6787000</v>
      </c>
      <c r="AP382">
        <v>10</v>
      </c>
      <c r="AR382">
        <v>1010</v>
      </c>
      <c r="AS382" t="s">
        <v>646</v>
      </c>
      <c r="AT382" s="7" t="s">
        <v>647</v>
      </c>
      <c r="AU382">
        <v>103054</v>
      </c>
      <c r="AW382" s="6" t="s">
        <v>15</v>
      </c>
      <c r="AX382">
        <v>1</v>
      </c>
      <c r="AY382" t="s">
        <v>16</v>
      </c>
      <c r="AZ382" t="s">
        <v>648</v>
      </c>
      <c r="BA382" t="s">
        <v>649</v>
      </c>
      <c r="BB382">
        <v>1010</v>
      </c>
      <c r="BC382" t="s">
        <v>35</v>
      </c>
      <c r="BD382" t="s">
        <v>36</v>
      </c>
      <c r="BF382" s="7">
        <v>43710.333333333299</v>
      </c>
      <c r="BG382" s="8" t="s">
        <v>21</v>
      </c>
      <c r="BI382">
        <v>6</v>
      </c>
      <c r="BJ382">
        <v>110535</v>
      </c>
      <c r="BK382">
        <v>167170</v>
      </c>
      <c r="BL382" t="s">
        <v>650</v>
      </c>
      <c r="BX382">
        <v>325435</v>
      </c>
    </row>
    <row r="383" spans="1:76" x14ac:dyDescent="0.25">
      <c r="A383">
        <v>330190</v>
      </c>
      <c r="B383">
        <v>68362</v>
      </c>
      <c r="F383" t="s">
        <v>0</v>
      </c>
      <c r="G383" t="s">
        <v>24</v>
      </c>
      <c r="H383" t="s">
        <v>651</v>
      </c>
      <c r="I383" t="s">
        <v>26</v>
      </c>
      <c r="K383">
        <v>1</v>
      </c>
      <c r="L383" t="s">
        <v>3</v>
      </c>
      <c r="M383">
        <v>103054</v>
      </c>
      <c r="N383" t="s">
        <v>4</v>
      </c>
      <c r="O383" t="s">
        <v>4</v>
      </c>
      <c r="U383" t="s">
        <v>652</v>
      </c>
      <c r="V383" s="2">
        <v>1</v>
      </c>
      <c r="W383" t="s">
        <v>322</v>
      </c>
      <c r="X383" t="s">
        <v>603</v>
      </c>
      <c r="Y383" t="s">
        <v>604</v>
      </c>
      <c r="Z383" s="4">
        <v>5</v>
      </c>
      <c r="AA383" s="5">
        <v>501</v>
      </c>
      <c r="AB383" s="5" t="s">
        <v>603</v>
      </c>
      <c r="AC383" t="s">
        <v>653</v>
      </c>
      <c r="AD383">
        <v>2010</v>
      </c>
      <c r="AE383">
        <v>8</v>
      </c>
      <c r="AF383">
        <v>31</v>
      </c>
      <c r="AG383" t="s">
        <v>444</v>
      </c>
      <c r="AJ383" t="s">
        <v>4</v>
      </c>
      <c r="AK383" t="s">
        <v>12</v>
      </c>
      <c r="AL383">
        <v>256056</v>
      </c>
      <c r="AM383">
        <v>6787223</v>
      </c>
      <c r="AN383" s="5">
        <v>257000</v>
      </c>
      <c r="AO383" s="5">
        <v>6787000</v>
      </c>
      <c r="AP383">
        <v>10</v>
      </c>
      <c r="AR383">
        <v>1010</v>
      </c>
      <c r="AS383" t="s">
        <v>654</v>
      </c>
      <c r="AT383" s="7" t="s">
        <v>655</v>
      </c>
      <c r="AU383">
        <v>103054</v>
      </c>
      <c r="AW383" s="6" t="s">
        <v>15</v>
      </c>
      <c r="AX383">
        <v>1</v>
      </c>
      <c r="AY383" t="s">
        <v>16</v>
      </c>
      <c r="AZ383" t="s">
        <v>656</v>
      </c>
      <c r="BA383" t="s">
        <v>657</v>
      </c>
      <c r="BB383">
        <v>1010</v>
      </c>
      <c r="BC383" t="s">
        <v>35</v>
      </c>
      <c r="BD383" t="s">
        <v>36</v>
      </c>
      <c r="BF383" s="7">
        <v>43709.903472222199</v>
      </c>
      <c r="BG383" s="8" t="s">
        <v>21</v>
      </c>
      <c r="BI383">
        <v>6</v>
      </c>
      <c r="BJ383">
        <v>62812</v>
      </c>
      <c r="BK383">
        <v>167169</v>
      </c>
      <c r="BL383" t="s">
        <v>658</v>
      </c>
      <c r="BX383">
        <v>330190</v>
      </c>
    </row>
    <row r="384" spans="1:76" x14ac:dyDescent="0.25">
      <c r="A384">
        <v>400270</v>
      </c>
      <c r="B384">
        <v>68264</v>
      </c>
      <c r="F384" t="s">
        <v>0</v>
      </c>
      <c r="G384" t="s">
        <v>24</v>
      </c>
      <c r="H384" t="s">
        <v>659</v>
      </c>
      <c r="I384" t="s">
        <v>26</v>
      </c>
      <c r="K384">
        <v>1</v>
      </c>
      <c r="L384" t="s">
        <v>3</v>
      </c>
      <c r="M384">
        <v>103054</v>
      </c>
      <c r="N384" t="s">
        <v>4</v>
      </c>
      <c r="O384" t="s">
        <v>4</v>
      </c>
      <c r="U384" t="s">
        <v>660</v>
      </c>
      <c r="V384" s="2">
        <v>1</v>
      </c>
      <c r="W384" t="s">
        <v>322</v>
      </c>
      <c r="X384" t="s">
        <v>603</v>
      </c>
      <c r="Y384" t="s">
        <v>604</v>
      </c>
      <c r="Z384" s="4">
        <v>5</v>
      </c>
      <c r="AA384" s="5">
        <v>501</v>
      </c>
      <c r="AB384" s="5" t="s">
        <v>603</v>
      </c>
      <c r="AC384" t="s">
        <v>661</v>
      </c>
      <c r="AD384">
        <v>2007</v>
      </c>
      <c r="AE384">
        <v>8</v>
      </c>
      <c r="AF384">
        <v>3</v>
      </c>
      <c r="AG384" t="s">
        <v>444</v>
      </c>
      <c r="AJ384" t="s">
        <v>4</v>
      </c>
      <c r="AK384" t="s">
        <v>12</v>
      </c>
      <c r="AL384">
        <v>266900</v>
      </c>
      <c r="AM384">
        <v>6793320</v>
      </c>
      <c r="AN384" s="5">
        <v>267000</v>
      </c>
      <c r="AO384" s="5">
        <v>6793000</v>
      </c>
      <c r="AP384">
        <v>250</v>
      </c>
      <c r="AR384">
        <v>1010</v>
      </c>
      <c r="AT384" s="7" t="s">
        <v>662</v>
      </c>
      <c r="AU384">
        <v>103054</v>
      </c>
      <c r="AW384" s="6" t="s">
        <v>15</v>
      </c>
      <c r="AX384">
        <v>1</v>
      </c>
      <c r="AY384" t="s">
        <v>16</v>
      </c>
      <c r="AZ384" t="s">
        <v>663</v>
      </c>
      <c r="BA384" t="s">
        <v>664</v>
      </c>
      <c r="BB384">
        <v>1010</v>
      </c>
      <c r="BC384" t="s">
        <v>35</v>
      </c>
      <c r="BD384" t="s">
        <v>36</v>
      </c>
      <c r="BF384" s="7">
        <v>43709.903472222199</v>
      </c>
      <c r="BG384" s="8" t="s">
        <v>21</v>
      </c>
      <c r="BI384">
        <v>6</v>
      </c>
      <c r="BJ384">
        <v>62714</v>
      </c>
      <c r="BK384">
        <v>167168</v>
      </c>
      <c r="BL384" t="s">
        <v>665</v>
      </c>
      <c r="BX384">
        <v>400270</v>
      </c>
    </row>
    <row r="385" spans="1:76" x14ac:dyDescent="0.25">
      <c r="A385">
        <v>167307</v>
      </c>
      <c r="B385">
        <v>68283</v>
      </c>
      <c r="F385" t="s">
        <v>0</v>
      </c>
      <c r="G385" t="s">
        <v>24</v>
      </c>
      <c r="H385" t="s">
        <v>763</v>
      </c>
      <c r="I385" t="s">
        <v>26</v>
      </c>
      <c r="K385">
        <v>1</v>
      </c>
      <c r="L385" t="s">
        <v>3</v>
      </c>
      <c r="M385">
        <v>103054</v>
      </c>
      <c r="N385" t="s">
        <v>4</v>
      </c>
      <c r="O385" t="s">
        <v>4</v>
      </c>
      <c r="U385" t="s">
        <v>764</v>
      </c>
      <c r="V385" s="2">
        <v>1</v>
      </c>
      <c r="W385" t="s">
        <v>322</v>
      </c>
      <c r="X385" t="s">
        <v>765</v>
      </c>
      <c r="Y385" s="3" t="s">
        <v>604</v>
      </c>
      <c r="Z385" s="4">
        <v>5</v>
      </c>
      <c r="AA385" s="5">
        <v>512</v>
      </c>
      <c r="AB385" s="5" t="s">
        <v>765</v>
      </c>
      <c r="AC385" t="s">
        <v>766</v>
      </c>
      <c r="AD385">
        <v>2010</v>
      </c>
      <c r="AE385">
        <v>6</v>
      </c>
      <c r="AF385">
        <v>18</v>
      </c>
      <c r="AG385" t="s">
        <v>767</v>
      </c>
      <c r="AJ385" t="s">
        <v>4</v>
      </c>
      <c r="AK385" t="s">
        <v>12</v>
      </c>
      <c r="AL385">
        <v>147371</v>
      </c>
      <c r="AM385">
        <v>6921509</v>
      </c>
      <c r="AN385" s="5">
        <v>147000</v>
      </c>
      <c r="AO385" s="5">
        <v>6921000</v>
      </c>
      <c r="AP385">
        <v>50</v>
      </c>
      <c r="AR385">
        <v>1010</v>
      </c>
      <c r="AT385" s="7" t="s">
        <v>768</v>
      </c>
      <c r="AU385">
        <v>103054</v>
      </c>
      <c r="AW385" s="6" t="s">
        <v>15</v>
      </c>
      <c r="AX385">
        <v>1</v>
      </c>
      <c r="AY385" t="s">
        <v>16</v>
      </c>
      <c r="AZ385" t="s">
        <v>769</v>
      </c>
      <c r="BA385" t="s">
        <v>770</v>
      </c>
      <c r="BB385">
        <v>1010</v>
      </c>
      <c r="BC385" t="s">
        <v>35</v>
      </c>
      <c r="BD385" t="s">
        <v>36</v>
      </c>
      <c r="BF385" s="7">
        <v>41445.704861111102</v>
      </c>
      <c r="BG385" s="8" t="s">
        <v>21</v>
      </c>
      <c r="BI385">
        <v>6</v>
      </c>
      <c r="BJ385">
        <v>62734</v>
      </c>
      <c r="BK385">
        <v>167177</v>
      </c>
      <c r="BL385" t="s">
        <v>771</v>
      </c>
      <c r="BX385">
        <v>167307</v>
      </c>
    </row>
    <row r="386" spans="1:76" x14ac:dyDescent="0.25">
      <c r="A386">
        <v>157478</v>
      </c>
      <c r="B386">
        <v>68381</v>
      </c>
      <c r="F386" t="s">
        <v>0</v>
      </c>
      <c r="G386" t="s">
        <v>24</v>
      </c>
      <c r="H386" t="s">
        <v>799</v>
      </c>
      <c r="I386" t="s">
        <v>26</v>
      </c>
      <c r="K386">
        <v>1</v>
      </c>
      <c r="L386" t="s">
        <v>3</v>
      </c>
      <c r="M386">
        <v>103054</v>
      </c>
      <c r="N386" t="s">
        <v>4</v>
      </c>
      <c r="O386" t="s">
        <v>4</v>
      </c>
      <c r="U386" t="s">
        <v>800</v>
      </c>
      <c r="V386" s="2">
        <v>1</v>
      </c>
      <c r="W386" t="s">
        <v>322</v>
      </c>
      <c r="X386" t="s">
        <v>801</v>
      </c>
      <c r="Y386" t="s">
        <v>604</v>
      </c>
      <c r="Z386" s="4">
        <v>5</v>
      </c>
      <c r="AA386" s="5">
        <v>514</v>
      </c>
      <c r="AB386" s="5" t="s">
        <v>801</v>
      </c>
      <c r="AC386" t="s">
        <v>802</v>
      </c>
      <c r="AD386">
        <v>1996</v>
      </c>
      <c r="AE386">
        <v>7</v>
      </c>
      <c r="AF386">
        <v>23</v>
      </c>
      <c r="AG386" t="s">
        <v>803</v>
      </c>
      <c r="AJ386" t="s">
        <v>4</v>
      </c>
      <c r="AK386" t="s">
        <v>12</v>
      </c>
      <c r="AL386">
        <v>132234</v>
      </c>
      <c r="AM386">
        <v>6853419</v>
      </c>
      <c r="AN386" s="5">
        <v>133000</v>
      </c>
      <c r="AO386" s="5">
        <v>6853000</v>
      </c>
      <c r="AP386">
        <v>250</v>
      </c>
      <c r="AR386">
        <v>1010</v>
      </c>
      <c r="AT386" s="7" t="s">
        <v>804</v>
      </c>
      <c r="AU386">
        <v>103054</v>
      </c>
      <c r="AW386" s="6" t="s">
        <v>15</v>
      </c>
      <c r="AX386">
        <v>1</v>
      </c>
      <c r="AY386" t="s">
        <v>16</v>
      </c>
      <c r="AZ386" t="s">
        <v>805</v>
      </c>
      <c r="BA386" t="s">
        <v>806</v>
      </c>
      <c r="BB386">
        <v>1010</v>
      </c>
      <c r="BC386" t="s">
        <v>35</v>
      </c>
      <c r="BD386" t="s">
        <v>36</v>
      </c>
      <c r="BF386" s="7">
        <v>41680.530555555597</v>
      </c>
      <c r="BG386" s="8" t="s">
        <v>21</v>
      </c>
      <c r="BI386">
        <v>6</v>
      </c>
      <c r="BJ386">
        <v>62831</v>
      </c>
      <c r="BK386">
        <v>167178</v>
      </c>
      <c r="BL386" t="s">
        <v>807</v>
      </c>
      <c r="BX386">
        <v>157478</v>
      </c>
    </row>
    <row r="387" spans="1:76" x14ac:dyDescent="0.25">
      <c r="A387">
        <v>157498</v>
      </c>
      <c r="B387">
        <v>68453</v>
      </c>
      <c r="F387" t="s">
        <v>0</v>
      </c>
      <c r="G387" t="s">
        <v>24</v>
      </c>
      <c r="H387" t="s">
        <v>808</v>
      </c>
      <c r="I387" t="s">
        <v>26</v>
      </c>
      <c r="K387">
        <v>1</v>
      </c>
      <c r="L387" t="s">
        <v>3</v>
      </c>
      <c r="M387">
        <v>103054</v>
      </c>
      <c r="N387" t="s">
        <v>4</v>
      </c>
      <c r="O387" t="s">
        <v>4</v>
      </c>
      <c r="U387" t="s">
        <v>800</v>
      </c>
      <c r="V387" s="2">
        <v>1</v>
      </c>
      <c r="W387" t="s">
        <v>322</v>
      </c>
      <c r="X387" t="s">
        <v>801</v>
      </c>
      <c r="Y387" t="s">
        <v>604</v>
      </c>
      <c r="Z387" s="4">
        <v>5</v>
      </c>
      <c r="AA387" s="5">
        <v>514</v>
      </c>
      <c r="AB387" s="5" t="s">
        <v>801</v>
      </c>
      <c r="AC387" t="s">
        <v>809</v>
      </c>
      <c r="AD387">
        <v>2010</v>
      </c>
      <c r="AE387">
        <v>7</v>
      </c>
      <c r="AF387">
        <v>24</v>
      </c>
      <c r="AG387" t="s">
        <v>810</v>
      </c>
      <c r="AJ387" t="s">
        <v>4</v>
      </c>
      <c r="AK387" t="s">
        <v>12</v>
      </c>
      <c r="AL387">
        <v>132251</v>
      </c>
      <c r="AM387">
        <v>6853398</v>
      </c>
      <c r="AN387" s="5">
        <v>133000</v>
      </c>
      <c r="AO387" s="5">
        <v>6853000</v>
      </c>
      <c r="AP387">
        <v>10</v>
      </c>
      <c r="AR387">
        <v>1010</v>
      </c>
      <c r="AS387" t="s">
        <v>811</v>
      </c>
      <c r="AT387" s="7" t="s">
        <v>812</v>
      </c>
      <c r="AU387">
        <v>103054</v>
      </c>
      <c r="AW387" s="6" t="s">
        <v>15</v>
      </c>
      <c r="AX387">
        <v>1</v>
      </c>
      <c r="AY387" t="s">
        <v>16</v>
      </c>
      <c r="AZ387" t="s">
        <v>813</v>
      </c>
      <c r="BA387" t="s">
        <v>814</v>
      </c>
      <c r="BB387">
        <v>1010</v>
      </c>
      <c r="BC387" t="s">
        <v>35</v>
      </c>
      <c r="BD387" t="s">
        <v>36</v>
      </c>
      <c r="BF387" s="7">
        <v>43709.903472222199</v>
      </c>
      <c r="BG387" s="8" t="s">
        <v>21</v>
      </c>
      <c r="BI387">
        <v>6</v>
      </c>
      <c r="BJ387">
        <v>62903</v>
      </c>
      <c r="BK387">
        <v>167179</v>
      </c>
      <c r="BL387" t="s">
        <v>815</v>
      </c>
      <c r="BX387">
        <v>157498</v>
      </c>
    </row>
    <row r="388" spans="1:76" x14ac:dyDescent="0.25">
      <c r="A388">
        <v>188898</v>
      </c>
      <c r="B388">
        <v>68272</v>
      </c>
      <c r="F388" t="s">
        <v>0</v>
      </c>
      <c r="G388" t="s">
        <v>24</v>
      </c>
      <c r="H388" t="s">
        <v>847</v>
      </c>
      <c r="I388" t="s">
        <v>26</v>
      </c>
      <c r="K388">
        <v>1</v>
      </c>
      <c r="L388" t="s">
        <v>3</v>
      </c>
      <c r="M388">
        <v>103054</v>
      </c>
      <c r="N388" t="s">
        <v>4</v>
      </c>
      <c r="O388" t="s">
        <v>4</v>
      </c>
      <c r="U388" t="s">
        <v>848</v>
      </c>
      <c r="V388" s="2">
        <v>1</v>
      </c>
      <c r="W388" t="s">
        <v>322</v>
      </c>
      <c r="X388" t="s">
        <v>833</v>
      </c>
      <c r="Y388" t="s">
        <v>604</v>
      </c>
      <c r="Z388" s="4">
        <v>5</v>
      </c>
      <c r="AA388" s="5">
        <v>515</v>
      </c>
      <c r="AB388" t="s">
        <v>833</v>
      </c>
      <c r="AC388" t="s">
        <v>849</v>
      </c>
      <c r="AD388">
        <v>2009</v>
      </c>
      <c r="AE388">
        <v>9</v>
      </c>
      <c r="AF388">
        <v>26</v>
      </c>
      <c r="AG388" t="s">
        <v>444</v>
      </c>
      <c r="AJ388" t="s">
        <v>4</v>
      </c>
      <c r="AK388" t="s">
        <v>12</v>
      </c>
      <c r="AL388">
        <v>184165</v>
      </c>
      <c r="AM388">
        <v>6874103</v>
      </c>
      <c r="AN388" s="5">
        <v>185000</v>
      </c>
      <c r="AO388" s="5">
        <v>6875000</v>
      </c>
      <c r="AP388">
        <v>10</v>
      </c>
      <c r="AR388">
        <v>1010</v>
      </c>
      <c r="AT388" s="7" t="s">
        <v>850</v>
      </c>
      <c r="AU388">
        <v>103054</v>
      </c>
      <c r="AW388" s="6" t="s">
        <v>15</v>
      </c>
      <c r="AX388">
        <v>1</v>
      </c>
      <c r="AY388" t="s">
        <v>16</v>
      </c>
      <c r="AZ388" t="s">
        <v>851</v>
      </c>
      <c r="BA388" t="s">
        <v>852</v>
      </c>
      <c r="BB388">
        <v>1010</v>
      </c>
      <c r="BC388" t="s">
        <v>35</v>
      </c>
      <c r="BD388" t="s">
        <v>36</v>
      </c>
      <c r="BF388" s="7">
        <v>43709.903472222199</v>
      </c>
      <c r="BG388" s="8" t="s">
        <v>21</v>
      </c>
      <c r="BI388">
        <v>6</v>
      </c>
      <c r="BJ388">
        <v>62722</v>
      </c>
      <c r="BK388">
        <v>167180</v>
      </c>
      <c r="BL388" t="s">
        <v>853</v>
      </c>
      <c r="BX388">
        <v>188898</v>
      </c>
    </row>
    <row r="389" spans="1:76" x14ac:dyDescent="0.25">
      <c r="A389">
        <v>193442</v>
      </c>
      <c r="B389">
        <v>68378</v>
      </c>
      <c r="F389" t="s">
        <v>0</v>
      </c>
      <c r="G389" t="s">
        <v>24</v>
      </c>
      <c r="H389" t="s">
        <v>854</v>
      </c>
      <c r="I389" t="s">
        <v>26</v>
      </c>
      <c r="K389">
        <v>1</v>
      </c>
      <c r="L389" t="s">
        <v>3</v>
      </c>
      <c r="M389">
        <v>103054</v>
      </c>
      <c r="N389" t="s">
        <v>4</v>
      </c>
      <c r="O389" t="s">
        <v>4</v>
      </c>
      <c r="U389" t="s">
        <v>855</v>
      </c>
      <c r="V389" s="2">
        <v>1</v>
      </c>
      <c r="W389" t="s">
        <v>322</v>
      </c>
      <c r="X389" t="s">
        <v>856</v>
      </c>
      <c r="Y389" t="s">
        <v>604</v>
      </c>
      <c r="Z389" s="4">
        <v>5</v>
      </c>
      <c r="AA389" s="5">
        <v>517</v>
      </c>
      <c r="AB389" s="5" t="s">
        <v>856</v>
      </c>
      <c r="AC389" t="s">
        <v>857</v>
      </c>
      <c r="AD389">
        <v>2011</v>
      </c>
      <c r="AE389">
        <v>7</v>
      </c>
      <c r="AF389">
        <v>10</v>
      </c>
      <c r="AG389" t="s">
        <v>444</v>
      </c>
      <c r="AJ389" t="s">
        <v>4</v>
      </c>
      <c r="AK389" t="s">
        <v>12</v>
      </c>
      <c r="AL389">
        <v>191498</v>
      </c>
      <c r="AM389">
        <v>6856674</v>
      </c>
      <c r="AN389" s="5">
        <v>191000</v>
      </c>
      <c r="AO389" s="5">
        <v>6857000</v>
      </c>
      <c r="AP389">
        <v>10</v>
      </c>
      <c r="AR389">
        <v>1010</v>
      </c>
      <c r="AS389" t="s">
        <v>858</v>
      </c>
      <c r="AT389" s="7" t="s">
        <v>859</v>
      </c>
      <c r="AU389">
        <v>103054</v>
      </c>
      <c r="AW389" s="6" t="s">
        <v>15</v>
      </c>
      <c r="AX389">
        <v>1</v>
      </c>
      <c r="AY389" t="s">
        <v>16</v>
      </c>
      <c r="AZ389" t="s">
        <v>860</v>
      </c>
      <c r="BA389" t="s">
        <v>861</v>
      </c>
      <c r="BB389">
        <v>1010</v>
      </c>
      <c r="BC389" t="s">
        <v>35</v>
      </c>
      <c r="BD389" t="s">
        <v>36</v>
      </c>
      <c r="BF389" s="7">
        <v>43709.903472222199</v>
      </c>
      <c r="BG389" s="8" t="s">
        <v>21</v>
      </c>
      <c r="BI389">
        <v>6</v>
      </c>
      <c r="BJ389">
        <v>62828</v>
      </c>
      <c r="BK389">
        <v>167181</v>
      </c>
      <c r="BL389" t="s">
        <v>862</v>
      </c>
      <c r="BX389">
        <v>193442</v>
      </c>
    </row>
    <row r="390" spans="1:76" x14ac:dyDescent="0.25">
      <c r="A390">
        <v>233459</v>
      </c>
      <c r="B390">
        <v>71188</v>
      </c>
      <c r="F390" t="s">
        <v>0</v>
      </c>
      <c r="G390" t="s">
        <v>24</v>
      </c>
      <c r="H390" t="s">
        <v>878</v>
      </c>
      <c r="I390" t="s">
        <v>26</v>
      </c>
      <c r="K390">
        <v>1</v>
      </c>
      <c r="L390" t="s">
        <v>3</v>
      </c>
      <c r="M390">
        <v>103054</v>
      </c>
      <c r="N390" t="s">
        <v>4</v>
      </c>
      <c r="O390" t="s">
        <v>4</v>
      </c>
      <c r="U390" t="s">
        <v>879</v>
      </c>
      <c r="V390" s="2">
        <v>1</v>
      </c>
      <c r="W390" t="s">
        <v>322</v>
      </c>
      <c r="X390" t="s">
        <v>880</v>
      </c>
      <c r="Y390" t="s">
        <v>604</v>
      </c>
      <c r="Z390" s="4">
        <v>5</v>
      </c>
      <c r="AA390" s="5">
        <v>519</v>
      </c>
      <c r="AB390" t="s">
        <v>880</v>
      </c>
      <c r="AC390" t="s">
        <v>881</v>
      </c>
      <c r="AD390">
        <v>2010</v>
      </c>
      <c r="AE390">
        <v>6</v>
      </c>
      <c r="AF390">
        <v>27</v>
      </c>
      <c r="AG390" t="s">
        <v>344</v>
      </c>
      <c r="AJ390" t="s">
        <v>4</v>
      </c>
      <c r="AK390" t="s">
        <v>12</v>
      </c>
      <c r="AL390">
        <v>231410</v>
      </c>
      <c r="AM390">
        <v>6835540</v>
      </c>
      <c r="AN390" s="5">
        <v>231000</v>
      </c>
      <c r="AO390" s="5">
        <v>6835000</v>
      </c>
      <c r="AP390">
        <v>25</v>
      </c>
      <c r="AR390">
        <v>1010</v>
      </c>
      <c r="AT390" s="7" t="s">
        <v>882</v>
      </c>
      <c r="AU390">
        <v>103054</v>
      </c>
      <c r="AW390" s="6" t="s">
        <v>15</v>
      </c>
      <c r="AX390">
        <v>1</v>
      </c>
      <c r="AY390" t="s">
        <v>16</v>
      </c>
      <c r="AZ390" t="s">
        <v>883</v>
      </c>
      <c r="BA390" t="s">
        <v>884</v>
      </c>
      <c r="BB390">
        <v>1010</v>
      </c>
      <c r="BC390" t="s">
        <v>35</v>
      </c>
      <c r="BD390" t="s">
        <v>36</v>
      </c>
      <c r="BF390" s="7">
        <v>43709.903472222199</v>
      </c>
      <c r="BG390" s="8" t="s">
        <v>21</v>
      </c>
      <c r="BI390">
        <v>6</v>
      </c>
      <c r="BJ390">
        <v>65590</v>
      </c>
      <c r="BK390">
        <v>167182</v>
      </c>
      <c r="BL390" t="s">
        <v>885</v>
      </c>
      <c r="BX390">
        <v>233459</v>
      </c>
    </row>
    <row r="391" spans="1:76" x14ac:dyDescent="0.25">
      <c r="A391">
        <v>268314</v>
      </c>
      <c r="B391">
        <v>125774</v>
      </c>
      <c r="F391" t="s">
        <v>0</v>
      </c>
      <c r="G391" t="s">
        <v>24</v>
      </c>
      <c r="H391" t="s">
        <v>886</v>
      </c>
      <c r="I391" t="s">
        <v>26</v>
      </c>
      <c r="K391">
        <v>1</v>
      </c>
      <c r="L391" t="s">
        <v>3</v>
      </c>
      <c r="M391">
        <v>103054</v>
      </c>
      <c r="N391" t="s">
        <v>4</v>
      </c>
      <c r="O391" t="s">
        <v>4</v>
      </c>
      <c r="U391" t="s">
        <v>887</v>
      </c>
      <c r="V391" s="2">
        <v>1</v>
      </c>
      <c r="W391" t="s">
        <v>322</v>
      </c>
      <c r="X391" t="s">
        <v>888</v>
      </c>
      <c r="Y391" t="s">
        <v>604</v>
      </c>
      <c r="Z391" s="4">
        <v>5</v>
      </c>
      <c r="AA391" s="5">
        <v>520</v>
      </c>
      <c r="AB391" s="5" t="s">
        <v>888</v>
      </c>
      <c r="AC391" t="s">
        <v>889</v>
      </c>
      <c r="AD391">
        <v>2016</v>
      </c>
      <c r="AE391">
        <v>7</v>
      </c>
      <c r="AF391">
        <v>27</v>
      </c>
      <c r="AG391" t="s">
        <v>31</v>
      </c>
      <c r="AJ391" t="s">
        <v>4</v>
      </c>
      <c r="AK391" t="s">
        <v>12</v>
      </c>
      <c r="AL391">
        <v>241877</v>
      </c>
      <c r="AM391">
        <v>6831639</v>
      </c>
      <c r="AN391" s="5">
        <v>241000</v>
      </c>
      <c r="AO391" s="5">
        <v>6831000</v>
      </c>
      <c r="AP391">
        <v>20</v>
      </c>
      <c r="AR391">
        <v>1010</v>
      </c>
      <c r="AT391" s="7" t="s">
        <v>890</v>
      </c>
      <c r="AU391">
        <v>103054</v>
      </c>
      <c r="AW391" s="6" t="s">
        <v>15</v>
      </c>
      <c r="AX391">
        <v>1</v>
      </c>
      <c r="AY391" t="s">
        <v>16</v>
      </c>
      <c r="AZ391" t="s">
        <v>891</v>
      </c>
      <c r="BA391" t="s">
        <v>892</v>
      </c>
      <c r="BB391">
        <v>1010</v>
      </c>
      <c r="BC391" t="s">
        <v>35</v>
      </c>
      <c r="BD391" t="s">
        <v>36</v>
      </c>
      <c r="BF391" s="7">
        <v>43710.332638888904</v>
      </c>
      <c r="BG391" s="8" t="s">
        <v>21</v>
      </c>
      <c r="BI391">
        <v>6</v>
      </c>
      <c r="BJ391">
        <v>109469</v>
      </c>
      <c r="BK391">
        <v>167184</v>
      </c>
      <c r="BL391" t="s">
        <v>893</v>
      </c>
      <c r="BX391">
        <v>268314</v>
      </c>
    </row>
    <row r="392" spans="1:76" x14ac:dyDescent="0.25">
      <c r="A392">
        <v>271865</v>
      </c>
      <c r="B392">
        <v>129421</v>
      </c>
      <c r="F392" t="s">
        <v>0</v>
      </c>
      <c r="G392" t="s">
        <v>24</v>
      </c>
      <c r="H392" t="s">
        <v>901</v>
      </c>
      <c r="I392" t="s">
        <v>26</v>
      </c>
      <c r="K392">
        <v>1</v>
      </c>
      <c r="L392" t="s">
        <v>3</v>
      </c>
      <c r="M392">
        <v>103054</v>
      </c>
      <c r="N392" t="s">
        <v>4</v>
      </c>
      <c r="O392" t="s">
        <v>4</v>
      </c>
      <c r="U392" t="s">
        <v>902</v>
      </c>
      <c r="V392" s="2">
        <v>1</v>
      </c>
      <c r="W392" t="s">
        <v>322</v>
      </c>
      <c r="X392" t="s">
        <v>888</v>
      </c>
      <c r="Y392" t="s">
        <v>604</v>
      </c>
      <c r="Z392" s="4">
        <v>5</v>
      </c>
      <c r="AA392" s="5">
        <v>520</v>
      </c>
      <c r="AB392" s="5" t="s">
        <v>888</v>
      </c>
      <c r="AC392" t="s">
        <v>903</v>
      </c>
      <c r="AD392">
        <v>2016</v>
      </c>
      <c r="AE392">
        <v>9</v>
      </c>
      <c r="AF392">
        <v>6</v>
      </c>
      <c r="AG392" t="s">
        <v>31</v>
      </c>
      <c r="AJ392" t="s">
        <v>4</v>
      </c>
      <c r="AK392" t="s">
        <v>12</v>
      </c>
      <c r="AL392">
        <v>243029</v>
      </c>
      <c r="AM392">
        <v>6828266</v>
      </c>
      <c r="AN392" s="5">
        <v>243000</v>
      </c>
      <c r="AO392" s="5">
        <v>6829000</v>
      </c>
      <c r="AP392">
        <v>20</v>
      </c>
      <c r="AR392">
        <v>1010</v>
      </c>
      <c r="AT392" s="7" t="s">
        <v>904</v>
      </c>
      <c r="AU392">
        <v>103054</v>
      </c>
      <c r="AW392" s="6" t="s">
        <v>15</v>
      </c>
      <c r="AX392">
        <v>1</v>
      </c>
      <c r="AY392" t="s">
        <v>16</v>
      </c>
      <c r="AZ392" t="s">
        <v>905</v>
      </c>
      <c r="BA392" t="s">
        <v>906</v>
      </c>
      <c r="BB392">
        <v>1010</v>
      </c>
      <c r="BC392" t="s">
        <v>35</v>
      </c>
      <c r="BD392" t="s">
        <v>36</v>
      </c>
      <c r="BF392" s="7">
        <v>43710.333333333299</v>
      </c>
      <c r="BG392" s="8" t="s">
        <v>21</v>
      </c>
      <c r="BI392">
        <v>6</v>
      </c>
      <c r="BJ392">
        <v>112737</v>
      </c>
      <c r="BK392">
        <v>167183</v>
      </c>
      <c r="BL392" t="s">
        <v>907</v>
      </c>
      <c r="BX392">
        <v>271865</v>
      </c>
    </row>
    <row r="393" spans="1:76" x14ac:dyDescent="0.25">
      <c r="A393">
        <v>180523</v>
      </c>
      <c r="B393">
        <v>121256</v>
      </c>
      <c r="F393" t="s">
        <v>0</v>
      </c>
      <c r="G393" t="s">
        <v>24</v>
      </c>
      <c r="H393" t="s">
        <v>1096</v>
      </c>
      <c r="I393" s="1" t="str">
        <f>HYPERLINK(AT393,"Foto")</f>
        <v>Foto</v>
      </c>
      <c r="K393">
        <v>1</v>
      </c>
      <c r="L393" t="s">
        <v>3</v>
      </c>
      <c r="M393">
        <v>103054</v>
      </c>
      <c r="N393" t="s">
        <v>4</v>
      </c>
      <c r="O393" t="s">
        <v>4</v>
      </c>
      <c r="U393" t="s">
        <v>1097</v>
      </c>
      <c r="V393" s="2">
        <v>1</v>
      </c>
      <c r="W393" t="s">
        <v>322</v>
      </c>
      <c r="X393" t="s">
        <v>1098</v>
      </c>
      <c r="Y393" t="s">
        <v>604</v>
      </c>
      <c r="Z393" s="4">
        <v>5</v>
      </c>
      <c r="AA393" s="5">
        <v>543</v>
      </c>
      <c r="AB393" s="5" t="s">
        <v>1098</v>
      </c>
      <c r="AC393" t="s">
        <v>1099</v>
      </c>
      <c r="AD393">
        <v>2016</v>
      </c>
      <c r="AE393">
        <v>6</v>
      </c>
      <c r="AF393">
        <v>19</v>
      </c>
      <c r="AG393" t="s">
        <v>1100</v>
      </c>
      <c r="AJ393" t="s">
        <v>4</v>
      </c>
      <c r="AK393" t="s">
        <v>12</v>
      </c>
      <c r="AL393">
        <v>167989</v>
      </c>
      <c r="AM393">
        <v>6772916</v>
      </c>
      <c r="AN393" s="5">
        <v>167000</v>
      </c>
      <c r="AO393" s="5">
        <v>6773000</v>
      </c>
      <c r="AP393">
        <v>750</v>
      </c>
      <c r="AR393">
        <v>1010</v>
      </c>
      <c r="AT393" s="7" t="s">
        <v>1101</v>
      </c>
      <c r="AU393">
        <v>103054</v>
      </c>
      <c r="AW393" s="6" t="s">
        <v>15</v>
      </c>
      <c r="AX393">
        <v>1</v>
      </c>
      <c r="AY393" t="s">
        <v>16</v>
      </c>
      <c r="AZ393" t="s">
        <v>1102</v>
      </c>
      <c r="BA393" t="s">
        <v>1103</v>
      </c>
      <c r="BB393">
        <v>1010</v>
      </c>
      <c r="BC393" t="s">
        <v>35</v>
      </c>
      <c r="BD393" t="s">
        <v>36</v>
      </c>
      <c r="BE393">
        <v>1</v>
      </c>
      <c r="BF393" s="7">
        <v>43002.109027777798</v>
      </c>
      <c r="BG393" s="8" t="s">
        <v>21</v>
      </c>
      <c r="BI393">
        <v>6</v>
      </c>
      <c r="BJ393">
        <v>105453</v>
      </c>
      <c r="BK393">
        <v>167189</v>
      </c>
      <c r="BL393" t="s">
        <v>1104</v>
      </c>
      <c r="BX393">
        <v>180523</v>
      </c>
    </row>
    <row r="394" spans="1:76" x14ac:dyDescent="0.25">
      <c r="A394">
        <v>227428</v>
      </c>
      <c r="B394">
        <v>68192</v>
      </c>
      <c r="F394" t="s">
        <v>0</v>
      </c>
      <c r="G394" t="s">
        <v>24</v>
      </c>
      <c r="H394" t="s">
        <v>1145</v>
      </c>
      <c r="I394" t="s">
        <v>26</v>
      </c>
      <c r="K394">
        <v>1</v>
      </c>
      <c r="L394" t="s">
        <v>3</v>
      </c>
      <c r="M394">
        <v>103054</v>
      </c>
      <c r="N394" t="s">
        <v>4</v>
      </c>
      <c r="O394" t="s">
        <v>4</v>
      </c>
      <c r="U394" t="s">
        <v>1146</v>
      </c>
      <c r="V394" s="2">
        <v>1</v>
      </c>
      <c r="W394" t="s">
        <v>6</v>
      </c>
      <c r="X394" t="s">
        <v>1123</v>
      </c>
      <c r="Y394" t="s">
        <v>1124</v>
      </c>
      <c r="Z394" s="4">
        <v>6</v>
      </c>
      <c r="AA394" s="5">
        <v>602</v>
      </c>
      <c r="AB394" s="5" t="s">
        <v>1123</v>
      </c>
      <c r="AC394" t="s">
        <v>1147</v>
      </c>
      <c r="AD394">
        <v>2008</v>
      </c>
      <c r="AE394">
        <v>7</v>
      </c>
      <c r="AF394">
        <v>30</v>
      </c>
      <c r="AG394" t="s">
        <v>767</v>
      </c>
      <c r="AJ394" t="s">
        <v>4</v>
      </c>
      <c r="AK394" t="s">
        <v>12</v>
      </c>
      <c r="AL394">
        <v>228380</v>
      </c>
      <c r="AM394">
        <v>6631780</v>
      </c>
      <c r="AN394" s="5">
        <v>229000</v>
      </c>
      <c r="AO394" s="5">
        <v>6631000</v>
      </c>
      <c r="AP394">
        <v>50</v>
      </c>
      <c r="AR394">
        <v>1010</v>
      </c>
      <c r="AT394" s="7" t="s">
        <v>1148</v>
      </c>
      <c r="AU394">
        <v>103054</v>
      </c>
      <c r="AW394" s="6" t="s">
        <v>15</v>
      </c>
      <c r="AX394">
        <v>1</v>
      </c>
      <c r="AY394" t="s">
        <v>16</v>
      </c>
      <c r="AZ394" t="s">
        <v>1149</v>
      </c>
      <c r="BA394" t="s">
        <v>1150</v>
      </c>
      <c r="BB394">
        <v>1010</v>
      </c>
      <c r="BC394" t="s">
        <v>35</v>
      </c>
      <c r="BD394" t="s">
        <v>36</v>
      </c>
      <c r="BF394" s="7">
        <v>41445.704861111102</v>
      </c>
      <c r="BG394" s="8" t="s">
        <v>21</v>
      </c>
      <c r="BI394">
        <v>6</v>
      </c>
      <c r="BJ394">
        <v>62644</v>
      </c>
      <c r="BK394">
        <v>167197</v>
      </c>
      <c r="BL394" t="s">
        <v>1151</v>
      </c>
      <c r="BX394">
        <v>227428</v>
      </c>
    </row>
    <row r="395" spans="1:76" x14ac:dyDescent="0.25">
      <c r="A395">
        <v>194453</v>
      </c>
      <c r="B395">
        <v>124122</v>
      </c>
      <c r="F395" t="s">
        <v>0</v>
      </c>
      <c r="G395" t="s">
        <v>24</v>
      </c>
      <c r="H395" t="s">
        <v>1183</v>
      </c>
      <c r="I395" s="1" t="str">
        <f>HYPERLINK(AT395,"Foto")</f>
        <v>Foto</v>
      </c>
      <c r="K395">
        <v>1</v>
      </c>
      <c r="L395" t="s">
        <v>3</v>
      </c>
      <c r="M395">
        <v>103054</v>
      </c>
      <c r="N395" t="s">
        <v>4</v>
      </c>
      <c r="O395" t="s">
        <v>4</v>
      </c>
      <c r="U395" t="s">
        <v>1184</v>
      </c>
      <c r="V395" s="2">
        <v>1</v>
      </c>
      <c r="W395" t="s">
        <v>6</v>
      </c>
      <c r="X395" t="s">
        <v>1185</v>
      </c>
      <c r="Y395" t="s">
        <v>1124</v>
      </c>
      <c r="Z395" s="4">
        <v>6</v>
      </c>
      <c r="AA395" s="5">
        <v>604</v>
      </c>
      <c r="AB395" s="5" t="s">
        <v>1185</v>
      </c>
      <c r="AC395" t="s">
        <v>1186</v>
      </c>
      <c r="AD395">
        <v>2016</v>
      </c>
      <c r="AE395">
        <v>7</v>
      </c>
      <c r="AF395">
        <v>5</v>
      </c>
      <c r="AG395" t="s">
        <v>1187</v>
      </c>
      <c r="AJ395" t="s">
        <v>4</v>
      </c>
      <c r="AK395" t="s">
        <v>12</v>
      </c>
      <c r="AL395">
        <v>192584</v>
      </c>
      <c r="AM395">
        <v>6622744</v>
      </c>
      <c r="AN395" s="5">
        <v>193000</v>
      </c>
      <c r="AO395" s="5">
        <v>6623000</v>
      </c>
      <c r="AP395">
        <v>10</v>
      </c>
      <c r="AR395">
        <v>1010</v>
      </c>
      <c r="AT395" s="7" t="s">
        <v>1188</v>
      </c>
      <c r="AU395">
        <v>103054</v>
      </c>
      <c r="AW395" s="6" t="s">
        <v>15</v>
      </c>
      <c r="AX395">
        <v>1</v>
      </c>
      <c r="AY395" t="s">
        <v>16</v>
      </c>
      <c r="AZ395" t="s">
        <v>1189</v>
      </c>
      <c r="BA395" t="s">
        <v>1190</v>
      </c>
      <c r="BB395">
        <v>1010</v>
      </c>
      <c r="BC395" t="s">
        <v>35</v>
      </c>
      <c r="BD395" t="s">
        <v>36</v>
      </c>
      <c r="BE395">
        <v>1</v>
      </c>
      <c r="BF395" s="7">
        <v>43710.332638888904</v>
      </c>
      <c r="BG395" s="8" t="s">
        <v>21</v>
      </c>
      <c r="BI395">
        <v>6</v>
      </c>
      <c r="BJ395">
        <v>108063</v>
      </c>
      <c r="BK395">
        <v>167199</v>
      </c>
      <c r="BL395" t="s">
        <v>1191</v>
      </c>
      <c r="BX395">
        <v>194453</v>
      </c>
    </row>
    <row r="396" spans="1:76" x14ac:dyDescent="0.25">
      <c r="A396">
        <v>157692</v>
      </c>
      <c r="B396">
        <v>68371</v>
      </c>
      <c r="F396" t="s">
        <v>0</v>
      </c>
      <c r="G396" t="s">
        <v>24</v>
      </c>
      <c r="H396" t="s">
        <v>1258</v>
      </c>
      <c r="I396" s="1" t="str">
        <f>HYPERLINK(AT396,"Foto")</f>
        <v>Foto</v>
      </c>
      <c r="K396">
        <v>1</v>
      </c>
      <c r="L396" t="s">
        <v>3</v>
      </c>
      <c r="M396">
        <v>103054</v>
      </c>
      <c r="N396" t="s">
        <v>4</v>
      </c>
      <c r="O396" t="s">
        <v>4</v>
      </c>
      <c r="U396" t="s">
        <v>1259</v>
      </c>
      <c r="V396" s="2">
        <v>1</v>
      </c>
      <c r="W396" t="s">
        <v>6</v>
      </c>
      <c r="X396" t="s">
        <v>1260</v>
      </c>
      <c r="Y396" t="s">
        <v>1124</v>
      </c>
      <c r="Z396" s="4">
        <v>6</v>
      </c>
      <c r="AA396" s="5">
        <v>619</v>
      </c>
      <c r="AB396" s="5" t="s">
        <v>1260</v>
      </c>
      <c r="AC396" t="s">
        <v>1261</v>
      </c>
      <c r="AD396">
        <v>2012</v>
      </c>
      <c r="AE396">
        <v>8</v>
      </c>
      <c r="AF396">
        <v>10</v>
      </c>
      <c r="AG396" t="s">
        <v>1262</v>
      </c>
      <c r="AJ396" t="s">
        <v>4</v>
      </c>
      <c r="AK396" t="s">
        <v>12</v>
      </c>
      <c r="AL396">
        <v>132459</v>
      </c>
      <c r="AM396">
        <v>6749264</v>
      </c>
      <c r="AN396" s="5">
        <v>133000</v>
      </c>
      <c r="AO396" s="5">
        <v>6749000</v>
      </c>
      <c r="AP396">
        <v>1</v>
      </c>
      <c r="AR396">
        <v>1010</v>
      </c>
      <c r="AS396" t="s">
        <v>1263</v>
      </c>
      <c r="AT396" s="7" t="s">
        <v>1264</v>
      </c>
      <c r="AU396">
        <v>103054</v>
      </c>
      <c r="AW396" s="6" t="s">
        <v>15</v>
      </c>
      <c r="AX396">
        <v>1</v>
      </c>
      <c r="AY396" t="s">
        <v>16</v>
      </c>
      <c r="AZ396" t="s">
        <v>1265</v>
      </c>
      <c r="BA396" t="s">
        <v>1266</v>
      </c>
      <c r="BB396">
        <v>1010</v>
      </c>
      <c r="BC396" t="s">
        <v>35</v>
      </c>
      <c r="BD396" t="s">
        <v>36</v>
      </c>
      <c r="BE396">
        <v>1</v>
      </c>
      <c r="BF396" s="7">
        <v>43709.903472222199</v>
      </c>
      <c r="BG396" s="8" t="s">
        <v>21</v>
      </c>
      <c r="BI396">
        <v>6</v>
      </c>
      <c r="BJ396">
        <v>62821</v>
      </c>
      <c r="BK396">
        <v>167203</v>
      </c>
      <c r="BL396" t="s">
        <v>1267</v>
      </c>
      <c r="BX396">
        <v>157692</v>
      </c>
    </row>
    <row r="397" spans="1:76" x14ac:dyDescent="0.25">
      <c r="A397">
        <v>192500</v>
      </c>
      <c r="B397">
        <v>68271</v>
      </c>
      <c r="F397" t="s">
        <v>0</v>
      </c>
      <c r="G397" t="s">
        <v>24</v>
      </c>
      <c r="H397" t="s">
        <v>1359</v>
      </c>
      <c r="I397" s="1" t="str">
        <f>HYPERLINK(AT397,"Foto")</f>
        <v>Foto</v>
      </c>
      <c r="K397">
        <v>1</v>
      </c>
      <c r="L397" t="s">
        <v>3</v>
      </c>
      <c r="M397">
        <v>103054</v>
      </c>
      <c r="N397" t="s">
        <v>4</v>
      </c>
      <c r="O397" t="s">
        <v>4</v>
      </c>
      <c r="U397" t="s">
        <v>1360</v>
      </c>
      <c r="V397" s="2">
        <v>1</v>
      </c>
      <c r="W397" t="s">
        <v>1319</v>
      </c>
      <c r="X397" t="s">
        <v>1350</v>
      </c>
      <c r="Y397" s="3" t="s">
        <v>1341</v>
      </c>
      <c r="Z397" s="4">
        <v>8</v>
      </c>
      <c r="AA397" s="5">
        <v>806</v>
      </c>
      <c r="AB397" s="5" t="s">
        <v>1350</v>
      </c>
      <c r="AC397" t="s">
        <v>1361</v>
      </c>
      <c r="AD397">
        <v>2011</v>
      </c>
      <c r="AE397">
        <v>7</v>
      </c>
      <c r="AF397">
        <v>6</v>
      </c>
      <c r="AG397" t="s">
        <v>1362</v>
      </c>
      <c r="AJ397" t="s">
        <v>4</v>
      </c>
      <c r="AK397" t="s">
        <v>12</v>
      </c>
      <c r="AL397">
        <v>189495</v>
      </c>
      <c r="AM397">
        <v>6583090</v>
      </c>
      <c r="AN397" s="5">
        <v>189000</v>
      </c>
      <c r="AO397" s="5">
        <v>6583000</v>
      </c>
      <c r="AP397">
        <v>5</v>
      </c>
      <c r="AR397">
        <v>1010</v>
      </c>
      <c r="AS397" t="s">
        <v>1363</v>
      </c>
      <c r="AT397" s="7" t="s">
        <v>1364</v>
      </c>
      <c r="AU397">
        <v>103054</v>
      </c>
      <c r="AW397" s="6" t="s">
        <v>15</v>
      </c>
      <c r="AX397">
        <v>1</v>
      </c>
      <c r="AY397" t="s">
        <v>16</v>
      </c>
      <c r="AZ397" t="s">
        <v>1365</v>
      </c>
      <c r="BA397" t="s">
        <v>1366</v>
      </c>
      <c r="BB397">
        <v>1010</v>
      </c>
      <c r="BC397" t="s">
        <v>35</v>
      </c>
      <c r="BD397" t="s">
        <v>36</v>
      </c>
      <c r="BE397">
        <v>1</v>
      </c>
      <c r="BF397" s="7">
        <v>43709.903472222199</v>
      </c>
      <c r="BG397" s="8" t="s">
        <v>21</v>
      </c>
      <c r="BI397">
        <v>6</v>
      </c>
      <c r="BJ397">
        <v>62721</v>
      </c>
      <c r="BK397">
        <v>167212</v>
      </c>
      <c r="BL397" t="s">
        <v>1367</v>
      </c>
      <c r="BX397">
        <v>192500</v>
      </c>
    </row>
    <row r="398" spans="1:76" x14ac:dyDescent="0.25">
      <c r="A398">
        <v>183851</v>
      </c>
      <c r="B398">
        <v>68422</v>
      </c>
      <c r="F398" t="s">
        <v>0</v>
      </c>
      <c r="G398" t="s">
        <v>24</v>
      </c>
      <c r="H398" t="s">
        <v>1377</v>
      </c>
      <c r="I398" s="1" t="str">
        <f>HYPERLINK(AT398,"Foto")</f>
        <v>Foto</v>
      </c>
      <c r="K398">
        <v>1</v>
      </c>
      <c r="L398" t="s">
        <v>3</v>
      </c>
      <c r="M398">
        <v>103054</v>
      </c>
      <c r="N398" t="s">
        <v>4</v>
      </c>
      <c r="O398" t="s">
        <v>4</v>
      </c>
      <c r="U398" t="s">
        <v>1378</v>
      </c>
      <c r="V398" s="2">
        <v>1</v>
      </c>
      <c r="W398" t="s">
        <v>1319</v>
      </c>
      <c r="X398" t="s">
        <v>1379</v>
      </c>
      <c r="Y398" s="3" t="s">
        <v>1341</v>
      </c>
      <c r="Z398" s="4">
        <v>8</v>
      </c>
      <c r="AA398" s="5">
        <v>807</v>
      </c>
      <c r="AB398" s="5" t="s">
        <v>1379</v>
      </c>
      <c r="AC398" t="s">
        <v>1380</v>
      </c>
      <c r="AD398">
        <v>2011</v>
      </c>
      <c r="AE398">
        <v>5</v>
      </c>
      <c r="AF398">
        <v>7</v>
      </c>
      <c r="AG398" t="s">
        <v>1381</v>
      </c>
      <c r="AJ398" t="s">
        <v>4</v>
      </c>
      <c r="AK398" t="s">
        <v>12</v>
      </c>
      <c r="AL398">
        <v>174864</v>
      </c>
      <c r="AM398">
        <v>6616889</v>
      </c>
      <c r="AN398" s="5">
        <v>175000</v>
      </c>
      <c r="AO398" s="5">
        <v>6617000</v>
      </c>
      <c r="AP398">
        <v>10</v>
      </c>
      <c r="AR398">
        <v>1010</v>
      </c>
      <c r="AT398" s="7" t="s">
        <v>1382</v>
      </c>
      <c r="AU398">
        <v>103054</v>
      </c>
      <c r="AW398" s="6" t="s">
        <v>15</v>
      </c>
      <c r="AX398">
        <v>1</v>
      </c>
      <c r="AY398" t="s">
        <v>16</v>
      </c>
      <c r="AZ398" t="s">
        <v>1383</v>
      </c>
      <c r="BA398" t="s">
        <v>1384</v>
      </c>
      <c r="BB398">
        <v>1010</v>
      </c>
      <c r="BC398" t="s">
        <v>35</v>
      </c>
      <c r="BD398" t="s">
        <v>36</v>
      </c>
      <c r="BE398">
        <v>1</v>
      </c>
      <c r="BF398" s="7">
        <v>43002.112500000003</v>
      </c>
      <c r="BG398" s="8" t="s">
        <v>21</v>
      </c>
      <c r="BI398">
        <v>6</v>
      </c>
      <c r="BJ398">
        <v>62872</v>
      </c>
      <c r="BK398">
        <v>167213</v>
      </c>
      <c r="BL398" t="s">
        <v>1385</v>
      </c>
      <c r="BX398">
        <v>183851</v>
      </c>
    </row>
    <row r="399" spans="1:76" x14ac:dyDescent="0.25">
      <c r="A399">
        <v>184369</v>
      </c>
      <c r="B399">
        <v>68270</v>
      </c>
      <c r="F399" t="s">
        <v>0</v>
      </c>
      <c r="G399" t="s">
        <v>24</v>
      </c>
      <c r="H399" t="s">
        <v>1386</v>
      </c>
      <c r="I399" s="1" t="str">
        <f>HYPERLINK(AT399,"Foto")</f>
        <v>Foto</v>
      </c>
      <c r="K399">
        <v>1</v>
      </c>
      <c r="L399" t="s">
        <v>3</v>
      </c>
      <c r="M399">
        <v>103054</v>
      </c>
      <c r="N399" t="s">
        <v>4</v>
      </c>
      <c r="O399" t="s">
        <v>4</v>
      </c>
      <c r="U399" t="s">
        <v>1378</v>
      </c>
      <c r="V399" s="2">
        <v>1</v>
      </c>
      <c r="W399" t="s">
        <v>1319</v>
      </c>
      <c r="X399" t="s">
        <v>1379</v>
      </c>
      <c r="Y399" s="3" t="s">
        <v>1341</v>
      </c>
      <c r="Z399" s="4">
        <v>8</v>
      </c>
      <c r="AA399" s="5">
        <v>807</v>
      </c>
      <c r="AB399" s="5" t="s">
        <v>1379</v>
      </c>
      <c r="AC399" t="s">
        <v>1387</v>
      </c>
      <c r="AD399">
        <v>2012</v>
      </c>
      <c r="AE399">
        <v>6</v>
      </c>
      <c r="AF399">
        <v>24</v>
      </c>
      <c r="AG399" t="s">
        <v>1381</v>
      </c>
      <c r="AJ399" t="s">
        <v>4</v>
      </c>
      <c r="AK399" t="s">
        <v>12</v>
      </c>
      <c r="AL399">
        <v>175907</v>
      </c>
      <c r="AM399">
        <v>6616571</v>
      </c>
      <c r="AN399" s="5">
        <v>175000</v>
      </c>
      <c r="AO399" s="5">
        <v>6617000</v>
      </c>
      <c r="AP399">
        <v>25</v>
      </c>
      <c r="AR399">
        <v>1010</v>
      </c>
      <c r="AT399" s="7" t="s">
        <v>1388</v>
      </c>
      <c r="AU399">
        <v>103054</v>
      </c>
      <c r="AW399" s="6" t="s">
        <v>15</v>
      </c>
      <c r="AX399">
        <v>1</v>
      </c>
      <c r="AY399" t="s">
        <v>16</v>
      </c>
      <c r="AZ399" t="s">
        <v>1389</v>
      </c>
      <c r="BA399" t="s">
        <v>1390</v>
      </c>
      <c r="BB399">
        <v>1010</v>
      </c>
      <c r="BC399" t="s">
        <v>35</v>
      </c>
      <c r="BD399" t="s">
        <v>36</v>
      </c>
      <c r="BE399">
        <v>1</v>
      </c>
      <c r="BF399" s="7">
        <v>43002.112500000003</v>
      </c>
      <c r="BG399" s="8" t="s">
        <v>21</v>
      </c>
      <c r="BI399">
        <v>6</v>
      </c>
      <c r="BJ399">
        <v>62720</v>
      </c>
      <c r="BK399">
        <v>167214</v>
      </c>
      <c r="BL399" t="s">
        <v>1391</v>
      </c>
      <c r="BX399">
        <v>184369</v>
      </c>
    </row>
    <row r="400" spans="1:76" x14ac:dyDescent="0.25">
      <c r="A400">
        <v>183735</v>
      </c>
      <c r="B400">
        <v>68198</v>
      </c>
      <c r="F400" t="s">
        <v>0</v>
      </c>
      <c r="G400" t="s">
        <v>24</v>
      </c>
      <c r="H400" t="s">
        <v>1402</v>
      </c>
      <c r="I400" t="s">
        <v>26</v>
      </c>
      <c r="K400">
        <v>1</v>
      </c>
      <c r="L400" t="s">
        <v>3</v>
      </c>
      <c r="M400">
        <v>103054</v>
      </c>
      <c r="N400" t="s">
        <v>4</v>
      </c>
      <c r="O400" t="s">
        <v>4</v>
      </c>
      <c r="U400" t="s">
        <v>1403</v>
      </c>
      <c r="V400" s="2">
        <v>1</v>
      </c>
      <c r="W400" t="s">
        <v>1319</v>
      </c>
      <c r="X400" t="s">
        <v>1404</v>
      </c>
      <c r="Y400" s="3" t="s">
        <v>1341</v>
      </c>
      <c r="Z400" s="4">
        <v>8</v>
      </c>
      <c r="AA400" s="5">
        <v>822</v>
      </c>
      <c r="AB400" s="5" t="s">
        <v>1405</v>
      </c>
      <c r="AC400" t="s">
        <v>1406</v>
      </c>
      <c r="AD400">
        <v>2011</v>
      </c>
      <c r="AE400">
        <v>6</v>
      </c>
      <c r="AF400">
        <v>27</v>
      </c>
      <c r="AG400" t="s">
        <v>1407</v>
      </c>
      <c r="AJ400" t="s">
        <v>4</v>
      </c>
      <c r="AK400" t="s">
        <v>12</v>
      </c>
      <c r="AL400">
        <v>174474</v>
      </c>
      <c r="AM400">
        <v>6597345</v>
      </c>
      <c r="AN400" s="5">
        <v>175000</v>
      </c>
      <c r="AO400" s="5">
        <v>6597000</v>
      </c>
      <c r="AP400">
        <v>5</v>
      </c>
      <c r="AR400">
        <v>1010</v>
      </c>
      <c r="AT400" s="7" t="s">
        <v>1408</v>
      </c>
      <c r="AU400">
        <v>103054</v>
      </c>
      <c r="AW400" s="6" t="s">
        <v>15</v>
      </c>
      <c r="AX400">
        <v>1</v>
      </c>
      <c r="AY400" t="s">
        <v>16</v>
      </c>
      <c r="AZ400" t="s">
        <v>1409</v>
      </c>
      <c r="BA400" t="s">
        <v>1410</v>
      </c>
      <c r="BB400">
        <v>1010</v>
      </c>
      <c r="BC400" t="s">
        <v>35</v>
      </c>
      <c r="BD400" t="s">
        <v>36</v>
      </c>
      <c r="BF400" s="7">
        <v>43709.903472222199</v>
      </c>
      <c r="BG400" s="8" t="s">
        <v>21</v>
      </c>
      <c r="BI400">
        <v>6</v>
      </c>
      <c r="BJ400">
        <v>62650</v>
      </c>
      <c r="BK400">
        <v>167216</v>
      </c>
      <c r="BL400" t="s">
        <v>1411</v>
      </c>
      <c r="BX400">
        <v>183735</v>
      </c>
    </row>
    <row r="401" spans="1:76" x14ac:dyDescent="0.25">
      <c r="A401">
        <v>183747</v>
      </c>
      <c r="B401">
        <v>68444</v>
      </c>
      <c r="F401" t="s">
        <v>0</v>
      </c>
      <c r="G401" t="s">
        <v>24</v>
      </c>
      <c r="H401" t="s">
        <v>1412</v>
      </c>
      <c r="I401" s="1" t="str">
        <f>HYPERLINK(AT401,"Foto")</f>
        <v>Foto</v>
      </c>
      <c r="K401">
        <v>1</v>
      </c>
      <c r="L401" t="s">
        <v>3</v>
      </c>
      <c r="M401">
        <v>103054</v>
      </c>
      <c r="N401" t="s">
        <v>4</v>
      </c>
      <c r="O401" t="s">
        <v>4</v>
      </c>
      <c r="U401" t="s">
        <v>1403</v>
      </c>
      <c r="V401" s="2">
        <v>1</v>
      </c>
      <c r="W401" t="s">
        <v>1319</v>
      </c>
      <c r="X401" t="s">
        <v>1404</v>
      </c>
      <c r="Y401" s="3" t="s">
        <v>1341</v>
      </c>
      <c r="Z401" s="4">
        <v>8</v>
      </c>
      <c r="AA401" s="5">
        <v>822</v>
      </c>
      <c r="AB401" s="5" t="s">
        <v>1405</v>
      </c>
      <c r="AC401" t="s">
        <v>1413</v>
      </c>
      <c r="AD401">
        <v>2012</v>
      </c>
      <c r="AE401">
        <v>6</v>
      </c>
      <c r="AF401">
        <v>24</v>
      </c>
      <c r="AG401" t="s">
        <v>1414</v>
      </c>
      <c r="AJ401" t="s">
        <v>4</v>
      </c>
      <c r="AK401" t="s">
        <v>12</v>
      </c>
      <c r="AL401">
        <v>174489</v>
      </c>
      <c r="AM401">
        <v>6597383</v>
      </c>
      <c r="AN401" s="5">
        <v>175000</v>
      </c>
      <c r="AO401" s="5">
        <v>6597000</v>
      </c>
      <c r="AP401">
        <v>25</v>
      </c>
      <c r="AR401">
        <v>1010</v>
      </c>
      <c r="AT401" s="7" t="s">
        <v>1415</v>
      </c>
      <c r="AU401">
        <v>103054</v>
      </c>
      <c r="AW401" s="6" t="s">
        <v>15</v>
      </c>
      <c r="AX401">
        <v>1</v>
      </c>
      <c r="AY401" t="s">
        <v>16</v>
      </c>
      <c r="AZ401" t="s">
        <v>1416</v>
      </c>
      <c r="BA401" t="s">
        <v>1417</v>
      </c>
      <c r="BB401">
        <v>1010</v>
      </c>
      <c r="BC401" t="s">
        <v>35</v>
      </c>
      <c r="BD401" t="s">
        <v>36</v>
      </c>
      <c r="BE401">
        <v>1</v>
      </c>
      <c r="BF401" s="7">
        <v>43002.093055555597</v>
      </c>
      <c r="BG401" s="8" t="s">
        <v>21</v>
      </c>
      <c r="BI401">
        <v>6</v>
      </c>
      <c r="BJ401">
        <v>62894</v>
      </c>
      <c r="BK401">
        <v>167217</v>
      </c>
      <c r="BL401" t="s">
        <v>1418</v>
      </c>
      <c r="BX401">
        <v>183747</v>
      </c>
    </row>
    <row r="402" spans="1:76" x14ac:dyDescent="0.25">
      <c r="A402">
        <v>161109</v>
      </c>
      <c r="B402">
        <v>68307</v>
      </c>
      <c r="F402" t="s">
        <v>0</v>
      </c>
      <c r="G402" t="s">
        <v>24</v>
      </c>
      <c r="H402" t="s">
        <v>1428</v>
      </c>
      <c r="I402" t="s">
        <v>26</v>
      </c>
      <c r="K402">
        <v>1</v>
      </c>
      <c r="L402" t="s">
        <v>3</v>
      </c>
      <c r="M402">
        <v>103054</v>
      </c>
      <c r="N402" t="s">
        <v>4</v>
      </c>
      <c r="O402" t="s">
        <v>4</v>
      </c>
      <c r="U402" t="s">
        <v>1429</v>
      </c>
      <c r="V402" s="2">
        <v>1</v>
      </c>
      <c r="W402" t="s">
        <v>1319</v>
      </c>
      <c r="X402" t="s">
        <v>1421</v>
      </c>
      <c r="Y402" s="3" t="s">
        <v>1341</v>
      </c>
      <c r="Z402" s="4">
        <v>8</v>
      </c>
      <c r="AA402" s="5">
        <v>828</v>
      </c>
      <c r="AB402" s="5" t="s">
        <v>1421</v>
      </c>
      <c r="AC402" t="s">
        <v>1430</v>
      </c>
      <c r="AD402">
        <v>2011</v>
      </c>
      <c r="AE402">
        <v>5</v>
      </c>
      <c r="AF402">
        <v>17</v>
      </c>
      <c r="AG402" t="s">
        <v>1431</v>
      </c>
      <c r="AJ402" t="s">
        <v>4</v>
      </c>
      <c r="AK402" t="s">
        <v>12</v>
      </c>
      <c r="AL402">
        <v>136709</v>
      </c>
      <c r="AM402">
        <v>6623493</v>
      </c>
      <c r="AN402" s="5">
        <v>137000</v>
      </c>
      <c r="AO402" s="5">
        <v>6623000</v>
      </c>
      <c r="AP402">
        <v>100</v>
      </c>
      <c r="AR402">
        <v>1010</v>
      </c>
      <c r="AT402" s="7" t="s">
        <v>1432</v>
      </c>
      <c r="AU402">
        <v>103054</v>
      </c>
      <c r="AW402" s="6" t="s">
        <v>15</v>
      </c>
      <c r="AX402">
        <v>1</v>
      </c>
      <c r="AY402" t="s">
        <v>16</v>
      </c>
      <c r="AZ402" t="s">
        <v>1433</v>
      </c>
      <c r="BA402" t="s">
        <v>1434</v>
      </c>
      <c r="BB402">
        <v>1010</v>
      </c>
      <c r="BC402" t="s">
        <v>35</v>
      </c>
      <c r="BD402" t="s">
        <v>36</v>
      </c>
      <c r="BF402" s="7">
        <v>41445.704861111102</v>
      </c>
      <c r="BG402" s="8" t="s">
        <v>21</v>
      </c>
      <c r="BI402">
        <v>6</v>
      </c>
      <c r="BJ402">
        <v>62758</v>
      </c>
      <c r="BK402">
        <v>167218</v>
      </c>
      <c r="BL402" t="s">
        <v>1435</v>
      </c>
      <c r="BX402">
        <v>161109</v>
      </c>
    </row>
    <row r="403" spans="1:76" x14ac:dyDescent="0.25">
      <c r="A403">
        <v>143602</v>
      </c>
      <c r="B403">
        <v>104248</v>
      </c>
      <c r="F403" t="s">
        <v>0</v>
      </c>
      <c r="G403" t="s">
        <v>24</v>
      </c>
      <c r="H403" t="s">
        <v>1444</v>
      </c>
      <c r="I403" t="s">
        <v>26</v>
      </c>
      <c r="K403">
        <v>1</v>
      </c>
      <c r="L403" t="s">
        <v>3</v>
      </c>
      <c r="M403">
        <v>103054</v>
      </c>
      <c r="N403" t="s">
        <v>4</v>
      </c>
      <c r="O403" t="s">
        <v>4</v>
      </c>
      <c r="U403" t="s">
        <v>1445</v>
      </c>
      <c r="V403" s="2">
        <v>1</v>
      </c>
      <c r="W403" t="s">
        <v>1319</v>
      </c>
      <c r="X403" t="s">
        <v>1438</v>
      </c>
      <c r="Y403" s="3" t="s">
        <v>1341</v>
      </c>
      <c r="Z403" s="4">
        <v>8</v>
      </c>
      <c r="AA403" s="5">
        <v>833</v>
      </c>
      <c r="AB403" s="5" t="s">
        <v>1438</v>
      </c>
      <c r="AC403" t="s">
        <v>1446</v>
      </c>
      <c r="AD403">
        <v>1969</v>
      </c>
      <c r="AE403">
        <v>8</v>
      </c>
      <c r="AF403">
        <v>3</v>
      </c>
      <c r="AG403" t="s">
        <v>1447</v>
      </c>
      <c r="AJ403" t="s">
        <v>4</v>
      </c>
      <c r="AK403" t="s">
        <v>12</v>
      </c>
      <c r="AL403">
        <v>104975</v>
      </c>
      <c r="AM403">
        <v>6612555</v>
      </c>
      <c r="AN403" s="5">
        <v>105000</v>
      </c>
      <c r="AO403" s="5">
        <v>6613000</v>
      </c>
      <c r="AP403">
        <v>100</v>
      </c>
      <c r="AR403">
        <v>1010</v>
      </c>
      <c r="AT403" s="7" t="s">
        <v>1448</v>
      </c>
      <c r="AU403">
        <v>103054</v>
      </c>
      <c r="AW403" s="6" t="s">
        <v>15</v>
      </c>
      <c r="AX403">
        <v>1</v>
      </c>
      <c r="AY403" t="s">
        <v>16</v>
      </c>
      <c r="AZ403" t="s">
        <v>1449</v>
      </c>
      <c r="BA403" t="s">
        <v>1450</v>
      </c>
      <c r="BB403">
        <v>1010</v>
      </c>
      <c r="BC403" t="s">
        <v>35</v>
      </c>
      <c r="BD403" t="s">
        <v>36</v>
      </c>
      <c r="BF403" s="7">
        <v>42346.948530092603</v>
      </c>
      <c r="BG403" s="8" t="s">
        <v>21</v>
      </c>
      <c r="BI403">
        <v>6</v>
      </c>
      <c r="BJ403">
        <v>90462</v>
      </c>
      <c r="BK403">
        <v>167219</v>
      </c>
      <c r="BL403" t="s">
        <v>1451</v>
      </c>
      <c r="BX403">
        <v>143602</v>
      </c>
    </row>
    <row r="404" spans="1:76" x14ac:dyDescent="0.25">
      <c r="A404">
        <v>31072</v>
      </c>
      <c r="B404">
        <v>68203</v>
      </c>
      <c r="F404" t="s">
        <v>0</v>
      </c>
      <c r="G404" t="s">
        <v>24</v>
      </c>
      <c r="H404" t="s">
        <v>1686</v>
      </c>
      <c r="I404" t="s">
        <v>26</v>
      </c>
      <c r="K404">
        <v>1</v>
      </c>
      <c r="L404" t="s">
        <v>3</v>
      </c>
      <c r="M404">
        <v>103054</v>
      </c>
      <c r="N404" t="s">
        <v>4</v>
      </c>
      <c r="O404" t="s">
        <v>4</v>
      </c>
      <c r="U404" t="s">
        <v>1687</v>
      </c>
      <c r="V404" s="2">
        <v>1</v>
      </c>
      <c r="W404" t="s">
        <v>1676</v>
      </c>
      <c r="X404" t="s">
        <v>1688</v>
      </c>
      <c r="Y404" t="s">
        <v>1678</v>
      </c>
      <c r="Z404" s="4">
        <v>11</v>
      </c>
      <c r="AA404" s="5">
        <v>1103</v>
      </c>
      <c r="AB404" s="5" t="s">
        <v>1688</v>
      </c>
      <c r="AC404" t="s">
        <v>1689</v>
      </c>
      <c r="AD404">
        <v>2014</v>
      </c>
      <c r="AE404">
        <v>7</v>
      </c>
      <c r="AF404">
        <v>8</v>
      </c>
      <c r="AG404" t="s">
        <v>344</v>
      </c>
      <c r="AJ404" t="s">
        <v>4</v>
      </c>
      <c r="AK404" t="s">
        <v>12</v>
      </c>
      <c r="AL404">
        <v>-33215</v>
      </c>
      <c r="AM404">
        <v>6572982</v>
      </c>
      <c r="AN404" s="5">
        <v>-33000</v>
      </c>
      <c r="AO404" s="5">
        <v>6573000</v>
      </c>
      <c r="AP404">
        <v>25</v>
      </c>
      <c r="AR404">
        <v>1010</v>
      </c>
      <c r="AT404" s="7" t="s">
        <v>1690</v>
      </c>
      <c r="AU404">
        <v>103054</v>
      </c>
      <c r="AW404" s="6" t="s">
        <v>15</v>
      </c>
      <c r="AX404">
        <v>1</v>
      </c>
      <c r="AY404" t="s">
        <v>16</v>
      </c>
      <c r="AZ404" t="s">
        <v>1691</v>
      </c>
      <c r="BA404" t="s">
        <v>1692</v>
      </c>
      <c r="BB404">
        <v>1010</v>
      </c>
      <c r="BC404" t="s">
        <v>35</v>
      </c>
      <c r="BD404" t="s">
        <v>36</v>
      </c>
      <c r="BF404" s="7">
        <v>43709.903472222199</v>
      </c>
      <c r="BG404" s="8" t="s">
        <v>21</v>
      </c>
      <c r="BI404">
        <v>6</v>
      </c>
      <c r="BJ404">
        <v>62655</v>
      </c>
      <c r="BK404">
        <v>167240</v>
      </c>
      <c r="BL404" t="s">
        <v>1693</v>
      </c>
      <c r="BX404">
        <v>31072</v>
      </c>
    </row>
    <row r="405" spans="1:76" x14ac:dyDescent="0.25">
      <c r="A405">
        <v>56247</v>
      </c>
      <c r="B405">
        <v>68201</v>
      </c>
      <c r="F405" t="s">
        <v>0</v>
      </c>
      <c r="G405" t="s">
        <v>24</v>
      </c>
      <c r="H405" t="s">
        <v>1764</v>
      </c>
      <c r="I405" t="s">
        <v>26</v>
      </c>
      <c r="K405">
        <v>1</v>
      </c>
      <c r="L405" t="s">
        <v>3</v>
      </c>
      <c r="M405">
        <v>103054</v>
      </c>
      <c r="N405" t="s">
        <v>4</v>
      </c>
      <c r="O405" t="s">
        <v>4</v>
      </c>
      <c r="U405" t="s">
        <v>1765</v>
      </c>
      <c r="V405" s="2">
        <v>1</v>
      </c>
      <c r="W405" t="s">
        <v>1676</v>
      </c>
      <c r="X405" t="s">
        <v>1755</v>
      </c>
      <c r="Y405" t="s">
        <v>1678</v>
      </c>
      <c r="Z405" s="4">
        <v>11</v>
      </c>
      <c r="AA405" s="5">
        <v>1159</v>
      </c>
      <c r="AB405" s="5" t="s">
        <v>1756</v>
      </c>
      <c r="AC405" t="s">
        <v>1766</v>
      </c>
      <c r="AD405">
        <v>2006</v>
      </c>
      <c r="AE405">
        <v>6</v>
      </c>
      <c r="AF405">
        <v>25</v>
      </c>
      <c r="AG405" t="s">
        <v>1767</v>
      </c>
      <c r="AJ405" t="s">
        <v>4</v>
      </c>
      <c r="AK405" t="s">
        <v>12</v>
      </c>
      <c r="AL405">
        <v>-18043</v>
      </c>
      <c r="AM405">
        <v>6646525</v>
      </c>
      <c r="AN405" s="5">
        <v>-19000</v>
      </c>
      <c r="AO405" s="5">
        <v>6647000</v>
      </c>
      <c r="AP405">
        <v>10</v>
      </c>
      <c r="AR405">
        <v>1010</v>
      </c>
      <c r="AT405" s="7" t="s">
        <v>1768</v>
      </c>
      <c r="AU405">
        <v>103054</v>
      </c>
      <c r="AW405" s="6" t="s">
        <v>15</v>
      </c>
      <c r="AX405">
        <v>1</v>
      </c>
      <c r="AY405" t="s">
        <v>16</v>
      </c>
      <c r="AZ405" t="s">
        <v>1769</v>
      </c>
      <c r="BA405" t="s">
        <v>1770</v>
      </c>
      <c r="BB405">
        <v>1010</v>
      </c>
      <c r="BC405" t="s">
        <v>35</v>
      </c>
      <c r="BD405" t="s">
        <v>36</v>
      </c>
      <c r="BF405" s="7">
        <v>43709.903472222199</v>
      </c>
      <c r="BG405" s="8" t="s">
        <v>21</v>
      </c>
      <c r="BI405">
        <v>6</v>
      </c>
      <c r="BJ405">
        <v>62653</v>
      </c>
      <c r="BK405">
        <v>167246</v>
      </c>
      <c r="BL405" t="s">
        <v>1771</v>
      </c>
      <c r="BX405">
        <v>56247</v>
      </c>
    </row>
    <row r="406" spans="1:76" x14ac:dyDescent="0.25">
      <c r="A406">
        <v>9133</v>
      </c>
      <c r="B406">
        <v>124121</v>
      </c>
      <c r="F406" t="s">
        <v>0</v>
      </c>
      <c r="G406" t="s">
        <v>24</v>
      </c>
      <c r="H406" t="s">
        <v>1880</v>
      </c>
      <c r="I406" t="s">
        <v>26</v>
      </c>
      <c r="K406">
        <v>1</v>
      </c>
      <c r="L406" t="s">
        <v>3</v>
      </c>
      <c r="M406">
        <v>103054</v>
      </c>
      <c r="N406" t="s">
        <v>4</v>
      </c>
      <c r="O406" t="s">
        <v>4</v>
      </c>
      <c r="U406" t="s">
        <v>1881</v>
      </c>
      <c r="V406" s="2">
        <v>1</v>
      </c>
      <c r="W406" t="s">
        <v>1774</v>
      </c>
      <c r="X406" t="s">
        <v>1882</v>
      </c>
      <c r="Y406" s="3" t="s">
        <v>1862</v>
      </c>
      <c r="Z406" s="4">
        <v>14</v>
      </c>
      <c r="AA406" s="5">
        <v>1428</v>
      </c>
      <c r="AB406" s="5" t="s">
        <v>1882</v>
      </c>
      <c r="AC406" t="s">
        <v>1883</v>
      </c>
      <c r="AD406">
        <v>2016</v>
      </c>
      <c r="AE406">
        <v>6</v>
      </c>
      <c r="AF406">
        <v>9</v>
      </c>
      <c r="AG406" t="s">
        <v>1884</v>
      </c>
      <c r="AJ406" t="s">
        <v>4</v>
      </c>
      <c r="AK406" t="s">
        <v>12</v>
      </c>
      <c r="AL406">
        <v>-48814</v>
      </c>
      <c r="AM406">
        <v>6840636</v>
      </c>
      <c r="AN406" s="5">
        <v>-49000</v>
      </c>
      <c r="AO406" s="5">
        <v>6841000</v>
      </c>
      <c r="AP406">
        <v>8</v>
      </c>
      <c r="AR406">
        <v>1010</v>
      </c>
      <c r="AT406" s="7" t="s">
        <v>1885</v>
      </c>
      <c r="AU406">
        <v>103054</v>
      </c>
      <c r="AW406" s="6" t="s">
        <v>15</v>
      </c>
      <c r="AX406">
        <v>1</v>
      </c>
      <c r="AY406" t="s">
        <v>16</v>
      </c>
      <c r="AZ406" t="s">
        <v>1886</v>
      </c>
      <c r="BA406" t="s">
        <v>1887</v>
      </c>
      <c r="BB406">
        <v>1010</v>
      </c>
      <c r="BC406" t="s">
        <v>35</v>
      </c>
      <c r="BD406" t="s">
        <v>36</v>
      </c>
      <c r="BF406" s="7">
        <v>42564.721828703703</v>
      </c>
      <c r="BG406" s="8" t="s">
        <v>21</v>
      </c>
      <c r="BI406">
        <v>6</v>
      </c>
      <c r="BJ406">
        <v>108062</v>
      </c>
      <c r="BK406">
        <v>167255</v>
      </c>
      <c r="BL406" t="s">
        <v>1888</v>
      </c>
      <c r="BX406">
        <v>9133</v>
      </c>
    </row>
    <row r="407" spans="1:76" x14ac:dyDescent="0.25">
      <c r="A407">
        <v>145336</v>
      </c>
      <c r="B407">
        <v>104180</v>
      </c>
      <c r="F407" t="s">
        <v>0</v>
      </c>
      <c r="G407" t="s">
        <v>24</v>
      </c>
      <c r="H407" t="s">
        <v>1889</v>
      </c>
      <c r="I407" t="s">
        <v>26</v>
      </c>
      <c r="K407">
        <v>1</v>
      </c>
      <c r="L407" t="s">
        <v>3</v>
      </c>
      <c r="M407">
        <v>103054</v>
      </c>
      <c r="N407" t="s">
        <v>4</v>
      </c>
      <c r="O407" t="s">
        <v>4</v>
      </c>
      <c r="U407" t="s">
        <v>1890</v>
      </c>
      <c r="V407" s="2">
        <v>1</v>
      </c>
      <c r="W407" t="s">
        <v>1891</v>
      </c>
      <c r="X407" t="s">
        <v>1892</v>
      </c>
      <c r="Y407" t="s">
        <v>1893</v>
      </c>
      <c r="Z407" s="4">
        <v>15</v>
      </c>
      <c r="AA407" s="5">
        <v>1539</v>
      </c>
      <c r="AB407" s="5" t="s">
        <v>1892</v>
      </c>
      <c r="AC407" t="s">
        <v>1894</v>
      </c>
      <c r="AD407">
        <v>2010</v>
      </c>
      <c r="AE407">
        <v>6</v>
      </c>
      <c r="AF407">
        <v>13</v>
      </c>
      <c r="AG407" t="s">
        <v>1895</v>
      </c>
      <c r="AJ407" t="s">
        <v>4</v>
      </c>
      <c r="AK407" t="s">
        <v>12</v>
      </c>
      <c r="AL407">
        <v>109834</v>
      </c>
      <c r="AM407">
        <v>6955749</v>
      </c>
      <c r="AN407" s="5">
        <v>109000</v>
      </c>
      <c r="AO407" s="5">
        <v>6955000</v>
      </c>
      <c r="AP407">
        <v>5</v>
      </c>
      <c r="AR407">
        <v>1010</v>
      </c>
      <c r="AS407" t="s">
        <v>1896</v>
      </c>
      <c r="AT407" s="7" t="s">
        <v>1897</v>
      </c>
      <c r="AU407">
        <v>103054</v>
      </c>
      <c r="AW407" s="6" t="s">
        <v>15</v>
      </c>
      <c r="AX407">
        <v>1</v>
      </c>
      <c r="AY407" t="s">
        <v>16</v>
      </c>
      <c r="AZ407" t="s">
        <v>1898</v>
      </c>
      <c r="BA407" t="s">
        <v>1899</v>
      </c>
      <c r="BB407">
        <v>1010</v>
      </c>
      <c r="BC407" t="s">
        <v>35</v>
      </c>
      <c r="BD407" t="s">
        <v>36</v>
      </c>
      <c r="BF407" s="7">
        <v>43710.332638888904</v>
      </c>
      <c r="BG407" s="8" t="s">
        <v>21</v>
      </c>
      <c r="BI407">
        <v>6</v>
      </c>
      <c r="BJ407">
        <v>90423</v>
      </c>
      <c r="BK407">
        <v>167259</v>
      </c>
      <c r="BL407" t="s">
        <v>1900</v>
      </c>
      <c r="BX407">
        <v>145336</v>
      </c>
    </row>
    <row r="408" spans="1:76" x14ac:dyDescent="0.25">
      <c r="A408">
        <v>151300</v>
      </c>
      <c r="B408">
        <v>116242</v>
      </c>
      <c r="F408" t="s">
        <v>0</v>
      </c>
      <c r="G408" t="s">
        <v>24</v>
      </c>
      <c r="H408" t="s">
        <v>1908</v>
      </c>
      <c r="I408" t="s">
        <v>26</v>
      </c>
      <c r="K408">
        <v>1</v>
      </c>
      <c r="L408" t="s">
        <v>3</v>
      </c>
      <c r="M408">
        <v>103054</v>
      </c>
      <c r="N408" t="s">
        <v>4</v>
      </c>
      <c r="O408" t="s">
        <v>4</v>
      </c>
      <c r="U408" t="s">
        <v>1909</v>
      </c>
      <c r="V408" s="2">
        <v>1</v>
      </c>
      <c r="W408" t="s">
        <v>1891</v>
      </c>
      <c r="X408" t="s">
        <v>1892</v>
      </c>
      <c r="Y408" t="s">
        <v>1893</v>
      </c>
      <c r="Z408" s="4">
        <v>15</v>
      </c>
      <c r="AA408" s="5">
        <v>1539</v>
      </c>
      <c r="AB408" s="5" t="s">
        <v>1892</v>
      </c>
      <c r="AC408" t="s">
        <v>1910</v>
      </c>
      <c r="AD408">
        <v>2000</v>
      </c>
      <c r="AE408">
        <v>6</v>
      </c>
      <c r="AF408">
        <v>17</v>
      </c>
      <c r="AG408" t="s">
        <v>1895</v>
      </c>
      <c r="AJ408" t="s">
        <v>4</v>
      </c>
      <c r="AK408" t="s">
        <v>12</v>
      </c>
      <c r="AL408">
        <v>123866</v>
      </c>
      <c r="AM408">
        <v>6958036</v>
      </c>
      <c r="AN408" s="5">
        <v>123000</v>
      </c>
      <c r="AO408" s="5">
        <v>6959000</v>
      </c>
      <c r="AP408">
        <v>250</v>
      </c>
      <c r="AR408">
        <v>1010</v>
      </c>
      <c r="AT408" s="7" t="s">
        <v>1911</v>
      </c>
      <c r="AU408">
        <v>103054</v>
      </c>
      <c r="AW408" s="6" t="s">
        <v>15</v>
      </c>
      <c r="AX408">
        <v>1</v>
      </c>
      <c r="AY408" t="s">
        <v>16</v>
      </c>
      <c r="AZ408" t="s">
        <v>1912</v>
      </c>
      <c r="BA408" t="s">
        <v>1913</v>
      </c>
      <c r="BB408">
        <v>1010</v>
      </c>
      <c r="BC408" t="s">
        <v>35</v>
      </c>
      <c r="BD408" t="s">
        <v>36</v>
      </c>
      <c r="BF408" s="7">
        <v>43710.332638888904</v>
      </c>
      <c r="BG408" s="8" t="s">
        <v>21</v>
      </c>
      <c r="BI408">
        <v>6</v>
      </c>
      <c r="BJ408">
        <v>101594</v>
      </c>
      <c r="BK408">
        <v>167257</v>
      </c>
      <c r="BL408" t="s">
        <v>1914</v>
      </c>
      <c r="BX408">
        <v>151300</v>
      </c>
    </row>
    <row r="409" spans="1:76" x14ac:dyDescent="0.25">
      <c r="A409">
        <v>154244</v>
      </c>
      <c r="B409">
        <v>117282</v>
      </c>
      <c r="F409" t="s">
        <v>0</v>
      </c>
      <c r="G409" t="s">
        <v>24</v>
      </c>
      <c r="H409" t="s">
        <v>1915</v>
      </c>
      <c r="I409" t="s">
        <v>26</v>
      </c>
      <c r="K409">
        <v>1</v>
      </c>
      <c r="L409" t="s">
        <v>3</v>
      </c>
      <c r="M409">
        <v>103054</v>
      </c>
      <c r="N409" t="s">
        <v>4</v>
      </c>
      <c r="O409" t="s">
        <v>4</v>
      </c>
      <c r="U409" t="s">
        <v>1916</v>
      </c>
      <c r="V409" s="2">
        <v>1</v>
      </c>
      <c r="W409" t="s">
        <v>1891</v>
      </c>
      <c r="X409" t="s">
        <v>1892</v>
      </c>
      <c r="Y409" t="s">
        <v>1893</v>
      </c>
      <c r="Z409" s="4">
        <v>15</v>
      </c>
      <c r="AA409" s="5">
        <v>1539</v>
      </c>
      <c r="AB409" s="5" t="s">
        <v>1892</v>
      </c>
      <c r="AC409" t="s">
        <v>1917</v>
      </c>
      <c r="AD409">
        <v>2006</v>
      </c>
      <c r="AE409">
        <v>8</v>
      </c>
      <c r="AF409">
        <v>2</v>
      </c>
      <c r="AG409" t="s">
        <v>1895</v>
      </c>
      <c r="AJ409" t="s">
        <v>4</v>
      </c>
      <c r="AK409" t="s">
        <v>12</v>
      </c>
      <c r="AL409">
        <v>127342</v>
      </c>
      <c r="AM409">
        <v>6973707</v>
      </c>
      <c r="AN409" s="5">
        <v>127000</v>
      </c>
      <c r="AO409" s="5">
        <v>6973000</v>
      </c>
      <c r="AP409">
        <v>250</v>
      </c>
      <c r="AR409">
        <v>1010</v>
      </c>
      <c r="AS409" t="s">
        <v>1918</v>
      </c>
      <c r="AT409" s="7" t="s">
        <v>1919</v>
      </c>
      <c r="AU409">
        <v>103054</v>
      </c>
      <c r="AW409" s="6" t="s">
        <v>15</v>
      </c>
      <c r="AX409">
        <v>1</v>
      </c>
      <c r="AY409" t="s">
        <v>16</v>
      </c>
      <c r="AZ409" t="s">
        <v>1920</v>
      </c>
      <c r="BA409" t="s">
        <v>1921</v>
      </c>
      <c r="BB409">
        <v>1010</v>
      </c>
      <c r="BC409" t="s">
        <v>35</v>
      </c>
      <c r="BD409" t="s">
        <v>36</v>
      </c>
      <c r="BF409" s="7">
        <v>43710.332638888904</v>
      </c>
      <c r="BG409" s="8" t="s">
        <v>21</v>
      </c>
      <c r="BI409">
        <v>6</v>
      </c>
      <c r="BJ409">
        <v>102315</v>
      </c>
      <c r="BK409">
        <v>167258</v>
      </c>
      <c r="BL409" t="s">
        <v>1922</v>
      </c>
      <c r="BX409">
        <v>154244</v>
      </c>
    </row>
    <row r="410" spans="1:76" x14ac:dyDescent="0.25">
      <c r="A410">
        <v>155705</v>
      </c>
      <c r="B410">
        <v>124390</v>
      </c>
      <c r="F410" t="s">
        <v>0</v>
      </c>
      <c r="G410" t="s">
        <v>24</v>
      </c>
      <c r="H410" t="s">
        <v>1923</v>
      </c>
      <c r="I410" t="s">
        <v>26</v>
      </c>
      <c r="K410">
        <v>1</v>
      </c>
      <c r="L410" t="s">
        <v>3</v>
      </c>
      <c r="M410">
        <v>103054</v>
      </c>
      <c r="N410" t="s">
        <v>4</v>
      </c>
      <c r="O410" t="s">
        <v>4</v>
      </c>
      <c r="U410" t="s">
        <v>1924</v>
      </c>
      <c r="V410" s="2">
        <v>1</v>
      </c>
      <c r="W410" t="s">
        <v>1891</v>
      </c>
      <c r="X410" t="s">
        <v>1892</v>
      </c>
      <c r="Y410" t="s">
        <v>1893</v>
      </c>
      <c r="Z410" s="4">
        <v>15</v>
      </c>
      <c r="AA410" s="5">
        <v>1539</v>
      </c>
      <c r="AB410" s="5" t="s">
        <v>1892</v>
      </c>
      <c r="AC410" t="s">
        <v>1925</v>
      </c>
      <c r="AD410">
        <v>2016</v>
      </c>
      <c r="AE410">
        <v>7</v>
      </c>
      <c r="AF410">
        <v>5</v>
      </c>
      <c r="AG410" t="s">
        <v>1926</v>
      </c>
      <c r="AJ410" t="s">
        <v>4</v>
      </c>
      <c r="AK410" t="s">
        <v>12</v>
      </c>
      <c r="AL410">
        <v>129110</v>
      </c>
      <c r="AM410">
        <v>6959216</v>
      </c>
      <c r="AN410" s="5">
        <v>129000</v>
      </c>
      <c r="AO410" s="5">
        <v>6959000</v>
      </c>
      <c r="AP410">
        <v>100</v>
      </c>
      <c r="AR410">
        <v>1010</v>
      </c>
      <c r="AT410" s="7" t="s">
        <v>1927</v>
      </c>
      <c r="AU410">
        <v>103054</v>
      </c>
      <c r="AW410" s="6" t="s">
        <v>15</v>
      </c>
      <c r="AX410">
        <v>1</v>
      </c>
      <c r="AY410" t="s">
        <v>16</v>
      </c>
      <c r="AZ410" t="s">
        <v>1928</v>
      </c>
      <c r="BA410" t="s">
        <v>1929</v>
      </c>
      <c r="BB410">
        <v>1010</v>
      </c>
      <c r="BC410" t="s">
        <v>35</v>
      </c>
      <c r="BD410" t="s">
        <v>36</v>
      </c>
      <c r="BF410" s="7">
        <v>42567.846388888902</v>
      </c>
      <c r="BG410" s="8" t="s">
        <v>21</v>
      </c>
      <c r="BI410">
        <v>6</v>
      </c>
      <c r="BJ410">
        <v>108276</v>
      </c>
      <c r="BK410">
        <v>167260</v>
      </c>
      <c r="BL410" t="s">
        <v>1930</v>
      </c>
      <c r="BX410">
        <v>155705</v>
      </c>
    </row>
    <row r="411" spans="1:76" x14ac:dyDescent="0.25">
      <c r="A411">
        <v>156829</v>
      </c>
      <c r="B411">
        <v>124305</v>
      </c>
      <c r="F411" t="s">
        <v>0</v>
      </c>
      <c r="G411" t="s">
        <v>24</v>
      </c>
      <c r="H411" t="s">
        <v>1931</v>
      </c>
      <c r="I411" t="s">
        <v>26</v>
      </c>
      <c r="K411">
        <v>1</v>
      </c>
      <c r="L411" t="s">
        <v>3</v>
      </c>
      <c r="M411">
        <v>103054</v>
      </c>
      <c r="N411" t="s">
        <v>4</v>
      </c>
      <c r="O411" t="s">
        <v>4</v>
      </c>
      <c r="U411" t="s">
        <v>1932</v>
      </c>
      <c r="V411" s="2">
        <v>1</v>
      </c>
      <c r="W411" t="s">
        <v>1891</v>
      </c>
      <c r="X411" t="s">
        <v>1892</v>
      </c>
      <c r="Y411" t="s">
        <v>1893</v>
      </c>
      <c r="Z411" s="4">
        <v>15</v>
      </c>
      <c r="AA411" s="5">
        <v>1539</v>
      </c>
      <c r="AB411" s="5" t="s">
        <v>1892</v>
      </c>
      <c r="AC411" t="s">
        <v>1933</v>
      </c>
      <c r="AD411">
        <v>1999</v>
      </c>
      <c r="AE411">
        <v>8</v>
      </c>
      <c r="AF411">
        <v>8</v>
      </c>
      <c r="AG411" t="s">
        <v>1895</v>
      </c>
      <c r="AJ411" t="s">
        <v>4</v>
      </c>
      <c r="AK411" t="s">
        <v>12</v>
      </c>
      <c r="AL411">
        <v>131090</v>
      </c>
      <c r="AM411">
        <v>6958368</v>
      </c>
      <c r="AN411" s="5">
        <v>131000</v>
      </c>
      <c r="AO411" s="5">
        <v>6959000</v>
      </c>
      <c r="AP411">
        <v>100</v>
      </c>
      <c r="AR411">
        <v>1010</v>
      </c>
      <c r="AT411" s="7" t="s">
        <v>1934</v>
      </c>
      <c r="AU411">
        <v>103054</v>
      </c>
      <c r="AW411" s="6" t="s">
        <v>15</v>
      </c>
      <c r="AX411">
        <v>1</v>
      </c>
      <c r="AY411" t="s">
        <v>16</v>
      </c>
      <c r="AZ411" t="s">
        <v>1935</v>
      </c>
      <c r="BA411" t="s">
        <v>1936</v>
      </c>
      <c r="BB411">
        <v>1010</v>
      </c>
      <c r="BC411" t="s">
        <v>35</v>
      </c>
      <c r="BD411" t="s">
        <v>36</v>
      </c>
      <c r="BF411" s="7">
        <v>43710.332638888904</v>
      </c>
      <c r="BG411" s="8" t="s">
        <v>21</v>
      </c>
      <c r="BI411">
        <v>6</v>
      </c>
      <c r="BJ411">
        <v>108208</v>
      </c>
      <c r="BK411">
        <v>167256</v>
      </c>
      <c r="BL411" t="s">
        <v>1937</v>
      </c>
      <c r="BX411">
        <v>156829</v>
      </c>
    </row>
    <row r="412" spans="1:76" x14ac:dyDescent="0.25">
      <c r="A412">
        <v>206407</v>
      </c>
      <c r="B412">
        <v>68274</v>
      </c>
      <c r="F412" t="s">
        <v>0</v>
      </c>
      <c r="G412" t="s">
        <v>24</v>
      </c>
      <c r="H412" t="s">
        <v>1962</v>
      </c>
      <c r="I412" s="1" t="str">
        <f>HYPERLINK(AT412,"Foto")</f>
        <v>Foto</v>
      </c>
      <c r="K412">
        <v>1</v>
      </c>
      <c r="L412" t="s">
        <v>3</v>
      </c>
      <c r="M412">
        <v>103054</v>
      </c>
      <c r="N412" t="s">
        <v>4</v>
      </c>
      <c r="O412" t="s">
        <v>4</v>
      </c>
      <c r="U412" t="s">
        <v>1963</v>
      </c>
      <c r="V412" s="2">
        <v>1</v>
      </c>
      <c r="W412" t="s">
        <v>1964</v>
      </c>
      <c r="X412" t="s">
        <v>1965</v>
      </c>
      <c r="Y412" s="3" t="s">
        <v>1966</v>
      </c>
      <c r="Z412" s="4">
        <v>15</v>
      </c>
      <c r="AA412" s="5">
        <v>1567</v>
      </c>
      <c r="AB412" s="5" t="s">
        <v>1965</v>
      </c>
      <c r="AC412" t="s">
        <v>1967</v>
      </c>
      <c r="AD412">
        <v>2013</v>
      </c>
      <c r="AE412">
        <v>8</v>
      </c>
      <c r="AF412">
        <v>20</v>
      </c>
      <c r="AG412" t="s">
        <v>1968</v>
      </c>
      <c r="AJ412" t="s">
        <v>4</v>
      </c>
      <c r="AK412" t="s">
        <v>12</v>
      </c>
      <c r="AL412">
        <v>207300</v>
      </c>
      <c r="AM412">
        <v>7004025</v>
      </c>
      <c r="AN412" s="5">
        <v>207000</v>
      </c>
      <c r="AO412" s="5">
        <v>7005000</v>
      </c>
      <c r="AP412">
        <v>10</v>
      </c>
      <c r="AR412">
        <v>1010</v>
      </c>
      <c r="AT412" s="7" t="s">
        <v>1969</v>
      </c>
      <c r="AU412">
        <v>103054</v>
      </c>
      <c r="AW412" s="6" t="s">
        <v>15</v>
      </c>
      <c r="AX412">
        <v>1</v>
      </c>
      <c r="AY412" t="s">
        <v>16</v>
      </c>
      <c r="AZ412" t="s">
        <v>1970</v>
      </c>
      <c r="BA412" t="s">
        <v>1971</v>
      </c>
      <c r="BB412">
        <v>1010</v>
      </c>
      <c r="BC412" t="s">
        <v>35</v>
      </c>
      <c r="BD412" t="s">
        <v>36</v>
      </c>
      <c r="BE412">
        <v>1</v>
      </c>
      <c r="BF412" s="7">
        <v>43709.903472222199</v>
      </c>
      <c r="BG412" s="8" t="s">
        <v>21</v>
      </c>
      <c r="BI412">
        <v>6</v>
      </c>
      <c r="BJ412">
        <v>62724</v>
      </c>
      <c r="BK412">
        <v>167264</v>
      </c>
      <c r="BL412" t="s">
        <v>1972</v>
      </c>
      <c r="BX412">
        <v>206407</v>
      </c>
    </row>
    <row r="413" spans="1:76" x14ac:dyDescent="0.25">
      <c r="A413">
        <v>208863</v>
      </c>
      <c r="B413">
        <v>71249</v>
      </c>
      <c r="F413" t="s">
        <v>0</v>
      </c>
      <c r="G413" t="s">
        <v>24</v>
      </c>
      <c r="H413" t="s">
        <v>1973</v>
      </c>
      <c r="I413" s="1" t="str">
        <f>HYPERLINK(AT413,"Foto")</f>
        <v>Foto</v>
      </c>
      <c r="K413">
        <v>1</v>
      </c>
      <c r="L413" t="s">
        <v>3</v>
      </c>
      <c r="M413">
        <v>103054</v>
      </c>
      <c r="N413" t="s">
        <v>4</v>
      </c>
      <c r="O413" t="s">
        <v>4</v>
      </c>
      <c r="U413" t="s">
        <v>1974</v>
      </c>
      <c r="V413" s="2">
        <v>1</v>
      </c>
      <c r="W413" t="s">
        <v>1964</v>
      </c>
      <c r="X413" t="s">
        <v>1965</v>
      </c>
      <c r="Y413" s="3" t="s">
        <v>1966</v>
      </c>
      <c r="Z413" s="4">
        <v>15</v>
      </c>
      <c r="AA413" s="5">
        <v>1567</v>
      </c>
      <c r="AB413" s="5" t="s">
        <v>1965</v>
      </c>
      <c r="AC413" t="s">
        <v>1975</v>
      </c>
      <c r="AD413">
        <v>2010</v>
      </c>
      <c r="AE413">
        <v>7</v>
      </c>
      <c r="AF413">
        <v>7</v>
      </c>
      <c r="AG413" t="s">
        <v>1968</v>
      </c>
      <c r="AH413" t="s">
        <v>1976</v>
      </c>
      <c r="AJ413" t="s">
        <v>4</v>
      </c>
      <c r="AK413" t="s">
        <v>12</v>
      </c>
      <c r="AL413">
        <v>212600</v>
      </c>
      <c r="AM413">
        <v>7001800</v>
      </c>
      <c r="AN413" s="5">
        <v>213000</v>
      </c>
      <c r="AO413" s="5">
        <v>7001000</v>
      </c>
      <c r="AP413">
        <v>50</v>
      </c>
      <c r="AR413">
        <v>1010</v>
      </c>
      <c r="AS413" t="s">
        <v>1977</v>
      </c>
      <c r="AT413" s="7" t="s">
        <v>1978</v>
      </c>
      <c r="AU413">
        <v>103054</v>
      </c>
      <c r="AW413" s="6" t="s">
        <v>15</v>
      </c>
      <c r="AX413">
        <v>1</v>
      </c>
      <c r="AY413" t="s">
        <v>16</v>
      </c>
      <c r="AZ413" t="s">
        <v>1979</v>
      </c>
      <c r="BA413" t="s">
        <v>1980</v>
      </c>
      <c r="BB413">
        <v>1010</v>
      </c>
      <c r="BC413" t="s">
        <v>35</v>
      </c>
      <c r="BD413" t="s">
        <v>36</v>
      </c>
      <c r="BE413">
        <v>1</v>
      </c>
      <c r="BF413" s="7">
        <v>43707.364583333299</v>
      </c>
      <c r="BG413" s="8" t="s">
        <v>21</v>
      </c>
      <c r="BI413">
        <v>6</v>
      </c>
      <c r="BJ413">
        <v>65651</v>
      </c>
      <c r="BK413">
        <v>167263</v>
      </c>
      <c r="BL413" t="s">
        <v>1981</v>
      </c>
      <c r="BX413">
        <v>208863</v>
      </c>
    </row>
    <row r="414" spans="1:76" x14ac:dyDescent="0.25">
      <c r="A414">
        <v>391890</v>
      </c>
      <c r="B414">
        <v>127301</v>
      </c>
      <c r="F414" t="s">
        <v>0</v>
      </c>
      <c r="G414" t="s">
        <v>24</v>
      </c>
      <c r="H414" t="s">
        <v>1991</v>
      </c>
      <c r="I414" t="s">
        <v>26</v>
      </c>
      <c r="K414">
        <v>1</v>
      </c>
      <c r="L414" t="s">
        <v>3</v>
      </c>
      <c r="M414">
        <v>103054</v>
      </c>
      <c r="N414" t="s">
        <v>4</v>
      </c>
      <c r="O414" t="s">
        <v>4</v>
      </c>
      <c r="U414" t="s">
        <v>1992</v>
      </c>
      <c r="V414" s="2">
        <v>1</v>
      </c>
      <c r="W414" t="s">
        <v>1964</v>
      </c>
      <c r="X414" t="s">
        <v>1984</v>
      </c>
      <c r="Y414" s="3" t="s">
        <v>1966</v>
      </c>
      <c r="Z414" s="4">
        <v>16</v>
      </c>
      <c r="AA414" s="5">
        <v>1601</v>
      </c>
      <c r="AB414" s="5" t="s">
        <v>1984</v>
      </c>
      <c r="AC414" t="s">
        <v>1993</v>
      </c>
      <c r="AD414">
        <v>2016</v>
      </c>
      <c r="AE414">
        <v>8</v>
      </c>
      <c r="AF414">
        <v>14</v>
      </c>
      <c r="AG414" t="s">
        <v>1986</v>
      </c>
      <c r="AJ414" t="s">
        <v>4</v>
      </c>
      <c r="AK414" t="s">
        <v>12</v>
      </c>
      <c r="AL414">
        <v>265271</v>
      </c>
      <c r="AM414">
        <v>7033876</v>
      </c>
      <c r="AN414" s="5">
        <v>265000</v>
      </c>
      <c r="AO414" s="5">
        <v>7033000</v>
      </c>
      <c r="AP414">
        <v>125</v>
      </c>
      <c r="AR414">
        <v>1010</v>
      </c>
      <c r="AT414" s="7" t="s">
        <v>1994</v>
      </c>
      <c r="AU414">
        <v>103054</v>
      </c>
      <c r="AW414" s="6" t="s">
        <v>15</v>
      </c>
      <c r="AX414">
        <v>1</v>
      </c>
      <c r="AY414" t="s">
        <v>16</v>
      </c>
      <c r="AZ414" t="s">
        <v>1995</v>
      </c>
      <c r="BA414" t="s">
        <v>1996</v>
      </c>
      <c r="BB414">
        <v>1010</v>
      </c>
      <c r="BC414" t="s">
        <v>35</v>
      </c>
      <c r="BD414" t="s">
        <v>36</v>
      </c>
      <c r="BF414" s="7">
        <v>42597.034884259301</v>
      </c>
      <c r="BG414" s="8" t="s">
        <v>21</v>
      </c>
      <c r="BI414">
        <v>6</v>
      </c>
      <c r="BJ414">
        <v>110824</v>
      </c>
      <c r="BK414">
        <v>167284</v>
      </c>
      <c r="BL414" t="s">
        <v>1997</v>
      </c>
      <c r="BX414">
        <v>391890</v>
      </c>
    </row>
    <row r="415" spans="1:76" x14ac:dyDescent="0.25">
      <c r="A415">
        <v>405802</v>
      </c>
      <c r="B415">
        <v>68401</v>
      </c>
      <c r="F415" t="s">
        <v>0</v>
      </c>
      <c r="G415" t="s">
        <v>24</v>
      </c>
      <c r="H415" t="s">
        <v>2003</v>
      </c>
      <c r="I415" s="1" t="str">
        <f>HYPERLINK(AT415,"Foto")</f>
        <v>Foto</v>
      </c>
      <c r="K415">
        <v>1</v>
      </c>
      <c r="L415" t="s">
        <v>3</v>
      </c>
      <c r="M415">
        <v>103054</v>
      </c>
      <c r="N415" t="s">
        <v>4</v>
      </c>
      <c r="O415" t="s">
        <v>4</v>
      </c>
      <c r="U415" t="s">
        <v>2004</v>
      </c>
      <c r="V415" s="2">
        <v>1</v>
      </c>
      <c r="W415" t="s">
        <v>1964</v>
      </c>
      <c r="X415" t="s">
        <v>1984</v>
      </c>
      <c r="Y415" s="3" t="s">
        <v>1966</v>
      </c>
      <c r="Z415" s="4">
        <v>16</v>
      </c>
      <c r="AA415" s="5">
        <v>1601</v>
      </c>
      <c r="AB415" s="5" t="s">
        <v>1984</v>
      </c>
      <c r="AC415" t="s">
        <v>2005</v>
      </c>
      <c r="AD415">
        <v>2014</v>
      </c>
      <c r="AE415">
        <v>6</v>
      </c>
      <c r="AF415">
        <v>24</v>
      </c>
      <c r="AG415" t="s">
        <v>1748</v>
      </c>
      <c r="AJ415" t="s">
        <v>4</v>
      </c>
      <c r="AK415" t="s">
        <v>12</v>
      </c>
      <c r="AL415">
        <v>268214</v>
      </c>
      <c r="AM415">
        <v>7029567</v>
      </c>
      <c r="AN415" s="5">
        <v>269000</v>
      </c>
      <c r="AO415" s="5">
        <v>7029000</v>
      </c>
      <c r="AP415">
        <v>10</v>
      </c>
      <c r="AR415">
        <v>1010</v>
      </c>
      <c r="AS415" t="s">
        <v>2006</v>
      </c>
      <c r="AT415" s="7" t="s">
        <v>2007</v>
      </c>
      <c r="AU415">
        <v>103054</v>
      </c>
      <c r="AW415" s="6" t="s">
        <v>15</v>
      </c>
      <c r="AX415">
        <v>1</v>
      </c>
      <c r="AY415" t="s">
        <v>16</v>
      </c>
      <c r="AZ415" t="s">
        <v>2008</v>
      </c>
      <c r="BA415" t="s">
        <v>2009</v>
      </c>
      <c r="BB415">
        <v>1010</v>
      </c>
      <c r="BC415" t="s">
        <v>35</v>
      </c>
      <c r="BD415" t="s">
        <v>36</v>
      </c>
      <c r="BE415">
        <v>1</v>
      </c>
      <c r="BF415" s="7">
        <v>43709.903472222199</v>
      </c>
      <c r="BG415" s="8" t="s">
        <v>21</v>
      </c>
      <c r="BI415">
        <v>6</v>
      </c>
      <c r="BJ415">
        <v>62851</v>
      </c>
      <c r="BK415">
        <v>167283</v>
      </c>
      <c r="BL415" t="s">
        <v>2010</v>
      </c>
      <c r="BX415">
        <v>405802</v>
      </c>
    </row>
    <row r="416" spans="1:76" x14ac:dyDescent="0.25">
      <c r="A416">
        <v>230413</v>
      </c>
      <c r="B416">
        <v>68297</v>
      </c>
      <c r="F416" t="s">
        <v>0</v>
      </c>
      <c r="G416" t="s">
        <v>24</v>
      </c>
      <c r="H416" t="s">
        <v>2403</v>
      </c>
      <c r="I416" t="s">
        <v>26</v>
      </c>
      <c r="K416">
        <v>1</v>
      </c>
      <c r="L416" t="s">
        <v>3</v>
      </c>
      <c r="M416">
        <v>103054</v>
      </c>
      <c r="N416" t="s">
        <v>4</v>
      </c>
      <c r="O416" t="s">
        <v>4</v>
      </c>
      <c r="U416" t="s">
        <v>2404</v>
      </c>
      <c r="V416" s="2">
        <v>1</v>
      </c>
      <c r="W416" t="s">
        <v>1964</v>
      </c>
      <c r="X416" t="s">
        <v>2146</v>
      </c>
      <c r="Y416" s="3" t="s">
        <v>1966</v>
      </c>
      <c r="Z416" s="4">
        <v>16</v>
      </c>
      <c r="AA416" s="5">
        <v>1634</v>
      </c>
      <c r="AB416" s="5" t="s">
        <v>2146</v>
      </c>
      <c r="AC416" t="s">
        <v>2405</v>
      </c>
      <c r="AD416">
        <v>2010</v>
      </c>
      <c r="AE416">
        <v>7</v>
      </c>
      <c r="AF416">
        <v>15</v>
      </c>
      <c r="AG416" t="s">
        <v>1926</v>
      </c>
      <c r="AJ416" t="s">
        <v>4</v>
      </c>
      <c r="AK416" t="s">
        <v>12</v>
      </c>
      <c r="AL416">
        <v>230096</v>
      </c>
      <c r="AM416">
        <v>6953002</v>
      </c>
      <c r="AN416" s="5">
        <v>231000</v>
      </c>
      <c r="AO416" s="5">
        <v>6953000</v>
      </c>
      <c r="AP416">
        <v>250</v>
      </c>
      <c r="AR416">
        <v>1010</v>
      </c>
      <c r="AT416" s="7" t="s">
        <v>2406</v>
      </c>
      <c r="AU416">
        <v>103054</v>
      </c>
      <c r="AW416" s="6" t="s">
        <v>15</v>
      </c>
      <c r="AX416">
        <v>1</v>
      </c>
      <c r="AY416" t="s">
        <v>16</v>
      </c>
      <c r="AZ416" t="s">
        <v>2407</v>
      </c>
      <c r="BA416" t="s">
        <v>2408</v>
      </c>
      <c r="BB416">
        <v>1010</v>
      </c>
      <c r="BC416" t="s">
        <v>35</v>
      </c>
      <c r="BD416" t="s">
        <v>36</v>
      </c>
      <c r="BF416" s="7">
        <v>41445.704861111102</v>
      </c>
      <c r="BG416" s="8" t="s">
        <v>21</v>
      </c>
      <c r="BI416">
        <v>6</v>
      </c>
      <c r="BJ416">
        <v>62748</v>
      </c>
      <c r="BK416">
        <v>167310</v>
      </c>
      <c r="BL416" t="s">
        <v>2409</v>
      </c>
      <c r="BX416">
        <v>230413</v>
      </c>
    </row>
    <row r="417" spans="1:76" x14ac:dyDescent="0.25">
      <c r="A417">
        <v>265711</v>
      </c>
      <c r="B417">
        <v>68234</v>
      </c>
      <c r="F417" t="s">
        <v>0</v>
      </c>
      <c r="G417" t="s">
        <v>24</v>
      </c>
      <c r="H417" t="s">
        <v>2450</v>
      </c>
      <c r="I417" s="1" t="str">
        <f>HYPERLINK(AT417,"Foto")</f>
        <v>Foto</v>
      </c>
      <c r="K417">
        <v>1</v>
      </c>
      <c r="L417" t="s">
        <v>3</v>
      </c>
      <c r="M417">
        <v>103054</v>
      </c>
      <c r="N417" t="s">
        <v>4</v>
      </c>
      <c r="O417" t="s">
        <v>4</v>
      </c>
      <c r="U417" t="s">
        <v>2451</v>
      </c>
      <c r="V417" s="2">
        <v>1</v>
      </c>
      <c r="W417" t="s">
        <v>1964</v>
      </c>
      <c r="X417" t="s">
        <v>2441</v>
      </c>
      <c r="Y417" s="3" t="s">
        <v>1966</v>
      </c>
      <c r="Z417" s="4">
        <v>16</v>
      </c>
      <c r="AA417" s="5">
        <v>1638</v>
      </c>
      <c r="AB417" t="s">
        <v>2442</v>
      </c>
      <c r="AC417" t="s">
        <v>2452</v>
      </c>
      <c r="AD417">
        <v>2014</v>
      </c>
      <c r="AE417">
        <v>6</v>
      </c>
      <c r="AF417">
        <v>18</v>
      </c>
      <c r="AG417" t="s">
        <v>2453</v>
      </c>
      <c r="AJ417" t="s">
        <v>4</v>
      </c>
      <c r="AK417" t="s">
        <v>12</v>
      </c>
      <c r="AL417">
        <v>241101</v>
      </c>
      <c r="AM417">
        <v>7031155</v>
      </c>
      <c r="AN417" s="5">
        <v>241000</v>
      </c>
      <c r="AO417" s="5">
        <v>7031000</v>
      </c>
      <c r="AP417">
        <v>25</v>
      </c>
      <c r="AR417">
        <v>1010</v>
      </c>
      <c r="AT417" s="7" t="s">
        <v>2454</v>
      </c>
      <c r="AU417">
        <v>103054</v>
      </c>
      <c r="AW417" s="6" t="s">
        <v>15</v>
      </c>
      <c r="AX417">
        <v>1</v>
      </c>
      <c r="AY417" t="s">
        <v>16</v>
      </c>
      <c r="AZ417" t="s">
        <v>2455</v>
      </c>
      <c r="BA417" t="s">
        <v>2456</v>
      </c>
      <c r="BB417">
        <v>1010</v>
      </c>
      <c r="BC417" t="s">
        <v>35</v>
      </c>
      <c r="BD417" t="s">
        <v>36</v>
      </c>
      <c r="BE417">
        <v>1</v>
      </c>
      <c r="BF417" s="7">
        <v>43001.103472222203</v>
      </c>
      <c r="BG417" s="8" t="s">
        <v>21</v>
      </c>
      <c r="BI417">
        <v>6</v>
      </c>
      <c r="BJ417">
        <v>62684</v>
      </c>
      <c r="BK417">
        <v>167313</v>
      </c>
      <c r="BL417" t="s">
        <v>2457</v>
      </c>
      <c r="BX417">
        <v>265711</v>
      </c>
    </row>
    <row r="418" spans="1:76" x14ac:dyDescent="0.25">
      <c r="A418">
        <v>478702</v>
      </c>
      <c r="B418">
        <v>114244</v>
      </c>
      <c r="F418" t="s">
        <v>0</v>
      </c>
      <c r="G418" t="s">
        <v>24</v>
      </c>
      <c r="H418" t="s">
        <v>2582</v>
      </c>
      <c r="I418" t="s">
        <v>26</v>
      </c>
      <c r="K418">
        <v>1</v>
      </c>
      <c r="L418" t="s">
        <v>3</v>
      </c>
      <c r="M418">
        <v>103054</v>
      </c>
      <c r="N418" t="s">
        <v>4</v>
      </c>
      <c r="O418" t="s">
        <v>4</v>
      </c>
      <c r="U418" t="s">
        <v>2574</v>
      </c>
      <c r="V418" s="2">
        <v>1</v>
      </c>
      <c r="W418" t="s">
        <v>1964</v>
      </c>
      <c r="X418" t="s">
        <v>2575</v>
      </c>
      <c r="Y418" s="3" t="s">
        <v>1966</v>
      </c>
      <c r="Z418" s="4">
        <v>16</v>
      </c>
      <c r="AA418" s="5">
        <v>1644</v>
      </c>
      <c r="AB418" t="s">
        <v>2575</v>
      </c>
      <c r="AC418" t="s">
        <v>2583</v>
      </c>
      <c r="AD418">
        <v>2015</v>
      </c>
      <c r="AE418">
        <v>6</v>
      </c>
      <c r="AF418">
        <v>25</v>
      </c>
      <c r="AG418" t="s">
        <v>1848</v>
      </c>
      <c r="AJ418" t="s">
        <v>4</v>
      </c>
      <c r="AK418" t="s">
        <v>12</v>
      </c>
      <c r="AL418">
        <v>304495</v>
      </c>
      <c r="AM418">
        <v>6983377</v>
      </c>
      <c r="AN418" s="5">
        <v>305000</v>
      </c>
      <c r="AO418" s="5">
        <v>6983000</v>
      </c>
      <c r="AP418">
        <v>10</v>
      </c>
      <c r="AR418">
        <v>1010</v>
      </c>
      <c r="AT418" s="7" t="s">
        <v>2584</v>
      </c>
      <c r="AU418">
        <v>103054</v>
      </c>
      <c r="AW418" s="6" t="s">
        <v>15</v>
      </c>
      <c r="AX418">
        <v>1</v>
      </c>
      <c r="AY418" t="s">
        <v>16</v>
      </c>
      <c r="AZ418" t="s">
        <v>2585</v>
      </c>
      <c r="BA418" t="s">
        <v>2586</v>
      </c>
      <c r="BB418">
        <v>1010</v>
      </c>
      <c r="BC418" t="s">
        <v>35</v>
      </c>
      <c r="BD418" t="s">
        <v>36</v>
      </c>
      <c r="BF418" s="7">
        <v>42393.785127314797</v>
      </c>
      <c r="BG418" s="8" t="s">
        <v>21</v>
      </c>
      <c r="BI418">
        <v>6</v>
      </c>
      <c r="BJ418">
        <v>99988</v>
      </c>
      <c r="BK418">
        <v>167326</v>
      </c>
      <c r="BL418" t="s">
        <v>2587</v>
      </c>
      <c r="BX418">
        <v>478702</v>
      </c>
    </row>
    <row r="419" spans="1:76" x14ac:dyDescent="0.25">
      <c r="A419">
        <v>427505</v>
      </c>
      <c r="B419">
        <v>120096</v>
      </c>
      <c r="F419" t="s">
        <v>0</v>
      </c>
      <c r="G419" t="s">
        <v>24</v>
      </c>
      <c r="H419" t="s">
        <v>2663</v>
      </c>
      <c r="I419" s="1" t="str">
        <f>HYPERLINK(AT419,"Foto")</f>
        <v>Foto</v>
      </c>
      <c r="K419">
        <v>1</v>
      </c>
      <c r="L419" t="s">
        <v>3</v>
      </c>
      <c r="M419">
        <v>103054</v>
      </c>
      <c r="N419" t="s">
        <v>4</v>
      </c>
      <c r="O419" t="s">
        <v>4</v>
      </c>
      <c r="U419" t="s">
        <v>2664</v>
      </c>
      <c r="V419" s="2">
        <v>1</v>
      </c>
      <c r="W419" t="s">
        <v>1964</v>
      </c>
      <c r="X419" t="s">
        <v>1984</v>
      </c>
      <c r="Y419" s="3" t="s">
        <v>1966</v>
      </c>
      <c r="Z419" s="4">
        <v>16</v>
      </c>
      <c r="AA419" s="5">
        <v>1662</v>
      </c>
      <c r="AB419" t="s">
        <v>2665</v>
      </c>
      <c r="AC419" t="s">
        <v>2666</v>
      </c>
      <c r="AD419">
        <v>2016</v>
      </c>
      <c r="AE419">
        <v>6</v>
      </c>
      <c r="AF419">
        <v>6</v>
      </c>
      <c r="AG419" t="s">
        <v>2667</v>
      </c>
      <c r="AJ419" t="s">
        <v>4</v>
      </c>
      <c r="AK419" t="s">
        <v>12</v>
      </c>
      <c r="AL419">
        <v>273750</v>
      </c>
      <c r="AM419">
        <v>7026959</v>
      </c>
      <c r="AN419" s="5">
        <v>273000</v>
      </c>
      <c r="AO419" s="5">
        <v>7027000</v>
      </c>
      <c r="AP419">
        <v>28</v>
      </c>
      <c r="AR419">
        <v>1010</v>
      </c>
      <c r="AS419" t="s">
        <v>2668</v>
      </c>
      <c r="AT419" s="7" t="s">
        <v>2669</v>
      </c>
      <c r="AU419">
        <v>103054</v>
      </c>
      <c r="AW419" s="6" t="s">
        <v>15</v>
      </c>
      <c r="AX419">
        <v>1</v>
      </c>
      <c r="AY419" t="s">
        <v>16</v>
      </c>
      <c r="AZ419" t="s">
        <v>2670</v>
      </c>
      <c r="BA419" t="s">
        <v>2671</v>
      </c>
      <c r="BB419">
        <v>1010</v>
      </c>
      <c r="BC419" t="s">
        <v>35</v>
      </c>
      <c r="BD419" t="s">
        <v>36</v>
      </c>
      <c r="BE419">
        <v>1</v>
      </c>
      <c r="BF419" s="7">
        <v>43003.095833333296</v>
      </c>
      <c r="BG419" s="8" t="s">
        <v>21</v>
      </c>
      <c r="BI419">
        <v>6</v>
      </c>
      <c r="BJ419">
        <v>104428</v>
      </c>
      <c r="BK419">
        <v>167336</v>
      </c>
      <c r="BL419" t="s">
        <v>2672</v>
      </c>
      <c r="BX419">
        <v>427505</v>
      </c>
    </row>
    <row r="420" spans="1:76" x14ac:dyDescent="0.25">
      <c r="A420">
        <v>477905</v>
      </c>
      <c r="B420">
        <v>98196</v>
      </c>
      <c r="F420" t="s">
        <v>0</v>
      </c>
      <c r="G420" t="s">
        <v>24</v>
      </c>
      <c r="H420" t="s">
        <v>2723</v>
      </c>
      <c r="I420" t="s">
        <v>26</v>
      </c>
      <c r="K420">
        <v>1</v>
      </c>
      <c r="L420" t="s">
        <v>3</v>
      </c>
      <c r="M420">
        <v>103054</v>
      </c>
      <c r="N420" t="s">
        <v>4</v>
      </c>
      <c r="O420" t="s">
        <v>4</v>
      </c>
      <c r="U420" t="s">
        <v>2724</v>
      </c>
      <c r="V420" s="2">
        <v>1</v>
      </c>
      <c r="W420" t="s">
        <v>1964</v>
      </c>
      <c r="X420" t="s">
        <v>2716</v>
      </c>
      <c r="Y420" s="3" t="s">
        <v>2699</v>
      </c>
      <c r="Z420" s="4">
        <v>17</v>
      </c>
      <c r="AA420" s="5">
        <v>1714</v>
      </c>
      <c r="AB420" t="s">
        <v>2716</v>
      </c>
      <c r="AC420" t="s">
        <v>2725</v>
      </c>
      <c r="AD420">
        <v>2015</v>
      </c>
      <c r="AE420">
        <v>8</v>
      </c>
      <c r="AF420">
        <v>9</v>
      </c>
      <c r="AG420" t="s">
        <v>2726</v>
      </c>
      <c r="AJ420" t="s">
        <v>4</v>
      </c>
      <c r="AK420" t="s">
        <v>12</v>
      </c>
      <c r="AL420">
        <v>303777</v>
      </c>
      <c r="AM420">
        <v>7035742</v>
      </c>
      <c r="AN420" s="5">
        <v>303000</v>
      </c>
      <c r="AO420" s="5">
        <v>7035000</v>
      </c>
      <c r="AP420">
        <v>25</v>
      </c>
      <c r="AR420">
        <v>1010</v>
      </c>
      <c r="AT420" s="7" t="s">
        <v>2727</v>
      </c>
      <c r="AU420">
        <v>103054</v>
      </c>
      <c r="AW420" s="6" t="s">
        <v>15</v>
      </c>
      <c r="AX420">
        <v>1</v>
      </c>
      <c r="AY420" t="s">
        <v>16</v>
      </c>
      <c r="AZ420" t="s">
        <v>2728</v>
      </c>
      <c r="BA420" t="s">
        <v>2729</v>
      </c>
      <c r="BB420">
        <v>1010</v>
      </c>
      <c r="BC420" t="s">
        <v>35</v>
      </c>
      <c r="BD420" t="s">
        <v>36</v>
      </c>
      <c r="BF420" s="7">
        <v>42226.008645833303</v>
      </c>
      <c r="BG420" s="8" t="s">
        <v>21</v>
      </c>
      <c r="BI420">
        <v>6</v>
      </c>
      <c r="BJ420">
        <v>85282</v>
      </c>
      <c r="BK420">
        <v>167339</v>
      </c>
      <c r="BL420" t="s">
        <v>2730</v>
      </c>
      <c r="BX420">
        <v>477905</v>
      </c>
    </row>
    <row r="421" spans="1:76" x14ac:dyDescent="0.25">
      <c r="A421">
        <v>489374</v>
      </c>
      <c r="B421">
        <v>133793</v>
      </c>
      <c r="F421" t="s">
        <v>0</v>
      </c>
      <c r="G421" t="s">
        <v>24</v>
      </c>
      <c r="H421" t="s">
        <v>2758</v>
      </c>
      <c r="I421" s="1" t="str">
        <f>HYPERLINK(AT421,"Foto")</f>
        <v>Foto</v>
      </c>
      <c r="K421">
        <v>1</v>
      </c>
      <c r="L421" t="s">
        <v>3</v>
      </c>
      <c r="M421">
        <v>103054</v>
      </c>
      <c r="N421" t="s">
        <v>4</v>
      </c>
      <c r="O421" t="s">
        <v>4</v>
      </c>
      <c r="U421" t="s">
        <v>2759</v>
      </c>
      <c r="V421" s="2">
        <v>1</v>
      </c>
      <c r="W421" t="s">
        <v>1964</v>
      </c>
      <c r="X421" t="s">
        <v>2743</v>
      </c>
      <c r="Y421" s="3" t="s">
        <v>2699</v>
      </c>
      <c r="Z421" s="4">
        <v>17</v>
      </c>
      <c r="AA421" s="5">
        <v>1719</v>
      </c>
      <c r="AB421" s="5" t="s">
        <v>2743</v>
      </c>
      <c r="AC421" t="s">
        <v>2760</v>
      </c>
      <c r="AD421">
        <v>2013</v>
      </c>
      <c r="AE421">
        <v>5</v>
      </c>
      <c r="AF421">
        <v>25</v>
      </c>
      <c r="AG421" t="s">
        <v>1414</v>
      </c>
      <c r="AJ421" t="s">
        <v>4</v>
      </c>
      <c r="AK421" t="s">
        <v>12</v>
      </c>
      <c r="AL421">
        <v>319693</v>
      </c>
      <c r="AM421">
        <v>7076102</v>
      </c>
      <c r="AN421" s="5">
        <v>319000</v>
      </c>
      <c r="AO421" s="5">
        <v>7077000</v>
      </c>
      <c r="AP421">
        <v>25</v>
      </c>
      <c r="AR421">
        <v>1010</v>
      </c>
      <c r="AT421" s="7" t="s">
        <v>2761</v>
      </c>
      <c r="AU421">
        <v>103054</v>
      </c>
      <c r="AW421" s="6" t="s">
        <v>15</v>
      </c>
      <c r="AX421">
        <v>1</v>
      </c>
      <c r="AY421" t="s">
        <v>16</v>
      </c>
      <c r="AZ421" t="s">
        <v>2762</v>
      </c>
      <c r="BA421" t="s">
        <v>2763</v>
      </c>
      <c r="BB421">
        <v>1010</v>
      </c>
      <c r="BC421" t="s">
        <v>35</v>
      </c>
      <c r="BD421" t="s">
        <v>36</v>
      </c>
      <c r="BE421">
        <v>1</v>
      </c>
      <c r="BF421" s="7">
        <v>43002.093055555597</v>
      </c>
      <c r="BG421" s="8" t="s">
        <v>21</v>
      </c>
      <c r="BI421">
        <v>6</v>
      </c>
      <c r="BJ421">
        <v>116505</v>
      </c>
      <c r="BK421">
        <v>167340</v>
      </c>
      <c r="BL421" t="s">
        <v>2764</v>
      </c>
      <c r="BX421">
        <v>489374</v>
      </c>
    </row>
    <row r="422" spans="1:76" x14ac:dyDescent="0.25">
      <c r="A422">
        <v>495127</v>
      </c>
      <c r="B422">
        <v>68454</v>
      </c>
      <c r="F422" t="s">
        <v>0</v>
      </c>
      <c r="G422" t="s">
        <v>24</v>
      </c>
      <c r="H422" t="s">
        <v>2765</v>
      </c>
      <c r="I422" t="s">
        <v>26</v>
      </c>
      <c r="K422">
        <v>1</v>
      </c>
      <c r="L422" t="s">
        <v>3</v>
      </c>
      <c r="M422">
        <v>103054</v>
      </c>
      <c r="N422" t="s">
        <v>4</v>
      </c>
      <c r="O422" t="s">
        <v>4</v>
      </c>
      <c r="U422" t="s">
        <v>2766</v>
      </c>
      <c r="V422" s="2">
        <v>1</v>
      </c>
      <c r="W422" t="s">
        <v>1964</v>
      </c>
      <c r="X422" t="s">
        <v>2767</v>
      </c>
      <c r="Y422" s="3" t="s">
        <v>2699</v>
      </c>
      <c r="Z422" s="4">
        <v>17</v>
      </c>
      <c r="AA422" s="5">
        <v>1721</v>
      </c>
      <c r="AB422" s="5" t="s">
        <v>2767</v>
      </c>
      <c r="AC422" t="s">
        <v>2768</v>
      </c>
      <c r="AD422">
        <v>2012</v>
      </c>
      <c r="AE422">
        <v>6</v>
      </c>
      <c r="AF422">
        <v>28</v>
      </c>
      <c r="AG422" t="s">
        <v>2769</v>
      </c>
      <c r="AJ422" t="s">
        <v>4</v>
      </c>
      <c r="AK422" t="s">
        <v>12</v>
      </c>
      <c r="AL422">
        <v>331188</v>
      </c>
      <c r="AM422">
        <v>7078402</v>
      </c>
      <c r="AN422" s="5">
        <v>331000</v>
      </c>
      <c r="AO422" s="5">
        <v>7079000</v>
      </c>
      <c r="AP422">
        <v>100</v>
      </c>
      <c r="AR422">
        <v>1010</v>
      </c>
      <c r="AS422" t="s">
        <v>2770</v>
      </c>
      <c r="AT422" s="7" t="s">
        <v>2771</v>
      </c>
      <c r="AU422">
        <v>103054</v>
      </c>
      <c r="AW422" s="6" t="s">
        <v>15</v>
      </c>
      <c r="AX422">
        <v>1</v>
      </c>
      <c r="AY422" t="s">
        <v>16</v>
      </c>
      <c r="AZ422" t="s">
        <v>2772</v>
      </c>
      <c r="BA422" t="s">
        <v>2773</v>
      </c>
      <c r="BB422">
        <v>1010</v>
      </c>
      <c r="BC422" t="s">
        <v>35</v>
      </c>
      <c r="BD422" t="s">
        <v>36</v>
      </c>
      <c r="BF422" s="7">
        <v>44318.8527314815</v>
      </c>
      <c r="BG422" s="8" t="s">
        <v>21</v>
      </c>
      <c r="BI422">
        <v>6</v>
      </c>
      <c r="BJ422">
        <v>62904</v>
      </c>
      <c r="BK422">
        <v>167341</v>
      </c>
      <c r="BL422" t="s">
        <v>2774</v>
      </c>
      <c r="BX422">
        <v>495127</v>
      </c>
    </row>
    <row r="423" spans="1:76" x14ac:dyDescent="0.25">
      <c r="A423">
        <v>516525</v>
      </c>
      <c r="B423">
        <v>77055</v>
      </c>
      <c r="F423" t="s">
        <v>0</v>
      </c>
      <c r="G423" t="s">
        <v>24</v>
      </c>
      <c r="H423" t="s">
        <v>2794</v>
      </c>
      <c r="I423" t="s">
        <v>26</v>
      </c>
      <c r="K423">
        <v>1</v>
      </c>
      <c r="L423" t="s">
        <v>3</v>
      </c>
      <c r="M423">
        <v>103054</v>
      </c>
      <c r="N423" t="s">
        <v>4</v>
      </c>
      <c r="O423" t="s">
        <v>4</v>
      </c>
      <c r="U423" t="s">
        <v>2795</v>
      </c>
      <c r="V423" s="2">
        <v>1</v>
      </c>
      <c r="W423" t="s">
        <v>2777</v>
      </c>
      <c r="X423" t="s">
        <v>2778</v>
      </c>
      <c r="Y423" t="s">
        <v>2779</v>
      </c>
      <c r="Z423" s="4">
        <v>18</v>
      </c>
      <c r="AA423" s="5">
        <v>1804</v>
      </c>
      <c r="AB423" t="s">
        <v>2778</v>
      </c>
      <c r="AC423" t="s">
        <v>2796</v>
      </c>
      <c r="AD423">
        <v>2004</v>
      </c>
      <c r="AE423">
        <v>9</v>
      </c>
      <c r="AF423">
        <v>20</v>
      </c>
      <c r="AG423" t="s">
        <v>2797</v>
      </c>
      <c r="AH423" t="s">
        <v>2798</v>
      </c>
      <c r="AJ423" t="s">
        <v>4</v>
      </c>
      <c r="AK423" t="s">
        <v>12</v>
      </c>
      <c r="AL423">
        <v>474850</v>
      </c>
      <c r="AM423">
        <v>7452550</v>
      </c>
      <c r="AN423" s="5">
        <v>475000</v>
      </c>
      <c r="AO423" s="5">
        <v>7453000</v>
      </c>
      <c r="AP423">
        <v>100</v>
      </c>
      <c r="AR423">
        <v>1010</v>
      </c>
      <c r="AS423" t="s">
        <v>2799</v>
      </c>
      <c r="AT423" s="7" t="s">
        <v>2800</v>
      </c>
      <c r="AU423">
        <v>103054</v>
      </c>
      <c r="AW423" s="6" t="s">
        <v>15</v>
      </c>
      <c r="AX423">
        <v>1</v>
      </c>
      <c r="AY423" t="s">
        <v>16</v>
      </c>
      <c r="AZ423" t="s">
        <v>2801</v>
      </c>
      <c r="BA423" t="s">
        <v>2802</v>
      </c>
      <c r="BB423">
        <v>1010</v>
      </c>
      <c r="BC423" t="s">
        <v>35</v>
      </c>
      <c r="BD423" t="s">
        <v>36</v>
      </c>
      <c r="BF423" s="7">
        <v>43707.364583333299</v>
      </c>
      <c r="BG423" s="8" t="s">
        <v>21</v>
      </c>
      <c r="BI423">
        <v>6</v>
      </c>
      <c r="BJ423">
        <v>68614</v>
      </c>
      <c r="BK423">
        <v>167345</v>
      </c>
      <c r="BL423" t="s">
        <v>2803</v>
      </c>
      <c r="BX423">
        <v>516525</v>
      </c>
    </row>
    <row r="424" spans="1:76" x14ac:dyDescent="0.25">
      <c r="A424">
        <v>516690</v>
      </c>
      <c r="B424">
        <v>68400</v>
      </c>
      <c r="F424" t="s">
        <v>0</v>
      </c>
      <c r="G424" t="s">
        <v>24</v>
      </c>
      <c r="H424" t="s">
        <v>2804</v>
      </c>
      <c r="I424" t="s">
        <v>26</v>
      </c>
      <c r="K424">
        <v>1</v>
      </c>
      <c r="L424" t="s">
        <v>3</v>
      </c>
      <c r="M424">
        <v>103054</v>
      </c>
      <c r="N424" t="s">
        <v>4</v>
      </c>
      <c r="O424" t="s">
        <v>4</v>
      </c>
      <c r="U424" t="s">
        <v>2805</v>
      </c>
      <c r="V424" s="2">
        <v>1</v>
      </c>
      <c r="W424" t="s">
        <v>2777</v>
      </c>
      <c r="X424" t="s">
        <v>2778</v>
      </c>
      <c r="Y424" t="s">
        <v>2779</v>
      </c>
      <c r="Z424" s="4">
        <v>18</v>
      </c>
      <c r="AA424" s="5">
        <v>1804</v>
      </c>
      <c r="AB424" t="s">
        <v>2778</v>
      </c>
      <c r="AC424" t="s">
        <v>2806</v>
      </c>
      <c r="AD424">
        <v>2010</v>
      </c>
      <c r="AE424">
        <v>6</v>
      </c>
      <c r="AF424">
        <v>11</v>
      </c>
      <c r="AG424" t="s">
        <v>2807</v>
      </c>
      <c r="AJ424" t="s">
        <v>4</v>
      </c>
      <c r="AK424" t="s">
        <v>12</v>
      </c>
      <c r="AL424">
        <v>475667</v>
      </c>
      <c r="AM424">
        <v>7463973</v>
      </c>
      <c r="AN424" s="5">
        <v>475000</v>
      </c>
      <c r="AO424" s="5">
        <v>7463000</v>
      </c>
      <c r="AP424">
        <v>250</v>
      </c>
      <c r="AR424">
        <v>1010</v>
      </c>
      <c r="AS424" t="s">
        <v>2808</v>
      </c>
      <c r="AT424" s="7" t="s">
        <v>2809</v>
      </c>
      <c r="AU424">
        <v>103054</v>
      </c>
      <c r="AW424" s="6" t="s">
        <v>15</v>
      </c>
      <c r="AX424">
        <v>1</v>
      </c>
      <c r="AY424" t="s">
        <v>16</v>
      </c>
      <c r="AZ424" t="s">
        <v>2810</v>
      </c>
      <c r="BA424" t="s">
        <v>2811</v>
      </c>
      <c r="BB424">
        <v>1010</v>
      </c>
      <c r="BC424" t="s">
        <v>35</v>
      </c>
      <c r="BD424" t="s">
        <v>36</v>
      </c>
      <c r="BF424" s="7">
        <v>43709.903472222199</v>
      </c>
      <c r="BG424" s="8" t="s">
        <v>21</v>
      </c>
      <c r="BI424">
        <v>6</v>
      </c>
      <c r="BJ424">
        <v>62850</v>
      </c>
      <c r="BK424">
        <v>167352</v>
      </c>
      <c r="BL424" t="s">
        <v>2812</v>
      </c>
      <c r="BX424">
        <v>516690</v>
      </c>
    </row>
    <row r="425" spans="1:76" x14ac:dyDescent="0.25">
      <c r="A425">
        <v>516492</v>
      </c>
      <c r="B425">
        <v>68183</v>
      </c>
      <c r="F425" t="s">
        <v>0</v>
      </c>
      <c r="G425" t="s">
        <v>24</v>
      </c>
      <c r="H425" t="s">
        <v>2818</v>
      </c>
      <c r="I425" t="s">
        <v>26</v>
      </c>
      <c r="K425">
        <v>1</v>
      </c>
      <c r="L425" t="s">
        <v>3</v>
      </c>
      <c r="M425">
        <v>103054</v>
      </c>
      <c r="N425" t="s">
        <v>4</v>
      </c>
      <c r="O425" t="s">
        <v>4</v>
      </c>
      <c r="U425" t="s">
        <v>2814</v>
      </c>
      <c r="V425" s="2">
        <v>1</v>
      </c>
      <c r="W425" t="s">
        <v>2777</v>
      </c>
      <c r="X425" t="s">
        <v>2778</v>
      </c>
      <c r="Y425" t="s">
        <v>2779</v>
      </c>
      <c r="Z425" s="4">
        <v>18</v>
      </c>
      <c r="AA425" s="5">
        <v>1804</v>
      </c>
      <c r="AB425" t="s">
        <v>2778</v>
      </c>
      <c r="AC425" t="s">
        <v>2819</v>
      </c>
      <c r="AD425">
        <v>2007</v>
      </c>
      <c r="AE425">
        <v>7</v>
      </c>
      <c r="AF425">
        <v>30</v>
      </c>
      <c r="AG425" t="s">
        <v>2807</v>
      </c>
      <c r="AH425" t="s">
        <v>2820</v>
      </c>
      <c r="AJ425" t="s">
        <v>4</v>
      </c>
      <c r="AK425" t="s">
        <v>12</v>
      </c>
      <c r="AL425">
        <v>474650</v>
      </c>
      <c r="AM425">
        <v>7465750</v>
      </c>
      <c r="AN425" s="5">
        <v>475000</v>
      </c>
      <c r="AO425" s="5">
        <v>7465000</v>
      </c>
      <c r="AP425">
        <v>100</v>
      </c>
      <c r="AR425">
        <v>1010</v>
      </c>
      <c r="AS425" t="s">
        <v>2821</v>
      </c>
      <c r="AT425" s="7" t="s">
        <v>2822</v>
      </c>
      <c r="AU425">
        <v>103054</v>
      </c>
      <c r="AW425" s="6" t="s">
        <v>15</v>
      </c>
      <c r="AX425">
        <v>1</v>
      </c>
      <c r="AY425" t="s">
        <v>16</v>
      </c>
      <c r="AZ425" t="s">
        <v>2823</v>
      </c>
      <c r="BA425" t="s">
        <v>2824</v>
      </c>
      <c r="BB425">
        <v>1010</v>
      </c>
      <c r="BC425" t="s">
        <v>35</v>
      </c>
      <c r="BD425" t="s">
        <v>36</v>
      </c>
      <c r="BF425" s="7">
        <v>43707.364583333299</v>
      </c>
      <c r="BG425" s="8" t="s">
        <v>21</v>
      </c>
      <c r="BI425">
        <v>6</v>
      </c>
      <c r="BJ425">
        <v>62635</v>
      </c>
      <c r="BK425">
        <v>167346</v>
      </c>
      <c r="BL425" t="s">
        <v>2825</v>
      </c>
      <c r="BX425">
        <v>516492</v>
      </c>
    </row>
    <row r="426" spans="1:76" x14ac:dyDescent="0.25">
      <c r="A426">
        <v>516940</v>
      </c>
      <c r="B426">
        <v>68265</v>
      </c>
      <c r="F426" t="s">
        <v>0</v>
      </c>
      <c r="G426" t="s">
        <v>24</v>
      </c>
      <c r="H426" t="s">
        <v>2826</v>
      </c>
      <c r="I426" t="s">
        <v>26</v>
      </c>
      <c r="K426">
        <v>1</v>
      </c>
      <c r="L426" t="s">
        <v>3</v>
      </c>
      <c r="M426">
        <v>103054</v>
      </c>
      <c r="N426" t="s">
        <v>4</v>
      </c>
      <c r="O426" t="s">
        <v>4</v>
      </c>
      <c r="U426" t="s">
        <v>2827</v>
      </c>
      <c r="V426" s="2">
        <v>1</v>
      </c>
      <c r="W426" t="s">
        <v>2777</v>
      </c>
      <c r="X426" t="s">
        <v>2778</v>
      </c>
      <c r="Y426" t="s">
        <v>2779</v>
      </c>
      <c r="Z426" s="4">
        <v>18</v>
      </c>
      <c r="AA426" s="5">
        <v>1804</v>
      </c>
      <c r="AB426" t="s">
        <v>2778</v>
      </c>
      <c r="AC426" t="s">
        <v>2828</v>
      </c>
      <c r="AD426">
        <v>2010</v>
      </c>
      <c r="AE426">
        <v>7</v>
      </c>
      <c r="AF426">
        <v>22</v>
      </c>
      <c r="AG426" t="s">
        <v>2829</v>
      </c>
      <c r="AJ426" t="s">
        <v>4</v>
      </c>
      <c r="AK426" t="s">
        <v>12</v>
      </c>
      <c r="AL426">
        <v>476924</v>
      </c>
      <c r="AM426">
        <v>7453553</v>
      </c>
      <c r="AN426" s="5">
        <v>477000</v>
      </c>
      <c r="AO426" s="5">
        <v>7453000</v>
      </c>
      <c r="AP426">
        <v>50</v>
      </c>
      <c r="AR426">
        <v>1010</v>
      </c>
      <c r="AT426" s="7" t="s">
        <v>2830</v>
      </c>
      <c r="AU426">
        <v>103054</v>
      </c>
      <c r="AW426" s="6" t="s">
        <v>15</v>
      </c>
      <c r="AX426">
        <v>1</v>
      </c>
      <c r="AY426" t="s">
        <v>16</v>
      </c>
      <c r="AZ426" t="s">
        <v>2831</v>
      </c>
      <c r="BA426" t="s">
        <v>2832</v>
      </c>
      <c r="BB426">
        <v>1010</v>
      </c>
      <c r="BC426" t="s">
        <v>35</v>
      </c>
      <c r="BD426" t="s">
        <v>36</v>
      </c>
      <c r="BF426" s="7">
        <v>43709.903472222199</v>
      </c>
      <c r="BG426" s="8" t="s">
        <v>21</v>
      </c>
      <c r="BI426">
        <v>6</v>
      </c>
      <c r="BJ426">
        <v>62715</v>
      </c>
      <c r="BK426">
        <v>167351</v>
      </c>
      <c r="BL426" t="s">
        <v>2833</v>
      </c>
      <c r="BX426">
        <v>516940</v>
      </c>
    </row>
    <row r="427" spans="1:76" x14ac:dyDescent="0.25">
      <c r="A427">
        <v>516743</v>
      </c>
      <c r="B427">
        <v>68239</v>
      </c>
      <c r="F427" t="s">
        <v>0</v>
      </c>
      <c r="G427" t="s">
        <v>24</v>
      </c>
      <c r="H427" t="s">
        <v>2838</v>
      </c>
      <c r="I427" t="s">
        <v>26</v>
      </c>
      <c r="K427">
        <v>1</v>
      </c>
      <c r="L427" t="s">
        <v>3</v>
      </c>
      <c r="M427">
        <v>103054</v>
      </c>
      <c r="N427" t="s">
        <v>4</v>
      </c>
      <c r="O427" t="s">
        <v>4</v>
      </c>
      <c r="U427" t="s">
        <v>2839</v>
      </c>
      <c r="V427" s="2">
        <v>1</v>
      </c>
      <c r="W427" t="s">
        <v>2777</v>
      </c>
      <c r="X427" t="s">
        <v>2778</v>
      </c>
      <c r="Y427" t="s">
        <v>2779</v>
      </c>
      <c r="Z427" s="4">
        <v>18</v>
      </c>
      <c r="AA427" s="5">
        <v>1804</v>
      </c>
      <c r="AB427" t="s">
        <v>2778</v>
      </c>
      <c r="AC427" t="s">
        <v>2840</v>
      </c>
      <c r="AD427">
        <v>2007</v>
      </c>
      <c r="AE427">
        <v>6</v>
      </c>
      <c r="AF427">
        <v>29</v>
      </c>
      <c r="AG427" t="s">
        <v>2807</v>
      </c>
      <c r="AH427" t="s">
        <v>2841</v>
      </c>
      <c r="AJ427" t="s">
        <v>4</v>
      </c>
      <c r="AK427" t="s">
        <v>12</v>
      </c>
      <c r="AL427">
        <v>476068</v>
      </c>
      <c r="AM427">
        <v>7465982</v>
      </c>
      <c r="AN427" s="5">
        <v>477000</v>
      </c>
      <c r="AO427" s="5">
        <v>7465000</v>
      </c>
      <c r="AP427">
        <v>50</v>
      </c>
      <c r="AR427">
        <v>1010</v>
      </c>
      <c r="AS427" t="s">
        <v>2842</v>
      </c>
      <c r="AT427" s="7" t="s">
        <v>2843</v>
      </c>
      <c r="AU427">
        <v>103054</v>
      </c>
      <c r="AW427" s="6" t="s">
        <v>15</v>
      </c>
      <c r="AX427">
        <v>1</v>
      </c>
      <c r="AY427" t="s">
        <v>16</v>
      </c>
      <c r="AZ427" t="s">
        <v>2844</v>
      </c>
      <c r="BA427" t="s">
        <v>2845</v>
      </c>
      <c r="BB427">
        <v>1010</v>
      </c>
      <c r="BC427" t="s">
        <v>35</v>
      </c>
      <c r="BD427" t="s">
        <v>36</v>
      </c>
      <c r="BF427" s="7">
        <v>43707.364583333299</v>
      </c>
      <c r="BG427" s="8" t="s">
        <v>21</v>
      </c>
      <c r="BI427">
        <v>6</v>
      </c>
      <c r="BJ427">
        <v>62689</v>
      </c>
      <c r="BK427">
        <v>167347</v>
      </c>
      <c r="BL427" t="s">
        <v>2846</v>
      </c>
      <c r="BX427">
        <v>516743</v>
      </c>
    </row>
    <row r="428" spans="1:76" x14ac:dyDescent="0.25">
      <c r="A428">
        <v>516840</v>
      </c>
      <c r="B428">
        <v>68364</v>
      </c>
      <c r="F428" t="s">
        <v>0</v>
      </c>
      <c r="G428" t="s">
        <v>24</v>
      </c>
      <c r="H428" t="s">
        <v>2847</v>
      </c>
      <c r="I428" t="s">
        <v>26</v>
      </c>
      <c r="K428">
        <v>1</v>
      </c>
      <c r="L428" t="s">
        <v>3</v>
      </c>
      <c r="M428">
        <v>103054</v>
      </c>
      <c r="N428" t="s">
        <v>4</v>
      </c>
      <c r="O428" t="s">
        <v>4</v>
      </c>
      <c r="U428" t="s">
        <v>2839</v>
      </c>
      <c r="V428" s="2">
        <v>1</v>
      </c>
      <c r="W428" t="s">
        <v>2777</v>
      </c>
      <c r="X428" t="s">
        <v>2778</v>
      </c>
      <c r="Y428" t="s">
        <v>2779</v>
      </c>
      <c r="Z428" s="4">
        <v>18</v>
      </c>
      <c r="AA428" s="5">
        <v>1804</v>
      </c>
      <c r="AB428" t="s">
        <v>2778</v>
      </c>
      <c r="AC428" t="s">
        <v>2848</v>
      </c>
      <c r="AD428">
        <v>2008</v>
      </c>
      <c r="AE428">
        <v>8</v>
      </c>
      <c r="AF428">
        <v>21</v>
      </c>
      <c r="AG428" t="s">
        <v>2807</v>
      </c>
      <c r="AH428" t="s">
        <v>2849</v>
      </c>
      <c r="AJ428" t="s">
        <v>4</v>
      </c>
      <c r="AK428" t="s">
        <v>12</v>
      </c>
      <c r="AL428">
        <v>476665</v>
      </c>
      <c r="AM428">
        <v>7464125</v>
      </c>
      <c r="AN428" s="5">
        <v>477000</v>
      </c>
      <c r="AO428" s="5">
        <v>7465000</v>
      </c>
      <c r="AP428">
        <v>10</v>
      </c>
      <c r="AR428">
        <v>1010</v>
      </c>
      <c r="AS428" t="s">
        <v>2850</v>
      </c>
      <c r="AT428" s="7" t="s">
        <v>2851</v>
      </c>
      <c r="AU428">
        <v>103054</v>
      </c>
      <c r="AW428" s="6" t="s">
        <v>15</v>
      </c>
      <c r="AX428">
        <v>1</v>
      </c>
      <c r="AY428" t="s">
        <v>16</v>
      </c>
      <c r="AZ428" t="s">
        <v>2852</v>
      </c>
      <c r="BA428" t="s">
        <v>2853</v>
      </c>
      <c r="BB428">
        <v>1010</v>
      </c>
      <c r="BC428" t="s">
        <v>35</v>
      </c>
      <c r="BD428" t="s">
        <v>36</v>
      </c>
      <c r="BF428" s="7">
        <v>43707.364583333299</v>
      </c>
      <c r="BG428" s="8" t="s">
        <v>21</v>
      </c>
      <c r="BI428">
        <v>6</v>
      </c>
      <c r="BJ428">
        <v>62814</v>
      </c>
      <c r="BK428">
        <v>167350</v>
      </c>
      <c r="BL428" t="s">
        <v>2854</v>
      </c>
      <c r="BX428">
        <v>516840</v>
      </c>
    </row>
    <row r="429" spans="1:76" x14ac:dyDescent="0.25">
      <c r="A429">
        <v>517223</v>
      </c>
      <c r="B429">
        <v>120230</v>
      </c>
      <c r="F429" t="s">
        <v>0</v>
      </c>
      <c r="G429" t="s">
        <v>24</v>
      </c>
      <c r="H429" t="s">
        <v>2855</v>
      </c>
      <c r="I429" s="1" t="str">
        <f>HYPERLINK(AT429,"Foto")</f>
        <v>Foto</v>
      </c>
      <c r="K429">
        <v>1</v>
      </c>
      <c r="L429" t="s">
        <v>3</v>
      </c>
      <c r="M429">
        <v>103054</v>
      </c>
      <c r="N429" t="s">
        <v>4</v>
      </c>
      <c r="O429" t="s">
        <v>4</v>
      </c>
      <c r="U429" t="s">
        <v>2856</v>
      </c>
      <c r="V429" s="2">
        <v>1</v>
      </c>
      <c r="W429" t="s">
        <v>2777</v>
      </c>
      <c r="X429" t="s">
        <v>2778</v>
      </c>
      <c r="Y429" t="s">
        <v>2779</v>
      </c>
      <c r="Z429" s="4">
        <v>18</v>
      </c>
      <c r="AA429" s="5">
        <v>1804</v>
      </c>
      <c r="AB429" t="s">
        <v>2778</v>
      </c>
      <c r="AC429" t="s">
        <v>2857</v>
      </c>
      <c r="AD429">
        <v>2016</v>
      </c>
      <c r="AE429">
        <v>6</v>
      </c>
      <c r="AF429">
        <v>4</v>
      </c>
      <c r="AG429" t="s">
        <v>2807</v>
      </c>
      <c r="AJ429" t="s">
        <v>4</v>
      </c>
      <c r="AK429" t="s">
        <v>12</v>
      </c>
      <c r="AL429">
        <v>478161</v>
      </c>
      <c r="AM429">
        <v>7467312</v>
      </c>
      <c r="AN429" s="5">
        <v>479000</v>
      </c>
      <c r="AO429" s="5">
        <v>7467000</v>
      </c>
      <c r="AP429">
        <v>25</v>
      </c>
      <c r="AR429">
        <v>1010</v>
      </c>
      <c r="AT429" s="7" t="s">
        <v>2858</v>
      </c>
      <c r="AU429">
        <v>103054</v>
      </c>
      <c r="AW429" s="6" t="s">
        <v>15</v>
      </c>
      <c r="AX429">
        <v>1</v>
      </c>
      <c r="AY429" t="s">
        <v>16</v>
      </c>
      <c r="AZ429" t="s">
        <v>2859</v>
      </c>
      <c r="BA429" t="s">
        <v>2860</v>
      </c>
      <c r="BB429">
        <v>1010</v>
      </c>
      <c r="BC429" t="s">
        <v>35</v>
      </c>
      <c r="BD429" t="s">
        <v>36</v>
      </c>
      <c r="BE429">
        <v>1</v>
      </c>
      <c r="BF429" s="7">
        <v>43002.106249999997</v>
      </c>
      <c r="BG429" s="8" t="s">
        <v>21</v>
      </c>
      <c r="BI429">
        <v>6</v>
      </c>
      <c r="BJ429">
        <v>104539</v>
      </c>
      <c r="BK429">
        <v>167357</v>
      </c>
      <c r="BL429" t="s">
        <v>2861</v>
      </c>
      <c r="BX429">
        <v>517223</v>
      </c>
    </row>
    <row r="430" spans="1:76" x14ac:dyDescent="0.25">
      <c r="A430">
        <v>517479</v>
      </c>
      <c r="B430">
        <v>68424</v>
      </c>
      <c r="F430" t="s">
        <v>0</v>
      </c>
      <c r="G430" t="s">
        <v>24</v>
      </c>
      <c r="H430" t="s">
        <v>2862</v>
      </c>
      <c r="I430" t="s">
        <v>26</v>
      </c>
      <c r="K430">
        <v>1</v>
      </c>
      <c r="L430" t="s">
        <v>3</v>
      </c>
      <c r="M430">
        <v>103054</v>
      </c>
      <c r="N430" t="s">
        <v>4</v>
      </c>
      <c r="O430" t="s">
        <v>4</v>
      </c>
      <c r="U430" t="s">
        <v>2863</v>
      </c>
      <c r="V430" s="2">
        <v>1</v>
      </c>
      <c r="W430" t="s">
        <v>2777</v>
      </c>
      <c r="X430" t="s">
        <v>2778</v>
      </c>
      <c r="Y430" t="s">
        <v>2779</v>
      </c>
      <c r="Z430" s="4">
        <v>18</v>
      </c>
      <c r="AA430" s="5">
        <v>1804</v>
      </c>
      <c r="AB430" t="s">
        <v>2778</v>
      </c>
      <c r="AC430" t="s">
        <v>2864</v>
      </c>
      <c r="AD430">
        <v>2007</v>
      </c>
      <c r="AE430">
        <v>9</v>
      </c>
      <c r="AF430">
        <v>22</v>
      </c>
      <c r="AG430" t="s">
        <v>2807</v>
      </c>
      <c r="AH430" t="s">
        <v>2865</v>
      </c>
      <c r="AJ430" t="s">
        <v>4</v>
      </c>
      <c r="AK430" t="s">
        <v>12</v>
      </c>
      <c r="AL430">
        <v>479750</v>
      </c>
      <c r="AM430">
        <v>7469350</v>
      </c>
      <c r="AN430" s="5">
        <v>479000</v>
      </c>
      <c r="AO430" s="5">
        <v>7469000</v>
      </c>
      <c r="AP430">
        <v>100</v>
      </c>
      <c r="AR430">
        <v>1010</v>
      </c>
      <c r="AS430" t="s">
        <v>2866</v>
      </c>
      <c r="AT430" s="7" t="s">
        <v>2867</v>
      </c>
      <c r="AU430">
        <v>103054</v>
      </c>
      <c r="AW430" s="6" t="s">
        <v>15</v>
      </c>
      <c r="AX430">
        <v>1</v>
      </c>
      <c r="AY430" t="s">
        <v>16</v>
      </c>
      <c r="AZ430" t="s">
        <v>2868</v>
      </c>
      <c r="BA430" t="s">
        <v>2869</v>
      </c>
      <c r="BB430">
        <v>1010</v>
      </c>
      <c r="BC430" t="s">
        <v>35</v>
      </c>
      <c r="BD430" t="s">
        <v>36</v>
      </c>
      <c r="BF430" s="7">
        <v>43707.364583333299</v>
      </c>
      <c r="BG430" s="8" t="s">
        <v>21</v>
      </c>
      <c r="BI430">
        <v>6</v>
      </c>
      <c r="BJ430">
        <v>62874</v>
      </c>
      <c r="BK430">
        <v>167349</v>
      </c>
      <c r="BL430" t="s">
        <v>2870</v>
      </c>
      <c r="BX430">
        <v>517479</v>
      </c>
    </row>
    <row r="431" spans="1:76" x14ac:dyDescent="0.25">
      <c r="A431">
        <v>517385</v>
      </c>
      <c r="B431">
        <v>68208</v>
      </c>
      <c r="F431" t="s">
        <v>0</v>
      </c>
      <c r="G431" t="s">
        <v>24</v>
      </c>
      <c r="H431" t="s">
        <v>2871</v>
      </c>
      <c r="I431" t="s">
        <v>26</v>
      </c>
      <c r="K431">
        <v>1</v>
      </c>
      <c r="L431" t="s">
        <v>3</v>
      </c>
      <c r="M431">
        <v>103054</v>
      </c>
      <c r="N431" t="s">
        <v>4</v>
      </c>
      <c r="O431" t="s">
        <v>4</v>
      </c>
      <c r="U431" t="s">
        <v>2863</v>
      </c>
      <c r="V431" s="2">
        <v>1</v>
      </c>
      <c r="W431" t="s">
        <v>2777</v>
      </c>
      <c r="X431" t="s">
        <v>2778</v>
      </c>
      <c r="Y431" t="s">
        <v>2779</v>
      </c>
      <c r="Z431" s="4">
        <v>18</v>
      </c>
      <c r="AA431" s="5">
        <v>1804</v>
      </c>
      <c r="AB431" t="s">
        <v>2778</v>
      </c>
      <c r="AC431" t="s">
        <v>2872</v>
      </c>
      <c r="AD431">
        <v>2011</v>
      </c>
      <c r="AE431">
        <v>6</v>
      </c>
      <c r="AF431">
        <v>10</v>
      </c>
      <c r="AG431" t="s">
        <v>2807</v>
      </c>
      <c r="AJ431" t="s">
        <v>4</v>
      </c>
      <c r="AK431" t="s">
        <v>12</v>
      </c>
      <c r="AL431">
        <v>478750</v>
      </c>
      <c r="AM431">
        <v>7469041</v>
      </c>
      <c r="AN431" s="5">
        <v>479000</v>
      </c>
      <c r="AO431" s="5">
        <v>7469000</v>
      </c>
      <c r="AP431">
        <v>100</v>
      </c>
      <c r="AR431">
        <v>1010</v>
      </c>
      <c r="AT431" s="7" t="s">
        <v>2873</v>
      </c>
      <c r="AU431">
        <v>103054</v>
      </c>
      <c r="AW431" s="6" t="s">
        <v>15</v>
      </c>
      <c r="AX431">
        <v>1</v>
      </c>
      <c r="AY431" t="s">
        <v>16</v>
      </c>
      <c r="AZ431" t="s">
        <v>2874</v>
      </c>
      <c r="BA431" t="s">
        <v>2875</v>
      </c>
      <c r="BB431">
        <v>1010</v>
      </c>
      <c r="BC431" t="s">
        <v>35</v>
      </c>
      <c r="BD431" t="s">
        <v>36</v>
      </c>
      <c r="BF431" s="7">
        <v>43709.903472222199</v>
      </c>
      <c r="BG431" s="8" t="s">
        <v>21</v>
      </c>
      <c r="BI431">
        <v>6</v>
      </c>
      <c r="BJ431">
        <v>62659</v>
      </c>
      <c r="BK431">
        <v>167354</v>
      </c>
      <c r="BL431" t="s">
        <v>2876</v>
      </c>
      <c r="BX431">
        <v>517385</v>
      </c>
    </row>
    <row r="432" spans="1:76" x14ac:dyDescent="0.25">
      <c r="A432">
        <v>517359</v>
      </c>
      <c r="B432">
        <v>97896</v>
      </c>
      <c r="F432" t="s">
        <v>0</v>
      </c>
      <c r="G432" t="s">
        <v>24</v>
      </c>
      <c r="H432" t="s">
        <v>2877</v>
      </c>
      <c r="I432" t="s">
        <v>26</v>
      </c>
      <c r="K432">
        <v>1</v>
      </c>
      <c r="L432" t="s">
        <v>3</v>
      </c>
      <c r="M432">
        <v>103054</v>
      </c>
      <c r="N432" t="s">
        <v>4</v>
      </c>
      <c r="O432" t="s">
        <v>4</v>
      </c>
      <c r="U432" t="s">
        <v>2863</v>
      </c>
      <c r="V432" s="2">
        <v>1</v>
      </c>
      <c r="W432" t="s">
        <v>2777</v>
      </c>
      <c r="X432" t="s">
        <v>2778</v>
      </c>
      <c r="Y432" t="s">
        <v>2779</v>
      </c>
      <c r="Z432" s="4">
        <v>18</v>
      </c>
      <c r="AA432" s="5">
        <v>1804</v>
      </c>
      <c r="AB432" t="s">
        <v>2778</v>
      </c>
      <c r="AC432" t="s">
        <v>2878</v>
      </c>
      <c r="AD432">
        <v>2015</v>
      </c>
      <c r="AE432">
        <v>7</v>
      </c>
      <c r="AF432">
        <v>28</v>
      </c>
      <c r="AG432" t="s">
        <v>2879</v>
      </c>
      <c r="AJ432" t="s">
        <v>4</v>
      </c>
      <c r="AK432" t="s">
        <v>12</v>
      </c>
      <c r="AL432">
        <v>478695</v>
      </c>
      <c r="AM432">
        <v>7469000</v>
      </c>
      <c r="AN432" s="5">
        <v>479000</v>
      </c>
      <c r="AO432" s="5">
        <v>7469000</v>
      </c>
      <c r="AP432">
        <v>75</v>
      </c>
      <c r="AR432">
        <v>1010</v>
      </c>
      <c r="AT432" s="7" t="s">
        <v>2880</v>
      </c>
      <c r="AU432">
        <v>103054</v>
      </c>
      <c r="AW432" s="6" t="s">
        <v>15</v>
      </c>
      <c r="AX432">
        <v>1</v>
      </c>
      <c r="AY432" t="s">
        <v>16</v>
      </c>
      <c r="AZ432" t="s">
        <v>2881</v>
      </c>
      <c r="BA432" t="s">
        <v>2882</v>
      </c>
      <c r="BB432">
        <v>1010</v>
      </c>
      <c r="BC432" t="s">
        <v>35</v>
      </c>
      <c r="BD432" t="s">
        <v>36</v>
      </c>
      <c r="BF432" s="7">
        <v>42221.806319444397</v>
      </c>
      <c r="BG432" s="8" t="s">
        <v>21</v>
      </c>
      <c r="BI432">
        <v>6</v>
      </c>
      <c r="BJ432">
        <v>85012</v>
      </c>
      <c r="BK432">
        <v>167356</v>
      </c>
      <c r="BL432" t="s">
        <v>2883</v>
      </c>
      <c r="BX432">
        <v>517359</v>
      </c>
    </row>
    <row r="433" spans="1:76" x14ac:dyDescent="0.25">
      <c r="A433">
        <v>517604</v>
      </c>
      <c r="B433">
        <v>68202</v>
      </c>
      <c r="F433" t="s">
        <v>0</v>
      </c>
      <c r="G433" t="s">
        <v>24</v>
      </c>
      <c r="H433" t="s">
        <v>2884</v>
      </c>
      <c r="I433" t="s">
        <v>26</v>
      </c>
      <c r="K433">
        <v>1</v>
      </c>
      <c r="L433" t="s">
        <v>3</v>
      </c>
      <c r="M433">
        <v>103054</v>
      </c>
      <c r="N433" t="s">
        <v>4</v>
      </c>
      <c r="O433" t="s">
        <v>4</v>
      </c>
      <c r="U433" t="s">
        <v>2885</v>
      </c>
      <c r="V433" s="2">
        <v>1</v>
      </c>
      <c r="W433" t="s">
        <v>2777</v>
      </c>
      <c r="X433" t="s">
        <v>2778</v>
      </c>
      <c r="Y433" t="s">
        <v>2779</v>
      </c>
      <c r="Z433" s="4">
        <v>18</v>
      </c>
      <c r="AA433" s="5">
        <v>1804</v>
      </c>
      <c r="AB433" t="s">
        <v>2778</v>
      </c>
      <c r="AC433" t="s">
        <v>2886</v>
      </c>
      <c r="AD433">
        <v>2007</v>
      </c>
      <c r="AE433">
        <v>6</v>
      </c>
      <c r="AF433">
        <v>22</v>
      </c>
      <c r="AG433" t="s">
        <v>2781</v>
      </c>
      <c r="AH433" t="s">
        <v>2887</v>
      </c>
      <c r="AJ433" t="s">
        <v>4</v>
      </c>
      <c r="AK433" t="s">
        <v>12</v>
      </c>
      <c r="AL433">
        <v>480650</v>
      </c>
      <c r="AM433">
        <v>7464250</v>
      </c>
      <c r="AN433" s="5">
        <v>481000</v>
      </c>
      <c r="AO433" s="5">
        <v>7465000</v>
      </c>
      <c r="AP433">
        <v>100</v>
      </c>
      <c r="AR433">
        <v>1010</v>
      </c>
      <c r="AS433" t="s">
        <v>2888</v>
      </c>
      <c r="AT433" s="7" t="s">
        <v>2889</v>
      </c>
      <c r="AU433">
        <v>103054</v>
      </c>
      <c r="AW433" s="6" t="s">
        <v>15</v>
      </c>
      <c r="AX433">
        <v>1</v>
      </c>
      <c r="AY433" t="s">
        <v>16</v>
      </c>
      <c r="AZ433" t="s">
        <v>2890</v>
      </c>
      <c r="BA433" t="s">
        <v>2891</v>
      </c>
      <c r="BB433">
        <v>1010</v>
      </c>
      <c r="BC433" t="s">
        <v>35</v>
      </c>
      <c r="BD433" t="s">
        <v>36</v>
      </c>
      <c r="BF433" s="7">
        <v>43707.364583333299</v>
      </c>
      <c r="BG433" s="8" t="s">
        <v>21</v>
      </c>
      <c r="BI433">
        <v>6</v>
      </c>
      <c r="BJ433">
        <v>62654</v>
      </c>
      <c r="BK433">
        <v>167348</v>
      </c>
      <c r="BL433" t="s">
        <v>2892</v>
      </c>
      <c r="BX433">
        <v>517604</v>
      </c>
    </row>
    <row r="434" spans="1:76" x14ac:dyDescent="0.25">
      <c r="A434">
        <v>519143</v>
      </c>
      <c r="B434">
        <v>68263</v>
      </c>
      <c r="F434" t="s">
        <v>0</v>
      </c>
      <c r="G434" t="s">
        <v>24</v>
      </c>
      <c r="H434" t="s">
        <v>2899</v>
      </c>
      <c r="I434" t="s">
        <v>26</v>
      </c>
      <c r="K434">
        <v>1</v>
      </c>
      <c r="L434" t="s">
        <v>3</v>
      </c>
      <c r="M434">
        <v>103054</v>
      </c>
      <c r="N434" t="s">
        <v>4</v>
      </c>
      <c r="O434" t="s">
        <v>4</v>
      </c>
      <c r="U434" t="s">
        <v>2900</v>
      </c>
      <c r="V434" s="2">
        <v>1</v>
      </c>
      <c r="W434" t="s">
        <v>2777</v>
      </c>
      <c r="X434" t="s">
        <v>2778</v>
      </c>
      <c r="Y434" t="s">
        <v>2779</v>
      </c>
      <c r="Z434" s="4">
        <v>18</v>
      </c>
      <c r="AA434" s="5">
        <v>1804</v>
      </c>
      <c r="AB434" t="s">
        <v>2778</v>
      </c>
      <c r="AC434" t="s">
        <v>2901</v>
      </c>
      <c r="AD434">
        <v>2011</v>
      </c>
      <c r="AE434">
        <v>8</v>
      </c>
      <c r="AF434">
        <v>19</v>
      </c>
      <c r="AG434" t="s">
        <v>2807</v>
      </c>
      <c r="AJ434" t="s">
        <v>4</v>
      </c>
      <c r="AK434" t="s">
        <v>12</v>
      </c>
      <c r="AL434">
        <v>489910</v>
      </c>
      <c r="AM434">
        <v>7460716</v>
      </c>
      <c r="AN434" s="5">
        <v>489000</v>
      </c>
      <c r="AO434" s="5">
        <v>7461000</v>
      </c>
      <c r="AP434">
        <v>143</v>
      </c>
      <c r="AR434">
        <v>1010</v>
      </c>
      <c r="AT434" s="7" t="s">
        <v>2902</v>
      </c>
      <c r="AU434">
        <v>103054</v>
      </c>
      <c r="AW434" s="6" t="s">
        <v>15</v>
      </c>
      <c r="AX434">
        <v>1</v>
      </c>
      <c r="AY434" t="s">
        <v>16</v>
      </c>
      <c r="AZ434" t="s">
        <v>2903</v>
      </c>
      <c r="BA434" t="s">
        <v>2904</v>
      </c>
      <c r="BB434">
        <v>1010</v>
      </c>
      <c r="BC434" t="s">
        <v>35</v>
      </c>
      <c r="BD434" t="s">
        <v>36</v>
      </c>
      <c r="BF434" s="7">
        <v>43709.903472222199</v>
      </c>
      <c r="BG434" s="8" t="s">
        <v>21</v>
      </c>
      <c r="BI434">
        <v>6</v>
      </c>
      <c r="BJ434">
        <v>62713</v>
      </c>
      <c r="BK434">
        <v>167353</v>
      </c>
      <c r="BL434" t="s">
        <v>2905</v>
      </c>
      <c r="BX434">
        <v>519143</v>
      </c>
    </row>
    <row r="435" spans="1:76" x14ac:dyDescent="0.25">
      <c r="A435">
        <v>519072</v>
      </c>
      <c r="B435">
        <v>97672</v>
      </c>
      <c r="F435" t="s">
        <v>0</v>
      </c>
      <c r="G435" t="s">
        <v>24</v>
      </c>
      <c r="H435" t="s">
        <v>2906</v>
      </c>
      <c r="I435" t="s">
        <v>26</v>
      </c>
      <c r="K435">
        <v>1</v>
      </c>
      <c r="L435" t="s">
        <v>3</v>
      </c>
      <c r="M435">
        <v>103054</v>
      </c>
      <c r="N435" t="s">
        <v>4</v>
      </c>
      <c r="O435" t="s">
        <v>4</v>
      </c>
      <c r="U435" t="s">
        <v>2907</v>
      </c>
      <c r="V435" s="2">
        <v>1</v>
      </c>
      <c r="W435" t="s">
        <v>2777</v>
      </c>
      <c r="X435" t="s">
        <v>2778</v>
      </c>
      <c r="Y435" t="s">
        <v>2779</v>
      </c>
      <c r="Z435" s="4">
        <v>18</v>
      </c>
      <c r="AA435" s="5">
        <v>1804</v>
      </c>
      <c r="AB435" t="s">
        <v>2778</v>
      </c>
      <c r="AC435" t="s">
        <v>2908</v>
      </c>
      <c r="AD435">
        <v>2015</v>
      </c>
      <c r="AE435">
        <v>8</v>
      </c>
      <c r="AF435">
        <v>3</v>
      </c>
      <c r="AG435" t="s">
        <v>2807</v>
      </c>
      <c r="AJ435" t="s">
        <v>4</v>
      </c>
      <c r="AK435" t="s">
        <v>12</v>
      </c>
      <c r="AL435">
        <v>489558</v>
      </c>
      <c r="AM435">
        <v>7462871</v>
      </c>
      <c r="AN435" s="5">
        <v>489000</v>
      </c>
      <c r="AO435" s="5">
        <v>7463000</v>
      </c>
      <c r="AP435">
        <v>25</v>
      </c>
      <c r="AR435">
        <v>1010</v>
      </c>
      <c r="AT435" s="7" t="s">
        <v>2909</v>
      </c>
      <c r="AU435">
        <v>103054</v>
      </c>
      <c r="AW435" s="6" t="s">
        <v>15</v>
      </c>
      <c r="AX435">
        <v>1</v>
      </c>
      <c r="AY435" t="s">
        <v>16</v>
      </c>
      <c r="AZ435" t="s">
        <v>2910</v>
      </c>
      <c r="BA435" t="s">
        <v>2911</v>
      </c>
      <c r="BB435">
        <v>1010</v>
      </c>
      <c r="BC435" t="s">
        <v>35</v>
      </c>
      <c r="BD435" t="s">
        <v>36</v>
      </c>
      <c r="BF435" s="7">
        <v>42223.466134259303</v>
      </c>
      <c r="BG435" s="8" t="s">
        <v>21</v>
      </c>
      <c r="BI435">
        <v>6</v>
      </c>
      <c r="BJ435">
        <v>84805</v>
      </c>
      <c r="BK435">
        <v>167355</v>
      </c>
      <c r="BL435" t="s">
        <v>2912</v>
      </c>
      <c r="BX435">
        <v>519072</v>
      </c>
    </row>
    <row r="436" spans="1:76" x14ac:dyDescent="0.25">
      <c r="A436">
        <v>512483</v>
      </c>
      <c r="B436">
        <v>97957</v>
      </c>
      <c r="F436" t="s">
        <v>0</v>
      </c>
      <c r="G436" t="s">
        <v>24</v>
      </c>
      <c r="H436" t="s">
        <v>2946</v>
      </c>
      <c r="I436" s="1" t="str">
        <f>HYPERLINK(AT436,"Foto")</f>
        <v>Foto</v>
      </c>
      <c r="K436">
        <v>1</v>
      </c>
      <c r="L436" t="s">
        <v>3</v>
      </c>
      <c r="M436">
        <v>103054</v>
      </c>
      <c r="N436" t="s">
        <v>4</v>
      </c>
      <c r="O436" t="s">
        <v>4</v>
      </c>
      <c r="U436" t="s">
        <v>2947</v>
      </c>
      <c r="V436" s="2">
        <v>1</v>
      </c>
      <c r="W436" t="s">
        <v>2777</v>
      </c>
      <c r="X436" t="s">
        <v>2948</v>
      </c>
      <c r="Y436" t="s">
        <v>2779</v>
      </c>
      <c r="Z436" s="4">
        <v>18</v>
      </c>
      <c r="AA436" s="5">
        <v>1824</v>
      </c>
      <c r="AB436" s="5" t="s">
        <v>2948</v>
      </c>
      <c r="AC436" t="s">
        <v>2949</v>
      </c>
      <c r="AD436">
        <v>2015</v>
      </c>
      <c r="AE436">
        <v>7</v>
      </c>
      <c r="AF436">
        <v>7</v>
      </c>
      <c r="AG436" t="s">
        <v>2950</v>
      </c>
      <c r="AJ436" t="s">
        <v>4</v>
      </c>
      <c r="AK436" t="s">
        <v>12</v>
      </c>
      <c r="AL436">
        <v>417611</v>
      </c>
      <c r="AM436">
        <v>7302184</v>
      </c>
      <c r="AN436" s="5">
        <v>417000</v>
      </c>
      <c r="AO436" s="5">
        <v>7303000</v>
      </c>
      <c r="AP436">
        <v>25</v>
      </c>
      <c r="AR436">
        <v>1010</v>
      </c>
      <c r="AS436" t="s">
        <v>2951</v>
      </c>
      <c r="AT436" s="7" t="s">
        <v>2952</v>
      </c>
      <c r="AU436">
        <v>103054</v>
      </c>
      <c r="AW436" s="6" t="s">
        <v>15</v>
      </c>
      <c r="AX436">
        <v>1</v>
      </c>
      <c r="AY436" t="s">
        <v>16</v>
      </c>
      <c r="AZ436" t="s">
        <v>2953</v>
      </c>
      <c r="BA436" t="s">
        <v>2954</v>
      </c>
      <c r="BB436">
        <v>1010</v>
      </c>
      <c r="BC436" t="s">
        <v>35</v>
      </c>
      <c r="BD436" t="s">
        <v>36</v>
      </c>
      <c r="BE436">
        <v>1</v>
      </c>
      <c r="BF436" s="7">
        <v>43002.088888888902</v>
      </c>
      <c r="BG436" s="8" t="s">
        <v>21</v>
      </c>
      <c r="BI436">
        <v>6</v>
      </c>
      <c r="BJ436">
        <v>85070</v>
      </c>
      <c r="BK436">
        <v>167363</v>
      </c>
      <c r="BL436" t="s">
        <v>2955</v>
      </c>
      <c r="BX436">
        <v>512483</v>
      </c>
    </row>
    <row r="437" spans="1:76" x14ac:dyDescent="0.25">
      <c r="A437">
        <v>514299</v>
      </c>
      <c r="B437">
        <v>93079</v>
      </c>
      <c r="F437" t="s">
        <v>0</v>
      </c>
      <c r="G437" t="s">
        <v>24</v>
      </c>
      <c r="H437" t="s">
        <v>2971</v>
      </c>
      <c r="I437" s="1" t="str">
        <f>HYPERLINK(AT437,"Foto")</f>
        <v>Foto</v>
      </c>
      <c r="K437">
        <v>1</v>
      </c>
      <c r="L437" t="s">
        <v>3</v>
      </c>
      <c r="M437">
        <v>103054</v>
      </c>
      <c r="N437" t="s">
        <v>4</v>
      </c>
      <c r="O437" t="s">
        <v>4</v>
      </c>
      <c r="U437" t="s">
        <v>2972</v>
      </c>
      <c r="V437" s="2">
        <v>1</v>
      </c>
      <c r="W437" t="s">
        <v>2777</v>
      </c>
      <c r="X437" t="s">
        <v>2965</v>
      </c>
      <c r="Y437" t="s">
        <v>2779</v>
      </c>
      <c r="Z437" s="4">
        <v>18</v>
      </c>
      <c r="AA437" s="5">
        <v>1837</v>
      </c>
      <c r="AB437" t="s">
        <v>2965</v>
      </c>
      <c r="AC437" t="s">
        <v>2973</v>
      </c>
      <c r="AD437">
        <v>2015</v>
      </c>
      <c r="AE437">
        <v>6</v>
      </c>
      <c r="AF437">
        <v>22</v>
      </c>
      <c r="AG437" t="s">
        <v>2797</v>
      </c>
      <c r="AJ437" t="s">
        <v>4</v>
      </c>
      <c r="AK437" t="s">
        <v>12</v>
      </c>
      <c r="AL437">
        <v>443301</v>
      </c>
      <c r="AM437">
        <v>7417583</v>
      </c>
      <c r="AN437" s="5">
        <v>443000</v>
      </c>
      <c r="AO437" s="5">
        <v>7417000</v>
      </c>
      <c r="AP437">
        <v>5</v>
      </c>
      <c r="AR437">
        <v>1010</v>
      </c>
      <c r="AS437" t="s">
        <v>305</v>
      </c>
      <c r="AT437" s="7" t="s">
        <v>2974</v>
      </c>
      <c r="AU437">
        <v>103054</v>
      </c>
      <c r="AW437" s="6" t="s">
        <v>15</v>
      </c>
      <c r="AX437">
        <v>1</v>
      </c>
      <c r="AY437" t="s">
        <v>16</v>
      </c>
      <c r="AZ437" t="s">
        <v>2975</v>
      </c>
      <c r="BA437" t="s">
        <v>2976</v>
      </c>
      <c r="BB437">
        <v>1010</v>
      </c>
      <c r="BC437" t="s">
        <v>35</v>
      </c>
      <c r="BD437" t="s">
        <v>36</v>
      </c>
      <c r="BE437">
        <v>1</v>
      </c>
      <c r="BF437" s="7">
        <v>43710.332638888904</v>
      </c>
      <c r="BG437" s="8" t="s">
        <v>21</v>
      </c>
      <c r="BI437">
        <v>6</v>
      </c>
      <c r="BJ437">
        <v>80502</v>
      </c>
      <c r="BK437">
        <v>167365</v>
      </c>
      <c r="BL437" t="s">
        <v>2977</v>
      </c>
      <c r="BX437">
        <v>514299</v>
      </c>
    </row>
    <row r="438" spans="1:76" x14ac:dyDescent="0.25">
      <c r="A438">
        <v>515398</v>
      </c>
      <c r="B438">
        <v>77056</v>
      </c>
      <c r="F438" t="s">
        <v>0</v>
      </c>
      <c r="G438" t="s">
        <v>24</v>
      </c>
      <c r="H438" t="s">
        <v>2978</v>
      </c>
      <c r="I438" t="s">
        <v>26</v>
      </c>
      <c r="K438">
        <v>1</v>
      </c>
      <c r="L438" t="s">
        <v>3</v>
      </c>
      <c r="M438">
        <v>103054</v>
      </c>
      <c r="N438" t="s">
        <v>4</v>
      </c>
      <c r="O438" t="s">
        <v>4</v>
      </c>
      <c r="U438" t="s">
        <v>2979</v>
      </c>
      <c r="V438" s="2">
        <v>1</v>
      </c>
      <c r="W438" t="s">
        <v>2777</v>
      </c>
      <c r="X438" t="s">
        <v>2980</v>
      </c>
      <c r="Y438" t="s">
        <v>2779</v>
      </c>
      <c r="Z438" s="4">
        <v>18</v>
      </c>
      <c r="AA438" s="5">
        <v>1838</v>
      </c>
      <c r="AB438" t="s">
        <v>2980</v>
      </c>
      <c r="AC438" t="s">
        <v>2981</v>
      </c>
      <c r="AD438">
        <v>2004</v>
      </c>
      <c r="AE438">
        <v>6</v>
      </c>
      <c r="AF438">
        <v>25</v>
      </c>
      <c r="AG438" t="s">
        <v>2982</v>
      </c>
      <c r="AH438" t="s">
        <v>2983</v>
      </c>
      <c r="AJ438" t="s">
        <v>4</v>
      </c>
      <c r="AK438" t="s">
        <v>12</v>
      </c>
      <c r="AL438">
        <v>457805</v>
      </c>
      <c r="AM438">
        <v>7435925</v>
      </c>
      <c r="AN438" s="5">
        <v>457000</v>
      </c>
      <c r="AO438" s="5">
        <v>7435000</v>
      </c>
      <c r="AP438">
        <v>10</v>
      </c>
      <c r="AR438">
        <v>1010</v>
      </c>
      <c r="AS438" t="s">
        <v>2984</v>
      </c>
      <c r="AT438" s="7" t="s">
        <v>2985</v>
      </c>
      <c r="AU438">
        <v>103054</v>
      </c>
      <c r="AW438" s="6" t="s">
        <v>15</v>
      </c>
      <c r="AX438">
        <v>1</v>
      </c>
      <c r="AY438" t="s">
        <v>16</v>
      </c>
      <c r="AZ438" t="s">
        <v>2986</v>
      </c>
      <c r="BA438" t="s">
        <v>2987</v>
      </c>
      <c r="BB438">
        <v>1010</v>
      </c>
      <c r="BC438" t="s">
        <v>35</v>
      </c>
      <c r="BD438" t="s">
        <v>36</v>
      </c>
      <c r="BF438" s="7">
        <v>43707.364583333299</v>
      </c>
      <c r="BG438" s="8" t="s">
        <v>21</v>
      </c>
      <c r="BI438">
        <v>6</v>
      </c>
      <c r="BJ438">
        <v>68615</v>
      </c>
      <c r="BK438">
        <v>167366</v>
      </c>
      <c r="BL438" t="s">
        <v>2988</v>
      </c>
      <c r="BX438">
        <v>515398</v>
      </c>
    </row>
    <row r="439" spans="1:76" x14ac:dyDescent="0.25">
      <c r="A439">
        <v>517490</v>
      </c>
      <c r="B439">
        <v>71248</v>
      </c>
      <c r="F439" t="s">
        <v>0</v>
      </c>
      <c r="G439" t="s">
        <v>24</v>
      </c>
      <c r="H439" t="s">
        <v>2989</v>
      </c>
      <c r="I439" t="s">
        <v>26</v>
      </c>
      <c r="K439">
        <v>1</v>
      </c>
      <c r="L439" t="s">
        <v>3</v>
      </c>
      <c r="M439">
        <v>103054</v>
      </c>
      <c r="N439" t="s">
        <v>4</v>
      </c>
      <c r="O439" t="s">
        <v>4</v>
      </c>
      <c r="U439" t="s">
        <v>2990</v>
      </c>
      <c r="V439" s="2">
        <v>1</v>
      </c>
      <c r="W439" t="s">
        <v>2777</v>
      </c>
      <c r="X439" t="s">
        <v>2991</v>
      </c>
      <c r="Y439" t="s">
        <v>2779</v>
      </c>
      <c r="Z439" s="4">
        <v>18</v>
      </c>
      <c r="AA439" s="5">
        <v>1839</v>
      </c>
      <c r="AB439" s="5" t="s">
        <v>2991</v>
      </c>
      <c r="AC439" t="s">
        <v>2992</v>
      </c>
      <c r="AD439">
        <v>2001</v>
      </c>
      <c r="AE439">
        <v>9</v>
      </c>
      <c r="AF439">
        <v>1</v>
      </c>
      <c r="AG439" t="s">
        <v>2993</v>
      </c>
      <c r="AH439" t="s">
        <v>2994</v>
      </c>
      <c r="AJ439" t="s">
        <v>4</v>
      </c>
      <c r="AK439" t="s">
        <v>12</v>
      </c>
      <c r="AL439">
        <v>479850</v>
      </c>
      <c r="AM439">
        <v>7432450</v>
      </c>
      <c r="AN439" s="5">
        <v>479000</v>
      </c>
      <c r="AO439" s="5">
        <v>7433000</v>
      </c>
      <c r="AP439">
        <v>100</v>
      </c>
      <c r="AR439">
        <v>1010</v>
      </c>
      <c r="AS439" t="s">
        <v>2995</v>
      </c>
      <c r="AT439" s="7" t="s">
        <v>2996</v>
      </c>
      <c r="AU439">
        <v>103054</v>
      </c>
      <c r="AW439" s="6" t="s">
        <v>15</v>
      </c>
      <c r="AX439">
        <v>1</v>
      </c>
      <c r="AY439" t="s">
        <v>16</v>
      </c>
      <c r="AZ439" t="s">
        <v>2997</v>
      </c>
      <c r="BA439" t="s">
        <v>2998</v>
      </c>
      <c r="BB439">
        <v>1010</v>
      </c>
      <c r="BC439" t="s">
        <v>35</v>
      </c>
      <c r="BD439" t="s">
        <v>36</v>
      </c>
      <c r="BF439" s="7">
        <v>43707.364583333299</v>
      </c>
      <c r="BG439" s="8" t="s">
        <v>21</v>
      </c>
      <c r="BI439">
        <v>6</v>
      </c>
      <c r="BJ439">
        <v>65650</v>
      </c>
      <c r="BK439">
        <v>167367</v>
      </c>
      <c r="BL439" t="s">
        <v>2999</v>
      </c>
      <c r="BX439">
        <v>517490</v>
      </c>
    </row>
    <row r="440" spans="1:76" x14ac:dyDescent="0.25">
      <c r="A440">
        <v>519286</v>
      </c>
      <c r="B440">
        <v>68209</v>
      </c>
      <c r="F440" t="s">
        <v>0</v>
      </c>
      <c r="G440" t="s">
        <v>24</v>
      </c>
      <c r="H440" t="s">
        <v>3000</v>
      </c>
      <c r="I440" t="s">
        <v>26</v>
      </c>
      <c r="K440">
        <v>1</v>
      </c>
      <c r="L440" t="s">
        <v>3</v>
      </c>
      <c r="M440">
        <v>103054</v>
      </c>
      <c r="N440" t="s">
        <v>4</v>
      </c>
      <c r="O440" t="s">
        <v>4</v>
      </c>
      <c r="U440" t="s">
        <v>3001</v>
      </c>
      <c r="V440" s="2">
        <v>1</v>
      </c>
      <c r="W440" t="s">
        <v>2777</v>
      </c>
      <c r="X440" t="s">
        <v>2991</v>
      </c>
      <c r="Y440" t="s">
        <v>2779</v>
      </c>
      <c r="Z440" s="4">
        <v>18</v>
      </c>
      <c r="AA440" s="5">
        <v>1839</v>
      </c>
      <c r="AB440" s="5" t="s">
        <v>2991</v>
      </c>
      <c r="AC440" t="s">
        <v>3002</v>
      </c>
      <c r="AD440">
        <v>2007</v>
      </c>
      <c r="AE440">
        <v>9</v>
      </c>
      <c r="AF440">
        <v>23</v>
      </c>
      <c r="AG440" t="s">
        <v>2993</v>
      </c>
      <c r="AH440" t="s">
        <v>3003</v>
      </c>
      <c r="AJ440" t="s">
        <v>4</v>
      </c>
      <c r="AK440" t="s">
        <v>12</v>
      </c>
      <c r="AL440">
        <v>490312</v>
      </c>
      <c r="AM440">
        <v>7422778</v>
      </c>
      <c r="AN440" s="5">
        <v>491000</v>
      </c>
      <c r="AO440" s="5">
        <v>7423000</v>
      </c>
      <c r="AP440">
        <v>100</v>
      </c>
      <c r="AR440">
        <v>1010</v>
      </c>
      <c r="AS440" t="s">
        <v>3004</v>
      </c>
      <c r="AT440" s="7" t="s">
        <v>3005</v>
      </c>
      <c r="AU440">
        <v>103054</v>
      </c>
      <c r="AW440" s="6" t="s">
        <v>15</v>
      </c>
      <c r="AX440">
        <v>1</v>
      </c>
      <c r="AY440" t="s">
        <v>16</v>
      </c>
      <c r="AZ440" t="s">
        <v>3006</v>
      </c>
      <c r="BA440" t="s">
        <v>3007</v>
      </c>
      <c r="BB440">
        <v>1010</v>
      </c>
      <c r="BC440" t="s">
        <v>35</v>
      </c>
      <c r="BD440" t="s">
        <v>36</v>
      </c>
      <c r="BF440" s="7">
        <v>43707.364583333299</v>
      </c>
      <c r="BG440" s="8" t="s">
        <v>21</v>
      </c>
      <c r="BI440">
        <v>6</v>
      </c>
      <c r="BJ440">
        <v>62660</v>
      </c>
      <c r="BK440">
        <v>167368</v>
      </c>
      <c r="BL440" t="s">
        <v>3008</v>
      </c>
      <c r="BX440">
        <v>519286</v>
      </c>
    </row>
    <row r="441" spans="1:76" x14ac:dyDescent="0.25">
      <c r="A441">
        <v>520062</v>
      </c>
      <c r="B441">
        <v>68251</v>
      </c>
      <c r="F441" t="s">
        <v>0</v>
      </c>
      <c r="G441" t="s">
        <v>24</v>
      </c>
      <c r="H441" t="s">
        <v>3009</v>
      </c>
      <c r="I441" t="s">
        <v>26</v>
      </c>
      <c r="K441">
        <v>1</v>
      </c>
      <c r="L441" t="s">
        <v>3</v>
      </c>
      <c r="M441">
        <v>103054</v>
      </c>
      <c r="N441" t="s">
        <v>4</v>
      </c>
      <c r="O441" t="s">
        <v>4</v>
      </c>
      <c r="U441" t="s">
        <v>3010</v>
      </c>
      <c r="V441" s="2">
        <v>1</v>
      </c>
      <c r="W441" t="s">
        <v>2777</v>
      </c>
      <c r="X441" t="s">
        <v>2991</v>
      </c>
      <c r="Y441" t="s">
        <v>2779</v>
      </c>
      <c r="Z441" s="4">
        <v>18</v>
      </c>
      <c r="AA441" s="5">
        <v>1839</v>
      </c>
      <c r="AB441" s="5" t="s">
        <v>2991</v>
      </c>
      <c r="AC441" t="s">
        <v>3011</v>
      </c>
      <c r="AD441">
        <v>2009</v>
      </c>
      <c r="AE441">
        <v>8</v>
      </c>
      <c r="AF441">
        <v>2</v>
      </c>
      <c r="AG441" t="s">
        <v>2993</v>
      </c>
      <c r="AJ441" t="s">
        <v>4</v>
      </c>
      <c r="AK441" t="s">
        <v>12</v>
      </c>
      <c r="AL441">
        <v>497050</v>
      </c>
      <c r="AM441">
        <v>7432950</v>
      </c>
      <c r="AN441" s="5">
        <v>497000</v>
      </c>
      <c r="AO441" s="5">
        <v>7433000</v>
      </c>
      <c r="AP441">
        <v>100</v>
      </c>
      <c r="AR441">
        <v>1010</v>
      </c>
      <c r="AT441" s="7" t="s">
        <v>3012</v>
      </c>
      <c r="AU441">
        <v>103054</v>
      </c>
      <c r="AW441" s="6" t="s">
        <v>15</v>
      </c>
      <c r="AX441">
        <v>1</v>
      </c>
      <c r="AY441" t="s">
        <v>16</v>
      </c>
      <c r="AZ441" t="s">
        <v>3013</v>
      </c>
      <c r="BA441" t="s">
        <v>3014</v>
      </c>
      <c r="BB441">
        <v>1010</v>
      </c>
      <c r="BC441" t="s">
        <v>35</v>
      </c>
      <c r="BD441" t="s">
        <v>36</v>
      </c>
      <c r="BF441" s="7">
        <v>43709.903472222199</v>
      </c>
      <c r="BG441" s="8" t="s">
        <v>21</v>
      </c>
      <c r="BI441">
        <v>6</v>
      </c>
      <c r="BJ441">
        <v>62701</v>
      </c>
      <c r="BK441">
        <v>167369</v>
      </c>
      <c r="BL441" t="s">
        <v>3015</v>
      </c>
      <c r="BX441">
        <v>520062</v>
      </c>
    </row>
    <row r="442" spans="1:76" x14ac:dyDescent="0.25">
      <c r="A442">
        <v>521615</v>
      </c>
      <c r="B442">
        <v>68219</v>
      </c>
      <c r="F442" t="s">
        <v>0</v>
      </c>
      <c r="G442" t="s">
        <v>24</v>
      </c>
      <c r="H442" t="s">
        <v>3016</v>
      </c>
      <c r="I442" t="s">
        <v>26</v>
      </c>
      <c r="K442">
        <v>1</v>
      </c>
      <c r="L442" t="s">
        <v>3</v>
      </c>
      <c r="M442">
        <v>103054</v>
      </c>
      <c r="N442" t="s">
        <v>4</v>
      </c>
      <c r="O442" t="s">
        <v>4</v>
      </c>
      <c r="U442" t="s">
        <v>3017</v>
      </c>
      <c r="V442" s="2">
        <v>1</v>
      </c>
      <c r="W442" t="s">
        <v>2777</v>
      </c>
      <c r="X442" t="s">
        <v>3018</v>
      </c>
      <c r="Y442" t="s">
        <v>2779</v>
      </c>
      <c r="Z442" s="4">
        <v>18</v>
      </c>
      <c r="AA442" s="5">
        <v>1840</v>
      </c>
      <c r="AB442" s="5" t="s">
        <v>3018</v>
      </c>
      <c r="AC442" t="s">
        <v>3019</v>
      </c>
      <c r="AD442">
        <v>2014</v>
      </c>
      <c r="AE442">
        <v>7</v>
      </c>
      <c r="AF442">
        <v>24</v>
      </c>
      <c r="AG442" t="s">
        <v>3020</v>
      </c>
      <c r="AJ442" t="s">
        <v>4</v>
      </c>
      <c r="AK442" t="s">
        <v>12</v>
      </c>
      <c r="AL442">
        <v>513745</v>
      </c>
      <c r="AM442">
        <v>7416064</v>
      </c>
      <c r="AN442" s="5">
        <v>513000</v>
      </c>
      <c r="AO442" s="5">
        <v>7417000</v>
      </c>
      <c r="AP442">
        <v>100</v>
      </c>
      <c r="AR442">
        <v>1010</v>
      </c>
      <c r="AS442" t="s">
        <v>3021</v>
      </c>
      <c r="AT442" s="7" t="s">
        <v>3022</v>
      </c>
      <c r="AU442">
        <v>103054</v>
      </c>
      <c r="AW442" s="6" t="s">
        <v>15</v>
      </c>
      <c r="AX442">
        <v>1</v>
      </c>
      <c r="AY442" t="s">
        <v>16</v>
      </c>
      <c r="AZ442" t="s">
        <v>3023</v>
      </c>
      <c r="BA442" t="s">
        <v>3024</v>
      </c>
      <c r="BB442">
        <v>1010</v>
      </c>
      <c r="BC442" t="s">
        <v>35</v>
      </c>
      <c r="BD442" t="s">
        <v>36</v>
      </c>
      <c r="BF442" s="7">
        <v>43709.903472222199</v>
      </c>
      <c r="BG442" s="8" t="s">
        <v>21</v>
      </c>
      <c r="BI442">
        <v>6</v>
      </c>
      <c r="BJ442">
        <v>62669</v>
      </c>
      <c r="BK442">
        <v>167375</v>
      </c>
      <c r="BL442" t="s">
        <v>3025</v>
      </c>
      <c r="BX442">
        <v>521615</v>
      </c>
    </row>
    <row r="443" spans="1:76" x14ac:dyDescent="0.25">
      <c r="A443">
        <v>521947</v>
      </c>
      <c r="B443">
        <v>71247</v>
      </c>
      <c r="F443" t="s">
        <v>0</v>
      </c>
      <c r="G443" t="s">
        <v>24</v>
      </c>
      <c r="H443" t="s">
        <v>3026</v>
      </c>
      <c r="I443" t="s">
        <v>26</v>
      </c>
      <c r="K443">
        <v>1</v>
      </c>
      <c r="L443" t="s">
        <v>3</v>
      </c>
      <c r="M443">
        <v>103054</v>
      </c>
      <c r="N443" t="s">
        <v>4</v>
      </c>
      <c r="O443" t="s">
        <v>4</v>
      </c>
      <c r="U443" t="s">
        <v>3027</v>
      </c>
      <c r="V443" s="2">
        <v>1</v>
      </c>
      <c r="W443" t="s">
        <v>2777</v>
      </c>
      <c r="X443" t="s">
        <v>3018</v>
      </c>
      <c r="Y443" t="s">
        <v>2779</v>
      </c>
      <c r="Z443" s="4">
        <v>18</v>
      </c>
      <c r="AA443" s="5">
        <v>1840</v>
      </c>
      <c r="AB443" s="5" t="s">
        <v>3018</v>
      </c>
      <c r="AC443" t="s">
        <v>3028</v>
      </c>
      <c r="AD443">
        <v>2009</v>
      </c>
      <c r="AE443">
        <v>10</v>
      </c>
      <c r="AF443">
        <v>2</v>
      </c>
      <c r="AG443" t="s">
        <v>2993</v>
      </c>
      <c r="AJ443" t="s">
        <v>4</v>
      </c>
      <c r="AK443" t="s">
        <v>12</v>
      </c>
      <c r="AL443">
        <v>516805</v>
      </c>
      <c r="AM443">
        <v>7410855</v>
      </c>
      <c r="AN443" s="5">
        <v>517000</v>
      </c>
      <c r="AO443" s="5">
        <v>7411000</v>
      </c>
      <c r="AP443">
        <v>10</v>
      </c>
      <c r="AR443">
        <v>1010</v>
      </c>
      <c r="AT443" s="7" t="s">
        <v>3029</v>
      </c>
      <c r="AU443">
        <v>103054</v>
      </c>
      <c r="AW443" s="6" t="s">
        <v>15</v>
      </c>
      <c r="AX443">
        <v>1</v>
      </c>
      <c r="AY443" t="s">
        <v>16</v>
      </c>
      <c r="AZ443" t="s">
        <v>3030</v>
      </c>
      <c r="BA443" t="s">
        <v>3031</v>
      </c>
      <c r="BB443">
        <v>1010</v>
      </c>
      <c r="BC443" t="s">
        <v>35</v>
      </c>
      <c r="BD443" t="s">
        <v>36</v>
      </c>
      <c r="BF443" s="7">
        <v>43709.903472222199</v>
      </c>
      <c r="BG443" s="8" t="s">
        <v>21</v>
      </c>
      <c r="BI443">
        <v>6</v>
      </c>
      <c r="BJ443">
        <v>65649</v>
      </c>
      <c r="BK443">
        <v>167373</v>
      </c>
      <c r="BL443" t="s">
        <v>3032</v>
      </c>
      <c r="BX443">
        <v>521947</v>
      </c>
    </row>
    <row r="444" spans="1:76" x14ac:dyDescent="0.25">
      <c r="A444">
        <v>522137</v>
      </c>
      <c r="B444">
        <v>68392</v>
      </c>
      <c r="F444" t="s">
        <v>0</v>
      </c>
      <c r="G444" t="s">
        <v>24</v>
      </c>
      <c r="H444" t="s">
        <v>3033</v>
      </c>
      <c r="I444" t="s">
        <v>26</v>
      </c>
      <c r="K444">
        <v>1</v>
      </c>
      <c r="L444" t="s">
        <v>3</v>
      </c>
      <c r="M444">
        <v>103054</v>
      </c>
      <c r="N444" t="s">
        <v>4</v>
      </c>
      <c r="O444" t="s">
        <v>4</v>
      </c>
      <c r="U444" t="s">
        <v>3034</v>
      </c>
      <c r="V444" s="2">
        <v>1</v>
      </c>
      <c r="W444" t="s">
        <v>2777</v>
      </c>
      <c r="X444" t="s">
        <v>3018</v>
      </c>
      <c r="Y444" t="s">
        <v>2779</v>
      </c>
      <c r="Z444" s="4">
        <v>18</v>
      </c>
      <c r="AA444" s="5">
        <v>1840</v>
      </c>
      <c r="AB444" s="5" t="s">
        <v>3018</v>
      </c>
      <c r="AC444" t="s">
        <v>3035</v>
      </c>
      <c r="AD444">
        <v>1997</v>
      </c>
      <c r="AE444">
        <v>8</v>
      </c>
      <c r="AF444">
        <v>2</v>
      </c>
      <c r="AG444" t="s">
        <v>2993</v>
      </c>
      <c r="AJ444" t="s">
        <v>4</v>
      </c>
      <c r="AK444" t="s">
        <v>12</v>
      </c>
      <c r="AL444">
        <v>519050</v>
      </c>
      <c r="AM444">
        <v>7410850</v>
      </c>
      <c r="AN444" s="5">
        <v>519000</v>
      </c>
      <c r="AO444" s="5">
        <v>7411000</v>
      </c>
      <c r="AP444">
        <v>100</v>
      </c>
      <c r="AR444">
        <v>1010</v>
      </c>
      <c r="AS444" t="s">
        <v>3036</v>
      </c>
      <c r="AT444" s="7" t="s">
        <v>3037</v>
      </c>
      <c r="AU444">
        <v>103054</v>
      </c>
      <c r="AW444" s="6" t="s">
        <v>15</v>
      </c>
      <c r="AX444">
        <v>1</v>
      </c>
      <c r="AY444" t="s">
        <v>16</v>
      </c>
      <c r="AZ444" t="s">
        <v>3038</v>
      </c>
      <c r="BA444" t="s">
        <v>3039</v>
      </c>
      <c r="BB444">
        <v>1010</v>
      </c>
      <c r="BC444" t="s">
        <v>35</v>
      </c>
      <c r="BD444" t="s">
        <v>36</v>
      </c>
      <c r="BF444" s="7">
        <v>41445.7055555556</v>
      </c>
      <c r="BG444" s="8" t="s">
        <v>21</v>
      </c>
      <c r="BI444">
        <v>6</v>
      </c>
      <c r="BJ444">
        <v>62842</v>
      </c>
      <c r="BK444">
        <v>167370</v>
      </c>
      <c r="BL444" t="s">
        <v>3040</v>
      </c>
      <c r="BX444">
        <v>522137</v>
      </c>
    </row>
    <row r="445" spans="1:76" x14ac:dyDescent="0.25">
      <c r="A445">
        <v>522788</v>
      </c>
      <c r="B445">
        <v>68372</v>
      </c>
      <c r="F445" t="s">
        <v>0</v>
      </c>
      <c r="G445" t="s">
        <v>24</v>
      </c>
      <c r="H445" t="s">
        <v>3041</v>
      </c>
      <c r="I445" t="s">
        <v>26</v>
      </c>
      <c r="K445">
        <v>1</v>
      </c>
      <c r="L445" t="s">
        <v>3</v>
      </c>
      <c r="M445">
        <v>103054</v>
      </c>
      <c r="N445" t="s">
        <v>4</v>
      </c>
      <c r="O445" t="s">
        <v>4</v>
      </c>
      <c r="U445" t="s">
        <v>3042</v>
      </c>
      <c r="V445" s="2">
        <v>1</v>
      </c>
      <c r="W445" t="s">
        <v>2777</v>
      </c>
      <c r="X445" t="s">
        <v>3018</v>
      </c>
      <c r="Y445" t="s">
        <v>2779</v>
      </c>
      <c r="Z445" s="4">
        <v>18</v>
      </c>
      <c r="AA445" s="5">
        <v>1840</v>
      </c>
      <c r="AB445" s="5" t="s">
        <v>3018</v>
      </c>
      <c r="AC445" t="s">
        <v>3043</v>
      </c>
      <c r="AD445">
        <v>2009</v>
      </c>
      <c r="AE445">
        <v>8</v>
      </c>
      <c r="AF445">
        <v>13</v>
      </c>
      <c r="AG445" t="s">
        <v>2807</v>
      </c>
      <c r="AJ445" t="s">
        <v>4</v>
      </c>
      <c r="AK445" t="s">
        <v>12</v>
      </c>
      <c r="AL445">
        <v>530826</v>
      </c>
      <c r="AM445">
        <v>7406921</v>
      </c>
      <c r="AN445" s="5">
        <v>531000</v>
      </c>
      <c r="AO445" s="5">
        <v>7407000</v>
      </c>
      <c r="AP445">
        <v>50</v>
      </c>
      <c r="AR445">
        <v>1010</v>
      </c>
      <c r="AT445" s="7" t="s">
        <v>3044</v>
      </c>
      <c r="AU445">
        <v>103054</v>
      </c>
      <c r="AW445" s="6" t="s">
        <v>15</v>
      </c>
      <c r="AX445">
        <v>1</v>
      </c>
      <c r="AY445" t="s">
        <v>16</v>
      </c>
      <c r="AZ445" t="s">
        <v>3045</v>
      </c>
      <c r="BA445" t="s">
        <v>3046</v>
      </c>
      <c r="BB445">
        <v>1010</v>
      </c>
      <c r="BC445" t="s">
        <v>35</v>
      </c>
      <c r="BD445" t="s">
        <v>36</v>
      </c>
      <c r="BF445" s="7">
        <v>43709.903472222199</v>
      </c>
      <c r="BG445" s="8" t="s">
        <v>21</v>
      </c>
      <c r="BI445">
        <v>6</v>
      </c>
      <c r="BJ445">
        <v>62822</v>
      </c>
      <c r="BK445">
        <v>167372</v>
      </c>
      <c r="BL445" t="s">
        <v>3047</v>
      </c>
      <c r="BX445">
        <v>522788</v>
      </c>
    </row>
    <row r="446" spans="1:76" x14ac:dyDescent="0.25">
      <c r="A446">
        <v>522816</v>
      </c>
      <c r="B446">
        <v>68345</v>
      </c>
      <c r="F446" t="s">
        <v>0</v>
      </c>
      <c r="G446" t="s">
        <v>24</v>
      </c>
      <c r="H446" t="s">
        <v>3048</v>
      </c>
      <c r="I446" t="s">
        <v>26</v>
      </c>
      <c r="K446">
        <v>1</v>
      </c>
      <c r="L446" t="s">
        <v>3</v>
      </c>
      <c r="M446">
        <v>103054</v>
      </c>
      <c r="N446" t="s">
        <v>4</v>
      </c>
      <c r="O446" t="s">
        <v>4</v>
      </c>
      <c r="U446" t="s">
        <v>3049</v>
      </c>
      <c r="V446" s="2">
        <v>1</v>
      </c>
      <c r="W446" t="s">
        <v>2777</v>
      </c>
      <c r="X446" t="s">
        <v>3018</v>
      </c>
      <c r="Y446" t="s">
        <v>2779</v>
      </c>
      <c r="Z446" s="4">
        <v>18</v>
      </c>
      <c r="AA446" s="5">
        <v>1840</v>
      </c>
      <c r="AB446" s="5" t="s">
        <v>3018</v>
      </c>
      <c r="AC446" t="s">
        <v>3050</v>
      </c>
      <c r="AD446">
        <v>2009</v>
      </c>
      <c r="AE446">
        <v>6</v>
      </c>
      <c r="AF446">
        <v>5</v>
      </c>
      <c r="AG446" t="s">
        <v>2993</v>
      </c>
      <c r="AJ446" t="s">
        <v>4</v>
      </c>
      <c r="AK446" t="s">
        <v>12</v>
      </c>
      <c r="AL446">
        <v>532550</v>
      </c>
      <c r="AM446">
        <v>7404550</v>
      </c>
      <c r="AN446" s="5">
        <v>533000</v>
      </c>
      <c r="AO446" s="5">
        <v>7405000</v>
      </c>
      <c r="AP446">
        <v>100</v>
      </c>
      <c r="AR446">
        <v>1010</v>
      </c>
      <c r="AS446" t="s">
        <v>3051</v>
      </c>
      <c r="AT446" s="7" t="s">
        <v>3052</v>
      </c>
      <c r="AU446">
        <v>103054</v>
      </c>
      <c r="AW446" s="6" t="s">
        <v>15</v>
      </c>
      <c r="AX446">
        <v>1</v>
      </c>
      <c r="AY446" t="s">
        <v>16</v>
      </c>
      <c r="AZ446" t="s">
        <v>3053</v>
      </c>
      <c r="BA446" t="s">
        <v>3054</v>
      </c>
      <c r="BB446">
        <v>1010</v>
      </c>
      <c r="BC446" t="s">
        <v>35</v>
      </c>
      <c r="BD446" t="s">
        <v>36</v>
      </c>
      <c r="BF446" s="7">
        <v>43709.903472222199</v>
      </c>
      <c r="BG446" s="8" t="s">
        <v>21</v>
      </c>
      <c r="BI446">
        <v>6</v>
      </c>
      <c r="BJ446">
        <v>62796</v>
      </c>
      <c r="BK446">
        <v>167371</v>
      </c>
      <c r="BL446" t="s">
        <v>3055</v>
      </c>
      <c r="BX446">
        <v>522816</v>
      </c>
    </row>
    <row r="447" spans="1:76" x14ac:dyDescent="0.25">
      <c r="A447">
        <v>522931</v>
      </c>
      <c r="B447">
        <v>68298</v>
      </c>
      <c r="F447" t="s">
        <v>0</v>
      </c>
      <c r="G447" t="s">
        <v>24</v>
      </c>
      <c r="H447" t="s">
        <v>3056</v>
      </c>
      <c r="I447" t="s">
        <v>26</v>
      </c>
      <c r="K447">
        <v>1</v>
      </c>
      <c r="L447" t="s">
        <v>3</v>
      </c>
      <c r="M447">
        <v>103054</v>
      </c>
      <c r="N447" t="s">
        <v>4</v>
      </c>
      <c r="O447" t="s">
        <v>4</v>
      </c>
      <c r="U447" t="s">
        <v>3057</v>
      </c>
      <c r="V447" s="2">
        <v>1</v>
      </c>
      <c r="W447" t="s">
        <v>2777</v>
      </c>
      <c r="X447" t="s">
        <v>3018</v>
      </c>
      <c r="Y447" t="s">
        <v>2779</v>
      </c>
      <c r="Z447" s="4">
        <v>18</v>
      </c>
      <c r="AA447" s="5">
        <v>1840</v>
      </c>
      <c r="AB447" s="5" t="s">
        <v>3018</v>
      </c>
      <c r="AC447" t="s">
        <v>3058</v>
      </c>
      <c r="AD447">
        <v>2012</v>
      </c>
      <c r="AE447">
        <v>8</v>
      </c>
      <c r="AF447">
        <v>5</v>
      </c>
      <c r="AG447" t="s">
        <v>2993</v>
      </c>
      <c r="AJ447" t="s">
        <v>4</v>
      </c>
      <c r="AK447" t="s">
        <v>12</v>
      </c>
      <c r="AL447">
        <v>536729</v>
      </c>
      <c r="AM447">
        <v>7404350</v>
      </c>
      <c r="AN447" s="5">
        <v>537000</v>
      </c>
      <c r="AO447" s="5">
        <v>7405000</v>
      </c>
      <c r="AP447">
        <v>50</v>
      </c>
      <c r="AR447">
        <v>1010</v>
      </c>
      <c r="AT447" s="7" t="s">
        <v>3059</v>
      </c>
      <c r="AU447">
        <v>103054</v>
      </c>
      <c r="AW447" s="6" t="s">
        <v>15</v>
      </c>
      <c r="AX447">
        <v>1</v>
      </c>
      <c r="AY447" t="s">
        <v>16</v>
      </c>
      <c r="AZ447" t="s">
        <v>3060</v>
      </c>
      <c r="BA447" t="s">
        <v>3061</v>
      </c>
      <c r="BB447">
        <v>1010</v>
      </c>
      <c r="BC447" t="s">
        <v>35</v>
      </c>
      <c r="BD447" t="s">
        <v>36</v>
      </c>
      <c r="BF447" s="7">
        <v>43709.903472222199</v>
      </c>
      <c r="BG447" s="8" t="s">
        <v>21</v>
      </c>
      <c r="BI447">
        <v>6</v>
      </c>
      <c r="BJ447">
        <v>62749</v>
      </c>
      <c r="BK447">
        <v>167374</v>
      </c>
      <c r="BL447" t="s">
        <v>3062</v>
      </c>
      <c r="BX447">
        <v>522931</v>
      </c>
    </row>
    <row r="448" spans="1:76" x14ac:dyDescent="0.25">
      <c r="A448">
        <v>521441</v>
      </c>
      <c r="B448">
        <v>68240</v>
      </c>
      <c r="F448" t="s">
        <v>0</v>
      </c>
      <c r="G448" t="s">
        <v>24</v>
      </c>
      <c r="H448" t="s">
        <v>3063</v>
      </c>
      <c r="I448" t="s">
        <v>26</v>
      </c>
      <c r="K448">
        <v>1</v>
      </c>
      <c r="L448" t="s">
        <v>3</v>
      </c>
      <c r="M448">
        <v>103054</v>
      </c>
      <c r="N448" t="s">
        <v>4</v>
      </c>
      <c r="O448" t="s">
        <v>4</v>
      </c>
      <c r="U448" t="s">
        <v>3064</v>
      </c>
      <c r="V448" s="2">
        <v>1</v>
      </c>
      <c r="W448" t="s">
        <v>2777</v>
      </c>
      <c r="X448" t="s">
        <v>3065</v>
      </c>
      <c r="Y448" t="s">
        <v>2779</v>
      </c>
      <c r="Z448" s="4">
        <v>18</v>
      </c>
      <c r="AA448" s="5">
        <v>1841</v>
      </c>
      <c r="AB448" s="5" t="s">
        <v>3065</v>
      </c>
      <c r="AC448" t="s">
        <v>3066</v>
      </c>
      <c r="AD448">
        <v>2008</v>
      </c>
      <c r="AE448">
        <v>7</v>
      </c>
      <c r="AF448">
        <v>18</v>
      </c>
      <c r="AG448" t="s">
        <v>2807</v>
      </c>
      <c r="AH448" t="s">
        <v>3067</v>
      </c>
      <c r="AJ448" t="s">
        <v>4</v>
      </c>
      <c r="AK448" t="s">
        <v>12</v>
      </c>
      <c r="AL448">
        <v>509585</v>
      </c>
      <c r="AM448">
        <v>7470085</v>
      </c>
      <c r="AN448" s="5">
        <v>509000</v>
      </c>
      <c r="AO448" s="5">
        <v>7471000</v>
      </c>
      <c r="AP448">
        <v>10</v>
      </c>
      <c r="AR448">
        <v>1010</v>
      </c>
      <c r="AS448" t="s">
        <v>3068</v>
      </c>
      <c r="AT448" s="7" t="s">
        <v>3069</v>
      </c>
      <c r="AU448">
        <v>103054</v>
      </c>
      <c r="AW448" s="6" t="s">
        <v>15</v>
      </c>
      <c r="AX448">
        <v>1</v>
      </c>
      <c r="AY448" t="s">
        <v>16</v>
      </c>
      <c r="AZ448" t="s">
        <v>3070</v>
      </c>
      <c r="BA448" t="s">
        <v>3071</v>
      </c>
      <c r="BB448">
        <v>1010</v>
      </c>
      <c r="BC448" t="s">
        <v>35</v>
      </c>
      <c r="BD448" t="s">
        <v>36</v>
      </c>
      <c r="BF448" s="7">
        <v>43707.364583333299</v>
      </c>
      <c r="BG448" s="8" t="s">
        <v>21</v>
      </c>
      <c r="BI448">
        <v>6</v>
      </c>
      <c r="BJ448">
        <v>62690</v>
      </c>
      <c r="BK448">
        <v>167377</v>
      </c>
      <c r="BL448" t="s">
        <v>3072</v>
      </c>
      <c r="BX448">
        <v>521441</v>
      </c>
    </row>
    <row r="449" spans="1:76" x14ac:dyDescent="0.25">
      <c r="A449">
        <v>521745</v>
      </c>
      <c r="B449">
        <v>68596</v>
      </c>
      <c r="F449" t="s">
        <v>0</v>
      </c>
      <c r="G449" t="s">
        <v>24</v>
      </c>
      <c r="H449" t="s">
        <v>3073</v>
      </c>
      <c r="I449" t="s">
        <v>26</v>
      </c>
      <c r="K449">
        <v>1</v>
      </c>
      <c r="L449" t="s">
        <v>3</v>
      </c>
      <c r="M449">
        <v>103054</v>
      </c>
      <c r="N449" t="s">
        <v>4</v>
      </c>
      <c r="O449" t="s">
        <v>4</v>
      </c>
      <c r="U449" t="s">
        <v>3074</v>
      </c>
      <c r="V449" s="2">
        <v>1</v>
      </c>
      <c r="W449" t="s">
        <v>2777</v>
      </c>
      <c r="X449" t="s">
        <v>3065</v>
      </c>
      <c r="Y449" t="s">
        <v>2779</v>
      </c>
      <c r="Z449" s="4">
        <v>18</v>
      </c>
      <c r="AA449" s="5">
        <v>1841</v>
      </c>
      <c r="AB449" s="5" t="s">
        <v>3065</v>
      </c>
      <c r="AC449" t="s">
        <v>3075</v>
      </c>
      <c r="AD449">
        <v>2000</v>
      </c>
      <c r="AE449">
        <v>8</v>
      </c>
      <c r="AF449">
        <v>19</v>
      </c>
      <c r="AG449" t="s">
        <v>2797</v>
      </c>
      <c r="AJ449" t="s">
        <v>4</v>
      </c>
      <c r="AK449" t="s">
        <v>12</v>
      </c>
      <c r="AL449">
        <v>514900</v>
      </c>
      <c r="AM449">
        <v>7459000</v>
      </c>
      <c r="AN449" s="5">
        <v>515000</v>
      </c>
      <c r="AO449" s="5">
        <v>7459000</v>
      </c>
      <c r="AP449">
        <v>100</v>
      </c>
      <c r="AR449">
        <v>1010</v>
      </c>
      <c r="AT449" s="7" t="s">
        <v>3076</v>
      </c>
      <c r="AU449">
        <v>103054</v>
      </c>
      <c r="AW449" s="6" t="s">
        <v>15</v>
      </c>
      <c r="AX449">
        <v>1</v>
      </c>
      <c r="AY449" t="s">
        <v>16</v>
      </c>
      <c r="AZ449" t="s">
        <v>3077</v>
      </c>
      <c r="BA449" t="s">
        <v>3078</v>
      </c>
      <c r="BB449">
        <v>1010</v>
      </c>
      <c r="BC449" t="s">
        <v>35</v>
      </c>
      <c r="BD449" t="s">
        <v>36</v>
      </c>
      <c r="BF449" s="7">
        <v>43709.903472222199</v>
      </c>
      <c r="BG449" s="8" t="s">
        <v>21</v>
      </c>
      <c r="BI449">
        <v>6</v>
      </c>
      <c r="BJ449">
        <v>63046</v>
      </c>
      <c r="BK449">
        <v>167376</v>
      </c>
      <c r="BL449" t="s">
        <v>3079</v>
      </c>
      <c r="BX449">
        <v>521745</v>
      </c>
    </row>
    <row r="450" spans="1:76" x14ac:dyDescent="0.25">
      <c r="A450">
        <v>522967</v>
      </c>
      <c r="B450">
        <v>68207</v>
      </c>
      <c r="F450" t="s">
        <v>0</v>
      </c>
      <c r="G450" t="s">
        <v>24</v>
      </c>
      <c r="H450" t="s">
        <v>3080</v>
      </c>
      <c r="I450" t="s">
        <v>26</v>
      </c>
      <c r="K450">
        <v>1</v>
      </c>
      <c r="L450" t="s">
        <v>3</v>
      </c>
      <c r="M450">
        <v>103054</v>
      </c>
      <c r="N450" t="s">
        <v>4</v>
      </c>
      <c r="O450" t="s">
        <v>4</v>
      </c>
      <c r="U450" t="s">
        <v>3081</v>
      </c>
      <c r="V450" s="2">
        <v>1</v>
      </c>
      <c r="W450" t="s">
        <v>2777</v>
      </c>
      <c r="X450" t="s">
        <v>3065</v>
      </c>
      <c r="Y450" t="s">
        <v>2779</v>
      </c>
      <c r="Z450" s="4">
        <v>18</v>
      </c>
      <c r="AA450" s="5">
        <v>1841</v>
      </c>
      <c r="AB450" s="5" t="s">
        <v>3065</v>
      </c>
      <c r="AC450" t="s">
        <v>3082</v>
      </c>
      <c r="AD450">
        <v>2009</v>
      </c>
      <c r="AE450">
        <v>7</v>
      </c>
      <c r="AF450">
        <v>8</v>
      </c>
      <c r="AG450" t="s">
        <v>3083</v>
      </c>
      <c r="AJ450" t="s">
        <v>4</v>
      </c>
      <c r="AK450" t="s">
        <v>12</v>
      </c>
      <c r="AL450">
        <v>537938</v>
      </c>
      <c r="AM450">
        <v>7450909</v>
      </c>
      <c r="AN450" s="5">
        <v>537000</v>
      </c>
      <c r="AO450" s="5">
        <v>7451000</v>
      </c>
      <c r="AP450">
        <v>5</v>
      </c>
      <c r="AR450">
        <v>1010</v>
      </c>
      <c r="AT450" s="7" t="s">
        <v>3084</v>
      </c>
      <c r="AU450">
        <v>103054</v>
      </c>
      <c r="AW450" s="6" t="s">
        <v>15</v>
      </c>
      <c r="AX450">
        <v>1</v>
      </c>
      <c r="AY450" t="s">
        <v>16</v>
      </c>
      <c r="AZ450" t="s">
        <v>3085</v>
      </c>
      <c r="BA450" t="s">
        <v>3086</v>
      </c>
      <c r="BB450">
        <v>1010</v>
      </c>
      <c r="BC450" t="s">
        <v>35</v>
      </c>
      <c r="BD450" t="s">
        <v>36</v>
      </c>
      <c r="BF450" s="7">
        <v>43709.903472222199</v>
      </c>
      <c r="BG450" s="8" t="s">
        <v>21</v>
      </c>
      <c r="BI450">
        <v>6</v>
      </c>
      <c r="BJ450">
        <v>62658</v>
      </c>
      <c r="BK450">
        <v>167378</v>
      </c>
      <c r="BL450" t="s">
        <v>3087</v>
      </c>
      <c r="BX450">
        <v>522967</v>
      </c>
    </row>
    <row r="451" spans="1:76" x14ac:dyDescent="0.25">
      <c r="A451">
        <v>520243</v>
      </c>
      <c r="B451">
        <v>68375</v>
      </c>
      <c r="F451" t="s">
        <v>0</v>
      </c>
      <c r="G451" t="s">
        <v>24</v>
      </c>
      <c r="H451" t="s">
        <v>3088</v>
      </c>
      <c r="I451" t="s">
        <v>26</v>
      </c>
      <c r="K451">
        <v>1</v>
      </c>
      <c r="L451" t="s">
        <v>3</v>
      </c>
      <c r="M451">
        <v>103054</v>
      </c>
      <c r="N451" t="s">
        <v>4</v>
      </c>
      <c r="O451" t="s">
        <v>4</v>
      </c>
      <c r="U451" t="s">
        <v>3089</v>
      </c>
      <c r="V451" s="2">
        <v>1</v>
      </c>
      <c r="W451" t="s">
        <v>2777</v>
      </c>
      <c r="X451" t="s">
        <v>2778</v>
      </c>
      <c r="Y451" t="s">
        <v>2779</v>
      </c>
      <c r="Z451" s="4">
        <v>18</v>
      </c>
      <c r="AA451" s="5">
        <v>1842</v>
      </c>
      <c r="AB451" s="5" t="s">
        <v>3090</v>
      </c>
      <c r="AC451" t="s">
        <v>3091</v>
      </c>
      <c r="AD451">
        <v>2003</v>
      </c>
      <c r="AE451">
        <v>7</v>
      </c>
      <c r="AF451">
        <v>24</v>
      </c>
      <c r="AG451" t="s">
        <v>3092</v>
      </c>
      <c r="AH451" t="s">
        <v>3093</v>
      </c>
      <c r="AJ451" t="s">
        <v>4</v>
      </c>
      <c r="AK451" t="s">
        <v>12</v>
      </c>
      <c r="AL451">
        <v>498655</v>
      </c>
      <c r="AM451">
        <v>7442695</v>
      </c>
      <c r="AN451" s="5">
        <v>499000</v>
      </c>
      <c r="AO451" s="5">
        <v>7443000</v>
      </c>
      <c r="AP451">
        <v>250</v>
      </c>
      <c r="AR451">
        <v>1010</v>
      </c>
      <c r="AS451" t="s">
        <v>3094</v>
      </c>
      <c r="AT451" s="7" t="s">
        <v>3095</v>
      </c>
      <c r="AU451">
        <v>103054</v>
      </c>
      <c r="AW451" s="6" t="s">
        <v>15</v>
      </c>
      <c r="AX451">
        <v>1</v>
      </c>
      <c r="AY451" t="s">
        <v>16</v>
      </c>
      <c r="AZ451" t="s">
        <v>3096</v>
      </c>
      <c r="BA451" t="s">
        <v>3097</v>
      </c>
      <c r="BB451">
        <v>1010</v>
      </c>
      <c r="BC451" t="s">
        <v>35</v>
      </c>
      <c r="BD451" t="s">
        <v>36</v>
      </c>
      <c r="BF451" s="7">
        <v>43707.364583333299</v>
      </c>
      <c r="BG451" s="8" t="s">
        <v>21</v>
      </c>
      <c r="BI451">
        <v>6</v>
      </c>
      <c r="BJ451">
        <v>62825</v>
      </c>
      <c r="BK451">
        <v>167343</v>
      </c>
      <c r="BL451" t="s">
        <v>3098</v>
      </c>
      <c r="BX451">
        <v>520243</v>
      </c>
    </row>
    <row r="452" spans="1:76" x14ac:dyDescent="0.25">
      <c r="A452">
        <v>522621</v>
      </c>
      <c r="B452">
        <v>68423</v>
      </c>
      <c r="F452" t="s">
        <v>0</v>
      </c>
      <c r="G452" t="s">
        <v>24</v>
      </c>
      <c r="H452" t="s">
        <v>3108</v>
      </c>
      <c r="I452" t="s">
        <v>26</v>
      </c>
      <c r="K452">
        <v>1</v>
      </c>
      <c r="L452" t="s">
        <v>3</v>
      </c>
      <c r="M452">
        <v>103054</v>
      </c>
      <c r="N452" t="s">
        <v>4</v>
      </c>
      <c r="O452" t="s">
        <v>4</v>
      </c>
      <c r="U452" t="s">
        <v>3109</v>
      </c>
      <c r="V452" s="2">
        <v>1</v>
      </c>
      <c r="W452" t="s">
        <v>2777</v>
      </c>
      <c r="X452" t="s">
        <v>3110</v>
      </c>
      <c r="Y452" t="s">
        <v>2779</v>
      </c>
      <c r="Z452" s="4">
        <v>18</v>
      </c>
      <c r="AA452" s="5">
        <v>1845</v>
      </c>
      <c r="AB452" s="5" t="s">
        <v>3110</v>
      </c>
      <c r="AC452" t="s">
        <v>3111</v>
      </c>
      <c r="AD452">
        <v>2007</v>
      </c>
      <c r="AE452">
        <v>7</v>
      </c>
      <c r="AF452">
        <v>22</v>
      </c>
      <c r="AG452" t="s">
        <v>3112</v>
      </c>
      <c r="AH452" t="s">
        <v>3113</v>
      </c>
      <c r="AJ452" t="s">
        <v>4</v>
      </c>
      <c r="AK452" t="s">
        <v>12</v>
      </c>
      <c r="AL452">
        <v>526388</v>
      </c>
      <c r="AM452">
        <v>7471611</v>
      </c>
      <c r="AN452" s="5">
        <v>527000</v>
      </c>
      <c r="AO452" s="5">
        <v>7471000</v>
      </c>
      <c r="AP452">
        <v>998</v>
      </c>
      <c r="AR452">
        <v>1010</v>
      </c>
      <c r="AS452" t="s">
        <v>3114</v>
      </c>
      <c r="AT452" s="7" t="s">
        <v>3115</v>
      </c>
      <c r="AU452">
        <v>103054</v>
      </c>
      <c r="AW452" s="6" t="s">
        <v>15</v>
      </c>
      <c r="AX452">
        <v>1</v>
      </c>
      <c r="AY452" t="s">
        <v>16</v>
      </c>
      <c r="AZ452" t="s">
        <v>3116</v>
      </c>
      <c r="BA452" t="s">
        <v>3117</v>
      </c>
      <c r="BB452">
        <v>1010</v>
      </c>
      <c r="BC452" t="s">
        <v>35</v>
      </c>
      <c r="BD452" t="s">
        <v>36</v>
      </c>
      <c r="BF452" s="7">
        <v>43707.364583333299</v>
      </c>
      <c r="BG452" s="8" t="s">
        <v>21</v>
      </c>
      <c r="BI452">
        <v>6</v>
      </c>
      <c r="BJ452">
        <v>62873</v>
      </c>
      <c r="BK452">
        <v>167379</v>
      </c>
      <c r="BL452" t="s">
        <v>3118</v>
      </c>
      <c r="BX452">
        <v>522621</v>
      </c>
    </row>
    <row r="453" spans="1:76" x14ac:dyDescent="0.25">
      <c r="A453">
        <v>522252</v>
      </c>
      <c r="B453">
        <v>68598</v>
      </c>
      <c r="F453" t="s">
        <v>0</v>
      </c>
      <c r="G453" t="s">
        <v>24</v>
      </c>
      <c r="H453" t="s">
        <v>3119</v>
      </c>
      <c r="I453" t="s">
        <v>26</v>
      </c>
      <c r="K453">
        <v>1</v>
      </c>
      <c r="L453" t="s">
        <v>3</v>
      </c>
      <c r="M453">
        <v>103054</v>
      </c>
      <c r="N453" t="s">
        <v>4</v>
      </c>
      <c r="O453" t="s">
        <v>4</v>
      </c>
      <c r="U453" t="s">
        <v>3120</v>
      </c>
      <c r="V453" s="2">
        <v>1</v>
      </c>
      <c r="W453" t="s">
        <v>2777</v>
      </c>
      <c r="X453" t="s">
        <v>3121</v>
      </c>
      <c r="Y453" t="s">
        <v>2779</v>
      </c>
      <c r="Z453" s="4">
        <v>18</v>
      </c>
      <c r="AA453" s="5">
        <v>1849</v>
      </c>
      <c r="AB453" t="s">
        <v>3121</v>
      </c>
      <c r="AC453" t="s">
        <v>3122</v>
      </c>
      <c r="AD453">
        <v>2013</v>
      </c>
      <c r="AE453">
        <v>7</v>
      </c>
      <c r="AF453">
        <v>26</v>
      </c>
      <c r="AG453" t="s">
        <v>3123</v>
      </c>
      <c r="AJ453" t="s">
        <v>4</v>
      </c>
      <c r="AK453" t="s">
        <v>12</v>
      </c>
      <c r="AL453">
        <v>520656</v>
      </c>
      <c r="AM453">
        <v>7549508</v>
      </c>
      <c r="AN453" s="5">
        <v>521000</v>
      </c>
      <c r="AO453" s="5">
        <v>7549000</v>
      </c>
      <c r="AP453">
        <v>100</v>
      </c>
      <c r="AR453">
        <v>1010</v>
      </c>
      <c r="AS453" t="s">
        <v>3124</v>
      </c>
      <c r="AT453" s="7" t="s">
        <v>3125</v>
      </c>
      <c r="AU453">
        <v>103054</v>
      </c>
      <c r="AW453" s="6" t="s">
        <v>15</v>
      </c>
      <c r="AX453">
        <v>1</v>
      </c>
      <c r="AY453" t="s">
        <v>16</v>
      </c>
      <c r="AZ453" t="s">
        <v>3126</v>
      </c>
      <c r="BA453" t="s">
        <v>3127</v>
      </c>
      <c r="BB453">
        <v>1010</v>
      </c>
      <c r="BC453" t="s">
        <v>35</v>
      </c>
      <c r="BD453" t="s">
        <v>36</v>
      </c>
      <c r="BF453" s="7">
        <v>43709.903472222199</v>
      </c>
      <c r="BG453" s="8" t="s">
        <v>21</v>
      </c>
      <c r="BI453">
        <v>6</v>
      </c>
      <c r="BJ453">
        <v>63048</v>
      </c>
      <c r="BK453">
        <v>167381</v>
      </c>
      <c r="BL453" t="s">
        <v>3128</v>
      </c>
      <c r="BX453">
        <v>522252</v>
      </c>
    </row>
    <row r="454" spans="1:76" x14ac:dyDescent="0.25">
      <c r="A454">
        <v>522568</v>
      </c>
      <c r="B454">
        <v>68210</v>
      </c>
      <c r="F454" t="s">
        <v>0</v>
      </c>
      <c r="G454" t="s">
        <v>24</v>
      </c>
      <c r="H454" t="s">
        <v>3129</v>
      </c>
      <c r="I454" t="s">
        <v>26</v>
      </c>
      <c r="K454">
        <v>1</v>
      </c>
      <c r="L454" t="s">
        <v>3</v>
      </c>
      <c r="M454">
        <v>103054</v>
      </c>
      <c r="N454" t="s">
        <v>4</v>
      </c>
      <c r="O454" t="s">
        <v>4</v>
      </c>
      <c r="U454" t="s">
        <v>3130</v>
      </c>
      <c r="V454" s="2">
        <v>1</v>
      </c>
      <c r="W454" t="s">
        <v>2777</v>
      </c>
      <c r="X454" t="s">
        <v>3121</v>
      </c>
      <c r="Y454" t="s">
        <v>2779</v>
      </c>
      <c r="Z454" s="4">
        <v>18</v>
      </c>
      <c r="AA454" s="5">
        <v>1849</v>
      </c>
      <c r="AB454" t="s">
        <v>3121</v>
      </c>
      <c r="AC454" t="s">
        <v>3131</v>
      </c>
      <c r="AD454">
        <v>2012</v>
      </c>
      <c r="AE454">
        <v>8</v>
      </c>
      <c r="AF454">
        <v>12</v>
      </c>
      <c r="AG454" t="s">
        <v>3132</v>
      </c>
      <c r="AJ454" t="s">
        <v>4</v>
      </c>
      <c r="AK454" t="s">
        <v>12</v>
      </c>
      <c r="AL454">
        <v>525560</v>
      </c>
      <c r="AM454">
        <v>7552457</v>
      </c>
      <c r="AN454" s="5">
        <v>525000</v>
      </c>
      <c r="AO454" s="5">
        <v>7553000</v>
      </c>
      <c r="AP454">
        <v>50</v>
      </c>
      <c r="AR454">
        <v>1010</v>
      </c>
      <c r="AT454" s="7" t="s">
        <v>3133</v>
      </c>
      <c r="AU454">
        <v>103054</v>
      </c>
      <c r="AW454" s="6" t="s">
        <v>15</v>
      </c>
      <c r="AX454">
        <v>1</v>
      </c>
      <c r="AY454" t="s">
        <v>16</v>
      </c>
      <c r="AZ454" t="s">
        <v>3134</v>
      </c>
      <c r="BA454" t="s">
        <v>3135</v>
      </c>
      <c r="BB454">
        <v>1010</v>
      </c>
      <c r="BC454" t="s">
        <v>35</v>
      </c>
      <c r="BD454" t="s">
        <v>36</v>
      </c>
      <c r="BF454" s="7">
        <v>43709.903472222199</v>
      </c>
      <c r="BG454" s="8" t="s">
        <v>21</v>
      </c>
      <c r="BI454">
        <v>6</v>
      </c>
      <c r="BJ454">
        <v>62661</v>
      </c>
      <c r="BK454">
        <v>167380</v>
      </c>
      <c r="BL454" t="s">
        <v>3136</v>
      </c>
      <c r="BX454">
        <v>522568</v>
      </c>
    </row>
    <row r="455" spans="1:76" x14ac:dyDescent="0.25">
      <c r="A455">
        <v>523699</v>
      </c>
      <c r="B455">
        <v>68197</v>
      </c>
      <c r="F455" t="s">
        <v>0</v>
      </c>
      <c r="G455" t="s">
        <v>24</v>
      </c>
      <c r="H455" t="s">
        <v>3146</v>
      </c>
      <c r="I455" t="s">
        <v>26</v>
      </c>
      <c r="K455">
        <v>1</v>
      </c>
      <c r="L455" t="s">
        <v>3</v>
      </c>
      <c r="M455">
        <v>103054</v>
      </c>
      <c r="N455" t="s">
        <v>4</v>
      </c>
      <c r="O455" t="s">
        <v>4</v>
      </c>
      <c r="U455" t="s">
        <v>3138</v>
      </c>
      <c r="V455" s="2">
        <v>1</v>
      </c>
      <c r="W455" t="s">
        <v>2777</v>
      </c>
      <c r="X455" t="s">
        <v>2915</v>
      </c>
      <c r="Y455" t="s">
        <v>2779</v>
      </c>
      <c r="Z455" s="4">
        <v>18</v>
      </c>
      <c r="AA455" s="5">
        <v>1850</v>
      </c>
      <c r="AB455" s="5" t="s">
        <v>3139</v>
      </c>
      <c r="AC455" t="s">
        <v>3147</v>
      </c>
      <c r="AD455">
        <v>2009</v>
      </c>
      <c r="AE455">
        <v>7</v>
      </c>
      <c r="AF455">
        <v>24</v>
      </c>
      <c r="AG455" t="s">
        <v>3148</v>
      </c>
      <c r="AJ455" t="s">
        <v>4</v>
      </c>
      <c r="AK455" t="s">
        <v>12</v>
      </c>
      <c r="AL455">
        <v>558302</v>
      </c>
      <c r="AM455">
        <v>7557086</v>
      </c>
      <c r="AN455" s="5">
        <v>559000</v>
      </c>
      <c r="AO455" s="5">
        <v>7557000</v>
      </c>
      <c r="AP455">
        <v>1</v>
      </c>
      <c r="AR455">
        <v>1010</v>
      </c>
      <c r="AT455" s="7" t="s">
        <v>3149</v>
      </c>
      <c r="AU455">
        <v>103054</v>
      </c>
      <c r="AW455" s="6" t="s">
        <v>15</v>
      </c>
      <c r="AX455">
        <v>1</v>
      </c>
      <c r="AY455" t="s">
        <v>16</v>
      </c>
      <c r="AZ455" t="s">
        <v>3150</v>
      </c>
      <c r="BA455" t="s">
        <v>3151</v>
      </c>
      <c r="BB455">
        <v>1010</v>
      </c>
      <c r="BC455" t="s">
        <v>35</v>
      </c>
      <c r="BD455" t="s">
        <v>36</v>
      </c>
      <c r="BF455" s="7">
        <v>43709.903472222199</v>
      </c>
      <c r="BG455" s="8" t="s">
        <v>21</v>
      </c>
      <c r="BI455">
        <v>6</v>
      </c>
      <c r="BJ455">
        <v>62649</v>
      </c>
      <c r="BK455">
        <v>167382</v>
      </c>
      <c r="BL455" t="s">
        <v>3152</v>
      </c>
      <c r="BX455">
        <v>523699</v>
      </c>
    </row>
    <row r="456" spans="1:76" x14ac:dyDescent="0.25">
      <c r="A456">
        <v>514943</v>
      </c>
      <c r="B456">
        <v>68190</v>
      </c>
      <c r="F456" t="s">
        <v>0</v>
      </c>
      <c r="G456" t="s">
        <v>24</v>
      </c>
      <c r="H456" t="s">
        <v>3153</v>
      </c>
      <c r="I456" t="s">
        <v>26</v>
      </c>
      <c r="K456">
        <v>1</v>
      </c>
      <c r="L456" t="s">
        <v>3</v>
      </c>
      <c r="M456">
        <v>103054</v>
      </c>
      <c r="N456" t="s">
        <v>4</v>
      </c>
      <c r="O456" t="s">
        <v>4</v>
      </c>
      <c r="U456" t="s">
        <v>3154</v>
      </c>
      <c r="V456" s="2">
        <v>1</v>
      </c>
      <c r="W456" t="s">
        <v>2777</v>
      </c>
      <c r="X456" t="s">
        <v>3155</v>
      </c>
      <c r="Y456" t="s">
        <v>2779</v>
      </c>
      <c r="Z456" s="4">
        <v>18</v>
      </c>
      <c r="AA456" s="5">
        <v>1860</v>
      </c>
      <c r="AB456" t="s">
        <v>3155</v>
      </c>
      <c r="AC456" t="s">
        <v>3156</v>
      </c>
      <c r="AD456">
        <v>2004</v>
      </c>
      <c r="AE456">
        <v>8</v>
      </c>
      <c r="AF456">
        <v>6</v>
      </c>
      <c r="AG456" t="s">
        <v>3157</v>
      </c>
      <c r="AJ456" t="s">
        <v>4</v>
      </c>
      <c r="AK456" t="s">
        <v>12</v>
      </c>
      <c r="AL456">
        <v>450938</v>
      </c>
      <c r="AM456">
        <v>7570870</v>
      </c>
      <c r="AN456" s="5">
        <v>451000</v>
      </c>
      <c r="AO456" s="5">
        <v>7571000</v>
      </c>
      <c r="AP456">
        <v>5</v>
      </c>
      <c r="AR456">
        <v>1010</v>
      </c>
      <c r="AT456" s="7" t="s">
        <v>3158</v>
      </c>
      <c r="AU456">
        <v>103054</v>
      </c>
      <c r="AW456" s="6" t="s">
        <v>15</v>
      </c>
      <c r="AX456">
        <v>1</v>
      </c>
      <c r="AY456" t="s">
        <v>16</v>
      </c>
      <c r="AZ456" t="s">
        <v>3159</v>
      </c>
      <c r="BA456" t="s">
        <v>3160</v>
      </c>
      <c r="BB456">
        <v>1010</v>
      </c>
      <c r="BC456" t="s">
        <v>35</v>
      </c>
      <c r="BD456" t="s">
        <v>36</v>
      </c>
      <c r="BF456" s="7">
        <v>43709.903472222199</v>
      </c>
      <c r="BG456" s="8" t="s">
        <v>21</v>
      </c>
      <c r="BI456">
        <v>6</v>
      </c>
      <c r="BJ456">
        <v>62642</v>
      </c>
      <c r="BK456">
        <v>167384</v>
      </c>
      <c r="BL456" t="s">
        <v>3161</v>
      </c>
      <c r="BX456">
        <v>514943</v>
      </c>
    </row>
    <row r="457" spans="1:76" x14ac:dyDescent="0.25">
      <c r="A457">
        <v>515835</v>
      </c>
      <c r="B457">
        <v>68347</v>
      </c>
      <c r="F457" t="s">
        <v>0</v>
      </c>
      <c r="G457" t="s">
        <v>24</v>
      </c>
      <c r="H457" t="s">
        <v>3178</v>
      </c>
      <c r="I457" t="s">
        <v>26</v>
      </c>
      <c r="K457">
        <v>1</v>
      </c>
      <c r="L457" t="s">
        <v>3</v>
      </c>
      <c r="M457">
        <v>103054</v>
      </c>
      <c r="N457" t="s">
        <v>4</v>
      </c>
      <c r="O457" t="s">
        <v>4</v>
      </c>
      <c r="U457" t="s">
        <v>3179</v>
      </c>
      <c r="V457" s="2">
        <v>1</v>
      </c>
      <c r="W457" t="s">
        <v>2777</v>
      </c>
      <c r="X457" t="s">
        <v>3164</v>
      </c>
      <c r="Y457" t="s">
        <v>2779</v>
      </c>
      <c r="Z457" s="4">
        <v>18</v>
      </c>
      <c r="AA457" s="5">
        <v>1865</v>
      </c>
      <c r="AB457" t="s">
        <v>3164</v>
      </c>
      <c r="AC457" t="s">
        <v>3180</v>
      </c>
      <c r="AD457">
        <v>2010</v>
      </c>
      <c r="AE457">
        <v>7</v>
      </c>
      <c r="AF457">
        <v>30</v>
      </c>
      <c r="AG457" t="s">
        <v>2807</v>
      </c>
      <c r="AJ457" t="s">
        <v>4</v>
      </c>
      <c r="AK457" t="s">
        <v>12</v>
      </c>
      <c r="AL457">
        <v>467068</v>
      </c>
      <c r="AM457">
        <v>7560106</v>
      </c>
      <c r="AN457" s="5">
        <v>467000</v>
      </c>
      <c r="AO457" s="5">
        <v>7561000</v>
      </c>
      <c r="AP457">
        <v>250</v>
      </c>
      <c r="AR457">
        <v>1010</v>
      </c>
      <c r="AT457" s="7" t="s">
        <v>3181</v>
      </c>
      <c r="AU457">
        <v>103054</v>
      </c>
      <c r="AW457" s="6" t="s">
        <v>15</v>
      </c>
      <c r="AX457">
        <v>1</v>
      </c>
      <c r="AY457" t="s">
        <v>16</v>
      </c>
      <c r="AZ457" t="s">
        <v>3182</v>
      </c>
      <c r="BA457" t="s">
        <v>3183</v>
      </c>
      <c r="BB457">
        <v>1010</v>
      </c>
      <c r="BC457" t="s">
        <v>35</v>
      </c>
      <c r="BD457" t="s">
        <v>36</v>
      </c>
      <c r="BF457" s="7">
        <v>43709.903472222199</v>
      </c>
      <c r="BG457" s="8" t="s">
        <v>21</v>
      </c>
      <c r="BI457">
        <v>6</v>
      </c>
      <c r="BJ457">
        <v>62798</v>
      </c>
      <c r="BK457">
        <v>167388</v>
      </c>
      <c r="BL457" t="s">
        <v>3184</v>
      </c>
      <c r="BX457">
        <v>515835</v>
      </c>
    </row>
    <row r="458" spans="1:76" x14ac:dyDescent="0.25">
      <c r="A458">
        <v>521379</v>
      </c>
      <c r="B458">
        <v>68356</v>
      </c>
      <c r="F458" t="s">
        <v>0</v>
      </c>
      <c r="G458" t="s">
        <v>24</v>
      </c>
      <c r="H458" t="s">
        <v>3185</v>
      </c>
      <c r="I458" t="s">
        <v>26</v>
      </c>
      <c r="K458">
        <v>1</v>
      </c>
      <c r="L458" t="s">
        <v>3</v>
      </c>
      <c r="M458">
        <v>103054</v>
      </c>
      <c r="N458" t="s">
        <v>4</v>
      </c>
      <c r="O458" t="s">
        <v>4</v>
      </c>
      <c r="U458" t="s">
        <v>3186</v>
      </c>
      <c r="V458" s="2">
        <v>1</v>
      </c>
      <c r="W458" t="s">
        <v>2777</v>
      </c>
      <c r="X458" t="s">
        <v>3164</v>
      </c>
      <c r="Y458" t="s">
        <v>2779</v>
      </c>
      <c r="Z458" s="4">
        <v>18</v>
      </c>
      <c r="AA458" s="5">
        <v>1865</v>
      </c>
      <c r="AB458" t="s">
        <v>3164</v>
      </c>
      <c r="AC458" t="s">
        <v>3187</v>
      </c>
      <c r="AD458">
        <v>2000</v>
      </c>
      <c r="AE458">
        <v>8</v>
      </c>
      <c r="AF458">
        <v>2</v>
      </c>
      <c r="AG458" t="s">
        <v>3157</v>
      </c>
      <c r="AJ458" t="s">
        <v>4</v>
      </c>
      <c r="AK458" t="s">
        <v>12</v>
      </c>
      <c r="AL458">
        <v>508438</v>
      </c>
      <c r="AM458">
        <v>7580031</v>
      </c>
      <c r="AN458" s="5">
        <v>509000</v>
      </c>
      <c r="AO458" s="5">
        <v>7581000</v>
      </c>
      <c r="AP458">
        <v>5</v>
      </c>
      <c r="AR458">
        <v>1010</v>
      </c>
      <c r="AT458" s="7" t="s">
        <v>3188</v>
      </c>
      <c r="AU458">
        <v>103054</v>
      </c>
      <c r="AW458" s="6" t="s">
        <v>15</v>
      </c>
      <c r="AX458">
        <v>1</v>
      </c>
      <c r="AY458" t="s">
        <v>16</v>
      </c>
      <c r="AZ458" t="s">
        <v>3189</v>
      </c>
      <c r="BA458" t="s">
        <v>3190</v>
      </c>
      <c r="BB458">
        <v>1010</v>
      </c>
      <c r="BC458" t="s">
        <v>35</v>
      </c>
      <c r="BD458" t="s">
        <v>36</v>
      </c>
      <c r="BF458" s="7">
        <v>41445.7055555556</v>
      </c>
      <c r="BG458" s="8" t="s">
        <v>21</v>
      </c>
      <c r="BI458">
        <v>6</v>
      </c>
      <c r="BJ458">
        <v>62806</v>
      </c>
      <c r="BK458">
        <v>167387</v>
      </c>
      <c r="BL458" t="s">
        <v>3191</v>
      </c>
      <c r="BX458">
        <v>521379</v>
      </c>
    </row>
    <row r="459" spans="1:76" x14ac:dyDescent="0.25">
      <c r="A459">
        <v>524253</v>
      </c>
      <c r="B459">
        <v>119541</v>
      </c>
      <c r="F459" t="s">
        <v>0</v>
      </c>
      <c r="G459" t="s">
        <v>24</v>
      </c>
      <c r="H459" t="s">
        <v>3248</v>
      </c>
      <c r="I459" t="s">
        <v>26</v>
      </c>
      <c r="K459">
        <v>1</v>
      </c>
      <c r="L459" t="s">
        <v>3</v>
      </c>
      <c r="M459">
        <v>103054</v>
      </c>
      <c r="N459" t="s">
        <v>4</v>
      </c>
      <c r="O459" t="s">
        <v>4</v>
      </c>
      <c r="U459" t="s">
        <v>3249</v>
      </c>
      <c r="V459" s="2">
        <v>1</v>
      </c>
      <c r="W459" t="s">
        <v>3203</v>
      </c>
      <c r="X459" t="s">
        <v>3204</v>
      </c>
      <c r="Y459" s="3" t="s">
        <v>3205</v>
      </c>
      <c r="Z459" s="4">
        <v>19</v>
      </c>
      <c r="AA459" s="5">
        <v>1901</v>
      </c>
      <c r="AB459" s="5" t="s">
        <v>3204</v>
      </c>
      <c r="AC459" t="s">
        <v>3250</v>
      </c>
      <c r="AD459">
        <v>2016</v>
      </c>
      <c r="AE459">
        <v>5</v>
      </c>
      <c r="AF459">
        <v>29</v>
      </c>
      <c r="AG459" t="s">
        <v>3214</v>
      </c>
      <c r="AJ459" t="s">
        <v>4</v>
      </c>
      <c r="AK459" t="s">
        <v>12</v>
      </c>
      <c r="AL459">
        <v>562353</v>
      </c>
      <c r="AM459">
        <v>7619866</v>
      </c>
      <c r="AN459" s="5">
        <v>563000</v>
      </c>
      <c r="AO459" s="5">
        <v>7619000</v>
      </c>
      <c r="AP459">
        <v>750</v>
      </c>
      <c r="AR459">
        <v>1010</v>
      </c>
      <c r="AS459" t="s">
        <v>305</v>
      </c>
      <c r="AT459" s="7" t="s">
        <v>3251</v>
      </c>
      <c r="AU459">
        <v>103054</v>
      </c>
      <c r="AW459" s="6" t="s">
        <v>15</v>
      </c>
      <c r="AX459">
        <v>1</v>
      </c>
      <c r="AY459" t="s">
        <v>16</v>
      </c>
      <c r="AZ459" t="s">
        <v>3252</v>
      </c>
      <c r="BA459" t="s">
        <v>3253</v>
      </c>
      <c r="BB459">
        <v>1010</v>
      </c>
      <c r="BC459" t="s">
        <v>35</v>
      </c>
      <c r="BD459" t="s">
        <v>36</v>
      </c>
      <c r="BF459" s="7">
        <v>42520.887789351902</v>
      </c>
      <c r="BG459" s="8" t="s">
        <v>21</v>
      </c>
      <c r="BI459">
        <v>6</v>
      </c>
      <c r="BJ459">
        <v>103984</v>
      </c>
      <c r="BK459">
        <v>167408</v>
      </c>
      <c r="BL459" t="s">
        <v>3254</v>
      </c>
      <c r="BX459">
        <v>524253</v>
      </c>
    </row>
    <row r="460" spans="1:76" x14ac:dyDescent="0.25">
      <c r="A460">
        <v>524175</v>
      </c>
      <c r="B460">
        <v>100356</v>
      </c>
      <c r="F460" t="s">
        <v>0</v>
      </c>
      <c r="G460" t="s">
        <v>24</v>
      </c>
      <c r="H460" t="s">
        <v>3263</v>
      </c>
      <c r="I460" t="s">
        <v>26</v>
      </c>
      <c r="K460">
        <v>1</v>
      </c>
      <c r="L460" t="s">
        <v>3</v>
      </c>
      <c r="M460">
        <v>103054</v>
      </c>
      <c r="N460" t="s">
        <v>4</v>
      </c>
      <c r="O460" t="s">
        <v>4</v>
      </c>
      <c r="U460" t="s">
        <v>3256</v>
      </c>
      <c r="V460" s="2">
        <v>1</v>
      </c>
      <c r="W460" t="s">
        <v>3203</v>
      </c>
      <c r="X460" t="s">
        <v>3204</v>
      </c>
      <c r="Y460" s="3" t="s">
        <v>3205</v>
      </c>
      <c r="Z460" s="4">
        <v>19</v>
      </c>
      <c r="AA460" s="5">
        <v>1901</v>
      </c>
      <c r="AB460" s="5" t="s">
        <v>3204</v>
      </c>
      <c r="AC460" t="s">
        <v>3264</v>
      </c>
      <c r="AD460">
        <v>2015</v>
      </c>
      <c r="AE460">
        <v>9</v>
      </c>
      <c r="AF460">
        <v>13</v>
      </c>
      <c r="AG460" t="s">
        <v>3214</v>
      </c>
      <c r="AJ460" t="s">
        <v>4</v>
      </c>
      <c r="AK460" t="s">
        <v>12</v>
      </c>
      <c r="AL460">
        <v>562150</v>
      </c>
      <c r="AM460">
        <v>7623569</v>
      </c>
      <c r="AN460" s="5">
        <v>563000</v>
      </c>
      <c r="AO460" s="5">
        <v>7623000</v>
      </c>
      <c r="AP460">
        <v>125</v>
      </c>
      <c r="AR460">
        <v>1010</v>
      </c>
      <c r="AT460" s="7" t="s">
        <v>3265</v>
      </c>
      <c r="AU460">
        <v>103054</v>
      </c>
      <c r="AW460" s="6" t="s">
        <v>15</v>
      </c>
      <c r="AX460">
        <v>1</v>
      </c>
      <c r="AY460" t="s">
        <v>16</v>
      </c>
      <c r="AZ460" t="s">
        <v>3266</v>
      </c>
      <c r="BA460" t="s">
        <v>3267</v>
      </c>
      <c r="BB460">
        <v>1010</v>
      </c>
      <c r="BC460" t="s">
        <v>35</v>
      </c>
      <c r="BD460" t="s">
        <v>36</v>
      </c>
      <c r="BF460" s="7">
        <v>43727.477557870399</v>
      </c>
      <c r="BG460" s="8" t="s">
        <v>21</v>
      </c>
      <c r="BI460">
        <v>6</v>
      </c>
      <c r="BJ460">
        <v>87224</v>
      </c>
      <c r="BK460">
        <v>167407</v>
      </c>
      <c r="BL460" t="s">
        <v>3268</v>
      </c>
      <c r="BX460">
        <v>524175</v>
      </c>
    </row>
    <row r="461" spans="1:76" x14ac:dyDescent="0.25">
      <c r="A461">
        <v>524176</v>
      </c>
      <c r="B461">
        <v>125280</v>
      </c>
      <c r="F461" t="s">
        <v>0</v>
      </c>
      <c r="G461" t="s">
        <v>24</v>
      </c>
      <c r="H461" t="s">
        <v>3269</v>
      </c>
      <c r="I461" t="s">
        <v>26</v>
      </c>
      <c r="K461">
        <v>1</v>
      </c>
      <c r="L461" t="s">
        <v>3</v>
      </c>
      <c r="M461">
        <v>103054</v>
      </c>
      <c r="N461" t="s">
        <v>4</v>
      </c>
      <c r="O461" t="s">
        <v>4</v>
      </c>
      <c r="U461" t="s">
        <v>3256</v>
      </c>
      <c r="V461" s="2">
        <v>1</v>
      </c>
      <c r="W461" t="s">
        <v>3203</v>
      </c>
      <c r="X461" t="s">
        <v>3204</v>
      </c>
      <c r="Y461" s="3" t="s">
        <v>3205</v>
      </c>
      <c r="Z461" s="4">
        <v>19</v>
      </c>
      <c r="AA461" s="5">
        <v>1901</v>
      </c>
      <c r="AB461" s="5" t="s">
        <v>3204</v>
      </c>
      <c r="AC461" t="s">
        <v>3264</v>
      </c>
      <c r="AD461">
        <v>2016</v>
      </c>
      <c r="AE461">
        <v>7</v>
      </c>
      <c r="AF461">
        <v>24</v>
      </c>
      <c r="AG461" t="s">
        <v>3214</v>
      </c>
      <c r="AJ461" t="s">
        <v>4</v>
      </c>
      <c r="AK461" t="s">
        <v>12</v>
      </c>
      <c r="AL461">
        <v>562150</v>
      </c>
      <c r="AM461">
        <v>7623569</v>
      </c>
      <c r="AN461" s="5">
        <v>563000</v>
      </c>
      <c r="AO461" s="5">
        <v>7623000</v>
      </c>
      <c r="AP461">
        <v>125</v>
      </c>
      <c r="AR461">
        <v>1010</v>
      </c>
      <c r="AS461" t="s">
        <v>3270</v>
      </c>
      <c r="AT461" s="7" t="s">
        <v>3271</v>
      </c>
      <c r="AU461">
        <v>103054</v>
      </c>
      <c r="AW461" s="6" t="s">
        <v>15</v>
      </c>
      <c r="AX461">
        <v>1</v>
      </c>
      <c r="AY461" t="s">
        <v>16</v>
      </c>
      <c r="AZ461" t="s">
        <v>3266</v>
      </c>
      <c r="BA461" t="s">
        <v>3272</v>
      </c>
      <c r="BB461">
        <v>1010</v>
      </c>
      <c r="BC461" t="s">
        <v>35</v>
      </c>
      <c r="BD461" t="s">
        <v>36</v>
      </c>
      <c r="BF461" s="7">
        <v>43727.477557870399</v>
      </c>
      <c r="BG461" s="8" t="s">
        <v>21</v>
      </c>
      <c r="BI461">
        <v>6</v>
      </c>
      <c r="BJ461">
        <v>109018</v>
      </c>
      <c r="BK461">
        <v>167410</v>
      </c>
      <c r="BL461" t="s">
        <v>3273</v>
      </c>
      <c r="BX461">
        <v>524176</v>
      </c>
    </row>
    <row r="462" spans="1:76" x14ac:dyDescent="0.25">
      <c r="A462">
        <v>524749</v>
      </c>
      <c r="B462">
        <v>125387</v>
      </c>
      <c r="F462" t="s">
        <v>0</v>
      </c>
      <c r="G462" t="s">
        <v>24</v>
      </c>
      <c r="H462" t="s">
        <v>3363</v>
      </c>
      <c r="I462" t="s">
        <v>26</v>
      </c>
      <c r="K462">
        <v>1</v>
      </c>
      <c r="L462" t="s">
        <v>3</v>
      </c>
      <c r="M462">
        <v>103054</v>
      </c>
      <c r="N462" t="s">
        <v>4</v>
      </c>
      <c r="O462" t="s">
        <v>4</v>
      </c>
      <c r="U462" t="s">
        <v>3364</v>
      </c>
      <c r="V462" s="2">
        <v>1</v>
      </c>
      <c r="W462" t="s">
        <v>3203</v>
      </c>
      <c r="X462" t="s">
        <v>3204</v>
      </c>
      <c r="Y462" s="3" t="s">
        <v>3205</v>
      </c>
      <c r="Z462" s="4">
        <v>19</v>
      </c>
      <c r="AA462" s="5">
        <v>1901</v>
      </c>
      <c r="AB462" s="5" t="s">
        <v>3204</v>
      </c>
      <c r="AC462" t="s">
        <v>3365</v>
      </c>
      <c r="AD462">
        <v>2016</v>
      </c>
      <c r="AE462">
        <v>7</v>
      </c>
      <c r="AF462">
        <v>26</v>
      </c>
      <c r="AG462" t="s">
        <v>3366</v>
      </c>
      <c r="AJ462" t="s">
        <v>4</v>
      </c>
      <c r="AK462" t="s">
        <v>12</v>
      </c>
      <c r="AL462">
        <v>564793</v>
      </c>
      <c r="AM462">
        <v>7618409</v>
      </c>
      <c r="AN462" s="5">
        <v>565000</v>
      </c>
      <c r="AO462" s="5">
        <v>7619000</v>
      </c>
      <c r="AP462">
        <v>25</v>
      </c>
      <c r="AR462">
        <v>1010</v>
      </c>
      <c r="AS462" t="s">
        <v>3367</v>
      </c>
      <c r="AT462" s="7" t="s">
        <v>3368</v>
      </c>
      <c r="AU462">
        <v>103054</v>
      </c>
      <c r="AW462" s="6" t="s">
        <v>15</v>
      </c>
      <c r="AX462">
        <v>1</v>
      </c>
      <c r="AY462" t="s">
        <v>16</v>
      </c>
      <c r="AZ462" t="s">
        <v>3369</v>
      </c>
      <c r="BA462" t="s">
        <v>3370</v>
      </c>
      <c r="BB462">
        <v>1010</v>
      </c>
      <c r="BC462" t="s">
        <v>35</v>
      </c>
      <c r="BD462" t="s">
        <v>36</v>
      </c>
      <c r="BF462" s="7">
        <v>43339.862986111097</v>
      </c>
      <c r="BG462" s="8" t="s">
        <v>21</v>
      </c>
      <c r="BI462">
        <v>6</v>
      </c>
      <c r="BJ462">
        <v>109112</v>
      </c>
      <c r="BK462">
        <v>167409</v>
      </c>
      <c r="BL462" t="s">
        <v>3371</v>
      </c>
      <c r="BX462">
        <v>524749</v>
      </c>
    </row>
    <row r="463" spans="1:76" x14ac:dyDescent="0.25">
      <c r="A463">
        <v>527092</v>
      </c>
      <c r="B463">
        <v>100446</v>
      </c>
      <c r="F463" t="s">
        <v>0</v>
      </c>
      <c r="G463" t="s">
        <v>24</v>
      </c>
      <c r="H463" t="s">
        <v>3424</v>
      </c>
      <c r="I463" t="s">
        <v>26</v>
      </c>
      <c r="K463">
        <v>1</v>
      </c>
      <c r="L463" t="s">
        <v>3</v>
      </c>
      <c r="M463">
        <v>103054</v>
      </c>
      <c r="N463" t="s">
        <v>4</v>
      </c>
      <c r="O463" t="s">
        <v>4</v>
      </c>
      <c r="U463" t="s">
        <v>3425</v>
      </c>
      <c r="V463" s="2">
        <v>1</v>
      </c>
      <c r="W463" t="s">
        <v>3203</v>
      </c>
      <c r="X463" t="s">
        <v>3374</v>
      </c>
      <c r="Y463" s="3" t="s">
        <v>3205</v>
      </c>
      <c r="Z463" s="4">
        <v>19</v>
      </c>
      <c r="AA463" s="5">
        <v>1902</v>
      </c>
      <c r="AB463" t="s">
        <v>3374</v>
      </c>
      <c r="AC463" t="s">
        <v>3426</v>
      </c>
      <c r="AD463">
        <v>2015</v>
      </c>
      <c r="AE463">
        <v>9</v>
      </c>
      <c r="AF463">
        <v>14</v>
      </c>
      <c r="AG463" t="s">
        <v>3376</v>
      </c>
      <c r="AJ463" t="s">
        <v>4</v>
      </c>
      <c r="AK463" t="s">
        <v>12</v>
      </c>
      <c r="AL463">
        <v>645053</v>
      </c>
      <c r="AM463">
        <v>7734740</v>
      </c>
      <c r="AN463" s="5">
        <v>645000</v>
      </c>
      <c r="AO463" s="5">
        <v>7735000</v>
      </c>
      <c r="AP463">
        <v>400</v>
      </c>
      <c r="AR463">
        <v>1010</v>
      </c>
      <c r="AS463" t="s">
        <v>305</v>
      </c>
      <c r="AT463" s="7" t="s">
        <v>3427</v>
      </c>
      <c r="AU463">
        <v>103054</v>
      </c>
      <c r="AW463" s="6" t="s">
        <v>15</v>
      </c>
      <c r="AX463">
        <v>1</v>
      </c>
      <c r="AY463" t="s">
        <v>16</v>
      </c>
      <c r="AZ463" t="s">
        <v>3428</v>
      </c>
      <c r="BA463" t="s">
        <v>3429</v>
      </c>
      <c r="BB463">
        <v>1010</v>
      </c>
      <c r="BC463" t="s">
        <v>35</v>
      </c>
      <c r="BD463" t="s">
        <v>36</v>
      </c>
      <c r="BF463" s="7">
        <v>42263.483900462998</v>
      </c>
      <c r="BG463" s="8" t="s">
        <v>21</v>
      </c>
      <c r="BI463">
        <v>6</v>
      </c>
      <c r="BJ463">
        <v>87295</v>
      </c>
      <c r="BK463">
        <v>167470</v>
      </c>
      <c r="BL463" t="s">
        <v>3430</v>
      </c>
      <c r="BX463">
        <v>527092</v>
      </c>
    </row>
    <row r="464" spans="1:76" x14ac:dyDescent="0.25">
      <c r="A464">
        <v>528311</v>
      </c>
      <c r="B464">
        <v>68376</v>
      </c>
      <c r="F464" t="s">
        <v>0</v>
      </c>
      <c r="G464" t="s">
        <v>24</v>
      </c>
      <c r="H464" t="s">
        <v>3507</v>
      </c>
      <c r="I464" t="s">
        <v>26</v>
      </c>
      <c r="K464">
        <v>1</v>
      </c>
      <c r="L464" t="s">
        <v>3</v>
      </c>
      <c r="M464">
        <v>103054</v>
      </c>
      <c r="N464" t="s">
        <v>4</v>
      </c>
      <c r="O464" t="s">
        <v>4</v>
      </c>
      <c r="U464" t="s">
        <v>3500</v>
      </c>
      <c r="V464" s="2">
        <v>1</v>
      </c>
      <c r="W464" t="s">
        <v>3203</v>
      </c>
      <c r="X464" t="s">
        <v>3374</v>
      </c>
      <c r="Y464" s="3" t="s">
        <v>3205</v>
      </c>
      <c r="Z464" s="4">
        <v>19</v>
      </c>
      <c r="AA464" s="5">
        <v>1902</v>
      </c>
      <c r="AB464" t="s">
        <v>3374</v>
      </c>
      <c r="AC464" t="s">
        <v>3508</v>
      </c>
      <c r="AD464">
        <v>2011</v>
      </c>
      <c r="AE464">
        <v>8</v>
      </c>
      <c r="AF464">
        <v>7</v>
      </c>
      <c r="AG464" t="s">
        <v>3157</v>
      </c>
      <c r="AJ464" t="s">
        <v>4</v>
      </c>
      <c r="AK464" t="s">
        <v>12</v>
      </c>
      <c r="AL464">
        <v>651518</v>
      </c>
      <c r="AM464">
        <v>7731872</v>
      </c>
      <c r="AN464" s="5">
        <v>651000</v>
      </c>
      <c r="AO464" s="5">
        <v>7731000</v>
      </c>
      <c r="AP464">
        <v>5</v>
      </c>
      <c r="AR464">
        <v>1010</v>
      </c>
      <c r="AT464" s="7" t="s">
        <v>3509</v>
      </c>
      <c r="AU464">
        <v>103054</v>
      </c>
      <c r="AW464" s="6" t="s">
        <v>15</v>
      </c>
      <c r="AX464">
        <v>1</v>
      </c>
      <c r="AY464" t="s">
        <v>16</v>
      </c>
      <c r="AZ464" t="s">
        <v>3510</v>
      </c>
      <c r="BA464" t="s">
        <v>3511</v>
      </c>
      <c r="BB464">
        <v>1010</v>
      </c>
      <c r="BC464" t="s">
        <v>35</v>
      </c>
      <c r="BD464" t="s">
        <v>36</v>
      </c>
      <c r="BF464" s="7">
        <v>43709.903472222199</v>
      </c>
      <c r="BG464" s="8" t="s">
        <v>21</v>
      </c>
      <c r="BI464">
        <v>6</v>
      </c>
      <c r="BJ464">
        <v>62826</v>
      </c>
      <c r="BK464">
        <v>167460</v>
      </c>
      <c r="BL464" t="s">
        <v>3512</v>
      </c>
      <c r="BX464">
        <v>528311</v>
      </c>
    </row>
    <row r="465" spans="1:76" x14ac:dyDescent="0.25">
      <c r="A465">
        <v>528500</v>
      </c>
      <c r="B465">
        <v>77057</v>
      </c>
      <c r="F465" t="s">
        <v>0</v>
      </c>
      <c r="G465" t="s">
        <v>24</v>
      </c>
      <c r="H465" t="s">
        <v>3530</v>
      </c>
      <c r="I465" t="s">
        <v>26</v>
      </c>
      <c r="K465">
        <v>1</v>
      </c>
      <c r="L465" t="s">
        <v>3</v>
      </c>
      <c r="M465">
        <v>103054</v>
      </c>
      <c r="N465" t="s">
        <v>4</v>
      </c>
      <c r="O465" t="s">
        <v>4</v>
      </c>
      <c r="U465" t="s">
        <v>3524</v>
      </c>
      <c r="V465" s="2">
        <v>1</v>
      </c>
      <c r="W465" t="s">
        <v>3203</v>
      </c>
      <c r="X465" t="s">
        <v>3374</v>
      </c>
      <c r="Y465" s="3" t="s">
        <v>3205</v>
      </c>
      <c r="Z465" s="4">
        <v>19</v>
      </c>
      <c r="AA465" s="5">
        <v>1902</v>
      </c>
      <c r="AB465" t="s">
        <v>3374</v>
      </c>
      <c r="AC465" t="s">
        <v>3531</v>
      </c>
      <c r="AD465">
        <v>2012</v>
      </c>
      <c r="AE465">
        <v>8</v>
      </c>
      <c r="AF465">
        <v>25</v>
      </c>
      <c r="AG465" t="s">
        <v>3157</v>
      </c>
      <c r="AJ465" t="s">
        <v>4</v>
      </c>
      <c r="AK465" t="s">
        <v>12</v>
      </c>
      <c r="AL465">
        <v>651883</v>
      </c>
      <c r="AM465">
        <v>7733910</v>
      </c>
      <c r="AN465" s="5">
        <v>651000</v>
      </c>
      <c r="AO465" s="5">
        <v>7733000</v>
      </c>
      <c r="AP465">
        <v>10</v>
      </c>
      <c r="AR465">
        <v>1010</v>
      </c>
      <c r="AT465" s="7" t="s">
        <v>3532</v>
      </c>
      <c r="AU465">
        <v>103054</v>
      </c>
      <c r="AW465" s="6" t="s">
        <v>15</v>
      </c>
      <c r="AX465">
        <v>1</v>
      </c>
      <c r="AY465" t="s">
        <v>16</v>
      </c>
      <c r="AZ465" t="s">
        <v>3533</v>
      </c>
      <c r="BA465" t="s">
        <v>3534</v>
      </c>
      <c r="BB465">
        <v>1010</v>
      </c>
      <c r="BC465" t="s">
        <v>35</v>
      </c>
      <c r="BD465" t="s">
        <v>36</v>
      </c>
      <c r="BF465" s="7">
        <v>43709.903472222199</v>
      </c>
      <c r="BG465" s="8" t="s">
        <v>21</v>
      </c>
      <c r="BI465">
        <v>6</v>
      </c>
      <c r="BJ465">
        <v>68616</v>
      </c>
      <c r="BK465">
        <v>167465</v>
      </c>
      <c r="BL465" t="s">
        <v>3535</v>
      </c>
      <c r="BX465">
        <v>528500</v>
      </c>
    </row>
    <row r="466" spans="1:76" x14ac:dyDescent="0.25">
      <c r="A466">
        <v>528154</v>
      </c>
      <c r="B466">
        <v>68597</v>
      </c>
      <c r="F466" t="s">
        <v>0</v>
      </c>
      <c r="G466" t="s">
        <v>24</v>
      </c>
      <c r="H466" t="s">
        <v>3541</v>
      </c>
      <c r="I466" t="s">
        <v>26</v>
      </c>
      <c r="K466">
        <v>1</v>
      </c>
      <c r="L466" t="s">
        <v>3</v>
      </c>
      <c r="M466">
        <v>103054</v>
      </c>
      <c r="N466" t="s">
        <v>4</v>
      </c>
      <c r="O466" t="s">
        <v>4</v>
      </c>
      <c r="U466" t="s">
        <v>3542</v>
      </c>
      <c r="V466" s="2">
        <v>1</v>
      </c>
      <c r="W466" t="s">
        <v>3203</v>
      </c>
      <c r="X466" t="s">
        <v>3374</v>
      </c>
      <c r="Y466" s="3" t="s">
        <v>3205</v>
      </c>
      <c r="Z466" s="4">
        <v>19</v>
      </c>
      <c r="AA466" s="5">
        <v>1902</v>
      </c>
      <c r="AB466" t="s">
        <v>3374</v>
      </c>
      <c r="AC466" t="s">
        <v>3543</v>
      </c>
      <c r="AD466">
        <v>2011</v>
      </c>
      <c r="AE466">
        <v>8</v>
      </c>
      <c r="AF466">
        <v>2</v>
      </c>
      <c r="AG466" t="s">
        <v>3157</v>
      </c>
      <c r="AJ466" t="s">
        <v>4</v>
      </c>
      <c r="AK466" t="s">
        <v>12</v>
      </c>
      <c r="AL466">
        <v>651233</v>
      </c>
      <c r="AM466">
        <v>7735082</v>
      </c>
      <c r="AN466" s="5">
        <v>651000</v>
      </c>
      <c r="AO466" s="5">
        <v>7735000</v>
      </c>
      <c r="AP466">
        <v>50</v>
      </c>
      <c r="AR466">
        <v>1010</v>
      </c>
      <c r="AT466" s="7" t="s">
        <v>3544</v>
      </c>
      <c r="AU466">
        <v>103054</v>
      </c>
      <c r="AW466" s="6" t="s">
        <v>15</v>
      </c>
      <c r="AX466">
        <v>1</v>
      </c>
      <c r="AY466" t="s">
        <v>16</v>
      </c>
      <c r="AZ466" t="s">
        <v>3545</v>
      </c>
      <c r="BA466" t="s">
        <v>3546</v>
      </c>
      <c r="BB466">
        <v>1010</v>
      </c>
      <c r="BC466" t="s">
        <v>35</v>
      </c>
      <c r="BD466" t="s">
        <v>36</v>
      </c>
      <c r="BF466" s="7">
        <v>43709.903472222199</v>
      </c>
      <c r="BG466" s="8" t="s">
        <v>21</v>
      </c>
      <c r="BI466">
        <v>6</v>
      </c>
      <c r="BJ466">
        <v>63047</v>
      </c>
      <c r="BK466">
        <v>167462</v>
      </c>
      <c r="BL466" t="s">
        <v>3547</v>
      </c>
      <c r="BX466">
        <v>528154</v>
      </c>
    </row>
    <row r="467" spans="1:76" x14ac:dyDescent="0.25">
      <c r="A467">
        <v>528061</v>
      </c>
      <c r="B467">
        <v>130392</v>
      </c>
      <c r="F467" t="s">
        <v>0</v>
      </c>
      <c r="G467" t="s">
        <v>24</v>
      </c>
      <c r="H467" t="s">
        <v>3554</v>
      </c>
      <c r="I467" t="s">
        <v>26</v>
      </c>
      <c r="K467">
        <v>1</v>
      </c>
      <c r="L467" t="s">
        <v>3</v>
      </c>
      <c r="M467">
        <v>103054</v>
      </c>
      <c r="N467" t="s">
        <v>4</v>
      </c>
      <c r="O467" t="s">
        <v>4</v>
      </c>
      <c r="U467" t="s">
        <v>3542</v>
      </c>
      <c r="V467" s="2">
        <v>1</v>
      </c>
      <c r="W467" t="s">
        <v>3203</v>
      </c>
      <c r="X467" t="s">
        <v>3374</v>
      </c>
      <c r="Y467" s="3" t="s">
        <v>3205</v>
      </c>
      <c r="Z467" s="4">
        <v>19</v>
      </c>
      <c r="AA467" s="5">
        <v>1902</v>
      </c>
      <c r="AB467" t="s">
        <v>3374</v>
      </c>
      <c r="AC467" t="s">
        <v>3555</v>
      </c>
      <c r="AD467">
        <v>2016</v>
      </c>
      <c r="AE467">
        <v>10</v>
      </c>
      <c r="AF467">
        <v>2</v>
      </c>
      <c r="AG467" t="s">
        <v>3376</v>
      </c>
      <c r="AJ467" t="s">
        <v>4</v>
      </c>
      <c r="AK467" t="s">
        <v>12</v>
      </c>
      <c r="AL467">
        <v>651073</v>
      </c>
      <c r="AM467">
        <v>7734920</v>
      </c>
      <c r="AN467" s="5">
        <v>651000</v>
      </c>
      <c r="AO467" s="5">
        <v>7735000</v>
      </c>
      <c r="AP467">
        <v>400</v>
      </c>
      <c r="AR467">
        <v>1010</v>
      </c>
      <c r="AT467" s="7" t="s">
        <v>3556</v>
      </c>
      <c r="AU467">
        <v>103054</v>
      </c>
      <c r="AW467" s="6" t="s">
        <v>15</v>
      </c>
      <c r="AX467">
        <v>1</v>
      </c>
      <c r="AY467" t="s">
        <v>16</v>
      </c>
      <c r="AZ467" t="s">
        <v>3557</v>
      </c>
      <c r="BA467" t="s">
        <v>3558</v>
      </c>
      <c r="BB467">
        <v>1010</v>
      </c>
      <c r="BC467" t="s">
        <v>35</v>
      </c>
      <c r="BD467" t="s">
        <v>36</v>
      </c>
      <c r="BF467" s="7">
        <v>42645.556064814802</v>
      </c>
      <c r="BG467" s="8" t="s">
        <v>21</v>
      </c>
      <c r="BI467">
        <v>6</v>
      </c>
      <c r="BJ467">
        <v>113558</v>
      </c>
      <c r="BK467">
        <v>167474</v>
      </c>
      <c r="BL467" t="s">
        <v>3559</v>
      </c>
      <c r="BX467">
        <v>528061</v>
      </c>
    </row>
    <row r="468" spans="1:76" x14ac:dyDescent="0.25">
      <c r="A468">
        <v>527940</v>
      </c>
      <c r="B468">
        <v>68346</v>
      </c>
      <c r="F468" t="s">
        <v>0</v>
      </c>
      <c r="G468" t="s">
        <v>24</v>
      </c>
      <c r="H468" t="s">
        <v>3628</v>
      </c>
      <c r="I468" t="s">
        <v>26</v>
      </c>
      <c r="K468">
        <v>1</v>
      </c>
      <c r="L468" t="s">
        <v>3</v>
      </c>
      <c r="M468">
        <v>103054</v>
      </c>
      <c r="N468" t="s">
        <v>4</v>
      </c>
      <c r="O468" t="s">
        <v>4</v>
      </c>
      <c r="U468" t="s">
        <v>3596</v>
      </c>
      <c r="V468" s="2">
        <v>1</v>
      </c>
      <c r="W468" t="s">
        <v>3203</v>
      </c>
      <c r="X468" t="s">
        <v>3374</v>
      </c>
      <c r="Y468" s="3" t="s">
        <v>3205</v>
      </c>
      <c r="Z468" s="4">
        <v>19</v>
      </c>
      <c r="AA468" s="5">
        <v>1902</v>
      </c>
      <c r="AB468" t="s">
        <v>3374</v>
      </c>
      <c r="AC468" t="s">
        <v>3629</v>
      </c>
      <c r="AD468">
        <v>2010</v>
      </c>
      <c r="AE468">
        <v>6</v>
      </c>
      <c r="AF468">
        <v>6</v>
      </c>
      <c r="AG468" t="s">
        <v>3630</v>
      </c>
      <c r="AJ468" t="s">
        <v>4</v>
      </c>
      <c r="AK468" t="s">
        <v>12</v>
      </c>
      <c r="AL468">
        <v>650549</v>
      </c>
      <c r="AM468">
        <v>7736530</v>
      </c>
      <c r="AN468" s="5">
        <v>651000</v>
      </c>
      <c r="AO468" s="5">
        <v>7737000</v>
      </c>
      <c r="AP468">
        <v>50</v>
      </c>
      <c r="AR468">
        <v>1010</v>
      </c>
      <c r="AT468" s="7" t="s">
        <v>3631</v>
      </c>
      <c r="AU468">
        <v>103054</v>
      </c>
      <c r="AW468" s="6" t="s">
        <v>15</v>
      </c>
      <c r="AX468">
        <v>1</v>
      </c>
      <c r="AY468" t="s">
        <v>16</v>
      </c>
      <c r="AZ468" t="s">
        <v>3632</v>
      </c>
      <c r="BA468" t="s">
        <v>3633</v>
      </c>
      <c r="BB468">
        <v>1010</v>
      </c>
      <c r="BC468" t="s">
        <v>35</v>
      </c>
      <c r="BD468" t="s">
        <v>36</v>
      </c>
      <c r="BF468" s="7">
        <v>43709.903472222199</v>
      </c>
      <c r="BG468" s="8" t="s">
        <v>21</v>
      </c>
      <c r="BI468">
        <v>6</v>
      </c>
      <c r="BJ468">
        <v>62797</v>
      </c>
      <c r="BK468">
        <v>167456</v>
      </c>
      <c r="BL468" t="s">
        <v>3634</v>
      </c>
      <c r="BX468">
        <v>527940</v>
      </c>
    </row>
    <row r="469" spans="1:76" x14ac:dyDescent="0.25">
      <c r="A469">
        <v>528578</v>
      </c>
      <c r="B469">
        <v>117212</v>
      </c>
      <c r="F469" t="s">
        <v>0</v>
      </c>
      <c r="G469" t="s">
        <v>24</v>
      </c>
      <c r="H469" t="s">
        <v>3648</v>
      </c>
      <c r="I469" t="s">
        <v>26</v>
      </c>
      <c r="K469">
        <v>1</v>
      </c>
      <c r="L469" t="s">
        <v>3</v>
      </c>
      <c r="M469">
        <v>103054</v>
      </c>
      <c r="N469" t="s">
        <v>4</v>
      </c>
      <c r="O469" t="s">
        <v>4</v>
      </c>
      <c r="U469" t="s">
        <v>3636</v>
      </c>
      <c r="V469" s="2">
        <v>1</v>
      </c>
      <c r="W469" t="s">
        <v>3203</v>
      </c>
      <c r="X469" t="s">
        <v>3374</v>
      </c>
      <c r="Y469" s="3" t="s">
        <v>3205</v>
      </c>
      <c r="Z469" s="4">
        <v>19</v>
      </c>
      <c r="AA469" s="5">
        <v>1902</v>
      </c>
      <c r="AB469" t="s">
        <v>3374</v>
      </c>
      <c r="AC469" t="s">
        <v>3649</v>
      </c>
      <c r="AD469">
        <v>2016</v>
      </c>
      <c r="AE469">
        <v>4</v>
      </c>
      <c r="AF469">
        <v>17</v>
      </c>
      <c r="AG469" t="s">
        <v>3376</v>
      </c>
      <c r="AJ469" t="s">
        <v>4</v>
      </c>
      <c r="AK469" t="s">
        <v>12</v>
      </c>
      <c r="AL469">
        <v>652010</v>
      </c>
      <c r="AM469">
        <v>7729334</v>
      </c>
      <c r="AN469" s="5">
        <v>653000</v>
      </c>
      <c r="AO469" s="5">
        <v>7729000</v>
      </c>
      <c r="AP469">
        <v>200</v>
      </c>
      <c r="AR469">
        <v>1010</v>
      </c>
      <c r="AT469" s="7" t="s">
        <v>3650</v>
      </c>
      <c r="AU469">
        <v>103054</v>
      </c>
      <c r="AW469" s="6" t="s">
        <v>15</v>
      </c>
      <c r="AX469">
        <v>1</v>
      </c>
      <c r="AY469" t="s">
        <v>16</v>
      </c>
      <c r="AZ469" t="s">
        <v>3651</v>
      </c>
      <c r="BA469" t="s">
        <v>3652</v>
      </c>
      <c r="BB469">
        <v>1010</v>
      </c>
      <c r="BC469" t="s">
        <v>35</v>
      </c>
      <c r="BD469" t="s">
        <v>36</v>
      </c>
      <c r="BF469" s="7">
        <v>43971.346562500003</v>
      </c>
      <c r="BG469" s="8" t="s">
        <v>21</v>
      </c>
      <c r="BI469">
        <v>6</v>
      </c>
      <c r="BJ469">
        <v>102272</v>
      </c>
      <c r="BK469">
        <v>167472</v>
      </c>
      <c r="BL469" t="s">
        <v>3653</v>
      </c>
      <c r="BX469">
        <v>528578</v>
      </c>
    </row>
    <row r="470" spans="1:76" x14ac:dyDescent="0.25">
      <c r="A470">
        <v>528984</v>
      </c>
      <c r="B470">
        <v>68258</v>
      </c>
      <c r="F470" t="s">
        <v>0</v>
      </c>
      <c r="G470" t="s">
        <v>24</v>
      </c>
      <c r="H470" t="s">
        <v>3681</v>
      </c>
      <c r="I470" t="s">
        <v>26</v>
      </c>
      <c r="K470">
        <v>1</v>
      </c>
      <c r="L470" t="s">
        <v>3</v>
      </c>
      <c r="M470">
        <v>103054</v>
      </c>
      <c r="N470" t="s">
        <v>4</v>
      </c>
      <c r="O470" t="s">
        <v>4</v>
      </c>
      <c r="U470" t="s">
        <v>3655</v>
      </c>
      <c r="V470" s="2">
        <v>1</v>
      </c>
      <c r="W470" t="s">
        <v>3203</v>
      </c>
      <c r="X470" t="s">
        <v>3374</v>
      </c>
      <c r="Y470" s="3" t="s">
        <v>3205</v>
      </c>
      <c r="Z470" s="4">
        <v>19</v>
      </c>
      <c r="AA470" s="5">
        <v>1902</v>
      </c>
      <c r="AB470" t="s">
        <v>3374</v>
      </c>
      <c r="AC470" t="s">
        <v>3682</v>
      </c>
      <c r="AD470">
        <v>2011</v>
      </c>
      <c r="AE470">
        <v>8</v>
      </c>
      <c r="AF470">
        <v>8</v>
      </c>
      <c r="AG470" t="s">
        <v>3157</v>
      </c>
      <c r="AJ470" t="s">
        <v>4</v>
      </c>
      <c r="AK470" t="s">
        <v>12</v>
      </c>
      <c r="AL470">
        <v>652778</v>
      </c>
      <c r="AM470">
        <v>7730548</v>
      </c>
      <c r="AN470" s="5">
        <v>653000</v>
      </c>
      <c r="AO470" s="5">
        <v>7731000</v>
      </c>
      <c r="AP470">
        <v>5</v>
      </c>
      <c r="AR470">
        <v>1010</v>
      </c>
      <c r="AT470" s="7" t="s">
        <v>3683</v>
      </c>
      <c r="AU470">
        <v>103054</v>
      </c>
      <c r="AW470" s="6" t="s">
        <v>15</v>
      </c>
      <c r="AX470">
        <v>1</v>
      </c>
      <c r="AY470" t="s">
        <v>16</v>
      </c>
      <c r="AZ470" t="s">
        <v>3684</v>
      </c>
      <c r="BA470" t="s">
        <v>3685</v>
      </c>
      <c r="BB470">
        <v>1010</v>
      </c>
      <c r="BC470" t="s">
        <v>35</v>
      </c>
      <c r="BD470" t="s">
        <v>36</v>
      </c>
      <c r="BF470" s="7">
        <v>43709.903472222199</v>
      </c>
      <c r="BG470" s="8" t="s">
        <v>21</v>
      </c>
      <c r="BI470">
        <v>6</v>
      </c>
      <c r="BJ470">
        <v>62708</v>
      </c>
      <c r="BK470">
        <v>167461</v>
      </c>
      <c r="BL470" t="s">
        <v>3686</v>
      </c>
      <c r="BX470">
        <v>528984</v>
      </c>
    </row>
    <row r="471" spans="1:76" x14ac:dyDescent="0.25">
      <c r="A471">
        <v>528951</v>
      </c>
      <c r="B471">
        <v>96923</v>
      </c>
      <c r="F471" t="s">
        <v>0</v>
      </c>
      <c r="G471" t="s">
        <v>24</v>
      </c>
      <c r="H471" t="s">
        <v>3687</v>
      </c>
      <c r="I471" t="s">
        <v>26</v>
      </c>
      <c r="K471">
        <v>1</v>
      </c>
      <c r="L471" t="s">
        <v>3</v>
      </c>
      <c r="M471">
        <v>103054</v>
      </c>
      <c r="N471" t="s">
        <v>4</v>
      </c>
      <c r="O471" t="s">
        <v>4</v>
      </c>
      <c r="U471" t="s">
        <v>3655</v>
      </c>
      <c r="V471" s="2">
        <v>1</v>
      </c>
      <c r="W471" t="s">
        <v>3203</v>
      </c>
      <c r="X471" t="s">
        <v>3374</v>
      </c>
      <c r="Y471" s="3" t="s">
        <v>3205</v>
      </c>
      <c r="Z471" s="4">
        <v>19</v>
      </c>
      <c r="AA471" s="5">
        <v>1902</v>
      </c>
      <c r="AB471" t="s">
        <v>3374</v>
      </c>
      <c r="AC471" t="s">
        <v>3688</v>
      </c>
      <c r="AD471">
        <v>2015</v>
      </c>
      <c r="AE471">
        <v>7</v>
      </c>
      <c r="AF471">
        <v>28</v>
      </c>
      <c r="AG471" t="s">
        <v>3376</v>
      </c>
      <c r="AJ471" t="s">
        <v>4</v>
      </c>
      <c r="AK471" t="s">
        <v>12</v>
      </c>
      <c r="AL471">
        <v>652769</v>
      </c>
      <c r="AM471">
        <v>7731660</v>
      </c>
      <c r="AN471" s="5">
        <v>653000</v>
      </c>
      <c r="AO471" s="5">
        <v>7731000</v>
      </c>
      <c r="AP471">
        <v>25</v>
      </c>
      <c r="AR471">
        <v>1010</v>
      </c>
      <c r="AS471" t="s">
        <v>2746</v>
      </c>
      <c r="AT471" s="7" t="s">
        <v>3689</v>
      </c>
      <c r="AU471">
        <v>103054</v>
      </c>
      <c r="AW471" s="6" t="s">
        <v>15</v>
      </c>
      <c r="AX471">
        <v>1</v>
      </c>
      <c r="AY471" t="s">
        <v>16</v>
      </c>
      <c r="AZ471" t="s">
        <v>3690</v>
      </c>
      <c r="BA471" t="s">
        <v>3691</v>
      </c>
      <c r="BB471">
        <v>1010</v>
      </c>
      <c r="BC471" t="s">
        <v>35</v>
      </c>
      <c r="BD471" t="s">
        <v>36</v>
      </c>
      <c r="BF471" s="7">
        <v>42213.426736111098</v>
      </c>
      <c r="BG471" s="8" t="s">
        <v>21</v>
      </c>
      <c r="BI471">
        <v>6</v>
      </c>
      <c r="BJ471">
        <v>84160</v>
      </c>
      <c r="BK471">
        <v>167469</v>
      </c>
      <c r="BL471" t="s">
        <v>3692</v>
      </c>
      <c r="BX471">
        <v>528951</v>
      </c>
    </row>
    <row r="472" spans="1:76" x14ac:dyDescent="0.25">
      <c r="A472">
        <v>529101</v>
      </c>
      <c r="B472">
        <v>116668</v>
      </c>
      <c r="F472" t="s">
        <v>0</v>
      </c>
      <c r="G472" t="s">
        <v>24</v>
      </c>
      <c r="H472" t="s">
        <v>3693</v>
      </c>
      <c r="I472" t="s">
        <v>26</v>
      </c>
      <c r="K472">
        <v>1</v>
      </c>
      <c r="L472" t="s">
        <v>3</v>
      </c>
      <c r="M472">
        <v>103054</v>
      </c>
      <c r="N472" t="s">
        <v>4</v>
      </c>
      <c r="O472" t="s">
        <v>4</v>
      </c>
      <c r="U472" t="s">
        <v>3655</v>
      </c>
      <c r="V472" s="2">
        <v>1</v>
      </c>
      <c r="W472" t="s">
        <v>3203</v>
      </c>
      <c r="X472" t="s">
        <v>3374</v>
      </c>
      <c r="Y472" s="3" t="s">
        <v>3205</v>
      </c>
      <c r="Z472" s="4">
        <v>19</v>
      </c>
      <c r="AA472" s="5">
        <v>1902</v>
      </c>
      <c r="AB472" t="s">
        <v>3374</v>
      </c>
      <c r="AC472" t="s">
        <v>3694</v>
      </c>
      <c r="AD472">
        <v>2016</v>
      </c>
      <c r="AE472">
        <v>3</v>
      </c>
      <c r="AF472">
        <v>31</v>
      </c>
      <c r="AG472" t="s">
        <v>3376</v>
      </c>
      <c r="AJ472" t="s">
        <v>4</v>
      </c>
      <c r="AK472" t="s">
        <v>12</v>
      </c>
      <c r="AL472">
        <v>652978</v>
      </c>
      <c r="AM472">
        <v>7730989</v>
      </c>
      <c r="AN472" s="5">
        <v>653000</v>
      </c>
      <c r="AO472" s="5">
        <v>7731000</v>
      </c>
      <c r="AP472">
        <v>192</v>
      </c>
      <c r="AR472">
        <v>1010</v>
      </c>
      <c r="AT472" s="7" t="s">
        <v>3695</v>
      </c>
      <c r="AU472">
        <v>103054</v>
      </c>
      <c r="AW472" s="6" t="s">
        <v>15</v>
      </c>
      <c r="AX472">
        <v>1</v>
      </c>
      <c r="AY472" t="s">
        <v>16</v>
      </c>
      <c r="AZ472" t="s">
        <v>3666</v>
      </c>
      <c r="BA472" t="s">
        <v>3696</v>
      </c>
      <c r="BB472">
        <v>1010</v>
      </c>
      <c r="BC472" t="s">
        <v>35</v>
      </c>
      <c r="BD472" t="s">
        <v>36</v>
      </c>
      <c r="BF472" s="7">
        <v>44398.417453703703</v>
      </c>
      <c r="BG472" s="8" t="s">
        <v>21</v>
      </c>
      <c r="BI472">
        <v>6</v>
      </c>
      <c r="BJ472">
        <v>101888</v>
      </c>
      <c r="BK472">
        <v>167473</v>
      </c>
      <c r="BL472" t="s">
        <v>3697</v>
      </c>
      <c r="BX472">
        <v>529101</v>
      </c>
    </row>
    <row r="473" spans="1:76" x14ac:dyDescent="0.25">
      <c r="A473">
        <v>529789</v>
      </c>
      <c r="B473">
        <v>68399</v>
      </c>
      <c r="F473" t="s">
        <v>0</v>
      </c>
      <c r="G473" t="s">
        <v>24</v>
      </c>
      <c r="H473" t="s">
        <v>3874</v>
      </c>
      <c r="I473" t="s">
        <v>26</v>
      </c>
      <c r="K473">
        <v>1</v>
      </c>
      <c r="L473" t="s">
        <v>3</v>
      </c>
      <c r="M473">
        <v>103054</v>
      </c>
      <c r="N473" t="s">
        <v>4</v>
      </c>
      <c r="O473" t="s">
        <v>4</v>
      </c>
      <c r="U473" t="s">
        <v>3875</v>
      </c>
      <c r="V473" s="2">
        <v>1</v>
      </c>
      <c r="W473" t="s">
        <v>3203</v>
      </c>
      <c r="X473" t="s">
        <v>3374</v>
      </c>
      <c r="Y473" s="3" t="s">
        <v>3205</v>
      </c>
      <c r="Z473" s="4">
        <v>19</v>
      </c>
      <c r="AA473" s="5">
        <v>1902</v>
      </c>
      <c r="AB473" t="s">
        <v>3374</v>
      </c>
      <c r="AC473" t="s">
        <v>3876</v>
      </c>
      <c r="AD473">
        <v>2002</v>
      </c>
      <c r="AE473">
        <v>7</v>
      </c>
      <c r="AF473">
        <v>20</v>
      </c>
      <c r="AG473" t="s">
        <v>3157</v>
      </c>
      <c r="AJ473" t="s">
        <v>4</v>
      </c>
      <c r="AK473" t="s">
        <v>12</v>
      </c>
      <c r="AL473">
        <v>653809</v>
      </c>
      <c r="AM473">
        <v>7733249</v>
      </c>
      <c r="AN473" s="5">
        <v>653000</v>
      </c>
      <c r="AO473" s="5">
        <v>7733000</v>
      </c>
      <c r="AP473">
        <v>5</v>
      </c>
      <c r="AR473">
        <v>1010</v>
      </c>
      <c r="AT473" s="7" t="s">
        <v>3877</v>
      </c>
      <c r="AU473">
        <v>103054</v>
      </c>
      <c r="AW473" s="6" t="s">
        <v>15</v>
      </c>
      <c r="AX473">
        <v>1</v>
      </c>
      <c r="AY473" t="s">
        <v>16</v>
      </c>
      <c r="AZ473" t="s">
        <v>3878</v>
      </c>
      <c r="BA473" t="s">
        <v>3879</v>
      </c>
      <c r="BB473">
        <v>1010</v>
      </c>
      <c r="BC473" t="s">
        <v>35</v>
      </c>
      <c r="BD473" t="s">
        <v>36</v>
      </c>
      <c r="BF473" s="7">
        <v>43709.903472222199</v>
      </c>
      <c r="BG473" s="8" t="s">
        <v>21</v>
      </c>
      <c r="BI473">
        <v>6</v>
      </c>
      <c r="BJ473">
        <v>62849</v>
      </c>
      <c r="BK473">
        <v>167429</v>
      </c>
      <c r="BL473" t="s">
        <v>3880</v>
      </c>
      <c r="BX473">
        <v>529789</v>
      </c>
    </row>
    <row r="474" spans="1:76" x14ac:dyDescent="0.25">
      <c r="A474">
        <v>529753</v>
      </c>
      <c r="B474">
        <v>68306</v>
      </c>
      <c r="F474" t="s">
        <v>0</v>
      </c>
      <c r="G474" t="s">
        <v>24</v>
      </c>
      <c r="H474" t="s">
        <v>3936</v>
      </c>
      <c r="I474" t="s">
        <v>26</v>
      </c>
      <c r="K474">
        <v>1</v>
      </c>
      <c r="L474" t="s">
        <v>3</v>
      </c>
      <c r="M474">
        <v>103054</v>
      </c>
      <c r="N474" t="s">
        <v>4</v>
      </c>
      <c r="O474" t="s">
        <v>4</v>
      </c>
      <c r="U474" t="s">
        <v>3937</v>
      </c>
      <c r="V474" s="2">
        <v>1</v>
      </c>
      <c r="W474" t="s">
        <v>3203</v>
      </c>
      <c r="X474" t="s">
        <v>3374</v>
      </c>
      <c r="Y474" s="3" t="s">
        <v>3205</v>
      </c>
      <c r="Z474" s="4">
        <v>19</v>
      </c>
      <c r="AA474" s="5">
        <v>1902</v>
      </c>
      <c r="AB474" t="s">
        <v>3374</v>
      </c>
      <c r="AC474" t="s">
        <v>3938</v>
      </c>
      <c r="AD474">
        <v>2002</v>
      </c>
      <c r="AE474">
        <v>7</v>
      </c>
      <c r="AF474">
        <v>16</v>
      </c>
      <c r="AG474" t="s">
        <v>3157</v>
      </c>
      <c r="AJ474" t="s">
        <v>4</v>
      </c>
      <c r="AK474" t="s">
        <v>12</v>
      </c>
      <c r="AL474">
        <v>653741</v>
      </c>
      <c r="AM474">
        <v>7737798</v>
      </c>
      <c r="AN474" s="5">
        <v>653000</v>
      </c>
      <c r="AO474" s="5">
        <v>7737000</v>
      </c>
      <c r="AP474">
        <v>1000</v>
      </c>
      <c r="AR474">
        <v>1010</v>
      </c>
      <c r="AT474" s="7" t="s">
        <v>3939</v>
      </c>
      <c r="AU474">
        <v>103054</v>
      </c>
      <c r="AW474" s="6" t="s">
        <v>15</v>
      </c>
      <c r="AX474">
        <v>1</v>
      </c>
      <c r="AY474" t="s">
        <v>16</v>
      </c>
      <c r="AZ474" t="s">
        <v>3940</v>
      </c>
      <c r="BA474" t="s">
        <v>3941</v>
      </c>
      <c r="BB474">
        <v>1010</v>
      </c>
      <c r="BC474" t="s">
        <v>35</v>
      </c>
      <c r="BD474" t="s">
        <v>36</v>
      </c>
      <c r="BF474" s="7">
        <v>41445.7055555556</v>
      </c>
      <c r="BG474" s="8" t="s">
        <v>21</v>
      </c>
      <c r="BI474">
        <v>6</v>
      </c>
      <c r="BJ474">
        <v>62757</v>
      </c>
      <c r="BK474">
        <v>167430</v>
      </c>
      <c r="BL474" t="s">
        <v>3942</v>
      </c>
      <c r="BX474">
        <v>529753</v>
      </c>
    </row>
    <row r="475" spans="1:76" x14ac:dyDescent="0.25">
      <c r="A475">
        <v>529754</v>
      </c>
      <c r="B475">
        <v>68377</v>
      </c>
      <c r="F475" t="s">
        <v>0</v>
      </c>
      <c r="G475" t="s">
        <v>24</v>
      </c>
      <c r="H475" t="s">
        <v>3943</v>
      </c>
      <c r="I475" t="s">
        <v>26</v>
      </c>
      <c r="K475">
        <v>1</v>
      </c>
      <c r="L475" t="s">
        <v>3</v>
      </c>
      <c r="M475">
        <v>103054</v>
      </c>
      <c r="N475" t="s">
        <v>4</v>
      </c>
      <c r="O475" t="s">
        <v>4</v>
      </c>
      <c r="U475" t="s">
        <v>3937</v>
      </c>
      <c r="V475" s="2">
        <v>1</v>
      </c>
      <c r="W475" t="s">
        <v>3203</v>
      </c>
      <c r="X475" t="s">
        <v>3374</v>
      </c>
      <c r="Y475" s="3" t="s">
        <v>3205</v>
      </c>
      <c r="Z475" s="4">
        <v>19</v>
      </c>
      <c r="AA475" s="5">
        <v>1902</v>
      </c>
      <c r="AB475" t="s">
        <v>3374</v>
      </c>
      <c r="AC475" t="s">
        <v>3944</v>
      </c>
      <c r="AD475">
        <v>2010</v>
      </c>
      <c r="AE475">
        <v>7</v>
      </c>
      <c r="AF475">
        <v>30</v>
      </c>
      <c r="AG475" t="s">
        <v>3157</v>
      </c>
      <c r="AJ475" t="s">
        <v>4</v>
      </c>
      <c r="AK475" t="s">
        <v>12</v>
      </c>
      <c r="AL475">
        <v>653741</v>
      </c>
      <c r="AM475">
        <v>7737798</v>
      </c>
      <c r="AN475" s="5">
        <v>653000</v>
      </c>
      <c r="AO475" s="5">
        <v>7737000</v>
      </c>
      <c r="AP475">
        <v>1000</v>
      </c>
      <c r="AR475">
        <v>1010</v>
      </c>
      <c r="AT475" s="7" t="s">
        <v>3945</v>
      </c>
      <c r="AU475">
        <v>103054</v>
      </c>
      <c r="AW475" s="6" t="s">
        <v>15</v>
      </c>
      <c r="AX475">
        <v>1</v>
      </c>
      <c r="AY475" t="s">
        <v>16</v>
      </c>
      <c r="AZ475" t="s">
        <v>3940</v>
      </c>
      <c r="BA475" t="s">
        <v>3946</v>
      </c>
      <c r="BB475">
        <v>1010</v>
      </c>
      <c r="BC475" t="s">
        <v>35</v>
      </c>
      <c r="BD475" t="s">
        <v>36</v>
      </c>
      <c r="BF475" s="7">
        <v>43709.903472222199</v>
      </c>
      <c r="BG475" s="8" t="s">
        <v>21</v>
      </c>
      <c r="BI475">
        <v>6</v>
      </c>
      <c r="BJ475">
        <v>62827</v>
      </c>
      <c r="BK475">
        <v>167457</v>
      </c>
      <c r="BL475" t="s">
        <v>3947</v>
      </c>
      <c r="BX475">
        <v>529754</v>
      </c>
    </row>
    <row r="476" spans="1:76" x14ac:dyDescent="0.25">
      <c r="A476">
        <v>529752</v>
      </c>
      <c r="B476">
        <v>68217</v>
      </c>
      <c r="F476" t="s">
        <v>0</v>
      </c>
      <c r="G476" t="s">
        <v>24</v>
      </c>
      <c r="H476" t="s">
        <v>3948</v>
      </c>
      <c r="I476" t="s">
        <v>26</v>
      </c>
      <c r="K476">
        <v>1</v>
      </c>
      <c r="L476" t="s">
        <v>3</v>
      </c>
      <c r="M476">
        <v>103054</v>
      </c>
      <c r="N476" t="s">
        <v>4</v>
      </c>
      <c r="O476" t="s">
        <v>4</v>
      </c>
      <c r="U476" t="s">
        <v>3937</v>
      </c>
      <c r="V476" s="2">
        <v>1</v>
      </c>
      <c r="W476" t="s">
        <v>3203</v>
      </c>
      <c r="X476" t="s">
        <v>3374</v>
      </c>
      <c r="Y476" s="3" t="s">
        <v>3205</v>
      </c>
      <c r="Z476" s="4">
        <v>19</v>
      </c>
      <c r="AA476" s="5">
        <v>1902</v>
      </c>
      <c r="AB476" t="s">
        <v>3374</v>
      </c>
      <c r="AC476" t="s">
        <v>3944</v>
      </c>
      <c r="AD476">
        <v>2011</v>
      </c>
      <c r="AE476">
        <v>8</v>
      </c>
      <c r="AF476">
        <v>6</v>
      </c>
      <c r="AG476" t="s">
        <v>3157</v>
      </c>
      <c r="AJ476" t="s">
        <v>4</v>
      </c>
      <c r="AK476" t="s">
        <v>12</v>
      </c>
      <c r="AL476">
        <v>653741</v>
      </c>
      <c r="AM476">
        <v>7737798</v>
      </c>
      <c r="AN476" s="5">
        <v>653000</v>
      </c>
      <c r="AO476" s="5">
        <v>7737000</v>
      </c>
      <c r="AP476">
        <v>5</v>
      </c>
      <c r="AR476">
        <v>1010</v>
      </c>
      <c r="AT476" s="7" t="s">
        <v>3949</v>
      </c>
      <c r="AU476">
        <v>103054</v>
      </c>
      <c r="AW476" s="6" t="s">
        <v>15</v>
      </c>
      <c r="AX476">
        <v>1</v>
      </c>
      <c r="AY476" t="s">
        <v>16</v>
      </c>
      <c r="AZ476" t="s">
        <v>3940</v>
      </c>
      <c r="BA476" t="s">
        <v>3950</v>
      </c>
      <c r="BB476">
        <v>1010</v>
      </c>
      <c r="BC476" t="s">
        <v>35</v>
      </c>
      <c r="BD476" t="s">
        <v>36</v>
      </c>
      <c r="BF476" s="7">
        <v>43709.903472222199</v>
      </c>
      <c r="BG476" s="8" t="s">
        <v>21</v>
      </c>
      <c r="BI476">
        <v>6</v>
      </c>
      <c r="BJ476">
        <v>62667</v>
      </c>
      <c r="BK476">
        <v>167463</v>
      </c>
      <c r="BL476" t="s">
        <v>3951</v>
      </c>
      <c r="BX476">
        <v>529752</v>
      </c>
    </row>
    <row r="477" spans="1:76" x14ac:dyDescent="0.25">
      <c r="A477">
        <v>528764</v>
      </c>
      <c r="B477">
        <v>68252</v>
      </c>
      <c r="F477" t="s">
        <v>0</v>
      </c>
      <c r="G477" t="s">
        <v>24</v>
      </c>
      <c r="H477" t="s">
        <v>3952</v>
      </c>
      <c r="I477" t="s">
        <v>26</v>
      </c>
      <c r="K477">
        <v>1</v>
      </c>
      <c r="L477" t="s">
        <v>3</v>
      </c>
      <c r="M477">
        <v>103054</v>
      </c>
      <c r="N477" t="s">
        <v>4</v>
      </c>
      <c r="O477" t="s">
        <v>4</v>
      </c>
      <c r="U477" t="s">
        <v>3937</v>
      </c>
      <c r="V477" s="2">
        <v>1</v>
      </c>
      <c r="W477" t="s">
        <v>3203</v>
      </c>
      <c r="X477" t="s">
        <v>3374</v>
      </c>
      <c r="Y477" s="3" t="s">
        <v>3205</v>
      </c>
      <c r="Z477" s="4">
        <v>19</v>
      </c>
      <c r="AA477" s="5">
        <v>1902</v>
      </c>
      <c r="AB477" t="s">
        <v>3374</v>
      </c>
      <c r="AC477" t="s">
        <v>3953</v>
      </c>
      <c r="AD477">
        <v>2013</v>
      </c>
      <c r="AE477">
        <v>6</v>
      </c>
      <c r="AF477">
        <v>23</v>
      </c>
      <c r="AG477" t="s">
        <v>3157</v>
      </c>
      <c r="AJ477" t="s">
        <v>4</v>
      </c>
      <c r="AK477" t="s">
        <v>12</v>
      </c>
      <c r="AL477">
        <v>652363</v>
      </c>
      <c r="AM477">
        <v>7736674</v>
      </c>
      <c r="AN477" s="5">
        <v>653000</v>
      </c>
      <c r="AO477" s="5">
        <v>7737000</v>
      </c>
      <c r="AP477">
        <v>5</v>
      </c>
      <c r="AR477">
        <v>1010</v>
      </c>
      <c r="AT477" s="7" t="s">
        <v>3954</v>
      </c>
      <c r="AU477">
        <v>103054</v>
      </c>
      <c r="AW477" s="6" t="s">
        <v>15</v>
      </c>
      <c r="AX477">
        <v>1</v>
      </c>
      <c r="AY477" t="s">
        <v>16</v>
      </c>
      <c r="AZ477" t="s">
        <v>3955</v>
      </c>
      <c r="BA477" t="s">
        <v>3956</v>
      </c>
      <c r="BB477">
        <v>1010</v>
      </c>
      <c r="BC477" t="s">
        <v>35</v>
      </c>
      <c r="BD477" t="s">
        <v>36</v>
      </c>
      <c r="BF477" s="7">
        <v>43709.903472222199</v>
      </c>
      <c r="BG477" s="8" t="s">
        <v>21</v>
      </c>
      <c r="BI477">
        <v>6</v>
      </c>
      <c r="BJ477">
        <v>62702</v>
      </c>
      <c r="BK477">
        <v>167466</v>
      </c>
      <c r="BL477" t="s">
        <v>3957</v>
      </c>
      <c r="BX477">
        <v>528764</v>
      </c>
    </row>
    <row r="478" spans="1:76" x14ac:dyDescent="0.25">
      <c r="A478">
        <v>528883</v>
      </c>
      <c r="B478">
        <v>68393</v>
      </c>
      <c r="F478" t="s">
        <v>0</v>
      </c>
      <c r="G478" t="s">
        <v>24</v>
      </c>
      <c r="H478" t="s">
        <v>3970</v>
      </c>
      <c r="I478" t="s">
        <v>26</v>
      </c>
      <c r="K478">
        <v>1</v>
      </c>
      <c r="L478" t="s">
        <v>3</v>
      </c>
      <c r="M478">
        <v>103054</v>
      </c>
      <c r="N478" t="s">
        <v>4</v>
      </c>
      <c r="O478" t="s">
        <v>4</v>
      </c>
      <c r="U478" t="s">
        <v>3937</v>
      </c>
      <c r="V478" s="2">
        <v>1</v>
      </c>
      <c r="W478" t="s">
        <v>3203</v>
      </c>
      <c r="X478" t="s">
        <v>3374</v>
      </c>
      <c r="Y478" s="3" t="s">
        <v>3205</v>
      </c>
      <c r="Z478" s="4">
        <v>19</v>
      </c>
      <c r="AA478" s="5">
        <v>1902</v>
      </c>
      <c r="AB478" t="s">
        <v>3374</v>
      </c>
      <c r="AC478" t="s">
        <v>3971</v>
      </c>
      <c r="AD478">
        <v>2014</v>
      </c>
      <c r="AE478">
        <v>9</v>
      </c>
      <c r="AF478">
        <v>28</v>
      </c>
      <c r="AG478" t="s">
        <v>3157</v>
      </c>
      <c r="AJ478" t="s">
        <v>4</v>
      </c>
      <c r="AK478" t="s">
        <v>12</v>
      </c>
      <c r="AL478">
        <v>652578</v>
      </c>
      <c r="AM478">
        <v>7736877</v>
      </c>
      <c r="AN478" s="5">
        <v>653000</v>
      </c>
      <c r="AO478" s="5">
        <v>7737000</v>
      </c>
      <c r="AP478">
        <v>5</v>
      </c>
      <c r="AR478">
        <v>1010</v>
      </c>
      <c r="AT478" s="7" t="s">
        <v>3972</v>
      </c>
      <c r="AU478">
        <v>103054</v>
      </c>
      <c r="AW478" s="6" t="s">
        <v>15</v>
      </c>
      <c r="AX478">
        <v>1</v>
      </c>
      <c r="AY478" t="s">
        <v>16</v>
      </c>
      <c r="AZ478" t="s">
        <v>3973</v>
      </c>
      <c r="BA478" t="s">
        <v>3974</v>
      </c>
      <c r="BB478">
        <v>1010</v>
      </c>
      <c r="BC478" t="s">
        <v>35</v>
      </c>
      <c r="BD478" t="s">
        <v>36</v>
      </c>
      <c r="BF478" s="7">
        <v>43709.903472222199</v>
      </c>
      <c r="BG478" s="8" t="s">
        <v>21</v>
      </c>
      <c r="BI478">
        <v>6</v>
      </c>
      <c r="BJ478">
        <v>62843</v>
      </c>
      <c r="BK478">
        <v>167468</v>
      </c>
      <c r="BL478" t="s">
        <v>3975</v>
      </c>
      <c r="BX478">
        <v>528883</v>
      </c>
    </row>
    <row r="479" spans="1:76" x14ac:dyDescent="0.25">
      <c r="A479">
        <v>530329</v>
      </c>
      <c r="B479">
        <v>68349</v>
      </c>
      <c r="F479" t="s">
        <v>0</v>
      </c>
      <c r="G479" t="s">
        <v>24</v>
      </c>
      <c r="H479" t="s">
        <v>4048</v>
      </c>
      <c r="I479" t="s">
        <v>26</v>
      </c>
      <c r="K479">
        <v>1</v>
      </c>
      <c r="L479" t="s">
        <v>3</v>
      </c>
      <c r="M479">
        <v>103054</v>
      </c>
      <c r="N479" t="s">
        <v>4</v>
      </c>
      <c r="O479" t="s">
        <v>4</v>
      </c>
      <c r="U479" t="s">
        <v>4042</v>
      </c>
      <c r="V479" s="2">
        <v>1</v>
      </c>
      <c r="W479" t="s">
        <v>3203</v>
      </c>
      <c r="X479" t="s">
        <v>3374</v>
      </c>
      <c r="Y479" s="3" t="s">
        <v>3205</v>
      </c>
      <c r="Z479" s="4">
        <v>19</v>
      </c>
      <c r="AA479" s="5">
        <v>1902</v>
      </c>
      <c r="AB479" t="s">
        <v>3374</v>
      </c>
      <c r="AC479" t="s">
        <v>4049</v>
      </c>
      <c r="AD479">
        <v>2011</v>
      </c>
      <c r="AE479">
        <v>8</v>
      </c>
      <c r="AF479">
        <v>5</v>
      </c>
      <c r="AG479" t="s">
        <v>3157</v>
      </c>
      <c r="AJ479" t="s">
        <v>4</v>
      </c>
      <c r="AK479" t="s">
        <v>12</v>
      </c>
      <c r="AL479">
        <v>655338</v>
      </c>
      <c r="AM479">
        <v>7736920</v>
      </c>
      <c r="AN479" s="5">
        <v>655000</v>
      </c>
      <c r="AO479" s="5">
        <v>7737000</v>
      </c>
      <c r="AP479">
        <v>5</v>
      </c>
      <c r="AR479">
        <v>1010</v>
      </c>
      <c r="AT479" s="7" t="s">
        <v>4050</v>
      </c>
      <c r="AU479">
        <v>103054</v>
      </c>
      <c r="AW479" s="6" t="s">
        <v>15</v>
      </c>
      <c r="AX479">
        <v>1</v>
      </c>
      <c r="AY479" t="s">
        <v>16</v>
      </c>
      <c r="AZ479" t="s">
        <v>4051</v>
      </c>
      <c r="BA479" t="s">
        <v>4052</v>
      </c>
      <c r="BB479">
        <v>1010</v>
      </c>
      <c r="BC479" t="s">
        <v>35</v>
      </c>
      <c r="BD479" t="s">
        <v>36</v>
      </c>
      <c r="BF479" s="7">
        <v>43709.903472222199</v>
      </c>
      <c r="BG479" s="8" t="s">
        <v>21</v>
      </c>
      <c r="BI479">
        <v>6</v>
      </c>
      <c r="BJ479">
        <v>62800</v>
      </c>
      <c r="BK479">
        <v>167464</v>
      </c>
      <c r="BL479" t="s">
        <v>4053</v>
      </c>
      <c r="BX479">
        <v>530329</v>
      </c>
    </row>
    <row r="480" spans="1:76" x14ac:dyDescent="0.25">
      <c r="A480">
        <v>530337</v>
      </c>
      <c r="B480">
        <v>68299</v>
      </c>
      <c r="F480" t="s">
        <v>0</v>
      </c>
      <c r="G480" t="s">
        <v>24</v>
      </c>
      <c r="H480" t="s">
        <v>4073</v>
      </c>
      <c r="I480" t="s">
        <v>26</v>
      </c>
      <c r="K480">
        <v>1</v>
      </c>
      <c r="L480" t="s">
        <v>3</v>
      </c>
      <c r="M480">
        <v>103054</v>
      </c>
      <c r="N480" t="s">
        <v>4</v>
      </c>
      <c r="O480" t="s">
        <v>4</v>
      </c>
      <c r="U480" t="s">
        <v>4074</v>
      </c>
      <c r="V480" s="2">
        <v>1</v>
      </c>
      <c r="W480" t="s">
        <v>3203</v>
      </c>
      <c r="X480" t="s">
        <v>3374</v>
      </c>
      <c r="Y480" s="3" t="s">
        <v>3205</v>
      </c>
      <c r="Z480" s="4">
        <v>19</v>
      </c>
      <c r="AA480" s="5">
        <v>1902</v>
      </c>
      <c r="AB480" t="s">
        <v>3374</v>
      </c>
      <c r="AC480" t="s">
        <v>4075</v>
      </c>
      <c r="AD480">
        <v>2013</v>
      </c>
      <c r="AE480">
        <v>6</v>
      </c>
      <c r="AF480">
        <v>16</v>
      </c>
      <c r="AG480" t="s">
        <v>3157</v>
      </c>
      <c r="AJ480" t="s">
        <v>4</v>
      </c>
      <c r="AK480" t="s">
        <v>12</v>
      </c>
      <c r="AL480">
        <v>655355</v>
      </c>
      <c r="AM480">
        <v>7738316</v>
      </c>
      <c r="AN480" s="5">
        <v>655000</v>
      </c>
      <c r="AO480" s="5">
        <v>7739000</v>
      </c>
      <c r="AP480">
        <v>5</v>
      </c>
      <c r="AR480">
        <v>1010</v>
      </c>
      <c r="AT480" s="7" t="s">
        <v>4076</v>
      </c>
      <c r="AU480">
        <v>103054</v>
      </c>
      <c r="AW480" s="6" t="s">
        <v>15</v>
      </c>
      <c r="AX480">
        <v>1</v>
      </c>
      <c r="AY480" t="s">
        <v>16</v>
      </c>
      <c r="AZ480" t="s">
        <v>4077</v>
      </c>
      <c r="BA480" t="s">
        <v>4078</v>
      </c>
      <c r="BB480">
        <v>1010</v>
      </c>
      <c r="BC480" t="s">
        <v>35</v>
      </c>
      <c r="BD480" t="s">
        <v>36</v>
      </c>
      <c r="BF480" s="7">
        <v>43709.903472222199</v>
      </c>
      <c r="BG480" s="8" t="s">
        <v>21</v>
      </c>
      <c r="BI480">
        <v>6</v>
      </c>
      <c r="BJ480">
        <v>62750</v>
      </c>
      <c r="BK480">
        <v>167467</v>
      </c>
      <c r="BL480" t="s">
        <v>4079</v>
      </c>
      <c r="BX480">
        <v>530337</v>
      </c>
    </row>
    <row r="481" spans="1:76" x14ac:dyDescent="0.25">
      <c r="A481">
        <v>530754</v>
      </c>
      <c r="B481">
        <v>118364</v>
      </c>
      <c r="F481" t="s">
        <v>0</v>
      </c>
      <c r="G481" t="s">
        <v>24</v>
      </c>
      <c r="H481" t="s">
        <v>4129</v>
      </c>
      <c r="I481" t="s">
        <v>26</v>
      </c>
      <c r="K481">
        <v>1</v>
      </c>
      <c r="L481" t="s">
        <v>3</v>
      </c>
      <c r="M481">
        <v>103054</v>
      </c>
      <c r="N481" t="s">
        <v>4</v>
      </c>
      <c r="O481" t="s">
        <v>4</v>
      </c>
      <c r="U481" t="s">
        <v>4123</v>
      </c>
      <c r="V481" s="2">
        <v>1</v>
      </c>
      <c r="W481" t="s">
        <v>3203</v>
      </c>
      <c r="X481" t="s">
        <v>3374</v>
      </c>
      <c r="Y481" s="3" t="s">
        <v>3205</v>
      </c>
      <c r="Z481" s="4">
        <v>19</v>
      </c>
      <c r="AA481" s="5">
        <v>1902</v>
      </c>
      <c r="AB481" t="s">
        <v>3374</v>
      </c>
      <c r="AC481" t="s">
        <v>4130</v>
      </c>
      <c r="AD481">
        <v>2016</v>
      </c>
      <c r="AE481">
        <v>5</v>
      </c>
      <c r="AF481">
        <v>15</v>
      </c>
      <c r="AG481" t="s">
        <v>3376</v>
      </c>
      <c r="AJ481" t="s">
        <v>4</v>
      </c>
      <c r="AK481" t="s">
        <v>12</v>
      </c>
      <c r="AL481">
        <v>657929</v>
      </c>
      <c r="AM481">
        <v>7737390</v>
      </c>
      <c r="AN481" s="5">
        <v>657000</v>
      </c>
      <c r="AO481" s="5">
        <v>7737000</v>
      </c>
      <c r="AP481">
        <v>500</v>
      </c>
      <c r="AR481">
        <v>1010</v>
      </c>
      <c r="AS481" t="s">
        <v>305</v>
      </c>
      <c r="AT481" s="7" t="s">
        <v>4131</v>
      </c>
      <c r="AU481">
        <v>103054</v>
      </c>
      <c r="AW481" s="6" t="s">
        <v>15</v>
      </c>
      <c r="AX481">
        <v>1</v>
      </c>
      <c r="AY481" t="s">
        <v>16</v>
      </c>
      <c r="AZ481" t="s">
        <v>4132</v>
      </c>
      <c r="BA481" t="s">
        <v>4133</v>
      </c>
      <c r="BB481">
        <v>1010</v>
      </c>
      <c r="BC481" t="s">
        <v>35</v>
      </c>
      <c r="BD481" t="s">
        <v>36</v>
      </c>
      <c r="BF481" s="7">
        <v>43127.621909722198</v>
      </c>
      <c r="BG481" s="8" t="s">
        <v>21</v>
      </c>
      <c r="BI481">
        <v>6</v>
      </c>
      <c r="BJ481">
        <v>103102</v>
      </c>
      <c r="BK481">
        <v>167475</v>
      </c>
      <c r="BL481" t="s">
        <v>4134</v>
      </c>
      <c r="BX481">
        <v>530754</v>
      </c>
    </row>
    <row r="482" spans="1:76" x14ac:dyDescent="0.25">
      <c r="A482">
        <v>531183</v>
      </c>
      <c r="B482">
        <v>99848</v>
      </c>
      <c r="F482" t="s">
        <v>0</v>
      </c>
      <c r="G482" t="s">
        <v>24</v>
      </c>
      <c r="H482" t="s">
        <v>4247</v>
      </c>
      <c r="I482" t="s">
        <v>26</v>
      </c>
      <c r="K482">
        <v>1</v>
      </c>
      <c r="L482" t="s">
        <v>3</v>
      </c>
      <c r="M482">
        <v>103054</v>
      </c>
      <c r="N482" t="s">
        <v>4</v>
      </c>
      <c r="O482" t="s">
        <v>4</v>
      </c>
      <c r="U482" t="s">
        <v>4235</v>
      </c>
      <c r="V482" s="2">
        <v>1</v>
      </c>
      <c r="W482" t="s">
        <v>3203</v>
      </c>
      <c r="X482" t="s">
        <v>3374</v>
      </c>
      <c r="Y482" s="3" t="s">
        <v>3205</v>
      </c>
      <c r="Z482" s="4">
        <v>19</v>
      </c>
      <c r="AA482" s="5">
        <v>1902</v>
      </c>
      <c r="AB482" t="s">
        <v>3374</v>
      </c>
      <c r="AC482" t="s">
        <v>4248</v>
      </c>
      <c r="AD482">
        <v>2015</v>
      </c>
      <c r="AE482">
        <v>8</v>
      </c>
      <c r="AF482">
        <v>29</v>
      </c>
      <c r="AG482" t="s">
        <v>3214</v>
      </c>
      <c r="AJ482" t="s">
        <v>4</v>
      </c>
      <c r="AK482" t="s">
        <v>12</v>
      </c>
      <c r="AL482">
        <v>660289</v>
      </c>
      <c r="AM482">
        <v>7742554</v>
      </c>
      <c r="AN482" s="5">
        <v>661000</v>
      </c>
      <c r="AO482" s="5">
        <v>7743000</v>
      </c>
      <c r="AP482">
        <v>500</v>
      </c>
      <c r="AR482">
        <v>1010</v>
      </c>
      <c r="AT482" s="7" t="s">
        <v>4249</v>
      </c>
      <c r="AU482">
        <v>103054</v>
      </c>
      <c r="AW482" s="6" t="s">
        <v>15</v>
      </c>
      <c r="AX482">
        <v>1</v>
      </c>
      <c r="AY482" t="s">
        <v>16</v>
      </c>
      <c r="AZ482" t="s">
        <v>4250</v>
      </c>
      <c r="BA482" t="s">
        <v>4251</v>
      </c>
      <c r="BB482">
        <v>1010</v>
      </c>
      <c r="BC482" t="s">
        <v>35</v>
      </c>
      <c r="BD482" t="s">
        <v>36</v>
      </c>
      <c r="BF482" s="7">
        <v>43765.6326736111</v>
      </c>
      <c r="BG482" s="8" t="s">
        <v>21</v>
      </c>
      <c r="BI482">
        <v>6</v>
      </c>
      <c r="BJ482">
        <v>86796</v>
      </c>
      <c r="BK482">
        <v>167471</v>
      </c>
      <c r="BL482" t="s">
        <v>4252</v>
      </c>
      <c r="BX482">
        <v>531183</v>
      </c>
    </row>
    <row r="483" spans="1:76" x14ac:dyDescent="0.25">
      <c r="A483">
        <v>535072</v>
      </c>
      <c r="B483">
        <v>107700</v>
      </c>
      <c r="F483" t="s">
        <v>0</v>
      </c>
      <c r="G483" t="s">
        <v>24</v>
      </c>
      <c r="H483" t="s">
        <v>4434</v>
      </c>
      <c r="I483" s="1" t="str">
        <f>HYPERLINK(AT483,"Foto")</f>
        <v>Foto</v>
      </c>
      <c r="K483">
        <v>1</v>
      </c>
      <c r="L483" t="s">
        <v>3</v>
      </c>
      <c r="M483">
        <v>103054</v>
      </c>
      <c r="N483" t="s">
        <v>4</v>
      </c>
      <c r="O483" t="s">
        <v>4</v>
      </c>
      <c r="U483" t="s">
        <v>4435</v>
      </c>
      <c r="V483" s="2">
        <v>1</v>
      </c>
      <c r="W483" t="s">
        <v>3203</v>
      </c>
      <c r="X483" t="s">
        <v>4436</v>
      </c>
      <c r="Y483" s="3" t="s">
        <v>4437</v>
      </c>
      <c r="Z483" s="4">
        <v>20</v>
      </c>
      <c r="AA483" s="5">
        <v>2002</v>
      </c>
      <c r="AB483" t="s">
        <v>4436</v>
      </c>
      <c r="AC483" t="s">
        <v>4438</v>
      </c>
      <c r="AD483">
        <v>2015</v>
      </c>
      <c r="AE483">
        <v>6</v>
      </c>
      <c r="AF483">
        <v>26</v>
      </c>
      <c r="AG483" t="s">
        <v>4439</v>
      </c>
      <c r="AJ483" t="s">
        <v>4</v>
      </c>
      <c r="AK483" t="s">
        <v>12</v>
      </c>
      <c r="AL483">
        <v>1080486</v>
      </c>
      <c r="AM483">
        <v>7867885</v>
      </c>
      <c r="AN483" s="5">
        <v>1081000</v>
      </c>
      <c r="AO483" s="5">
        <v>7867000</v>
      </c>
      <c r="AP483">
        <v>400</v>
      </c>
      <c r="AR483">
        <v>1010</v>
      </c>
      <c r="AS483" t="s">
        <v>4440</v>
      </c>
      <c r="AT483" s="7" t="s">
        <v>4441</v>
      </c>
      <c r="AU483">
        <v>103054</v>
      </c>
      <c r="AW483" s="6" t="s">
        <v>15</v>
      </c>
      <c r="AX483">
        <v>1</v>
      </c>
      <c r="AY483" t="s">
        <v>16</v>
      </c>
      <c r="AZ483" t="s">
        <v>4442</v>
      </c>
      <c r="BA483" t="s">
        <v>4443</v>
      </c>
      <c r="BB483">
        <v>1010</v>
      </c>
      <c r="BC483" t="s">
        <v>35</v>
      </c>
      <c r="BD483" t="s">
        <v>36</v>
      </c>
      <c r="BE483">
        <v>1</v>
      </c>
      <c r="BF483" s="7">
        <v>43002.094444444403</v>
      </c>
      <c r="BG483" s="8" t="s">
        <v>21</v>
      </c>
      <c r="BI483">
        <v>6</v>
      </c>
      <c r="BJ483">
        <v>93771</v>
      </c>
      <c r="BK483">
        <v>167492</v>
      </c>
      <c r="BL483" t="s">
        <v>4444</v>
      </c>
      <c r="BX483">
        <v>535072</v>
      </c>
    </row>
    <row r="484" spans="1:76" x14ac:dyDescent="0.25">
      <c r="A484">
        <v>535189</v>
      </c>
      <c r="B484">
        <v>95566</v>
      </c>
      <c r="F484" t="s">
        <v>0</v>
      </c>
      <c r="G484" t="s">
        <v>24</v>
      </c>
      <c r="H484" t="s">
        <v>4453</v>
      </c>
      <c r="I484" s="1" t="str">
        <f>HYPERLINK(AT484,"Foto")</f>
        <v>Foto</v>
      </c>
      <c r="K484">
        <v>1</v>
      </c>
      <c r="L484" t="s">
        <v>3</v>
      </c>
      <c r="M484">
        <v>103054</v>
      </c>
      <c r="N484" t="s">
        <v>4</v>
      </c>
      <c r="O484" t="s">
        <v>4</v>
      </c>
      <c r="U484" t="s">
        <v>4454</v>
      </c>
      <c r="V484" s="2">
        <v>1</v>
      </c>
      <c r="W484" t="s">
        <v>3203</v>
      </c>
      <c r="X484" t="s">
        <v>4436</v>
      </c>
      <c r="Y484" s="3" t="s">
        <v>4437</v>
      </c>
      <c r="Z484" s="4">
        <v>20</v>
      </c>
      <c r="AA484" s="5">
        <v>2002</v>
      </c>
      <c r="AB484" t="s">
        <v>4436</v>
      </c>
      <c r="AC484" t="s">
        <v>4455</v>
      </c>
      <c r="AD484">
        <v>2015</v>
      </c>
      <c r="AE484">
        <v>6</v>
      </c>
      <c r="AF484">
        <v>14</v>
      </c>
      <c r="AG484" t="s">
        <v>4456</v>
      </c>
      <c r="AJ484" t="s">
        <v>4</v>
      </c>
      <c r="AK484" t="s">
        <v>12</v>
      </c>
      <c r="AL484">
        <v>1094311</v>
      </c>
      <c r="AM484">
        <v>7874870</v>
      </c>
      <c r="AN484" s="5">
        <v>1095000</v>
      </c>
      <c r="AO484" s="5">
        <v>7875000</v>
      </c>
      <c r="AP484">
        <v>100</v>
      </c>
      <c r="AR484">
        <v>1010</v>
      </c>
      <c r="AT484" s="7" t="s">
        <v>4457</v>
      </c>
      <c r="AU484">
        <v>103054</v>
      </c>
      <c r="AW484" s="6" t="s">
        <v>15</v>
      </c>
      <c r="AX484">
        <v>1</v>
      </c>
      <c r="AY484" t="s">
        <v>16</v>
      </c>
      <c r="AZ484" t="s">
        <v>4458</v>
      </c>
      <c r="BA484" t="s">
        <v>4459</v>
      </c>
      <c r="BB484">
        <v>1010</v>
      </c>
      <c r="BC484" t="s">
        <v>35</v>
      </c>
      <c r="BD484" t="s">
        <v>36</v>
      </c>
      <c r="BE484">
        <v>1</v>
      </c>
      <c r="BF484" s="7">
        <v>43002.097222222197</v>
      </c>
      <c r="BG484" s="8" t="s">
        <v>21</v>
      </c>
      <c r="BI484">
        <v>6</v>
      </c>
      <c r="BJ484">
        <v>82912</v>
      </c>
      <c r="BK484">
        <v>167493</v>
      </c>
      <c r="BL484" t="s">
        <v>4460</v>
      </c>
      <c r="BX484">
        <v>535189</v>
      </c>
    </row>
    <row r="485" spans="1:76" x14ac:dyDescent="0.25">
      <c r="A485">
        <v>535235</v>
      </c>
      <c r="B485">
        <v>68348</v>
      </c>
      <c r="F485" t="s">
        <v>0</v>
      </c>
      <c r="G485" t="s">
        <v>24</v>
      </c>
      <c r="H485" t="s">
        <v>4508</v>
      </c>
      <c r="I485" t="s">
        <v>26</v>
      </c>
      <c r="K485">
        <v>1</v>
      </c>
      <c r="L485" t="s">
        <v>3</v>
      </c>
      <c r="M485">
        <v>103054</v>
      </c>
      <c r="N485" t="s">
        <v>4</v>
      </c>
      <c r="O485" t="s">
        <v>4</v>
      </c>
      <c r="U485" t="s">
        <v>4509</v>
      </c>
      <c r="V485" s="2">
        <v>1</v>
      </c>
      <c r="W485" t="s">
        <v>3203</v>
      </c>
      <c r="X485" t="s">
        <v>4436</v>
      </c>
      <c r="Y485" s="3" t="s">
        <v>4437</v>
      </c>
      <c r="Z485" s="4">
        <v>20</v>
      </c>
      <c r="AA485" s="5">
        <v>2002</v>
      </c>
      <c r="AB485" t="s">
        <v>4436</v>
      </c>
      <c r="AC485" t="s">
        <v>4510</v>
      </c>
      <c r="AD485">
        <v>2010</v>
      </c>
      <c r="AE485">
        <v>7</v>
      </c>
      <c r="AF485">
        <v>27</v>
      </c>
      <c r="AG485" t="s">
        <v>1926</v>
      </c>
      <c r="AJ485" t="s">
        <v>4</v>
      </c>
      <c r="AK485" t="s">
        <v>12</v>
      </c>
      <c r="AL485">
        <v>1097915</v>
      </c>
      <c r="AM485">
        <v>7888115</v>
      </c>
      <c r="AN485" s="5">
        <v>1097000</v>
      </c>
      <c r="AO485" s="5">
        <v>7889000</v>
      </c>
      <c r="AP485">
        <v>100</v>
      </c>
      <c r="AR485">
        <v>1010</v>
      </c>
      <c r="AT485" s="7" t="s">
        <v>4511</v>
      </c>
      <c r="AU485">
        <v>103054</v>
      </c>
      <c r="AW485" s="6" t="s">
        <v>15</v>
      </c>
      <c r="AX485">
        <v>1</v>
      </c>
      <c r="AY485" t="s">
        <v>16</v>
      </c>
      <c r="AZ485" t="s">
        <v>4512</v>
      </c>
      <c r="BA485" t="s">
        <v>4513</v>
      </c>
      <c r="BB485">
        <v>1010</v>
      </c>
      <c r="BC485" t="s">
        <v>35</v>
      </c>
      <c r="BD485" t="s">
        <v>36</v>
      </c>
      <c r="BF485" s="7">
        <v>43709.903472222199</v>
      </c>
      <c r="BG485" s="8" t="s">
        <v>21</v>
      </c>
      <c r="BI485">
        <v>6</v>
      </c>
      <c r="BJ485">
        <v>62799</v>
      </c>
      <c r="BK485">
        <v>167491</v>
      </c>
      <c r="BL485" t="s">
        <v>4514</v>
      </c>
      <c r="BX485">
        <v>535235</v>
      </c>
    </row>
    <row r="486" spans="1:76" x14ac:dyDescent="0.25">
      <c r="A486">
        <v>535230</v>
      </c>
      <c r="B486">
        <v>129714</v>
      </c>
      <c r="F486" t="s">
        <v>0</v>
      </c>
      <c r="G486" t="s">
        <v>24</v>
      </c>
      <c r="H486" t="s">
        <v>4515</v>
      </c>
      <c r="I486" t="s">
        <v>26</v>
      </c>
      <c r="K486">
        <v>1</v>
      </c>
      <c r="L486" t="s">
        <v>3</v>
      </c>
      <c r="M486">
        <v>103054</v>
      </c>
      <c r="N486" t="s">
        <v>4</v>
      </c>
      <c r="O486" t="s">
        <v>4</v>
      </c>
      <c r="U486" t="s">
        <v>4509</v>
      </c>
      <c r="V486" s="2">
        <v>1</v>
      </c>
      <c r="W486" t="s">
        <v>3203</v>
      </c>
      <c r="X486" t="s">
        <v>4436</v>
      </c>
      <c r="Y486" s="3" t="s">
        <v>4437</v>
      </c>
      <c r="Z486" s="4">
        <v>20</v>
      </c>
      <c r="AA486" s="5">
        <v>2002</v>
      </c>
      <c r="AB486" t="s">
        <v>4436</v>
      </c>
      <c r="AC486" t="s">
        <v>4516</v>
      </c>
      <c r="AD486">
        <v>2016</v>
      </c>
      <c r="AE486">
        <v>8</v>
      </c>
      <c r="AF486">
        <v>15</v>
      </c>
      <c r="AG486" t="s">
        <v>2797</v>
      </c>
      <c r="AJ486" t="s">
        <v>4</v>
      </c>
      <c r="AK486" t="s">
        <v>12</v>
      </c>
      <c r="AL486">
        <v>1097846</v>
      </c>
      <c r="AM486">
        <v>7888120</v>
      </c>
      <c r="AN486" s="5">
        <v>1097000</v>
      </c>
      <c r="AO486" s="5">
        <v>7889000</v>
      </c>
      <c r="AP486">
        <v>10</v>
      </c>
      <c r="AR486">
        <v>1010</v>
      </c>
      <c r="AT486" s="7" t="s">
        <v>4517</v>
      </c>
      <c r="AU486">
        <v>103054</v>
      </c>
      <c r="AW486" s="6" t="s">
        <v>15</v>
      </c>
      <c r="AX486">
        <v>1</v>
      </c>
      <c r="AY486" t="s">
        <v>16</v>
      </c>
      <c r="AZ486" t="s">
        <v>4518</v>
      </c>
      <c r="BA486" t="s">
        <v>4519</v>
      </c>
      <c r="BB486">
        <v>1010</v>
      </c>
      <c r="BC486" t="s">
        <v>35</v>
      </c>
      <c r="BD486" t="s">
        <v>36</v>
      </c>
      <c r="BF486" s="7">
        <v>43710.333333333299</v>
      </c>
      <c r="BG486" s="8" t="s">
        <v>21</v>
      </c>
      <c r="BI486">
        <v>6</v>
      </c>
      <c r="BJ486">
        <v>112986</v>
      </c>
      <c r="BK486">
        <v>167494</v>
      </c>
      <c r="BL486" t="s">
        <v>4520</v>
      </c>
      <c r="BX486">
        <v>535230</v>
      </c>
    </row>
    <row r="487" spans="1:76" x14ac:dyDescent="0.25">
      <c r="A487">
        <v>534663</v>
      </c>
      <c r="B487">
        <v>77058</v>
      </c>
      <c r="F487" t="s">
        <v>0</v>
      </c>
      <c r="G487" t="s">
        <v>24</v>
      </c>
      <c r="H487" t="s">
        <v>4551</v>
      </c>
      <c r="I487" s="1" t="str">
        <f>HYPERLINK(AT487,"Foto")</f>
        <v>Foto</v>
      </c>
      <c r="K487">
        <v>1</v>
      </c>
      <c r="L487" t="s">
        <v>3</v>
      </c>
      <c r="M487">
        <v>103054</v>
      </c>
      <c r="N487" t="s">
        <v>4</v>
      </c>
      <c r="O487" t="s">
        <v>4</v>
      </c>
      <c r="U487" t="s">
        <v>4552</v>
      </c>
      <c r="V487" s="2">
        <v>1</v>
      </c>
      <c r="W487" t="s">
        <v>3203</v>
      </c>
      <c r="X487" t="s">
        <v>4523</v>
      </c>
      <c r="Y487" s="3" t="s">
        <v>4437</v>
      </c>
      <c r="Z487" s="4">
        <v>20</v>
      </c>
      <c r="AA487" s="5">
        <v>2003</v>
      </c>
      <c r="AB487" t="s">
        <v>4523</v>
      </c>
      <c r="AC487" t="s">
        <v>4553</v>
      </c>
      <c r="AD487">
        <v>2013</v>
      </c>
      <c r="AE487">
        <v>9</v>
      </c>
      <c r="AF487">
        <v>12</v>
      </c>
      <c r="AG487" t="s">
        <v>4554</v>
      </c>
      <c r="AH487" t="s">
        <v>4555</v>
      </c>
      <c r="AJ487" t="s">
        <v>4</v>
      </c>
      <c r="AK487" t="s">
        <v>12</v>
      </c>
      <c r="AL487">
        <v>1055734</v>
      </c>
      <c r="AM487">
        <v>7843469</v>
      </c>
      <c r="AN487" s="5">
        <v>1055000</v>
      </c>
      <c r="AO487" s="5">
        <v>7843000</v>
      </c>
      <c r="AP487">
        <v>10</v>
      </c>
      <c r="AR487">
        <v>1010</v>
      </c>
      <c r="AS487" t="s">
        <v>4556</v>
      </c>
      <c r="AT487" s="7" t="s">
        <v>4557</v>
      </c>
      <c r="AU487">
        <v>103054</v>
      </c>
      <c r="AW487" s="6" t="s">
        <v>15</v>
      </c>
      <c r="AX487">
        <v>1</v>
      </c>
      <c r="AY487" t="s">
        <v>16</v>
      </c>
      <c r="AZ487" t="s">
        <v>4558</v>
      </c>
      <c r="BA487" t="s">
        <v>4559</v>
      </c>
      <c r="BB487">
        <v>1010</v>
      </c>
      <c r="BC487" t="s">
        <v>35</v>
      </c>
      <c r="BD487" t="s">
        <v>36</v>
      </c>
      <c r="BE487">
        <v>1</v>
      </c>
      <c r="BF487" s="7">
        <v>43707.364583333299</v>
      </c>
      <c r="BG487" s="8" t="s">
        <v>21</v>
      </c>
      <c r="BI487">
        <v>6</v>
      </c>
      <c r="BJ487">
        <v>68617</v>
      </c>
      <c r="BK487">
        <v>167500</v>
      </c>
      <c r="BL487" t="s">
        <v>4560</v>
      </c>
      <c r="BX487">
        <v>534663</v>
      </c>
    </row>
    <row r="488" spans="1:76" x14ac:dyDescent="0.25">
      <c r="A488">
        <v>534705</v>
      </c>
      <c r="B488">
        <v>129712</v>
      </c>
      <c r="F488" t="s">
        <v>0</v>
      </c>
      <c r="G488" t="s">
        <v>24</v>
      </c>
      <c r="H488" t="s">
        <v>4598</v>
      </c>
      <c r="I488" s="1" t="str">
        <f>HYPERLINK(AT488,"Foto")</f>
        <v>Foto</v>
      </c>
      <c r="K488">
        <v>1</v>
      </c>
      <c r="L488" t="s">
        <v>3</v>
      </c>
      <c r="M488">
        <v>103054</v>
      </c>
      <c r="N488" t="s">
        <v>4</v>
      </c>
      <c r="O488" t="s">
        <v>4</v>
      </c>
      <c r="U488" t="s">
        <v>4599</v>
      </c>
      <c r="V488" s="2">
        <v>1</v>
      </c>
      <c r="W488" t="s">
        <v>3203</v>
      </c>
      <c r="X488" t="s">
        <v>4523</v>
      </c>
      <c r="Y488" s="3" t="s">
        <v>4437</v>
      </c>
      <c r="Z488" s="4">
        <v>20</v>
      </c>
      <c r="AA488" s="5">
        <v>2003</v>
      </c>
      <c r="AB488" t="s">
        <v>4523</v>
      </c>
      <c r="AC488" t="s">
        <v>4600</v>
      </c>
      <c r="AD488">
        <v>2016</v>
      </c>
      <c r="AE488">
        <v>8</v>
      </c>
      <c r="AF488">
        <v>14</v>
      </c>
      <c r="AG488" t="s">
        <v>2797</v>
      </c>
      <c r="AJ488" t="s">
        <v>4</v>
      </c>
      <c r="AK488" t="s">
        <v>12</v>
      </c>
      <c r="AL488">
        <v>1058983</v>
      </c>
      <c r="AM488">
        <v>7849045</v>
      </c>
      <c r="AN488" s="5">
        <v>1059000</v>
      </c>
      <c r="AO488" s="5">
        <v>7849000</v>
      </c>
      <c r="AP488">
        <v>10</v>
      </c>
      <c r="AR488">
        <v>1010</v>
      </c>
      <c r="AT488" s="7" t="s">
        <v>4601</v>
      </c>
      <c r="AU488">
        <v>103054</v>
      </c>
      <c r="AW488" s="6" t="s">
        <v>15</v>
      </c>
      <c r="AX488">
        <v>1</v>
      </c>
      <c r="AY488" t="s">
        <v>16</v>
      </c>
      <c r="AZ488" t="s">
        <v>4602</v>
      </c>
      <c r="BA488" t="s">
        <v>4603</v>
      </c>
      <c r="BB488">
        <v>1010</v>
      </c>
      <c r="BC488" t="s">
        <v>35</v>
      </c>
      <c r="BD488" t="s">
        <v>36</v>
      </c>
      <c r="BE488">
        <v>1</v>
      </c>
      <c r="BF488" s="7">
        <v>43710.333333333299</v>
      </c>
      <c r="BG488" s="8" t="s">
        <v>21</v>
      </c>
      <c r="BI488">
        <v>6</v>
      </c>
      <c r="BJ488">
        <v>112984</v>
      </c>
      <c r="BK488">
        <v>167502</v>
      </c>
      <c r="BL488" t="s">
        <v>4604</v>
      </c>
      <c r="BX488">
        <v>534705</v>
      </c>
    </row>
    <row r="489" spans="1:76" x14ac:dyDescent="0.25">
      <c r="A489">
        <v>534726</v>
      </c>
      <c r="B489">
        <v>96728</v>
      </c>
      <c r="F489" t="s">
        <v>0</v>
      </c>
      <c r="G489" t="s">
        <v>24</v>
      </c>
      <c r="H489" t="s">
        <v>4605</v>
      </c>
      <c r="I489" t="s">
        <v>26</v>
      </c>
      <c r="K489">
        <v>1</v>
      </c>
      <c r="L489" t="s">
        <v>3</v>
      </c>
      <c r="M489">
        <v>103054</v>
      </c>
      <c r="N489" t="s">
        <v>4</v>
      </c>
      <c r="O489" t="s">
        <v>4</v>
      </c>
      <c r="U489" t="s">
        <v>4606</v>
      </c>
      <c r="V489" s="2">
        <v>1</v>
      </c>
      <c r="W489" t="s">
        <v>3203</v>
      </c>
      <c r="X489" t="s">
        <v>4523</v>
      </c>
      <c r="Y489" s="3" t="s">
        <v>4437</v>
      </c>
      <c r="Z489" s="4">
        <v>20</v>
      </c>
      <c r="AA489" s="5">
        <v>2003</v>
      </c>
      <c r="AB489" t="s">
        <v>4523</v>
      </c>
      <c r="AC489" t="s">
        <v>4607</v>
      </c>
      <c r="AD489">
        <v>2015</v>
      </c>
      <c r="AE489">
        <v>7</v>
      </c>
      <c r="AF489">
        <v>13</v>
      </c>
      <c r="AG489" t="s">
        <v>444</v>
      </c>
      <c r="AJ489" t="s">
        <v>4</v>
      </c>
      <c r="AK489" t="s">
        <v>12</v>
      </c>
      <c r="AL489">
        <v>1061986</v>
      </c>
      <c r="AM489">
        <v>7841894</v>
      </c>
      <c r="AN489" s="5">
        <v>1061000</v>
      </c>
      <c r="AO489" s="5">
        <v>7841000</v>
      </c>
      <c r="AP489">
        <v>10</v>
      </c>
      <c r="AR489">
        <v>1010</v>
      </c>
      <c r="AS489" t="s">
        <v>4608</v>
      </c>
      <c r="AT489" s="7" t="s">
        <v>4609</v>
      </c>
      <c r="AU489">
        <v>103054</v>
      </c>
      <c r="AW489" s="6" t="s">
        <v>15</v>
      </c>
      <c r="AX489">
        <v>1</v>
      </c>
      <c r="AY489" t="s">
        <v>16</v>
      </c>
      <c r="AZ489" t="s">
        <v>4610</v>
      </c>
      <c r="BA489" t="s">
        <v>4611</v>
      </c>
      <c r="BB489">
        <v>1010</v>
      </c>
      <c r="BC489" t="s">
        <v>35</v>
      </c>
      <c r="BD489" t="s">
        <v>36</v>
      </c>
      <c r="BF489" s="7">
        <v>43710.332638888904</v>
      </c>
      <c r="BG489" s="8" t="s">
        <v>21</v>
      </c>
      <c r="BI489">
        <v>6</v>
      </c>
      <c r="BJ489">
        <v>83988</v>
      </c>
      <c r="BK489">
        <v>167501</v>
      </c>
      <c r="BL489" t="s">
        <v>4612</v>
      </c>
      <c r="BX489">
        <v>534726</v>
      </c>
    </row>
    <row r="490" spans="1:76" x14ac:dyDescent="0.25">
      <c r="A490">
        <v>533674</v>
      </c>
      <c r="B490">
        <v>129833</v>
      </c>
      <c r="F490" t="s">
        <v>0</v>
      </c>
      <c r="G490" t="s">
        <v>24</v>
      </c>
      <c r="H490" t="s">
        <v>4675</v>
      </c>
      <c r="I490" t="s">
        <v>26</v>
      </c>
      <c r="K490">
        <v>1</v>
      </c>
      <c r="L490" t="s">
        <v>3</v>
      </c>
      <c r="M490">
        <v>103054</v>
      </c>
      <c r="N490" t="s">
        <v>4</v>
      </c>
      <c r="O490" t="s">
        <v>4</v>
      </c>
      <c r="U490" t="s">
        <v>4662</v>
      </c>
      <c r="V490" s="2">
        <v>1</v>
      </c>
      <c r="W490" t="s">
        <v>3203</v>
      </c>
      <c r="X490" t="s">
        <v>4634</v>
      </c>
      <c r="Y490" s="3" t="s">
        <v>4437</v>
      </c>
      <c r="Z490" s="4">
        <v>20</v>
      </c>
      <c r="AA490" s="5">
        <v>2004</v>
      </c>
      <c r="AB490" s="5" t="s">
        <v>4634</v>
      </c>
      <c r="AC490" t="s">
        <v>4676</v>
      </c>
      <c r="AD490">
        <v>2016</v>
      </c>
      <c r="AE490">
        <v>8</v>
      </c>
      <c r="AF490">
        <v>19</v>
      </c>
      <c r="AG490" t="s">
        <v>2797</v>
      </c>
      <c r="AJ490" t="s">
        <v>4</v>
      </c>
      <c r="AK490" t="s">
        <v>12</v>
      </c>
      <c r="AL490">
        <v>821281</v>
      </c>
      <c r="AM490">
        <v>7863044</v>
      </c>
      <c r="AN490" s="5">
        <v>821000</v>
      </c>
      <c r="AO490" s="5">
        <v>7863000</v>
      </c>
      <c r="AP490">
        <v>10</v>
      </c>
      <c r="AR490">
        <v>1010</v>
      </c>
      <c r="AT490" s="7" t="s">
        <v>4677</v>
      </c>
      <c r="AU490">
        <v>103054</v>
      </c>
      <c r="AW490" s="6" t="s">
        <v>15</v>
      </c>
      <c r="AX490">
        <v>1</v>
      </c>
      <c r="AY490" t="s">
        <v>16</v>
      </c>
      <c r="AZ490" t="s">
        <v>4678</v>
      </c>
      <c r="BA490" t="s">
        <v>4679</v>
      </c>
      <c r="BB490">
        <v>1010</v>
      </c>
      <c r="BC490" t="s">
        <v>35</v>
      </c>
      <c r="BD490" t="s">
        <v>36</v>
      </c>
      <c r="BF490" s="7">
        <v>43710.333333333299</v>
      </c>
      <c r="BG490" s="8" t="s">
        <v>21</v>
      </c>
      <c r="BI490">
        <v>6</v>
      </c>
      <c r="BJ490">
        <v>113085</v>
      </c>
      <c r="BK490">
        <v>167507</v>
      </c>
      <c r="BL490" t="s">
        <v>4680</v>
      </c>
      <c r="BX490">
        <v>533674</v>
      </c>
    </row>
    <row r="491" spans="1:76" x14ac:dyDescent="0.25">
      <c r="A491">
        <v>533656</v>
      </c>
      <c r="B491">
        <v>68218</v>
      </c>
      <c r="F491" t="s">
        <v>0</v>
      </c>
      <c r="G491" t="s">
        <v>24</v>
      </c>
      <c r="H491" t="s">
        <v>4681</v>
      </c>
      <c r="I491" t="s">
        <v>26</v>
      </c>
      <c r="K491">
        <v>1</v>
      </c>
      <c r="L491" t="s">
        <v>3</v>
      </c>
      <c r="M491">
        <v>103054</v>
      </c>
      <c r="N491" t="s">
        <v>4</v>
      </c>
      <c r="O491" t="s">
        <v>4</v>
      </c>
      <c r="U491" t="s">
        <v>4682</v>
      </c>
      <c r="V491" s="2">
        <v>1</v>
      </c>
      <c r="W491" t="s">
        <v>3203</v>
      </c>
      <c r="X491" t="s">
        <v>4683</v>
      </c>
      <c r="Y491" s="3" t="s">
        <v>4437</v>
      </c>
      <c r="Z491" s="4">
        <v>20</v>
      </c>
      <c r="AA491" s="5">
        <v>2011</v>
      </c>
      <c r="AB491" t="s">
        <v>4683</v>
      </c>
      <c r="AC491" t="s">
        <v>4684</v>
      </c>
      <c r="AD491">
        <v>2011</v>
      </c>
      <c r="AE491">
        <v>7</v>
      </c>
      <c r="AF491">
        <v>7</v>
      </c>
      <c r="AG491" t="s">
        <v>1381</v>
      </c>
      <c r="AJ491" t="s">
        <v>4</v>
      </c>
      <c r="AK491" t="s">
        <v>12</v>
      </c>
      <c r="AL491">
        <v>820738</v>
      </c>
      <c r="AM491">
        <v>7675205</v>
      </c>
      <c r="AN491" s="5">
        <v>821000</v>
      </c>
      <c r="AO491" s="5">
        <v>7675000</v>
      </c>
      <c r="AP491">
        <v>250</v>
      </c>
      <c r="AR491">
        <v>1010</v>
      </c>
      <c r="AT491" s="7" t="s">
        <v>4685</v>
      </c>
      <c r="AU491">
        <v>103054</v>
      </c>
      <c r="AW491" s="6" t="s">
        <v>15</v>
      </c>
      <c r="AX491">
        <v>1</v>
      </c>
      <c r="AY491" t="s">
        <v>16</v>
      </c>
      <c r="AZ491" t="s">
        <v>4686</v>
      </c>
      <c r="BA491" t="s">
        <v>4687</v>
      </c>
      <c r="BB491">
        <v>1010</v>
      </c>
      <c r="BC491" t="s">
        <v>35</v>
      </c>
      <c r="BD491" t="s">
        <v>36</v>
      </c>
      <c r="BF491" s="7">
        <v>40756.392361111102</v>
      </c>
      <c r="BG491" s="8" t="s">
        <v>21</v>
      </c>
      <c r="BI491">
        <v>6</v>
      </c>
      <c r="BJ491">
        <v>62668</v>
      </c>
      <c r="BK491">
        <v>167508</v>
      </c>
      <c r="BL491" t="s">
        <v>4688</v>
      </c>
      <c r="BX491">
        <v>533656</v>
      </c>
    </row>
    <row r="492" spans="1:76" x14ac:dyDescent="0.25">
      <c r="A492">
        <v>533240</v>
      </c>
      <c r="B492">
        <v>123671</v>
      </c>
      <c r="F492" t="s">
        <v>0</v>
      </c>
      <c r="G492" t="s">
        <v>24</v>
      </c>
      <c r="H492" t="s">
        <v>4711</v>
      </c>
      <c r="I492" t="s">
        <v>26</v>
      </c>
      <c r="K492">
        <v>1</v>
      </c>
      <c r="L492" t="s">
        <v>3</v>
      </c>
      <c r="M492">
        <v>103054</v>
      </c>
      <c r="N492" t="s">
        <v>4</v>
      </c>
      <c r="O492" t="s">
        <v>4</v>
      </c>
      <c r="U492" t="s">
        <v>4704</v>
      </c>
      <c r="V492" s="2">
        <v>1</v>
      </c>
      <c r="W492" t="s">
        <v>3203</v>
      </c>
      <c r="X492" t="s">
        <v>4691</v>
      </c>
      <c r="Y492" s="3" t="s">
        <v>4437</v>
      </c>
      <c r="Z492" s="4">
        <v>20</v>
      </c>
      <c r="AA492" s="5">
        <v>2012</v>
      </c>
      <c r="AB492" s="5" t="s">
        <v>4691</v>
      </c>
      <c r="AC492" t="s">
        <v>4712</v>
      </c>
      <c r="AD492">
        <v>2016</v>
      </c>
      <c r="AE492">
        <v>7</v>
      </c>
      <c r="AF492">
        <v>2</v>
      </c>
      <c r="AG492" t="s">
        <v>3214</v>
      </c>
      <c r="AJ492" t="s">
        <v>4</v>
      </c>
      <c r="AK492" t="s">
        <v>12</v>
      </c>
      <c r="AL492">
        <v>802159</v>
      </c>
      <c r="AM492">
        <v>7790428</v>
      </c>
      <c r="AN492" s="5">
        <v>803000</v>
      </c>
      <c r="AO492" s="5">
        <v>7791000</v>
      </c>
      <c r="AP492">
        <v>500</v>
      </c>
      <c r="AR492">
        <v>1010</v>
      </c>
      <c r="AT492" s="7" t="s">
        <v>4713</v>
      </c>
      <c r="AU492">
        <v>103054</v>
      </c>
      <c r="AW492" s="6" t="s">
        <v>15</v>
      </c>
      <c r="AX492">
        <v>1</v>
      </c>
      <c r="AY492" t="s">
        <v>16</v>
      </c>
      <c r="AZ492" t="s">
        <v>4714</v>
      </c>
      <c r="BA492" t="s">
        <v>4715</v>
      </c>
      <c r="BB492">
        <v>1010</v>
      </c>
      <c r="BC492" t="s">
        <v>35</v>
      </c>
      <c r="BD492" t="s">
        <v>36</v>
      </c>
      <c r="BF492" s="7">
        <v>42560.863715277803</v>
      </c>
      <c r="BG492" s="8" t="s">
        <v>21</v>
      </c>
      <c r="BI492">
        <v>6</v>
      </c>
      <c r="BJ492">
        <v>107641</v>
      </c>
      <c r="BK492">
        <v>167519</v>
      </c>
      <c r="BL492" t="s">
        <v>4716</v>
      </c>
      <c r="BX492">
        <v>533240</v>
      </c>
    </row>
    <row r="493" spans="1:76" x14ac:dyDescent="0.25">
      <c r="A493">
        <v>533359</v>
      </c>
      <c r="B493">
        <v>101971</v>
      </c>
      <c r="F493" t="s">
        <v>0</v>
      </c>
      <c r="G493" t="s">
        <v>24</v>
      </c>
      <c r="H493" t="s">
        <v>4763</v>
      </c>
      <c r="I493" t="s">
        <v>26</v>
      </c>
      <c r="K493">
        <v>1</v>
      </c>
      <c r="L493" t="s">
        <v>3</v>
      </c>
      <c r="M493">
        <v>103054</v>
      </c>
      <c r="N493" t="s">
        <v>4</v>
      </c>
      <c r="O493" t="s">
        <v>4</v>
      </c>
      <c r="U493" t="s">
        <v>4757</v>
      </c>
      <c r="V493" s="2">
        <v>1</v>
      </c>
      <c r="W493" t="s">
        <v>3203</v>
      </c>
      <c r="X493" t="s">
        <v>4691</v>
      </c>
      <c r="Y493" s="3" t="s">
        <v>4437</v>
      </c>
      <c r="Z493" s="4">
        <v>20</v>
      </c>
      <c r="AA493" s="5">
        <v>2012</v>
      </c>
      <c r="AB493" s="5" t="s">
        <v>4691</v>
      </c>
      <c r="AC493" t="s">
        <v>4764</v>
      </c>
      <c r="AD493">
        <v>2015</v>
      </c>
      <c r="AE493">
        <v>8</v>
      </c>
      <c r="AF493">
        <v>11</v>
      </c>
      <c r="AG493" t="s">
        <v>3376</v>
      </c>
      <c r="AJ493" t="s">
        <v>4</v>
      </c>
      <c r="AK493" t="s">
        <v>12</v>
      </c>
      <c r="AL493">
        <v>809516</v>
      </c>
      <c r="AM493">
        <v>7778701</v>
      </c>
      <c r="AN493" s="5">
        <v>809000</v>
      </c>
      <c r="AO493" s="5">
        <v>7779000</v>
      </c>
      <c r="AP493">
        <v>500</v>
      </c>
      <c r="AR493">
        <v>1010</v>
      </c>
      <c r="AS493" t="s">
        <v>4765</v>
      </c>
      <c r="AT493" s="7" t="s">
        <v>4766</v>
      </c>
      <c r="AU493">
        <v>103054</v>
      </c>
      <c r="AW493" s="6" t="s">
        <v>15</v>
      </c>
      <c r="AX493">
        <v>1</v>
      </c>
      <c r="AY493" t="s">
        <v>16</v>
      </c>
      <c r="AZ493" t="s">
        <v>4767</v>
      </c>
      <c r="BA493" t="s">
        <v>4768</v>
      </c>
      <c r="BB493">
        <v>1010</v>
      </c>
      <c r="BC493" t="s">
        <v>35</v>
      </c>
      <c r="BD493" t="s">
        <v>36</v>
      </c>
      <c r="BF493" s="7">
        <v>42297.889074074097</v>
      </c>
      <c r="BG493" s="8" t="s">
        <v>21</v>
      </c>
      <c r="BI493">
        <v>6</v>
      </c>
      <c r="BJ493">
        <v>88623</v>
      </c>
      <c r="BK493">
        <v>167518</v>
      </c>
      <c r="BL493" t="s">
        <v>4769</v>
      </c>
      <c r="BX493">
        <v>533359</v>
      </c>
    </row>
    <row r="494" spans="1:76" x14ac:dyDescent="0.25">
      <c r="A494">
        <v>533850</v>
      </c>
      <c r="B494">
        <v>68191</v>
      </c>
      <c r="F494" t="s">
        <v>0</v>
      </c>
      <c r="G494" t="s">
        <v>24</v>
      </c>
      <c r="H494" t="s">
        <v>4911</v>
      </c>
      <c r="I494" s="1" t="str">
        <f>HYPERLINK(AT494,"Foto")</f>
        <v>Foto</v>
      </c>
      <c r="K494">
        <v>1</v>
      </c>
      <c r="L494" t="s">
        <v>3</v>
      </c>
      <c r="M494">
        <v>103054</v>
      </c>
      <c r="N494" t="s">
        <v>4</v>
      </c>
      <c r="O494" t="s">
        <v>4</v>
      </c>
      <c r="U494" t="s">
        <v>4912</v>
      </c>
      <c r="V494" s="2">
        <v>1</v>
      </c>
      <c r="W494" t="s">
        <v>3203</v>
      </c>
      <c r="X494" t="s">
        <v>4634</v>
      </c>
      <c r="Y494" s="3" t="s">
        <v>4437</v>
      </c>
      <c r="Z494" s="4">
        <v>20</v>
      </c>
      <c r="AA494" s="5">
        <v>2017</v>
      </c>
      <c r="AB494" s="5" t="s">
        <v>4889</v>
      </c>
      <c r="AC494" t="s">
        <v>4913</v>
      </c>
      <c r="AD494">
        <v>2010</v>
      </c>
      <c r="AE494">
        <v>7</v>
      </c>
      <c r="AF494">
        <v>30</v>
      </c>
      <c r="AG494" t="s">
        <v>1926</v>
      </c>
      <c r="AJ494" t="s">
        <v>4</v>
      </c>
      <c r="AK494" t="s">
        <v>12</v>
      </c>
      <c r="AL494">
        <v>846571</v>
      </c>
      <c r="AM494">
        <v>7842331</v>
      </c>
      <c r="AN494" s="5">
        <v>847000</v>
      </c>
      <c r="AO494" s="5">
        <v>7843000</v>
      </c>
      <c r="AP494">
        <v>50</v>
      </c>
      <c r="AR494">
        <v>1010</v>
      </c>
      <c r="AT494" s="7" t="s">
        <v>4914</v>
      </c>
      <c r="AU494">
        <v>103054</v>
      </c>
      <c r="AW494" s="6" t="s">
        <v>15</v>
      </c>
      <c r="AX494">
        <v>1</v>
      </c>
      <c r="AY494" t="s">
        <v>16</v>
      </c>
      <c r="AZ494" t="s">
        <v>4915</v>
      </c>
      <c r="BA494" t="s">
        <v>4916</v>
      </c>
      <c r="BB494">
        <v>1010</v>
      </c>
      <c r="BC494" t="s">
        <v>35</v>
      </c>
      <c r="BD494" t="s">
        <v>36</v>
      </c>
      <c r="BE494">
        <v>1</v>
      </c>
      <c r="BF494" s="7">
        <v>43709.903472222199</v>
      </c>
      <c r="BG494" s="8" t="s">
        <v>21</v>
      </c>
      <c r="BI494">
        <v>6</v>
      </c>
      <c r="BJ494">
        <v>62643</v>
      </c>
      <c r="BK494">
        <v>167529</v>
      </c>
      <c r="BL494" t="s">
        <v>4917</v>
      </c>
      <c r="BX494">
        <v>533850</v>
      </c>
    </row>
    <row r="495" spans="1:76" x14ac:dyDescent="0.25">
      <c r="A495">
        <v>533863</v>
      </c>
      <c r="B495">
        <v>71129</v>
      </c>
      <c r="F495" t="s">
        <v>0</v>
      </c>
      <c r="G495" t="s">
        <v>24</v>
      </c>
      <c r="H495" t="s">
        <v>4965</v>
      </c>
      <c r="I495" t="s">
        <v>26</v>
      </c>
      <c r="K495">
        <v>1</v>
      </c>
      <c r="L495" t="s">
        <v>3</v>
      </c>
      <c r="M495">
        <v>103054</v>
      </c>
      <c r="N495" t="s">
        <v>4</v>
      </c>
      <c r="O495" t="s">
        <v>4</v>
      </c>
      <c r="U495" t="s">
        <v>4966</v>
      </c>
      <c r="V495" s="2">
        <v>1</v>
      </c>
      <c r="W495" t="s">
        <v>3203</v>
      </c>
      <c r="X495" t="s">
        <v>4634</v>
      </c>
      <c r="Y495" s="3" t="s">
        <v>4437</v>
      </c>
      <c r="Z495" s="4">
        <v>20</v>
      </c>
      <c r="AA495" s="5">
        <v>2017</v>
      </c>
      <c r="AB495" s="5" t="s">
        <v>4889</v>
      </c>
      <c r="AC495" t="s">
        <v>4967</v>
      </c>
      <c r="AD495">
        <v>2010</v>
      </c>
      <c r="AE495">
        <v>7</v>
      </c>
      <c r="AF495">
        <v>31</v>
      </c>
      <c r="AG495" t="s">
        <v>1926</v>
      </c>
      <c r="AJ495" t="s">
        <v>4</v>
      </c>
      <c r="AK495" t="s">
        <v>12</v>
      </c>
      <c r="AL495">
        <v>849446</v>
      </c>
      <c r="AM495">
        <v>7842902</v>
      </c>
      <c r="AN495" s="5">
        <v>849000</v>
      </c>
      <c r="AO495" s="5">
        <v>7843000</v>
      </c>
      <c r="AP495">
        <v>250</v>
      </c>
      <c r="AR495">
        <v>1010</v>
      </c>
      <c r="AT495" s="7" t="s">
        <v>4968</v>
      </c>
      <c r="AU495">
        <v>103054</v>
      </c>
      <c r="AW495" s="6" t="s">
        <v>15</v>
      </c>
      <c r="AX495">
        <v>1</v>
      </c>
      <c r="AY495" t="s">
        <v>16</v>
      </c>
      <c r="AZ495" t="s">
        <v>4969</v>
      </c>
      <c r="BA495" t="s">
        <v>4970</v>
      </c>
      <c r="BB495">
        <v>1010</v>
      </c>
      <c r="BC495" t="s">
        <v>35</v>
      </c>
      <c r="BD495" t="s">
        <v>36</v>
      </c>
      <c r="BF495" s="7">
        <v>40424.858333333301</v>
      </c>
      <c r="BG495" s="8" t="s">
        <v>21</v>
      </c>
      <c r="BI495">
        <v>6</v>
      </c>
      <c r="BJ495">
        <v>65530</v>
      </c>
      <c r="BK495">
        <v>167530</v>
      </c>
      <c r="BL495" t="s">
        <v>4971</v>
      </c>
      <c r="BX495">
        <v>533863</v>
      </c>
    </row>
    <row r="496" spans="1:76" x14ac:dyDescent="0.25">
      <c r="A496">
        <v>534172</v>
      </c>
      <c r="B496">
        <v>68380</v>
      </c>
      <c r="F496" t="s">
        <v>0</v>
      </c>
      <c r="G496" t="s">
        <v>24</v>
      </c>
      <c r="H496" t="s">
        <v>5117</v>
      </c>
      <c r="I496" t="s">
        <v>26</v>
      </c>
      <c r="K496">
        <v>1</v>
      </c>
      <c r="L496" t="s">
        <v>3</v>
      </c>
      <c r="M496">
        <v>103054</v>
      </c>
      <c r="N496" t="s">
        <v>4</v>
      </c>
      <c r="O496" t="s">
        <v>4</v>
      </c>
      <c r="U496" t="s">
        <v>5118</v>
      </c>
      <c r="V496" s="2">
        <v>1</v>
      </c>
      <c r="W496" t="s">
        <v>3203</v>
      </c>
      <c r="X496" t="s">
        <v>5061</v>
      </c>
      <c r="Y496" s="3" t="s">
        <v>4437</v>
      </c>
      <c r="Z496" s="4">
        <v>20</v>
      </c>
      <c r="AA496" s="5">
        <v>2019</v>
      </c>
      <c r="AB496" s="5" t="s">
        <v>5061</v>
      </c>
      <c r="AC496" t="s">
        <v>5119</v>
      </c>
      <c r="AD496">
        <v>2013</v>
      </c>
      <c r="AE496">
        <v>8</v>
      </c>
      <c r="AF496">
        <v>2</v>
      </c>
      <c r="AG496" t="s">
        <v>5120</v>
      </c>
      <c r="AJ496" t="s">
        <v>4</v>
      </c>
      <c r="AK496" t="s">
        <v>12</v>
      </c>
      <c r="AL496">
        <v>897213</v>
      </c>
      <c r="AM496">
        <v>7914682</v>
      </c>
      <c r="AN496" s="5">
        <v>897000</v>
      </c>
      <c r="AO496" s="5">
        <v>7915000</v>
      </c>
      <c r="AP496">
        <v>5</v>
      </c>
      <c r="AR496">
        <v>1010</v>
      </c>
      <c r="AT496" s="7" t="s">
        <v>5121</v>
      </c>
      <c r="AU496">
        <v>103054</v>
      </c>
      <c r="AW496" s="6" t="s">
        <v>15</v>
      </c>
      <c r="AX496">
        <v>1</v>
      </c>
      <c r="AY496" t="s">
        <v>16</v>
      </c>
      <c r="AZ496" t="s">
        <v>5122</v>
      </c>
      <c r="BA496" t="s">
        <v>5123</v>
      </c>
      <c r="BB496">
        <v>1010</v>
      </c>
      <c r="BC496" t="s">
        <v>35</v>
      </c>
      <c r="BD496" t="s">
        <v>36</v>
      </c>
      <c r="BF496" s="7">
        <v>41493.4506944444</v>
      </c>
      <c r="BG496" s="8" t="s">
        <v>21</v>
      </c>
      <c r="BI496">
        <v>6</v>
      </c>
      <c r="BJ496">
        <v>62830</v>
      </c>
      <c r="BK496">
        <v>167539</v>
      </c>
      <c r="BL496" t="s">
        <v>5124</v>
      </c>
      <c r="BX496">
        <v>534172</v>
      </c>
    </row>
    <row r="497" spans="1:76" x14ac:dyDescent="0.25">
      <c r="A497">
        <v>534020</v>
      </c>
      <c r="B497">
        <v>68445</v>
      </c>
      <c r="F497" t="s">
        <v>0</v>
      </c>
      <c r="G497" t="s">
        <v>24</v>
      </c>
      <c r="H497" t="s">
        <v>5162</v>
      </c>
      <c r="I497" s="1" t="str">
        <f>HYPERLINK(AT497,"Foto")</f>
        <v>Foto</v>
      </c>
      <c r="K497">
        <v>1</v>
      </c>
      <c r="L497" t="s">
        <v>3</v>
      </c>
      <c r="M497">
        <v>103054</v>
      </c>
      <c r="N497" t="s">
        <v>4</v>
      </c>
      <c r="O497" t="s">
        <v>4</v>
      </c>
      <c r="U497" t="s">
        <v>5163</v>
      </c>
      <c r="V497" s="2">
        <v>1</v>
      </c>
      <c r="W497" t="s">
        <v>3203</v>
      </c>
      <c r="X497" t="s">
        <v>5148</v>
      </c>
      <c r="Y497" s="3" t="s">
        <v>4437</v>
      </c>
      <c r="Z497" s="4">
        <v>20</v>
      </c>
      <c r="AA497" s="5">
        <v>2020</v>
      </c>
      <c r="AB497" t="s">
        <v>5148</v>
      </c>
      <c r="AC497" t="s">
        <v>5164</v>
      </c>
      <c r="AD497">
        <v>2014</v>
      </c>
      <c r="AE497">
        <v>6</v>
      </c>
      <c r="AF497">
        <v>23</v>
      </c>
      <c r="AG497" t="s">
        <v>5165</v>
      </c>
      <c r="AJ497" t="s">
        <v>4</v>
      </c>
      <c r="AK497" t="s">
        <v>12</v>
      </c>
      <c r="AL497">
        <v>881899</v>
      </c>
      <c r="AM497">
        <v>7786377</v>
      </c>
      <c r="AN497" s="5">
        <v>881000</v>
      </c>
      <c r="AO497" s="5">
        <v>7787000</v>
      </c>
      <c r="AP497">
        <v>50</v>
      </c>
      <c r="AR497">
        <v>1010</v>
      </c>
      <c r="AS497" t="s">
        <v>5166</v>
      </c>
      <c r="AT497" s="7" t="s">
        <v>5167</v>
      </c>
      <c r="AU497">
        <v>103054</v>
      </c>
      <c r="AW497" s="6" t="s">
        <v>15</v>
      </c>
      <c r="AX497">
        <v>1</v>
      </c>
      <c r="AY497" t="s">
        <v>16</v>
      </c>
      <c r="AZ497" t="s">
        <v>5168</v>
      </c>
      <c r="BA497" t="s">
        <v>5169</v>
      </c>
      <c r="BB497">
        <v>1010</v>
      </c>
      <c r="BC497" t="s">
        <v>35</v>
      </c>
      <c r="BD497" t="s">
        <v>36</v>
      </c>
      <c r="BE497">
        <v>1</v>
      </c>
      <c r="BF497" s="7">
        <v>43003.097916666702</v>
      </c>
      <c r="BG497" s="8" t="s">
        <v>21</v>
      </c>
      <c r="BI497">
        <v>6</v>
      </c>
      <c r="BJ497">
        <v>62895</v>
      </c>
      <c r="BK497">
        <v>167540</v>
      </c>
      <c r="BL497" t="s">
        <v>5170</v>
      </c>
      <c r="BX497">
        <v>534020</v>
      </c>
    </row>
    <row r="498" spans="1:76" x14ac:dyDescent="0.25">
      <c r="A498">
        <v>534302</v>
      </c>
      <c r="B498">
        <v>129802</v>
      </c>
      <c r="F498" t="s">
        <v>0</v>
      </c>
      <c r="G498" t="s">
        <v>24</v>
      </c>
      <c r="H498" t="s">
        <v>5199</v>
      </c>
      <c r="I498" t="s">
        <v>26</v>
      </c>
      <c r="K498">
        <v>1</v>
      </c>
      <c r="L498" t="s">
        <v>3</v>
      </c>
      <c r="M498">
        <v>103054</v>
      </c>
      <c r="N498" t="s">
        <v>4</v>
      </c>
      <c r="O498" t="s">
        <v>4</v>
      </c>
      <c r="U498" t="s">
        <v>5200</v>
      </c>
      <c r="V498" s="2">
        <v>1</v>
      </c>
      <c r="W498" t="s">
        <v>3203</v>
      </c>
      <c r="X498" t="s">
        <v>5201</v>
      </c>
      <c r="Y498" s="3" t="s">
        <v>4437</v>
      </c>
      <c r="Z498" s="4">
        <v>20</v>
      </c>
      <c r="AA498" s="5">
        <v>2023</v>
      </c>
      <c r="AB498" s="5" t="s">
        <v>5201</v>
      </c>
      <c r="AC498" t="s">
        <v>5202</v>
      </c>
      <c r="AD498">
        <v>2016</v>
      </c>
      <c r="AE498">
        <v>8</v>
      </c>
      <c r="AF498">
        <v>17</v>
      </c>
      <c r="AG498" t="s">
        <v>2797</v>
      </c>
      <c r="AJ498" t="s">
        <v>4</v>
      </c>
      <c r="AK498" t="s">
        <v>12</v>
      </c>
      <c r="AL498">
        <v>962411</v>
      </c>
      <c r="AM498">
        <v>7930685</v>
      </c>
      <c r="AN498" s="5">
        <v>963000</v>
      </c>
      <c r="AO498" s="5">
        <v>7931000</v>
      </c>
      <c r="AP498">
        <v>25</v>
      </c>
      <c r="AR498">
        <v>1010</v>
      </c>
      <c r="AT498" s="7" t="s">
        <v>5203</v>
      </c>
      <c r="AU498">
        <v>103054</v>
      </c>
      <c r="AW498" s="6" t="s">
        <v>15</v>
      </c>
      <c r="AX498">
        <v>1</v>
      </c>
      <c r="AY498" t="s">
        <v>16</v>
      </c>
      <c r="AZ498" t="s">
        <v>5204</v>
      </c>
      <c r="BA498" t="s">
        <v>5205</v>
      </c>
      <c r="BB498">
        <v>1010</v>
      </c>
      <c r="BC498" t="s">
        <v>35</v>
      </c>
      <c r="BD498" t="s">
        <v>36</v>
      </c>
      <c r="BF498" s="7">
        <v>43710.333333333299</v>
      </c>
      <c r="BG498" s="8" t="s">
        <v>21</v>
      </c>
      <c r="BI498">
        <v>6</v>
      </c>
      <c r="BJ498">
        <v>113065</v>
      </c>
      <c r="BK498">
        <v>167541</v>
      </c>
      <c r="BL498" t="s">
        <v>5206</v>
      </c>
      <c r="BX498">
        <v>534302</v>
      </c>
    </row>
    <row r="499" spans="1:76" x14ac:dyDescent="0.25">
      <c r="A499">
        <v>534376</v>
      </c>
      <c r="B499">
        <v>129824</v>
      </c>
      <c r="F499" t="s">
        <v>0</v>
      </c>
      <c r="G499" t="s">
        <v>24</v>
      </c>
      <c r="H499" t="s">
        <v>5207</v>
      </c>
      <c r="I499" t="s">
        <v>26</v>
      </c>
      <c r="K499">
        <v>1</v>
      </c>
      <c r="L499" t="s">
        <v>3</v>
      </c>
      <c r="M499">
        <v>103054</v>
      </c>
      <c r="N499" t="s">
        <v>4</v>
      </c>
      <c r="O499" t="s">
        <v>4</v>
      </c>
      <c r="U499" t="s">
        <v>5208</v>
      </c>
      <c r="V499" s="2">
        <v>1</v>
      </c>
      <c r="W499" t="s">
        <v>3203</v>
      </c>
      <c r="X499" t="s">
        <v>5201</v>
      </c>
      <c r="Y499" s="3" t="s">
        <v>4437</v>
      </c>
      <c r="Z499" s="4">
        <v>20</v>
      </c>
      <c r="AA499" s="5">
        <v>2023</v>
      </c>
      <c r="AB499" s="5" t="s">
        <v>5201</v>
      </c>
      <c r="AC499" t="s">
        <v>5209</v>
      </c>
      <c r="AD499">
        <v>2016</v>
      </c>
      <c r="AE499">
        <v>8</v>
      </c>
      <c r="AF499">
        <v>18</v>
      </c>
      <c r="AG499" t="s">
        <v>2797</v>
      </c>
      <c r="AJ499" t="s">
        <v>4</v>
      </c>
      <c r="AK499" t="s">
        <v>12</v>
      </c>
      <c r="AL499">
        <v>976342</v>
      </c>
      <c r="AM499">
        <v>7937134</v>
      </c>
      <c r="AN499" s="5">
        <v>977000</v>
      </c>
      <c r="AO499" s="5">
        <v>7937000</v>
      </c>
      <c r="AP499">
        <v>10</v>
      </c>
      <c r="AR499">
        <v>1010</v>
      </c>
      <c r="AT499" s="7" t="s">
        <v>5210</v>
      </c>
      <c r="AU499">
        <v>103054</v>
      </c>
      <c r="AW499" s="6" t="s">
        <v>15</v>
      </c>
      <c r="AX499">
        <v>1</v>
      </c>
      <c r="AY499" t="s">
        <v>16</v>
      </c>
      <c r="AZ499" t="s">
        <v>5211</v>
      </c>
      <c r="BA499" t="s">
        <v>5212</v>
      </c>
      <c r="BB499">
        <v>1010</v>
      </c>
      <c r="BC499" t="s">
        <v>35</v>
      </c>
      <c r="BD499" t="s">
        <v>36</v>
      </c>
      <c r="BF499" s="7">
        <v>43710.333333333299</v>
      </c>
      <c r="BG499" s="8" t="s">
        <v>21</v>
      </c>
      <c r="BI499">
        <v>6</v>
      </c>
      <c r="BJ499">
        <v>113077</v>
      </c>
      <c r="BK499">
        <v>167542</v>
      </c>
      <c r="BL499" t="s">
        <v>5213</v>
      </c>
      <c r="BX499">
        <v>534376</v>
      </c>
    </row>
    <row r="500" spans="1:76" x14ac:dyDescent="0.25">
      <c r="A500">
        <v>27960</v>
      </c>
      <c r="B500">
        <v>2078</v>
      </c>
      <c r="F500" t="s">
        <v>0</v>
      </c>
      <c r="G500" t="s">
        <v>1673</v>
      </c>
      <c r="H500" t="s">
        <v>1674</v>
      </c>
      <c r="I500" t="s">
        <v>26</v>
      </c>
      <c r="K500">
        <v>1</v>
      </c>
      <c r="L500" t="s">
        <v>3</v>
      </c>
      <c r="M500">
        <v>103054</v>
      </c>
      <c r="N500" t="s">
        <v>4</v>
      </c>
      <c r="O500" t="s">
        <v>4</v>
      </c>
      <c r="U500" t="s">
        <v>1675</v>
      </c>
      <c r="V500" s="2">
        <v>1</v>
      </c>
      <c r="W500" t="s">
        <v>1676</v>
      </c>
      <c r="X500" t="s">
        <v>1677</v>
      </c>
      <c r="Y500" t="s">
        <v>1678</v>
      </c>
      <c r="Z500" s="4">
        <v>11</v>
      </c>
      <c r="AA500" s="5">
        <v>1102</v>
      </c>
      <c r="AB500" s="5" t="s">
        <v>1677</v>
      </c>
      <c r="AC500" t="s">
        <v>1679</v>
      </c>
      <c r="AD500">
        <v>2015</v>
      </c>
      <c r="AE500">
        <v>9</v>
      </c>
      <c r="AF500">
        <v>21</v>
      </c>
      <c r="AG500" t="s">
        <v>1680</v>
      </c>
      <c r="AJ500" t="s">
        <v>4</v>
      </c>
      <c r="AK500" t="s">
        <v>12</v>
      </c>
      <c r="AL500">
        <v>-34154</v>
      </c>
      <c r="AM500">
        <v>6558721</v>
      </c>
      <c r="AN500" s="5">
        <v>-35000</v>
      </c>
      <c r="AO500" s="5">
        <v>6559000</v>
      </c>
      <c r="AP500">
        <v>10</v>
      </c>
      <c r="AR500">
        <v>154</v>
      </c>
      <c r="AS500" t="s">
        <v>1681</v>
      </c>
      <c r="AT500" s="7"/>
      <c r="AU500">
        <v>103054</v>
      </c>
      <c r="AW500" s="6" t="s">
        <v>15</v>
      </c>
      <c r="AX500">
        <v>1</v>
      </c>
      <c r="AY500" t="s">
        <v>16</v>
      </c>
      <c r="AZ500" t="s">
        <v>1682</v>
      </c>
      <c r="BA500" t="s">
        <v>1674</v>
      </c>
      <c r="BB500">
        <v>154</v>
      </c>
      <c r="BC500" t="s">
        <v>1683</v>
      </c>
      <c r="BD500" t="s">
        <v>1684</v>
      </c>
      <c r="BF500" s="7">
        <v>42268</v>
      </c>
      <c r="BG500" s="8" t="s">
        <v>21</v>
      </c>
      <c r="BI500">
        <v>5</v>
      </c>
      <c r="BJ500">
        <v>308025</v>
      </c>
      <c r="BL500" t="s">
        <v>1685</v>
      </c>
      <c r="BX500">
        <v>27960</v>
      </c>
    </row>
    <row r="501" spans="1:76" x14ac:dyDescent="0.25">
      <c r="A501">
        <v>335376</v>
      </c>
      <c r="B501">
        <v>326085</v>
      </c>
      <c r="F501" t="s">
        <v>0</v>
      </c>
      <c r="G501" t="s">
        <v>1</v>
      </c>
      <c r="H501" t="s">
        <v>2</v>
      </c>
      <c r="I501" s="1" t="str">
        <f>HYPERLINK(AT501,"Hb")</f>
        <v>Hb</v>
      </c>
      <c r="K501">
        <v>1</v>
      </c>
      <c r="L501" t="s">
        <v>3</v>
      </c>
      <c r="M501">
        <v>103054</v>
      </c>
      <c r="N501" t="s">
        <v>4</v>
      </c>
      <c r="O501" t="s">
        <v>4</v>
      </c>
      <c r="U501" t="s">
        <v>5</v>
      </c>
      <c r="V501" s="2">
        <v>1</v>
      </c>
      <c r="W501" t="s">
        <v>6</v>
      </c>
      <c r="X501" t="s">
        <v>7</v>
      </c>
      <c r="Y501" s="3" t="s">
        <v>8</v>
      </c>
      <c r="Z501" s="4">
        <v>1</v>
      </c>
      <c r="AA501" s="5">
        <v>106</v>
      </c>
      <c r="AB501" s="5" t="s">
        <v>7</v>
      </c>
      <c r="AC501" t="s">
        <v>9</v>
      </c>
      <c r="AD501">
        <v>1980</v>
      </c>
      <c r="AE501">
        <v>6</v>
      </c>
      <c r="AF501">
        <v>21</v>
      </c>
      <c r="AG501" t="s">
        <v>10</v>
      </c>
      <c r="AH501" t="s">
        <v>11</v>
      </c>
      <c r="AJ501" t="s">
        <v>4</v>
      </c>
      <c r="AK501" t="s">
        <v>12</v>
      </c>
      <c r="AL501">
        <v>256903</v>
      </c>
      <c r="AM501">
        <v>6577903</v>
      </c>
      <c r="AN501" s="5">
        <v>257000</v>
      </c>
      <c r="AO501" s="5">
        <v>6577000</v>
      </c>
      <c r="AP501">
        <v>424</v>
      </c>
      <c r="AR501">
        <v>8</v>
      </c>
      <c r="AS501" t="s">
        <v>13</v>
      </c>
      <c r="AT501" t="s">
        <v>14</v>
      </c>
      <c r="AU501">
        <v>103054</v>
      </c>
      <c r="AW501" s="6" t="s">
        <v>15</v>
      </c>
      <c r="AX501">
        <v>1</v>
      </c>
      <c r="AY501" t="s">
        <v>16</v>
      </c>
      <c r="AZ501" t="s">
        <v>17</v>
      </c>
      <c r="BA501" t="s">
        <v>18</v>
      </c>
      <c r="BB501">
        <v>8</v>
      </c>
      <c r="BC501" t="s">
        <v>19</v>
      </c>
      <c r="BD501" t="s">
        <v>20</v>
      </c>
      <c r="BE501">
        <v>1</v>
      </c>
      <c r="BF501" s="7">
        <v>42028</v>
      </c>
      <c r="BG501" s="8" t="s">
        <v>21</v>
      </c>
      <c r="BI501">
        <v>3</v>
      </c>
      <c r="BJ501">
        <v>497156</v>
      </c>
      <c r="BK501">
        <v>167129</v>
      </c>
      <c r="BL501" t="s">
        <v>22</v>
      </c>
      <c r="BN501" t="s">
        <v>23</v>
      </c>
      <c r="BX501">
        <v>335376</v>
      </c>
    </row>
    <row r="502" spans="1:76" x14ac:dyDescent="0.25">
      <c r="A502">
        <v>467948</v>
      </c>
      <c r="B502">
        <v>343600</v>
      </c>
      <c r="F502" t="s">
        <v>46</v>
      </c>
      <c r="G502" t="s">
        <v>1</v>
      </c>
      <c r="H502" s="9" t="s">
        <v>47</v>
      </c>
      <c r="I502" t="s">
        <v>48</v>
      </c>
      <c r="K502">
        <v>1</v>
      </c>
      <c r="L502" t="s">
        <v>3</v>
      </c>
      <c r="M502">
        <v>103054</v>
      </c>
      <c r="N502" t="s">
        <v>4</v>
      </c>
      <c r="O502" t="s">
        <v>4</v>
      </c>
      <c r="U502" t="s">
        <v>49</v>
      </c>
      <c r="V502" s="2">
        <v>1</v>
      </c>
      <c r="W502" t="s">
        <v>6</v>
      </c>
      <c r="Y502" s="3" t="s">
        <v>8</v>
      </c>
      <c r="Z502" s="4">
        <v>1</v>
      </c>
      <c r="AA502">
        <v>125</v>
      </c>
      <c r="AB502" t="s">
        <v>40</v>
      </c>
      <c r="AC502" t="s">
        <v>50</v>
      </c>
      <c r="AD502">
        <v>2001</v>
      </c>
      <c r="AE502">
        <v>6</v>
      </c>
      <c r="AF502">
        <v>26</v>
      </c>
      <c r="AG502" t="s">
        <v>51</v>
      </c>
      <c r="AJ502" t="s">
        <v>4</v>
      </c>
      <c r="AL502" s="5">
        <v>294657.27157300001</v>
      </c>
      <c r="AM502" s="5">
        <v>6597673.2294600001</v>
      </c>
      <c r="AN502" s="5">
        <v>295000</v>
      </c>
      <c r="AO502" s="5">
        <v>6597000</v>
      </c>
      <c r="AP502">
        <v>36</v>
      </c>
      <c r="AQ502" s="5"/>
      <c r="AR502" t="s">
        <v>52</v>
      </c>
      <c r="AS502" s="10"/>
      <c r="BG502" s="11" t="s">
        <v>53</v>
      </c>
      <c r="BH502" t="s">
        <v>54</v>
      </c>
      <c r="BI502">
        <v>6</v>
      </c>
      <c r="BJ502">
        <v>4452</v>
      </c>
      <c r="BK502">
        <v>167130</v>
      </c>
      <c r="BL502" t="s">
        <v>55</v>
      </c>
      <c r="BX502">
        <v>467948</v>
      </c>
    </row>
    <row r="503" spans="1:76" x14ac:dyDescent="0.25">
      <c r="A503">
        <v>466757</v>
      </c>
      <c r="B503">
        <v>292157</v>
      </c>
      <c r="F503" t="s">
        <v>0</v>
      </c>
      <c r="G503" t="s">
        <v>1</v>
      </c>
      <c r="H503" t="s">
        <v>65</v>
      </c>
      <c r="I503" s="1" t="str">
        <f>HYPERLINK(AT503,"Hb")</f>
        <v>Hb</v>
      </c>
      <c r="K503">
        <v>1</v>
      </c>
      <c r="L503" t="s">
        <v>3</v>
      </c>
      <c r="M503">
        <v>103054</v>
      </c>
      <c r="N503" t="s">
        <v>4</v>
      </c>
      <c r="O503" t="s">
        <v>4</v>
      </c>
      <c r="U503" t="s">
        <v>66</v>
      </c>
      <c r="V503" s="2">
        <v>1</v>
      </c>
      <c r="W503" t="s">
        <v>6</v>
      </c>
      <c r="X503" t="s">
        <v>58</v>
      </c>
      <c r="Y503" s="3" t="s">
        <v>8</v>
      </c>
      <c r="Z503" s="4">
        <v>1</v>
      </c>
      <c r="AA503" s="5">
        <v>128</v>
      </c>
      <c r="AB503" s="5" t="s">
        <v>58</v>
      </c>
      <c r="AC503" t="s">
        <v>67</v>
      </c>
      <c r="AD503">
        <v>1931</v>
      </c>
      <c r="AE503">
        <v>5</v>
      </c>
      <c r="AF503">
        <v>30</v>
      </c>
      <c r="AG503" t="s">
        <v>68</v>
      </c>
      <c r="AH503" t="s">
        <v>69</v>
      </c>
      <c r="AJ503" t="s">
        <v>4</v>
      </c>
      <c r="AK503" t="s">
        <v>12</v>
      </c>
      <c r="AL503">
        <v>293908</v>
      </c>
      <c r="AM503">
        <v>6591634</v>
      </c>
      <c r="AN503" s="5">
        <v>293000</v>
      </c>
      <c r="AO503" s="5">
        <v>6591000</v>
      </c>
      <c r="AP503">
        <v>283</v>
      </c>
      <c r="AR503">
        <v>8</v>
      </c>
      <c r="AS503" t="s">
        <v>13</v>
      </c>
      <c r="AT503" t="s">
        <v>70</v>
      </c>
      <c r="AU503">
        <v>103054</v>
      </c>
      <c r="AW503" s="6" t="s">
        <v>15</v>
      </c>
      <c r="AX503">
        <v>1</v>
      </c>
      <c r="AY503" t="s">
        <v>16</v>
      </c>
      <c r="AZ503" t="s">
        <v>71</v>
      </c>
      <c r="BA503" t="s">
        <v>72</v>
      </c>
      <c r="BB503">
        <v>8</v>
      </c>
      <c r="BC503" t="s">
        <v>19</v>
      </c>
      <c r="BD503" t="s">
        <v>20</v>
      </c>
      <c r="BE503">
        <v>1</v>
      </c>
      <c r="BF503" s="7">
        <v>41940</v>
      </c>
      <c r="BG503" s="8" t="s">
        <v>21</v>
      </c>
      <c r="BI503">
        <v>3</v>
      </c>
      <c r="BJ503">
        <v>464803</v>
      </c>
      <c r="BK503">
        <v>167131</v>
      </c>
      <c r="BL503" t="s">
        <v>73</v>
      </c>
      <c r="BN503" t="s">
        <v>74</v>
      </c>
      <c r="BX503">
        <v>466757</v>
      </c>
    </row>
    <row r="504" spans="1:76" x14ac:dyDescent="0.25">
      <c r="A504">
        <v>464005</v>
      </c>
      <c r="B504">
        <v>332056</v>
      </c>
      <c r="F504" t="s">
        <v>0</v>
      </c>
      <c r="G504" t="s">
        <v>1</v>
      </c>
      <c r="H504" t="s">
        <v>75</v>
      </c>
      <c r="I504" s="1" t="str">
        <f>HYPERLINK(AT504,"Hb")</f>
        <v>Hb</v>
      </c>
      <c r="K504">
        <v>1</v>
      </c>
      <c r="L504" t="s">
        <v>3</v>
      </c>
      <c r="M504">
        <v>103054</v>
      </c>
      <c r="N504" t="s">
        <v>4</v>
      </c>
      <c r="O504" t="s">
        <v>4</v>
      </c>
      <c r="U504" t="s">
        <v>76</v>
      </c>
      <c r="V504" s="2">
        <v>1</v>
      </c>
      <c r="W504" t="s">
        <v>6</v>
      </c>
      <c r="X504" t="s">
        <v>58</v>
      </c>
      <c r="Y504" s="3" t="s">
        <v>8</v>
      </c>
      <c r="Z504" s="4">
        <v>1</v>
      </c>
      <c r="AA504" s="5">
        <v>128</v>
      </c>
      <c r="AB504" s="5" t="s">
        <v>58</v>
      </c>
      <c r="AC504" t="s">
        <v>77</v>
      </c>
      <c r="AD504">
        <v>1944</v>
      </c>
      <c r="AE504">
        <v>7</v>
      </c>
      <c r="AF504">
        <v>22</v>
      </c>
      <c r="AG504" t="s">
        <v>68</v>
      </c>
      <c r="AH504" t="s">
        <v>11</v>
      </c>
      <c r="AJ504" t="s">
        <v>4</v>
      </c>
      <c r="AK504" t="s">
        <v>12</v>
      </c>
      <c r="AL504">
        <v>292485</v>
      </c>
      <c r="AM504">
        <v>6593174</v>
      </c>
      <c r="AN504" s="5">
        <v>293000</v>
      </c>
      <c r="AO504" s="5">
        <v>6593000</v>
      </c>
      <c r="AP504">
        <v>832</v>
      </c>
      <c r="AR504">
        <v>8</v>
      </c>
      <c r="AS504" t="s">
        <v>13</v>
      </c>
      <c r="AT504" t="s">
        <v>78</v>
      </c>
      <c r="AU504">
        <v>103054</v>
      </c>
      <c r="AW504" s="6" t="s">
        <v>15</v>
      </c>
      <c r="AX504">
        <v>1</v>
      </c>
      <c r="AY504" t="s">
        <v>16</v>
      </c>
      <c r="AZ504" t="s">
        <v>79</v>
      </c>
      <c r="BA504" t="s">
        <v>80</v>
      </c>
      <c r="BB504">
        <v>8</v>
      </c>
      <c r="BC504" t="s">
        <v>19</v>
      </c>
      <c r="BD504" t="s">
        <v>20</v>
      </c>
      <c r="BE504">
        <v>1</v>
      </c>
      <c r="BF504" s="7">
        <v>44109</v>
      </c>
      <c r="BG504" s="8" t="s">
        <v>21</v>
      </c>
      <c r="BI504">
        <v>3</v>
      </c>
      <c r="BJ504">
        <v>501916</v>
      </c>
      <c r="BK504">
        <v>167132</v>
      </c>
      <c r="BL504" t="s">
        <v>81</v>
      </c>
      <c r="BN504" t="s">
        <v>82</v>
      </c>
      <c r="BX504">
        <v>464005</v>
      </c>
    </row>
    <row r="505" spans="1:76" x14ac:dyDescent="0.25">
      <c r="A505">
        <v>434442</v>
      </c>
      <c r="B505">
        <v>278258</v>
      </c>
      <c r="F505" t="s">
        <v>0</v>
      </c>
      <c r="G505" t="s">
        <v>1</v>
      </c>
      <c r="H505" t="s">
        <v>90</v>
      </c>
      <c r="I505" s="1" t="str">
        <f>HYPERLINK(AT505,"Hb")</f>
        <v>Hb</v>
      </c>
      <c r="K505">
        <v>1</v>
      </c>
      <c r="L505" t="s">
        <v>3</v>
      </c>
      <c r="M505">
        <v>103054</v>
      </c>
      <c r="N505" t="s">
        <v>4</v>
      </c>
      <c r="O505" t="s">
        <v>4</v>
      </c>
      <c r="U505" t="s">
        <v>91</v>
      </c>
      <c r="V505" s="2">
        <v>1</v>
      </c>
      <c r="W505" t="s">
        <v>6</v>
      </c>
      <c r="X505" t="s">
        <v>28</v>
      </c>
      <c r="Y505" t="s">
        <v>8</v>
      </c>
      <c r="Z505" s="4">
        <v>1</v>
      </c>
      <c r="AA505" s="5">
        <v>138</v>
      </c>
      <c r="AB505" s="5" t="s">
        <v>92</v>
      </c>
      <c r="AC505" t="s">
        <v>93</v>
      </c>
      <c r="AD505">
        <v>2010</v>
      </c>
      <c r="AE505">
        <v>6</v>
      </c>
      <c r="AF505">
        <v>11</v>
      </c>
      <c r="AG505" t="s">
        <v>31</v>
      </c>
      <c r="AH505" t="s">
        <v>31</v>
      </c>
      <c r="AJ505" t="s">
        <v>4</v>
      </c>
      <c r="AK505" t="s">
        <v>12</v>
      </c>
      <c r="AL505">
        <v>276841</v>
      </c>
      <c r="AM505">
        <v>6623369</v>
      </c>
      <c r="AN505" s="5">
        <v>277000</v>
      </c>
      <c r="AO505" s="5">
        <v>6623000</v>
      </c>
      <c r="AP505">
        <v>71</v>
      </c>
      <c r="AR505">
        <v>8</v>
      </c>
      <c r="AS505" t="s">
        <v>94</v>
      </c>
      <c r="AT505" t="s">
        <v>95</v>
      </c>
      <c r="AU505">
        <v>103054</v>
      </c>
      <c r="AW505" s="6" t="s">
        <v>15</v>
      </c>
      <c r="AX505">
        <v>1</v>
      </c>
      <c r="AY505" t="s">
        <v>16</v>
      </c>
      <c r="AZ505" t="s">
        <v>96</v>
      </c>
      <c r="BA505" t="s">
        <v>97</v>
      </c>
      <c r="BB505">
        <v>8</v>
      </c>
      <c r="BC505" t="s">
        <v>19</v>
      </c>
      <c r="BD505" t="s">
        <v>20</v>
      </c>
      <c r="BE505">
        <v>1</v>
      </c>
      <c r="BF505" s="7">
        <v>40539</v>
      </c>
      <c r="BG505" s="8" t="s">
        <v>21</v>
      </c>
      <c r="BI505">
        <v>3</v>
      </c>
      <c r="BJ505">
        <v>450571</v>
      </c>
      <c r="BK505">
        <v>167133</v>
      </c>
      <c r="BL505" t="s">
        <v>98</v>
      </c>
      <c r="BN505" t="s">
        <v>99</v>
      </c>
      <c r="BX505">
        <v>434442</v>
      </c>
    </row>
    <row r="506" spans="1:76" x14ac:dyDescent="0.25">
      <c r="A506">
        <v>456267</v>
      </c>
      <c r="B506">
        <v>290116</v>
      </c>
      <c r="F506" t="s">
        <v>0</v>
      </c>
      <c r="G506" t="s">
        <v>1</v>
      </c>
      <c r="H506" t="s">
        <v>156</v>
      </c>
      <c r="I506" s="1" t="str">
        <f>HYPERLINK(AT506,"Hb")</f>
        <v>Hb</v>
      </c>
      <c r="K506">
        <v>1</v>
      </c>
      <c r="L506" t="s">
        <v>3</v>
      </c>
      <c r="M506">
        <v>103054</v>
      </c>
      <c r="N506" t="s">
        <v>4</v>
      </c>
      <c r="O506" t="s">
        <v>4</v>
      </c>
      <c r="U506" t="s">
        <v>157</v>
      </c>
      <c r="V506" s="12">
        <v>3</v>
      </c>
      <c r="W506" t="s">
        <v>6</v>
      </c>
      <c r="X506" t="s">
        <v>158</v>
      </c>
      <c r="Y506" s="3" t="s">
        <v>114</v>
      </c>
      <c r="Z506" s="4">
        <v>2</v>
      </c>
      <c r="AA506" s="5">
        <v>227</v>
      </c>
      <c r="AB506" s="5" t="s">
        <v>159</v>
      </c>
      <c r="AC506" t="s">
        <v>160</v>
      </c>
      <c r="AD506">
        <v>1940</v>
      </c>
      <c r="AE506">
        <v>8</v>
      </c>
      <c r="AF506">
        <v>12</v>
      </c>
      <c r="AG506" t="s">
        <v>161</v>
      </c>
      <c r="AH506" t="s">
        <v>11</v>
      </c>
      <c r="AJ506" t="s">
        <v>4</v>
      </c>
      <c r="AK506" t="s">
        <v>12</v>
      </c>
      <c r="AL506">
        <v>288131</v>
      </c>
      <c r="AM506">
        <v>6651661</v>
      </c>
      <c r="AN506" s="5">
        <v>289000</v>
      </c>
      <c r="AO506" s="5">
        <v>6651000</v>
      </c>
      <c r="AP506">
        <v>22992</v>
      </c>
      <c r="AR506">
        <v>8</v>
      </c>
      <c r="AS506" t="s">
        <v>162</v>
      </c>
      <c r="AT506" t="s">
        <v>163</v>
      </c>
      <c r="AU506">
        <v>103054</v>
      </c>
      <c r="AW506" s="6" t="s">
        <v>15</v>
      </c>
      <c r="AX506">
        <v>1</v>
      </c>
      <c r="AY506" t="s">
        <v>16</v>
      </c>
      <c r="AZ506" t="s">
        <v>164</v>
      </c>
      <c r="BA506" t="s">
        <v>165</v>
      </c>
      <c r="BB506">
        <v>8</v>
      </c>
      <c r="BC506" t="s">
        <v>19</v>
      </c>
      <c r="BD506" t="s">
        <v>20</v>
      </c>
      <c r="BE506">
        <v>1</v>
      </c>
      <c r="BF506" s="7">
        <v>41073</v>
      </c>
      <c r="BG506" s="8" t="s">
        <v>21</v>
      </c>
      <c r="BI506">
        <v>3</v>
      </c>
      <c r="BJ506">
        <v>462698</v>
      </c>
      <c r="BK506">
        <v>167137</v>
      </c>
      <c r="BL506" t="s">
        <v>166</v>
      </c>
      <c r="BN506" t="s">
        <v>167</v>
      </c>
      <c r="BX506">
        <v>456267</v>
      </c>
    </row>
    <row r="507" spans="1:76" x14ac:dyDescent="0.25">
      <c r="A507">
        <v>348376</v>
      </c>
      <c r="B507">
        <v>316248</v>
      </c>
      <c r="F507" t="s">
        <v>0</v>
      </c>
      <c r="G507" t="s">
        <v>1</v>
      </c>
      <c r="H507" t="s">
        <v>231</v>
      </c>
      <c r="I507" s="1" t="str">
        <f>HYPERLINK(AT507,"Hb")</f>
        <v>Hb</v>
      </c>
      <c r="K507">
        <v>1</v>
      </c>
      <c r="L507" t="s">
        <v>3</v>
      </c>
      <c r="M507">
        <v>103054</v>
      </c>
      <c r="N507" t="s">
        <v>4</v>
      </c>
      <c r="O507" t="s">
        <v>4</v>
      </c>
      <c r="P507" s="12" t="s">
        <v>232</v>
      </c>
      <c r="U507" t="s">
        <v>222</v>
      </c>
      <c r="V507" s="2">
        <v>1</v>
      </c>
      <c r="W507" t="s">
        <v>190</v>
      </c>
      <c r="X507" t="s">
        <v>190</v>
      </c>
      <c r="Y507" s="3" t="s">
        <v>114</v>
      </c>
      <c r="Z507" s="4">
        <v>2</v>
      </c>
      <c r="AA507" s="5">
        <v>301</v>
      </c>
      <c r="AB507" s="5" t="s">
        <v>190</v>
      </c>
      <c r="AC507" t="s">
        <v>233</v>
      </c>
      <c r="AD507">
        <v>1969</v>
      </c>
      <c r="AE507">
        <v>6</v>
      </c>
      <c r="AF507">
        <v>19</v>
      </c>
      <c r="AG507" t="s">
        <v>234</v>
      </c>
      <c r="AH507" t="s">
        <v>11</v>
      </c>
      <c r="AJ507" t="s">
        <v>4</v>
      </c>
      <c r="AK507" t="s">
        <v>12</v>
      </c>
      <c r="AL507">
        <v>258767</v>
      </c>
      <c r="AM507">
        <v>6657206</v>
      </c>
      <c r="AN507" s="5">
        <v>259000</v>
      </c>
      <c r="AO507" s="5">
        <v>6657000</v>
      </c>
      <c r="AP507">
        <v>707</v>
      </c>
      <c r="AR507">
        <v>8</v>
      </c>
      <c r="AS507" t="s">
        <v>13</v>
      </c>
      <c r="AT507" t="s">
        <v>235</v>
      </c>
      <c r="AU507">
        <v>103054</v>
      </c>
      <c r="AW507" s="6" t="s">
        <v>15</v>
      </c>
      <c r="AX507">
        <v>1</v>
      </c>
      <c r="AY507" t="s">
        <v>16</v>
      </c>
      <c r="AZ507" t="s">
        <v>236</v>
      </c>
      <c r="BA507" t="s">
        <v>237</v>
      </c>
      <c r="BB507">
        <v>8</v>
      </c>
      <c r="BC507" t="s">
        <v>19</v>
      </c>
      <c r="BD507" t="s">
        <v>20</v>
      </c>
      <c r="BE507">
        <v>1</v>
      </c>
      <c r="BF507" s="7">
        <v>38465</v>
      </c>
      <c r="BG507" s="8" t="s">
        <v>21</v>
      </c>
      <c r="BI507">
        <v>3</v>
      </c>
      <c r="BJ507">
        <v>487985</v>
      </c>
      <c r="BK507">
        <v>167144</v>
      </c>
      <c r="BL507" t="s">
        <v>238</v>
      </c>
      <c r="BN507" t="s">
        <v>239</v>
      </c>
      <c r="BX507">
        <v>348376</v>
      </c>
    </row>
    <row r="508" spans="1:76" x14ac:dyDescent="0.25">
      <c r="A508">
        <v>365092</v>
      </c>
      <c r="B508">
        <v>290117</v>
      </c>
      <c r="F508" t="s">
        <v>0</v>
      </c>
      <c r="G508" t="s">
        <v>1</v>
      </c>
      <c r="H508" t="s">
        <v>249</v>
      </c>
      <c r="I508" s="1" t="str">
        <f>HYPERLINK(AT508,"Hb")</f>
        <v>Hb</v>
      </c>
      <c r="K508">
        <v>1</v>
      </c>
      <c r="L508" t="s">
        <v>3</v>
      </c>
      <c r="M508">
        <v>103054</v>
      </c>
      <c r="N508" t="s">
        <v>4</v>
      </c>
      <c r="O508" t="s">
        <v>4</v>
      </c>
      <c r="U508" t="s">
        <v>241</v>
      </c>
      <c r="V508" s="12">
        <v>3</v>
      </c>
      <c r="W508" t="s">
        <v>190</v>
      </c>
      <c r="X508" t="s">
        <v>190</v>
      </c>
      <c r="Y508" s="3" t="s">
        <v>114</v>
      </c>
      <c r="Z508" s="4">
        <v>2</v>
      </c>
      <c r="AA508" s="5">
        <v>301</v>
      </c>
      <c r="AB508" s="5" t="s">
        <v>190</v>
      </c>
      <c r="AC508" t="s">
        <v>250</v>
      </c>
      <c r="AD508">
        <v>1938</v>
      </c>
      <c r="AE508">
        <v>8</v>
      </c>
      <c r="AF508">
        <v>23</v>
      </c>
      <c r="AG508" t="s">
        <v>251</v>
      </c>
      <c r="AH508" t="s">
        <v>11</v>
      </c>
      <c r="AJ508" t="s">
        <v>4</v>
      </c>
      <c r="AK508" t="s">
        <v>12</v>
      </c>
      <c r="AL508">
        <v>261317</v>
      </c>
      <c r="AM508">
        <v>6656077</v>
      </c>
      <c r="AN508" s="5">
        <v>261000</v>
      </c>
      <c r="AO508" s="5">
        <v>6657000</v>
      </c>
      <c r="AP508">
        <v>20057</v>
      </c>
      <c r="AR508">
        <v>8</v>
      </c>
      <c r="AT508" t="s">
        <v>252</v>
      </c>
      <c r="AU508">
        <v>103054</v>
      </c>
      <c r="AW508" s="6" t="s">
        <v>15</v>
      </c>
      <c r="AX508">
        <v>1</v>
      </c>
      <c r="AY508" t="s">
        <v>16</v>
      </c>
      <c r="AZ508" t="s">
        <v>245</v>
      </c>
      <c r="BA508" t="s">
        <v>253</v>
      </c>
      <c r="BB508">
        <v>8</v>
      </c>
      <c r="BC508" t="s">
        <v>19</v>
      </c>
      <c r="BD508" t="s">
        <v>20</v>
      </c>
      <c r="BE508">
        <v>1</v>
      </c>
      <c r="BF508" s="7">
        <v>41207</v>
      </c>
      <c r="BG508" s="8" t="s">
        <v>21</v>
      </c>
      <c r="BI508">
        <v>3</v>
      </c>
      <c r="BJ508">
        <v>462699</v>
      </c>
      <c r="BK508">
        <v>167141</v>
      </c>
      <c r="BL508" t="s">
        <v>254</v>
      </c>
      <c r="BN508" t="s">
        <v>255</v>
      </c>
      <c r="BX508">
        <v>365092</v>
      </c>
    </row>
    <row r="509" spans="1:76" x14ac:dyDescent="0.25">
      <c r="A509">
        <v>365093</v>
      </c>
      <c r="B509">
        <v>290118</v>
      </c>
      <c r="F509" t="s">
        <v>0</v>
      </c>
      <c r="G509" t="s">
        <v>1</v>
      </c>
      <c r="H509" t="s">
        <v>262</v>
      </c>
      <c r="I509" s="1" t="str">
        <f>HYPERLINK(AT509,"Hb")</f>
        <v>Hb</v>
      </c>
      <c r="K509">
        <v>1</v>
      </c>
      <c r="L509" t="s">
        <v>3</v>
      </c>
      <c r="M509">
        <v>103054</v>
      </c>
      <c r="N509" t="s">
        <v>4</v>
      </c>
      <c r="O509" t="s">
        <v>4</v>
      </c>
      <c r="U509" t="s">
        <v>241</v>
      </c>
      <c r="V509" s="12">
        <v>3</v>
      </c>
      <c r="W509" t="s">
        <v>190</v>
      </c>
      <c r="X509" t="s">
        <v>190</v>
      </c>
      <c r="Y509" s="3" t="s">
        <v>114</v>
      </c>
      <c r="Z509" s="4">
        <v>2</v>
      </c>
      <c r="AA509" s="5">
        <v>301</v>
      </c>
      <c r="AB509" s="5" t="s">
        <v>190</v>
      </c>
      <c r="AC509" t="s">
        <v>263</v>
      </c>
      <c r="AD509">
        <v>1970</v>
      </c>
      <c r="AE509">
        <v>8</v>
      </c>
      <c r="AF509">
        <v>12</v>
      </c>
      <c r="AG509" t="s">
        <v>258</v>
      </c>
      <c r="AH509" t="s">
        <v>11</v>
      </c>
      <c r="AJ509" t="s">
        <v>4</v>
      </c>
      <c r="AK509" t="s">
        <v>12</v>
      </c>
      <c r="AL509">
        <v>261317</v>
      </c>
      <c r="AM509">
        <v>6656077</v>
      </c>
      <c r="AN509" s="5">
        <v>261000</v>
      </c>
      <c r="AO509" s="5">
        <v>6657000</v>
      </c>
      <c r="AP509">
        <v>20057</v>
      </c>
      <c r="AR509">
        <v>8</v>
      </c>
      <c r="AT509" t="s">
        <v>264</v>
      </c>
      <c r="AU509">
        <v>103054</v>
      </c>
      <c r="AW509" s="6" t="s">
        <v>15</v>
      </c>
      <c r="AX509">
        <v>1</v>
      </c>
      <c r="AY509" t="s">
        <v>16</v>
      </c>
      <c r="AZ509" t="s">
        <v>245</v>
      </c>
      <c r="BA509" t="s">
        <v>265</v>
      </c>
      <c r="BB509">
        <v>8</v>
      </c>
      <c r="BC509" t="s">
        <v>19</v>
      </c>
      <c r="BD509" t="s">
        <v>20</v>
      </c>
      <c r="BE509">
        <v>1</v>
      </c>
      <c r="BF509" s="7">
        <v>41207</v>
      </c>
      <c r="BG509" s="8" t="s">
        <v>21</v>
      </c>
      <c r="BI509">
        <v>3</v>
      </c>
      <c r="BJ509">
        <v>462700</v>
      </c>
      <c r="BK509">
        <v>167145</v>
      </c>
      <c r="BL509" t="s">
        <v>266</v>
      </c>
      <c r="BN509" t="s">
        <v>267</v>
      </c>
      <c r="BX509">
        <v>365093</v>
      </c>
    </row>
    <row r="510" spans="1:76" x14ac:dyDescent="0.25">
      <c r="A510">
        <v>388304</v>
      </c>
      <c r="B510">
        <v>282636</v>
      </c>
      <c r="F510" t="s">
        <v>0</v>
      </c>
      <c r="G510" t="s">
        <v>1</v>
      </c>
      <c r="H510" t="s">
        <v>294</v>
      </c>
      <c r="I510" s="1" t="str">
        <f>HYPERLINK(AT510,"Hb")</f>
        <v>Hb</v>
      </c>
      <c r="K510">
        <v>1</v>
      </c>
      <c r="L510" t="s">
        <v>3</v>
      </c>
      <c r="M510">
        <v>103054</v>
      </c>
      <c r="N510" t="s">
        <v>4</v>
      </c>
      <c r="O510" t="s">
        <v>4</v>
      </c>
      <c r="U510" t="s">
        <v>287</v>
      </c>
      <c r="V510" s="11">
        <v>2</v>
      </c>
      <c r="W510" t="s">
        <v>190</v>
      </c>
      <c r="X510" t="s">
        <v>190</v>
      </c>
      <c r="Y510" s="3" t="s">
        <v>114</v>
      </c>
      <c r="Z510" s="4">
        <v>2</v>
      </c>
      <c r="AA510" s="5">
        <v>301</v>
      </c>
      <c r="AB510" s="5" t="s">
        <v>190</v>
      </c>
      <c r="AC510" t="s">
        <v>295</v>
      </c>
      <c r="AD510">
        <v>1959</v>
      </c>
      <c r="AE510">
        <v>7</v>
      </c>
      <c r="AF510">
        <v>1</v>
      </c>
      <c r="AG510" t="s">
        <v>296</v>
      </c>
      <c r="AH510" t="s">
        <v>11</v>
      </c>
      <c r="AJ510" t="s">
        <v>4</v>
      </c>
      <c r="AK510" t="s">
        <v>12</v>
      </c>
      <c r="AL510">
        <v>264425</v>
      </c>
      <c r="AM510">
        <v>6653177</v>
      </c>
      <c r="AN510" s="5">
        <v>265000</v>
      </c>
      <c r="AO510" s="5">
        <v>6653000</v>
      </c>
      <c r="AP510">
        <v>2500</v>
      </c>
      <c r="AR510">
        <v>8</v>
      </c>
      <c r="AS510" t="s">
        <v>13</v>
      </c>
      <c r="AT510" t="s">
        <v>297</v>
      </c>
      <c r="AU510">
        <v>103054</v>
      </c>
      <c r="AW510" s="6" t="s">
        <v>15</v>
      </c>
      <c r="AX510">
        <v>1</v>
      </c>
      <c r="AY510" t="s">
        <v>16</v>
      </c>
      <c r="AZ510" t="s">
        <v>290</v>
      </c>
      <c r="BA510" t="s">
        <v>298</v>
      </c>
      <c r="BB510">
        <v>8</v>
      </c>
      <c r="BC510" t="s">
        <v>19</v>
      </c>
      <c r="BD510" t="s">
        <v>20</v>
      </c>
      <c r="BE510">
        <v>1</v>
      </c>
      <c r="BF510" s="7">
        <v>38467</v>
      </c>
      <c r="BG510" s="8" t="s">
        <v>21</v>
      </c>
      <c r="BI510">
        <v>3</v>
      </c>
      <c r="BJ510">
        <v>455874</v>
      </c>
      <c r="BK510">
        <v>167143</v>
      </c>
      <c r="BL510" t="s">
        <v>299</v>
      </c>
      <c r="BN510" t="s">
        <v>300</v>
      </c>
      <c r="BX510">
        <v>388304</v>
      </c>
    </row>
    <row r="511" spans="1:76" x14ac:dyDescent="0.25">
      <c r="A511">
        <v>452163</v>
      </c>
      <c r="B511">
        <v>275023</v>
      </c>
      <c r="F511" t="s">
        <v>0</v>
      </c>
      <c r="G511" t="s">
        <v>1</v>
      </c>
      <c r="H511" t="s">
        <v>331</v>
      </c>
      <c r="I511" s="1" t="str">
        <f>HYPERLINK(AT511,"Hb")</f>
        <v>Hb</v>
      </c>
      <c r="K511">
        <v>1</v>
      </c>
      <c r="L511" t="s">
        <v>3</v>
      </c>
      <c r="M511">
        <v>103054</v>
      </c>
      <c r="N511" t="s">
        <v>4</v>
      </c>
      <c r="O511" t="s">
        <v>4</v>
      </c>
      <c r="U511" t="s">
        <v>332</v>
      </c>
      <c r="V511" s="2">
        <v>1</v>
      </c>
      <c r="W511" t="s">
        <v>322</v>
      </c>
      <c r="X511" t="s">
        <v>333</v>
      </c>
      <c r="Y511" t="s">
        <v>324</v>
      </c>
      <c r="Z511" s="4">
        <v>4</v>
      </c>
      <c r="AA511" s="5">
        <v>403</v>
      </c>
      <c r="AB511" s="5" t="s">
        <v>333</v>
      </c>
      <c r="AC511" t="s">
        <v>334</v>
      </c>
      <c r="AD511">
        <v>1997</v>
      </c>
      <c r="AE511">
        <v>7</v>
      </c>
      <c r="AF511">
        <v>7</v>
      </c>
      <c r="AG511" t="s">
        <v>335</v>
      </c>
      <c r="AH511" t="s">
        <v>11</v>
      </c>
      <c r="AJ511" t="s">
        <v>4</v>
      </c>
      <c r="AK511" t="s">
        <v>12</v>
      </c>
      <c r="AL511">
        <v>285975</v>
      </c>
      <c r="AM511">
        <v>6746147</v>
      </c>
      <c r="AN511" s="5">
        <v>285000</v>
      </c>
      <c r="AO511" s="5">
        <v>6747000</v>
      </c>
      <c r="AP511">
        <v>707</v>
      </c>
      <c r="AR511">
        <v>8</v>
      </c>
      <c r="AS511" t="s">
        <v>94</v>
      </c>
      <c r="AT511" t="s">
        <v>336</v>
      </c>
      <c r="AU511">
        <v>103054</v>
      </c>
      <c r="AW511" s="6" t="s">
        <v>15</v>
      </c>
      <c r="AX511">
        <v>1</v>
      </c>
      <c r="AY511" t="s">
        <v>16</v>
      </c>
      <c r="AZ511" t="s">
        <v>337</v>
      </c>
      <c r="BA511" t="s">
        <v>338</v>
      </c>
      <c r="BB511">
        <v>8</v>
      </c>
      <c r="BC511" t="s">
        <v>19</v>
      </c>
      <c r="BD511" t="s">
        <v>20</v>
      </c>
      <c r="BE511">
        <v>1</v>
      </c>
      <c r="BF511" s="7">
        <v>35649</v>
      </c>
      <c r="BG511" s="8" t="s">
        <v>21</v>
      </c>
      <c r="BI511">
        <v>3</v>
      </c>
      <c r="BJ511">
        <v>447602</v>
      </c>
      <c r="BK511">
        <v>167151</v>
      </c>
      <c r="BL511" t="s">
        <v>339</v>
      </c>
      <c r="BN511" t="s">
        <v>340</v>
      </c>
      <c r="BX511">
        <v>452163</v>
      </c>
    </row>
    <row r="512" spans="1:76" x14ac:dyDescent="0.25">
      <c r="A512">
        <v>438371</v>
      </c>
      <c r="B512">
        <v>289295</v>
      </c>
      <c r="F512" t="s">
        <v>0</v>
      </c>
      <c r="G512" t="s">
        <v>1</v>
      </c>
      <c r="H512" t="s">
        <v>401</v>
      </c>
      <c r="I512" s="1" t="str">
        <f>HYPERLINK(AT512,"Hb")</f>
        <v>Hb</v>
      </c>
      <c r="K512">
        <v>1</v>
      </c>
      <c r="L512" t="s">
        <v>3</v>
      </c>
      <c r="M512">
        <v>103054</v>
      </c>
      <c r="N512" t="s">
        <v>4</v>
      </c>
      <c r="O512" t="s">
        <v>4</v>
      </c>
      <c r="U512" t="s">
        <v>402</v>
      </c>
      <c r="V512" s="2">
        <v>1</v>
      </c>
      <c r="W512" t="s">
        <v>322</v>
      </c>
      <c r="X512" t="s">
        <v>394</v>
      </c>
      <c r="Y512" t="s">
        <v>324</v>
      </c>
      <c r="Z512" s="4">
        <v>4</v>
      </c>
      <c r="AA512" s="5">
        <v>412</v>
      </c>
      <c r="AB512" s="5" t="s">
        <v>394</v>
      </c>
      <c r="AC512" t="s">
        <v>403</v>
      </c>
      <c r="AD512">
        <v>2001</v>
      </c>
      <c r="AE512">
        <v>7</v>
      </c>
      <c r="AF512">
        <v>4</v>
      </c>
      <c r="AG512" t="s">
        <v>404</v>
      </c>
      <c r="AH512" t="s">
        <v>11</v>
      </c>
      <c r="AJ512" t="s">
        <v>4</v>
      </c>
      <c r="AK512" t="s">
        <v>12</v>
      </c>
      <c r="AL512">
        <v>278926</v>
      </c>
      <c r="AM512">
        <v>6742122</v>
      </c>
      <c r="AN512" s="5">
        <v>279000</v>
      </c>
      <c r="AO512" s="5">
        <v>6743000</v>
      </c>
      <c r="AP512">
        <v>71</v>
      </c>
      <c r="AR512">
        <v>8</v>
      </c>
      <c r="AS512" t="s">
        <v>94</v>
      </c>
      <c r="AT512" t="s">
        <v>405</v>
      </c>
      <c r="AU512">
        <v>103054</v>
      </c>
      <c r="AW512" s="6" t="s">
        <v>15</v>
      </c>
      <c r="AX512">
        <v>1</v>
      </c>
      <c r="AY512" t="s">
        <v>16</v>
      </c>
      <c r="AZ512" t="s">
        <v>406</v>
      </c>
      <c r="BA512" t="s">
        <v>407</v>
      </c>
      <c r="BB512">
        <v>8</v>
      </c>
      <c r="BC512" t="s">
        <v>19</v>
      </c>
      <c r="BD512" t="s">
        <v>20</v>
      </c>
      <c r="BE512">
        <v>1</v>
      </c>
      <c r="BF512" s="7">
        <v>37255</v>
      </c>
      <c r="BG512" s="8" t="s">
        <v>21</v>
      </c>
      <c r="BI512">
        <v>3</v>
      </c>
      <c r="BJ512">
        <v>462039</v>
      </c>
      <c r="BK512">
        <v>167155</v>
      </c>
      <c r="BL512" t="s">
        <v>408</v>
      </c>
      <c r="BN512" t="s">
        <v>409</v>
      </c>
      <c r="BX512">
        <v>438371</v>
      </c>
    </row>
    <row r="513" spans="1:76" x14ac:dyDescent="0.25">
      <c r="A513">
        <v>444082</v>
      </c>
      <c r="B513">
        <v>289301</v>
      </c>
      <c r="F513" t="s">
        <v>0</v>
      </c>
      <c r="G513" t="s">
        <v>1</v>
      </c>
      <c r="H513" t="s">
        <v>418</v>
      </c>
      <c r="I513" s="1" t="str">
        <f>HYPERLINK(AT513,"Hb")</f>
        <v>Hb</v>
      </c>
      <c r="K513">
        <v>1</v>
      </c>
      <c r="L513" t="s">
        <v>3</v>
      </c>
      <c r="M513">
        <v>103054</v>
      </c>
      <c r="N513" t="s">
        <v>4</v>
      </c>
      <c r="O513" t="s">
        <v>4</v>
      </c>
      <c r="U513" t="s">
        <v>419</v>
      </c>
      <c r="V513" s="2">
        <v>1</v>
      </c>
      <c r="W513" t="s">
        <v>322</v>
      </c>
      <c r="X513" t="s">
        <v>394</v>
      </c>
      <c r="Y513" t="s">
        <v>324</v>
      </c>
      <c r="Z513" s="4">
        <v>4</v>
      </c>
      <c r="AA513" s="5">
        <v>412</v>
      </c>
      <c r="AB513" s="5" t="s">
        <v>394</v>
      </c>
      <c r="AC513" t="s">
        <v>420</v>
      </c>
      <c r="AD513">
        <v>2001</v>
      </c>
      <c r="AE513">
        <v>7</v>
      </c>
      <c r="AF513">
        <v>5</v>
      </c>
      <c r="AG513" t="s">
        <v>404</v>
      </c>
      <c r="AH513" t="s">
        <v>11</v>
      </c>
      <c r="AJ513" t="s">
        <v>4</v>
      </c>
      <c r="AK513" t="s">
        <v>12</v>
      </c>
      <c r="AL513">
        <v>281748</v>
      </c>
      <c r="AM513">
        <v>6738945</v>
      </c>
      <c r="AN513" s="5">
        <v>281000</v>
      </c>
      <c r="AO513" s="5">
        <v>6739000</v>
      </c>
      <c r="AP513">
        <v>71</v>
      </c>
      <c r="AR513">
        <v>8</v>
      </c>
      <c r="AS513" t="s">
        <v>94</v>
      </c>
      <c r="AT513" t="s">
        <v>421</v>
      </c>
      <c r="AU513">
        <v>103054</v>
      </c>
      <c r="AW513" s="6" t="s">
        <v>15</v>
      </c>
      <c r="AX513">
        <v>1</v>
      </c>
      <c r="AY513" t="s">
        <v>16</v>
      </c>
      <c r="AZ513" t="s">
        <v>422</v>
      </c>
      <c r="BA513" t="s">
        <v>423</v>
      </c>
      <c r="BB513">
        <v>8</v>
      </c>
      <c r="BC513" t="s">
        <v>19</v>
      </c>
      <c r="BD513" t="s">
        <v>20</v>
      </c>
      <c r="BE513">
        <v>1</v>
      </c>
      <c r="BF513" s="7">
        <v>37255</v>
      </c>
      <c r="BG513" s="8" t="s">
        <v>21</v>
      </c>
      <c r="BI513">
        <v>3</v>
      </c>
      <c r="BJ513">
        <v>462044</v>
      </c>
      <c r="BK513">
        <v>167154</v>
      </c>
      <c r="BL513" t="s">
        <v>424</v>
      </c>
      <c r="BN513" t="s">
        <v>425</v>
      </c>
      <c r="BX513">
        <v>444082</v>
      </c>
    </row>
    <row r="514" spans="1:76" x14ac:dyDescent="0.25">
      <c r="A514">
        <v>476826</v>
      </c>
      <c r="B514">
        <v>344053</v>
      </c>
      <c r="F514" t="s">
        <v>46</v>
      </c>
      <c r="G514" t="s">
        <v>1</v>
      </c>
      <c r="H514" s="9" t="s">
        <v>426</v>
      </c>
      <c r="I514" t="s">
        <v>48</v>
      </c>
      <c r="K514">
        <v>1</v>
      </c>
      <c r="L514" t="s">
        <v>3</v>
      </c>
      <c r="M514">
        <v>103054</v>
      </c>
      <c r="N514" t="s">
        <v>4</v>
      </c>
      <c r="O514" t="s">
        <v>4</v>
      </c>
      <c r="U514" t="s">
        <v>427</v>
      </c>
      <c r="V514" s="2">
        <v>1</v>
      </c>
      <c r="W514" t="s">
        <v>322</v>
      </c>
      <c r="Y514" s="3" t="s">
        <v>324</v>
      </c>
      <c r="Z514" s="4">
        <v>4</v>
      </c>
      <c r="AA514">
        <v>415</v>
      </c>
      <c r="AB514" t="s">
        <v>428</v>
      </c>
      <c r="AC514" t="s">
        <v>429</v>
      </c>
      <c r="AD514">
        <v>2001</v>
      </c>
      <c r="AE514">
        <v>8</v>
      </c>
      <c r="AF514">
        <v>24</v>
      </c>
      <c r="AG514" t="s">
        <v>51</v>
      </c>
      <c r="AJ514" t="s">
        <v>4</v>
      </c>
      <c r="AL514" s="5">
        <v>302274.96228699997</v>
      </c>
      <c r="AM514" s="5">
        <v>6750255.01186</v>
      </c>
      <c r="AN514" s="5">
        <v>303000</v>
      </c>
      <c r="AO514" s="5">
        <v>6751000</v>
      </c>
      <c r="AP514">
        <v>50</v>
      </c>
      <c r="AQ514" s="5"/>
      <c r="AR514" t="s">
        <v>52</v>
      </c>
      <c r="AS514" s="10"/>
      <c r="BG514" s="11" t="s">
        <v>53</v>
      </c>
      <c r="BH514" t="s">
        <v>54</v>
      </c>
      <c r="BI514">
        <v>6</v>
      </c>
      <c r="BJ514">
        <v>4535</v>
      </c>
      <c r="BK514">
        <v>167157</v>
      </c>
      <c r="BL514" t="s">
        <v>430</v>
      </c>
      <c r="BX514">
        <v>476826</v>
      </c>
    </row>
    <row r="515" spans="1:76" x14ac:dyDescent="0.25">
      <c r="A515">
        <v>440872</v>
      </c>
      <c r="B515">
        <v>267981</v>
      </c>
      <c r="F515" t="s">
        <v>0</v>
      </c>
      <c r="G515" t="s">
        <v>1</v>
      </c>
      <c r="H515" t="s">
        <v>480</v>
      </c>
      <c r="I515" s="1" t="str">
        <f>HYPERLINK(AT515,"Hb")</f>
        <v>Hb</v>
      </c>
      <c r="K515">
        <v>1</v>
      </c>
      <c r="L515" t="s">
        <v>3</v>
      </c>
      <c r="M515">
        <v>103054</v>
      </c>
      <c r="N515" t="s">
        <v>4</v>
      </c>
      <c r="O515" t="s">
        <v>4</v>
      </c>
      <c r="U515" t="s">
        <v>481</v>
      </c>
      <c r="V515" s="2">
        <v>1</v>
      </c>
      <c r="W515" t="s">
        <v>322</v>
      </c>
      <c r="X515" t="s">
        <v>482</v>
      </c>
      <c r="Y515" t="s">
        <v>324</v>
      </c>
      <c r="Z515" s="4">
        <v>4</v>
      </c>
      <c r="AA515" s="5">
        <v>430</v>
      </c>
      <c r="AB515" s="5" t="s">
        <v>482</v>
      </c>
      <c r="AC515" t="s">
        <v>483</v>
      </c>
      <c r="AD515">
        <v>1995</v>
      </c>
      <c r="AE515">
        <v>8</v>
      </c>
      <c r="AF515">
        <v>18</v>
      </c>
      <c r="AG515" t="s">
        <v>484</v>
      </c>
      <c r="AH515" t="s">
        <v>11</v>
      </c>
      <c r="AJ515" t="s">
        <v>4</v>
      </c>
      <c r="AK515" t="s">
        <v>12</v>
      </c>
      <c r="AL515">
        <v>280121</v>
      </c>
      <c r="AM515">
        <v>6851458</v>
      </c>
      <c r="AN515" s="5">
        <v>281000</v>
      </c>
      <c r="AO515" s="5">
        <v>6851000</v>
      </c>
      <c r="AP515">
        <v>224</v>
      </c>
      <c r="AR515">
        <v>8</v>
      </c>
      <c r="AS515" t="s">
        <v>94</v>
      </c>
      <c r="AT515" t="s">
        <v>485</v>
      </c>
      <c r="AU515">
        <v>103054</v>
      </c>
      <c r="AW515" s="6" t="s">
        <v>15</v>
      </c>
      <c r="AX515">
        <v>1</v>
      </c>
      <c r="AY515" t="s">
        <v>16</v>
      </c>
      <c r="AZ515" t="s">
        <v>486</v>
      </c>
      <c r="BA515" t="s">
        <v>487</v>
      </c>
      <c r="BB515">
        <v>8</v>
      </c>
      <c r="BC515" t="s">
        <v>19</v>
      </c>
      <c r="BD515" t="s">
        <v>20</v>
      </c>
      <c r="BE515">
        <v>1</v>
      </c>
      <c r="BF515" s="7">
        <v>34999</v>
      </c>
      <c r="BG515" s="8" t="s">
        <v>21</v>
      </c>
      <c r="BI515">
        <v>3</v>
      </c>
      <c r="BJ515">
        <v>439122</v>
      </c>
      <c r="BK515">
        <v>167159</v>
      </c>
      <c r="BL515" t="s">
        <v>488</v>
      </c>
      <c r="BN515" t="s">
        <v>489</v>
      </c>
      <c r="BX515">
        <v>440872</v>
      </c>
    </row>
    <row r="516" spans="1:76" x14ac:dyDescent="0.25">
      <c r="A516">
        <v>456222</v>
      </c>
      <c r="B516">
        <v>278486</v>
      </c>
      <c r="F516" t="s">
        <v>0</v>
      </c>
      <c r="G516" t="s">
        <v>1</v>
      </c>
      <c r="H516">
        <v>22945</v>
      </c>
      <c r="I516" s="1" t="str">
        <f>HYPERLINK(AT516,"Hb")</f>
        <v>Hb</v>
      </c>
      <c r="K516">
        <v>1</v>
      </c>
      <c r="L516" t="s">
        <v>3</v>
      </c>
      <c r="M516">
        <v>158978</v>
      </c>
      <c r="N516" s="2" t="s">
        <v>4</v>
      </c>
      <c r="O516" t="s">
        <v>4</v>
      </c>
      <c r="R516" t="s">
        <v>109</v>
      </c>
      <c r="U516" t="s">
        <v>511</v>
      </c>
      <c r="V516" s="2">
        <v>1</v>
      </c>
      <c r="W516" t="s">
        <v>322</v>
      </c>
      <c r="X516" t="s">
        <v>512</v>
      </c>
      <c r="Y516" t="s">
        <v>324</v>
      </c>
      <c r="Z516" s="4">
        <v>4</v>
      </c>
      <c r="AA516" s="5">
        <v>436</v>
      </c>
      <c r="AB516" s="5" t="s">
        <v>512</v>
      </c>
      <c r="AC516" t="s">
        <v>513</v>
      </c>
      <c r="AD516">
        <v>1991</v>
      </c>
      <c r="AE516">
        <v>8</v>
      </c>
      <c r="AF516">
        <v>15</v>
      </c>
      <c r="AG516" t="s">
        <v>514</v>
      </c>
      <c r="AH516" t="s">
        <v>514</v>
      </c>
      <c r="AJ516" t="s">
        <v>117</v>
      </c>
      <c r="AK516" t="s">
        <v>118</v>
      </c>
      <c r="AL516">
        <v>288125</v>
      </c>
      <c r="AM516">
        <v>6922556</v>
      </c>
      <c r="AN516" s="5">
        <v>289000</v>
      </c>
      <c r="AO516" s="5">
        <v>6923000</v>
      </c>
      <c r="AP516">
        <v>707</v>
      </c>
      <c r="AR516">
        <v>8</v>
      </c>
      <c r="AS516" t="s">
        <v>94</v>
      </c>
      <c r="AT516" t="s">
        <v>515</v>
      </c>
      <c r="AU516">
        <v>158978</v>
      </c>
      <c r="AX516">
        <v>1</v>
      </c>
      <c r="AY516" t="s">
        <v>120</v>
      </c>
      <c r="AZ516" t="s">
        <v>516</v>
      </c>
      <c r="BA516" t="s">
        <v>517</v>
      </c>
      <c r="BB516">
        <v>8</v>
      </c>
      <c r="BC516" t="s">
        <v>19</v>
      </c>
      <c r="BD516" t="s">
        <v>20</v>
      </c>
      <c r="BE516">
        <v>1</v>
      </c>
      <c r="BF516" s="7">
        <v>33488</v>
      </c>
      <c r="BG516" s="8" t="s">
        <v>21</v>
      </c>
      <c r="BI516">
        <v>3</v>
      </c>
      <c r="BJ516">
        <v>451525</v>
      </c>
      <c r="BK516">
        <v>167160</v>
      </c>
      <c r="BL516" t="s">
        <v>518</v>
      </c>
      <c r="BN516" t="s">
        <v>519</v>
      </c>
      <c r="BX516">
        <v>456222</v>
      </c>
    </row>
    <row r="517" spans="1:76" x14ac:dyDescent="0.25">
      <c r="A517">
        <v>473539</v>
      </c>
      <c r="B517">
        <v>329691</v>
      </c>
      <c r="F517" t="s">
        <v>0</v>
      </c>
      <c r="G517" t="s">
        <v>1</v>
      </c>
      <c r="H517" t="s">
        <v>520</v>
      </c>
      <c r="I517" s="1" t="str">
        <f>HYPERLINK(AT517,"Hb")</f>
        <v>Hb</v>
      </c>
      <c r="K517">
        <v>1</v>
      </c>
      <c r="L517" t="s">
        <v>3</v>
      </c>
      <c r="M517">
        <v>103054</v>
      </c>
      <c r="N517" t="s">
        <v>4</v>
      </c>
      <c r="O517" t="s">
        <v>4</v>
      </c>
      <c r="U517" t="s">
        <v>521</v>
      </c>
      <c r="V517" s="2">
        <v>1</v>
      </c>
      <c r="W517" t="s">
        <v>322</v>
      </c>
      <c r="X517" t="s">
        <v>512</v>
      </c>
      <c r="Y517" t="s">
        <v>324</v>
      </c>
      <c r="Z517" s="4">
        <v>4</v>
      </c>
      <c r="AA517" s="5">
        <v>436</v>
      </c>
      <c r="AB517" s="5" t="s">
        <v>512</v>
      </c>
      <c r="AC517" t="s">
        <v>522</v>
      </c>
      <c r="AD517">
        <v>1993</v>
      </c>
      <c r="AE517">
        <v>7</v>
      </c>
      <c r="AF517">
        <v>15</v>
      </c>
      <c r="AG517" t="s">
        <v>11</v>
      </c>
      <c r="AH517" t="s">
        <v>11</v>
      </c>
      <c r="AJ517" t="s">
        <v>4</v>
      </c>
      <c r="AK517" t="s">
        <v>12</v>
      </c>
      <c r="AL517">
        <v>298737</v>
      </c>
      <c r="AM517">
        <v>6928600</v>
      </c>
      <c r="AN517" s="5">
        <v>299000</v>
      </c>
      <c r="AO517" s="5">
        <v>6929000</v>
      </c>
      <c r="AP517">
        <v>707</v>
      </c>
      <c r="AR517">
        <v>8</v>
      </c>
      <c r="AS517" t="s">
        <v>94</v>
      </c>
      <c r="AT517" t="s">
        <v>523</v>
      </c>
      <c r="AU517">
        <v>103054</v>
      </c>
      <c r="AW517" s="6" t="s">
        <v>15</v>
      </c>
      <c r="AX517">
        <v>1</v>
      </c>
      <c r="AY517" t="s">
        <v>16</v>
      </c>
      <c r="AZ517" t="s">
        <v>524</v>
      </c>
      <c r="BA517" t="s">
        <v>525</v>
      </c>
      <c r="BB517">
        <v>8</v>
      </c>
      <c r="BC517" t="s">
        <v>19</v>
      </c>
      <c r="BD517" t="s">
        <v>20</v>
      </c>
      <c r="BE517">
        <v>1</v>
      </c>
      <c r="BF517" s="7">
        <v>34210</v>
      </c>
      <c r="BG517" s="8" t="s">
        <v>21</v>
      </c>
      <c r="BI517">
        <v>3</v>
      </c>
      <c r="BJ517">
        <v>500070</v>
      </c>
      <c r="BK517">
        <v>167161</v>
      </c>
      <c r="BL517" t="s">
        <v>526</v>
      </c>
      <c r="BN517" t="s">
        <v>527</v>
      </c>
      <c r="BX517">
        <v>473539</v>
      </c>
    </row>
    <row r="518" spans="1:76" x14ac:dyDescent="0.25">
      <c r="A518">
        <v>488197</v>
      </c>
      <c r="B518">
        <v>266162</v>
      </c>
      <c r="F518" t="s">
        <v>0</v>
      </c>
      <c r="G518" t="s">
        <v>1</v>
      </c>
      <c r="H518" t="s">
        <v>592</v>
      </c>
      <c r="I518" s="1" t="str">
        <f>HYPERLINK(AT518,"Hb")</f>
        <v>Hb</v>
      </c>
      <c r="K518">
        <v>1</v>
      </c>
      <c r="L518" t="s">
        <v>3</v>
      </c>
      <c r="M518">
        <v>103054</v>
      </c>
      <c r="N518" t="s">
        <v>4</v>
      </c>
      <c r="O518" t="s">
        <v>4</v>
      </c>
      <c r="U518" t="s">
        <v>593</v>
      </c>
      <c r="V518" s="2">
        <v>1</v>
      </c>
      <c r="W518" t="s">
        <v>322</v>
      </c>
      <c r="X518" t="s">
        <v>594</v>
      </c>
      <c r="Y518" s="3" t="s">
        <v>324</v>
      </c>
      <c r="Z518" s="4">
        <v>4</v>
      </c>
      <c r="AA518" s="5">
        <v>441</v>
      </c>
      <c r="AB518" s="5" t="s">
        <v>594</v>
      </c>
      <c r="AC518" t="s">
        <v>595</v>
      </c>
      <c r="AD518">
        <v>1948</v>
      </c>
      <c r="AE518">
        <v>7</v>
      </c>
      <c r="AF518">
        <v>17</v>
      </c>
      <c r="AG518" t="s">
        <v>251</v>
      </c>
      <c r="AH518" t="s">
        <v>11</v>
      </c>
      <c r="AJ518" t="s">
        <v>4</v>
      </c>
      <c r="AK518" t="s">
        <v>12</v>
      </c>
      <c r="AL518">
        <v>317369</v>
      </c>
      <c r="AM518">
        <v>6918329</v>
      </c>
      <c r="AN518" s="5">
        <v>317000</v>
      </c>
      <c r="AO518" s="5">
        <v>6919000</v>
      </c>
      <c r="AP518">
        <v>1414</v>
      </c>
      <c r="AR518">
        <v>8</v>
      </c>
      <c r="AS518" t="s">
        <v>13</v>
      </c>
      <c r="AT518" t="s">
        <v>596</v>
      </c>
      <c r="AU518">
        <v>103054</v>
      </c>
      <c r="AW518" s="6" t="s">
        <v>15</v>
      </c>
      <c r="AX518">
        <v>1</v>
      </c>
      <c r="AY518" t="s">
        <v>16</v>
      </c>
      <c r="AZ518" t="s">
        <v>597</v>
      </c>
      <c r="BA518" t="s">
        <v>598</v>
      </c>
      <c r="BB518">
        <v>8</v>
      </c>
      <c r="BC518" t="s">
        <v>19</v>
      </c>
      <c r="BD518" t="s">
        <v>20</v>
      </c>
      <c r="BE518">
        <v>1</v>
      </c>
      <c r="BF518" s="7">
        <v>35600</v>
      </c>
      <c r="BG518" s="8" t="s">
        <v>21</v>
      </c>
      <c r="BI518">
        <v>3</v>
      </c>
      <c r="BJ518">
        <v>437520</v>
      </c>
      <c r="BK518">
        <v>167164</v>
      </c>
      <c r="BL518" t="s">
        <v>599</v>
      </c>
      <c r="BN518" t="s">
        <v>600</v>
      </c>
      <c r="BX518">
        <v>488197</v>
      </c>
    </row>
    <row r="519" spans="1:76" x14ac:dyDescent="0.25">
      <c r="A519">
        <v>307486</v>
      </c>
      <c r="B519">
        <v>266164</v>
      </c>
      <c r="F519" t="s">
        <v>0</v>
      </c>
      <c r="G519" t="s">
        <v>1</v>
      </c>
      <c r="H519" t="s">
        <v>601</v>
      </c>
      <c r="I519" t="s">
        <v>108</v>
      </c>
      <c r="K519">
        <v>1</v>
      </c>
      <c r="L519" t="s">
        <v>3</v>
      </c>
      <c r="M519">
        <v>103054</v>
      </c>
      <c r="N519" t="s">
        <v>4</v>
      </c>
      <c r="O519" t="s">
        <v>4</v>
      </c>
      <c r="U519" t="s">
        <v>602</v>
      </c>
      <c r="V519" s="12">
        <v>3</v>
      </c>
      <c r="W519" t="s">
        <v>322</v>
      </c>
      <c r="X519" t="s">
        <v>603</v>
      </c>
      <c r="Y519" t="s">
        <v>604</v>
      </c>
      <c r="Z519" s="4">
        <v>5</v>
      </c>
      <c r="AA519" s="5">
        <v>501</v>
      </c>
      <c r="AB519" s="5" t="s">
        <v>603</v>
      </c>
      <c r="AC519" t="s">
        <v>605</v>
      </c>
      <c r="AD519">
        <v>1955</v>
      </c>
      <c r="AE519">
        <v>6</v>
      </c>
      <c r="AF519">
        <v>26</v>
      </c>
      <c r="AG519" t="s">
        <v>606</v>
      </c>
      <c r="AH519" t="s">
        <v>11</v>
      </c>
      <c r="AJ519" t="s">
        <v>4</v>
      </c>
      <c r="AK519" t="s">
        <v>12</v>
      </c>
      <c r="AL519">
        <v>251869</v>
      </c>
      <c r="AM519">
        <v>6785786</v>
      </c>
      <c r="AN519" s="5">
        <v>251000</v>
      </c>
      <c r="AO519" s="5">
        <v>6785000</v>
      </c>
      <c r="AP519">
        <v>23345</v>
      </c>
      <c r="AR519">
        <v>8</v>
      </c>
      <c r="AS519" t="s">
        <v>607</v>
      </c>
      <c r="AU519">
        <v>103054</v>
      </c>
      <c r="AW519" s="6" t="s">
        <v>15</v>
      </c>
      <c r="AX519">
        <v>1</v>
      </c>
      <c r="AY519" t="s">
        <v>16</v>
      </c>
      <c r="AZ519" t="s">
        <v>608</v>
      </c>
      <c r="BA519" t="s">
        <v>609</v>
      </c>
      <c r="BB519">
        <v>8</v>
      </c>
      <c r="BC519" t="s">
        <v>19</v>
      </c>
      <c r="BD519" t="s">
        <v>20</v>
      </c>
      <c r="BF519" s="7">
        <v>34375</v>
      </c>
      <c r="BG519" s="8" t="s">
        <v>21</v>
      </c>
      <c r="BI519">
        <v>3</v>
      </c>
      <c r="BJ519">
        <v>437522</v>
      </c>
      <c r="BK519">
        <v>167166</v>
      </c>
      <c r="BL519" t="s">
        <v>610</v>
      </c>
      <c r="BN519" t="s">
        <v>611</v>
      </c>
      <c r="BX519">
        <v>307486</v>
      </c>
    </row>
    <row r="520" spans="1:76" x14ac:dyDescent="0.25">
      <c r="A520">
        <v>304829</v>
      </c>
      <c r="B520">
        <v>266163</v>
      </c>
      <c r="F520" t="s">
        <v>0</v>
      </c>
      <c r="G520" t="s">
        <v>1</v>
      </c>
      <c r="H520" t="s">
        <v>612</v>
      </c>
      <c r="I520" s="1" t="str">
        <f>HYPERLINK(AT520,"Hb")</f>
        <v>Hb</v>
      </c>
      <c r="K520">
        <v>1</v>
      </c>
      <c r="L520" t="s">
        <v>3</v>
      </c>
      <c r="M520">
        <v>103054</v>
      </c>
      <c r="N520" t="s">
        <v>4</v>
      </c>
      <c r="O520" t="s">
        <v>4</v>
      </c>
      <c r="U520" t="s">
        <v>613</v>
      </c>
      <c r="V520" s="2">
        <v>1</v>
      </c>
      <c r="W520" t="s">
        <v>322</v>
      </c>
      <c r="X520" t="s">
        <v>603</v>
      </c>
      <c r="Y520" t="s">
        <v>604</v>
      </c>
      <c r="Z520" s="4">
        <v>5</v>
      </c>
      <c r="AA520" s="5">
        <v>501</v>
      </c>
      <c r="AB520" s="5" t="s">
        <v>603</v>
      </c>
      <c r="AC520" t="s">
        <v>614</v>
      </c>
      <c r="AD520">
        <v>1936</v>
      </c>
      <c r="AE520">
        <v>5</v>
      </c>
      <c r="AF520">
        <v>29</v>
      </c>
      <c r="AG520" t="s">
        <v>606</v>
      </c>
      <c r="AH520" t="s">
        <v>11</v>
      </c>
      <c r="AJ520" t="s">
        <v>4</v>
      </c>
      <c r="AK520" t="s">
        <v>12</v>
      </c>
      <c r="AL520">
        <v>251010</v>
      </c>
      <c r="AM520">
        <v>6789350</v>
      </c>
      <c r="AN520" s="5">
        <v>251000</v>
      </c>
      <c r="AO520" s="5">
        <v>6789000</v>
      </c>
      <c r="AP520">
        <v>180</v>
      </c>
      <c r="AR520">
        <v>8</v>
      </c>
      <c r="AS520" t="s">
        <v>13</v>
      </c>
      <c r="AT520" t="s">
        <v>615</v>
      </c>
      <c r="AU520">
        <v>103054</v>
      </c>
      <c r="AW520" s="6" t="s">
        <v>15</v>
      </c>
      <c r="AX520">
        <v>1</v>
      </c>
      <c r="AY520" t="s">
        <v>16</v>
      </c>
      <c r="AZ520" t="s">
        <v>616</v>
      </c>
      <c r="BA520" t="s">
        <v>617</v>
      </c>
      <c r="BB520">
        <v>8</v>
      </c>
      <c r="BC520" t="s">
        <v>19</v>
      </c>
      <c r="BD520" t="s">
        <v>20</v>
      </c>
      <c r="BE520">
        <v>1</v>
      </c>
      <c r="BF520" s="7">
        <v>34375</v>
      </c>
      <c r="BG520" s="8" t="s">
        <v>21</v>
      </c>
      <c r="BI520">
        <v>3</v>
      </c>
      <c r="BJ520">
        <v>437521</v>
      </c>
      <c r="BK520">
        <v>167165</v>
      </c>
      <c r="BL520" t="s">
        <v>618</v>
      </c>
      <c r="BN520" t="s">
        <v>619</v>
      </c>
      <c r="BX520">
        <v>304829</v>
      </c>
    </row>
    <row r="521" spans="1:76" x14ac:dyDescent="0.25">
      <c r="A521">
        <v>199649</v>
      </c>
      <c r="B521">
        <v>266165</v>
      </c>
      <c r="F521" t="s">
        <v>0</v>
      </c>
      <c r="G521" t="s">
        <v>1</v>
      </c>
      <c r="H521" t="s">
        <v>683</v>
      </c>
      <c r="I521" s="1" t="str">
        <f>HYPERLINK(AT521,"Hb")</f>
        <v>Hb</v>
      </c>
      <c r="K521">
        <v>1</v>
      </c>
      <c r="L521" t="s">
        <v>3</v>
      </c>
      <c r="M521">
        <v>103054</v>
      </c>
      <c r="N521" t="s">
        <v>4</v>
      </c>
      <c r="O521" t="s">
        <v>4</v>
      </c>
      <c r="U521" t="s">
        <v>684</v>
      </c>
      <c r="V521" s="2">
        <v>1</v>
      </c>
      <c r="W521" t="s">
        <v>322</v>
      </c>
      <c r="X521" t="s">
        <v>669</v>
      </c>
      <c r="Y521" t="s">
        <v>604</v>
      </c>
      <c r="Z521" s="4">
        <v>5</v>
      </c>
      <c r="AA521" s="5">
        <v>511</v>
      </c>
      <c r="AB521" s="5" t="s">
        <v>669</v>
      </c>
      <c r="AC521" t="s">
        <v>685</v>
      </c>
      <c r="AD521">
        <v>1968</v>
      </c>
      <c r="AE521">
        <v>7</v>
      </c>
      <c r="AF521">
        <v>22</v>
      </c>
      <c r="AG521" t="s">
        <v>686</v>
      </c>
      <c r="AH521" t="s">
        <v>11</v>
      </c>
      <c r="AJ521" t="s">
        <v>4</v>
      </c>
      <c r="AK521" t="s">
        <v>12</v>
      </c>
      <c r="AL521">
        <v>196660</v>
      </c>
      <c r="AM521">
        <v>6898406</v>
      </c>
      <c r="AN521" s="5">
        <v>197000</v>
      </c>
      <c r="AO521" s="5">
        <v>6899000</v>
      </c>
      <c r="AP521">
        <v>403</v>
      </c>
      <c r="AR521">
        <v>8</v>
      </c>
      <c r="AS521" t="s">
        <v>13</v>
      </c>
      <c r="AT521" t="s">
        <v>687</v>
      </c>
      <c r="AU521">
        <v>103054</v>
      </c>
      <c r="AW521" s="6" t="s">
        <v>15</v>
      </c>
      <c r="AX521">
        <v>1</v>
      </c>
      <c r="AY521" t="s">
        <v>16</v>
      </c>
      <c r="AZ521" t="s">
        <v>688</v>
      </c>
      <c r="BA521" t="s">
        <v>689</v>
      </c>
      <c r="BB521">
        <v>8</v>
      </c>
      <c r="BC521" t="s">
        <v>19</v>
      </c>
      <c r="BD521" t="s">
        <v>20</v>
      </c>
      <c r="BE521">
        <v>1</v>
      </c>
      <c r="BF521" s="7">
        <v>34375</v>
      </c>
      <c r="BG521" s="8" t="s">
        <v>21</v>
      </c>
      <c r="BI521">
        <v>3</v>
      </c>
      <c r="BJ521">
        <v>437523</v>
      </c>
      <c r="BK521">
        <v>167174</v>
      </c>
      <c r="BL521" t="s">
        <v>690</v>
      </c>
      <c r="BN521" t="s">
        <v>691</v>
      </c>
      <c r="BX521">
        <v>199649</v>
      </c>
    </row>
    <row r="522" spans="1:76" x14ac:dyDescent="0.25">
      <c r="A522">
        <v>201770</v>
      </c>
      <c r="B522">
        <v>266166</v>
      </c>
      <c r="F522" t="s">
        <v>0</v>
      </c>
      <c r="G522" t="s">
        <v>1</v>
      </c>
      <c r="H522" t="s">
        <v>723</v>
      </c>
      <c r="I522" s="1" t="str">
        <f>HYPERLINK(AT522,"Hb")</f>
        <v>Hb</v>
      </c>
      <c r="K522">
        <v>1</v>
      </c>
      <c r="L522" t="s">
        <v>3</v>
      </c>
      <c r="M522">
        <v>103054</v>
      </c>
      <c r="N522" t="s">
        <v>4</v>
      </c>
      <c r="O522" t="s">
        <v>4</v>
      </c>
      <c r="U522" t="s">
        <v>714</v>
      </c>
      <c r="V522" s="2">
        <v>1</v>
      </c>
      <c r="W522" t="s">
        <v>322</v>
      </c>
      <c r="X522" t="s">
        <v>669</v>
      </c>
      <c r="Y522" t="s">
        <v>604</v>
      </c>
      <c r="Z522" s="4">
        <v>5</v>
      </c>
      <c r="AA522" s="5">
        <v>511</v>
      </c>
      <c r="AB522" s="5" t="s">
        <v>669</v>
      </c>
      <c r="AC522" t="s">
        <v>724</v>
      </c>
      <c r="AD522">
        <v>1950</v>
      </c>
      <c r="AE522">
        <v>7</v>
      </c>
      <c r="AF522">
        <v>18</v>
      </c>
      <c r="AG522" t="s">
        <v>725</v>
      </c>
      <c r="AH522" t="s">
        <v>11</v>
      </c>
      <c r="AJ522" t="s">
        <v>4</v>
      </c>
      <c r="AK522" t="s">
        <v>12</v>
      </c>
      <c r="AL522">
        <v>198713</v>
      </c>
      <c r="AM522">
        <v>6886398</v>
      </c>
      <c r="AN522" s="5">
        <v>199000</v>
      </c>
      <c r="AO522" s="5">
        <v>6887000</v>
      </c>
      <c r="AP522">
        <v>250</v>
      </c>
      <c r="AR522">
        <v>8</v>
      </c>
      <c r="AS522" t="s">
        <v>13</v>
      </c>
      <c r="AT522" t="s">
        <v>726</v>
      </c>
      <c r="AU522">
        <v>103054</v>
      </c>
      <c r="AW522" s="6" t="s">
        <v>15</v>
      </c>
      <c r="AX522">
        <v>1</v>
      </c>
      <c r="AY522" t="s">
        <v>16</v>
      </c>
      <c r="AZ522" t="s">
        <v>727</v>
      </c>
      <c r="BA522" t="s">
        <v>728</v>
      </c>
      <c r="BB522">
        <v>8</v>
      </c>
      <c r="BC522" t="s">
        <v>19</v>
      </c>
      <c r="BD522" t="s">
        <v>20</v>
      </c>
      <c r="BE522">
        <v>1</v>
      </c>
      <c r="BF522" s="7">
        <v>34375</v>
      </c>
      <c r="BG522" s="8" t="s">
        <v>21</v>
      </c>
      <c r="BI522">
        <v>3</v>
      </c>
      <c r="BJ522">
        <v>437524</v>
      </c>
      <c r="BK522">
        <v>167171</v>
      </c>
      <c r="BL522" t="s">
        <v>729</v>
      </c>
      <c r="BN522" t="s">
        <v>730</v>
      </c>
      <c r="BX522">
        <v>201770</v>
      </c>
    </row>
    <row r="523" spans="1:76" x14ac:dyDescent="0.25">
      <c r="A523">
        <v>260636</v>
      </c>
      <c r="B523">
        <v>274645</v>
      </c>
      <c r="F523" t="s">
        <v>0</v>
      </c>
      <c r="G523" t="s">
        <v>1</v>
      </c>
      <c r="H523" t="s">
        <v>945</v>
      </c>
      <c r="I523" s="1" t="str">
        <f>HYPERLINK(AT523,"Hb")</f>
        <v>Hb</v>
      </c>
      <c r="K523">
        <v>1</v>
      </c>
      <c r="L523" t="s">
        <v>3</v>
      </c>
      <c r="M523">
        <v>103054</v>
      </c>
      <c r="N523" t="s">
        <v>4</v>
      </c>
      <c r="O523" t="s">
        <v>4</v>
      </c>
      <c r="U523" t="s">
        <v>946</v>
      </c>
      <c r="V523" s="2">
        <v>1</v>
      </c>
      <c r="W523" t="s">
        <v>322</v>
      </c>
      <c r="X523" t="s">
        <v>947</v>
      </c>
      <c r="Y523" s="3" t="s">
        <v>604</v>
      </c>
      <c r="Z523" s="4">
        <v>5</v>
      </c>
      <c r="AA523" s="5">
        <v>522</v>
      </c>
      <c r="AB523" s="5" t="s">
        <v>947</v>
      </c>
      <c r="AC523" t="s">
        <v>948</v>
      </c>
      <c r="AD523">
        <v>1974</v>
      </c>
      <c r="AE523">
        <v>7</v>
      </c>
      <c r="AF523">
        <v>23</v>
      </c>
      <c r="AG523" t="s">
        <v>183</v>
      </c>
      <c r="AH523" t="s">
        <v>11</v>
      </c>
      <c r="AJ523" t="s">
        <v>4</v>
      </c>
      <c r="AK523" t="s">
        <v>12</v>
      </c>
      <c r="AL523">
        <v>239188</v>
      </c>
      <c r="AM523">
        <v>6794657</v>
      </c>
      <c r="AN523" s="5">
        <v>239000</v>
      </c>
      <c r="AO523" s="5">
        <v>6795000</v>
      </c>
      <c r="AP523">
        <v>707</v>
      </c>
      <c r="AR523">
        <v>8</v>
      </c>
      <c r="AS523" t="s">
        <v>13</v>
      </c>
      <c r="AT523" t="s">
        <v>949</v>
      </c>
      <c r="AU523">
        <v>103054</v>
      </c>
      <c r="AW523" s="6" t="s">
        <v>15</v>
      </c>
      <c r="AX523">
        <v>1</v>
      </c>
      <c r="AY523" t="s">
        <v>16</v>
      </c>
      <c r="AZ523" t="s">
        <v>950</v>
      </c>
      <c r="BA523" t="s">
        <v>951</v>
      </c>
      <c r="BB523">
        <v>8</v>
      </c>
      <c r="BC523" t="s">
        <v>19</v>
      </c>
      <c r="BD523" t="s">
        <v>20</v>
      </c>
      <c r="BE523">
        <v>1</v>
      </c>
      <c r="BF523" s="7">
        <v>37751</v>
      </c>
      <c r="BG523" s="8" t="s">
        <v>21</v>
      </c>
      <c r="BI523">
        <v>3</v>
      </c>
      <c r="BJ523">
        <v>445030</v>
      </c>
      <c r="BK523">
        <v>167185</v>
      </c>
      <c r="BL523" t="s">
        <v>952</v>
      </c>
      <c r="BN523" t="s">
        <v>953</v>
      </c>
      <c r="BX523">
        <v>260636</v>
      </c>
    </row>
    <row r="524" spans="1:76" x14ac:dyDescent="0.25">
      <c r="A524">
        <v>433942</v>
      </c>
      <c r="B524">
        <v>345865</v>
      </c>
      <c r="F524" t="s">
        <v>46</v>
      </c>
      <c r="G524" t="s">
        <v>1</v>
      </c>
      <c r="H524" s="9" t="s">
        <v>954</v>
      </c>
      <c r="I524" t="s">
        <v>48</v>
      </c>
      <c r="K524">
        <v>1</v>
      </c>
      <c r="L524" t="s">
        <v>3</v>
      </c>
      <c r="M524">
        <v>103054</v>
      </c>
      <c r="N524" t="s">
        <v>4</v>
      </c>
      <c r="O524" t="s">
        <v>4</v>
      </c>
      <c r="U524" t="s">
        <v>955</v>
      </c>
      <c r="V524" s="2">
        <v>1</v>
      </c>
      <c r="W524" t="s">
        <v>322</v>
      </c>
      <c r="Y524" s="3" t="s">
        <v>604</v>
      </c>
      <c r="Z524" s="4">
        <v>5</v>
      </c>
      <c r="AA524">
        <v>528</v>
      </c>
      <c r="AB524" t="s">
        <v>956</v>
      </c>
      <c r="AC524" t="s">
        <v>957</v>
      </c>
      <c r="AD524">
        <v>2002</v>
      </c>
      <c r="AE524">
        <v>7</v>
      </c>
      <c r="AF524">
        <v>10</v>
      </c>
      <c r="AG524" t="s">
        <v>51</v>
      </c>
      <c r="AJ524" t="s">
        <v>4</v>
      </c>
      <c r="AL524" s="5">
        <v>276567.10035199998</v>
      </c>
      <c r="AM524" s="5">
        <v>6734353.2437000005</v>
      </c>
      <c r="AN524" s="5">
        <v>277000</v>
      </c>
      <c r="AO524" s="5">
        <v>6735000</v>
      </c>
      <c r="AP524">
        <v>39</v>
      </c>
      <c r="AQ524" s="5"/>
      <c r="AR524" t="s">
        <v>52</v>
      </c>
      <c r="AS524" s="10"/>
      <c r="BG524" s="11" t="s">
        <v>53</v>
      </c>
      <c r="BH524" t="s">
        <v>54</v>
      </c>
      <c r="BI524">
        <v>6</v>
      </c>
      <c r="BJ524">
        <v>4773</v>
      </c>
      <c r="BK524">
        <v>167186</v>
      </c>
      <c r="BL524" t="s">
        <v>958</v>
      </c>
      <c r="BX524">
        <v>433942</v>
      </c>
    </row>
    <row r="525" spans="1:76" x14ac:dyDescent="0.25">
      <c r="A525">
        <v>329782</v>
      </c>
      <c r="B525">
        <v>349622</v>
      </c>
      <c r="F525" t="s">
        <v>46</v>
      </c>
      <c r="G525" t="s">
        <v>1</v>
      </c>
      <c r="H525" s="9" t="s">
        <v>1070</v>
      </c>
      <c r="I525" t="s">
        <v>48</v>
      </c>
      <c r="J525">
        <v>2</v>
      </c>
      <c r="K525">
        <v>1</v>
      </c>
      <c r="L525" t="s">
        <v>3</v>
      </c>
      <c r="M525">
        <v>103054</v>
      </c>
      <c r="N525" t="s">
        <v>4</v>
      </c>
      <c r="O525" t="s">
        <v>4</v>
      </c>
      <c r="U525" t="s">
        <v>1071</v>
      </c>
      <c r="V525" s="2">
        <v>1</v>
      </c>
      <c r="Y525" s="3" t="s">
        <v>604</v>
      </c>
      <c r="Z525" s="4">
        <v>5</v>
      </c>
      <c r="AA525">
        <v>534</v>
      </c>
      <c r="AB525" t="s">
        <v>1072</v>
      </c>
      <c r="AC525" t="s">
        <v>1073</v>
      </c>
      <c r="AD525">
        <v>2002</v>
      </c>
      <c r="AE525">
        <v>8</v>
      </c>
      <c r="AF525">
        <v>13</v>
      </c>
      <c r="AG525" t="s">
        <v>51</v>
      </c>
      <c r="AJ525" t="s">
        <v>4</v>
      </c>
      <c r="AL525" s="5">
        <v>255982.34274399999</v>
      </c>
      <c r="AM525" s="5">
        <v>6699658.3597600004</v>
      </c>
      <c r="AN525" s="5">
        <v>255000</v>
      </c>
      <c r="AO525" s="5">
        <v>6699000</v>
      </c>
      <c r="AP525">
        <v>172</v>
      </c>
      <c r="AQ525" s="5"/>
      <c r="AR525" t="s">
        <v>52</v>
      </c>
      <c r="AS525" s="10"/>
      <c r="BG525" s="11" t="s">
        <v>53</v>
      </c>
      <c r="BH525" t="s">
        <v>54</v>
      </c>
      <c r="BI525">
        <v>6</v>
      </c>
      <c r="BJ525">
        <v>5319</v>
      </c>
      <c r="BK525">
        <v>167187</v>
      </c>
      <c r="BL525" t="s">
        <v>1074</v>
      </c>
      <c r="BX525">
        <v>329782</v>
      </c>
    </row>
    <row r="526" spans="1:76" x14ac:dyDescent="0.25">
      <c r="A526">
        <v>331081</v>
      </c>
      <c r="B526">
        <v>349377</v>
      </c>
      <c r="F526" t="s">
        <v>46</v>
      </c>
      <c r="G526" t="s">
        <v>1</v>
      </c>
      <c r="H526" s="9" t="s">
        <v>1075</v>
      </c>
      <c r="I526" t="s">
        <v>48</v>
      </c>
      <c r="J526">
        <v>4</v>
      </c>
      <c r="K526">
        <v>1</v>
      </c>
      <c r="L526" t="s">
        <v>3</v>
      </c>
      <c r="M526">
        <v>103054</v>
      </c>
      <c r="N526" t="s">
        <v>4</v>
      </c>
      <c r="O526" t="s">
        <v>4</v>
      </c>
      <c r="U526" t="s">
        <v>1076</v>
      </c>
      <c r="V526" s="2">
        <v>1</v>
      </c>
      <c r="Y526" s="3" t="s">
        <v>604</v>
      </c>
      <c r="Z526" s="4">
        <v>5</v>
      </c>
      <c r="AA526">
        <v>534</v>
      </c>
      <c r="AB526" t="s">
        <v>1072</v>
      </c>
      <c r="AC526" t="s">
        <v>1073</v>
      </c>
      <c r="AD526">
        <v>2002</v>
      </c>
      <c r="AE526">
        <v>8</v>
      </c>
      <c r="AF526">
        <v>25</v>
      </c>
      <c r="AG526" t="s">
        <v>51</v>
      </c>
      <c r="AJ526" t="s">
        <v>4</v>
      </c>
      <c r="AL526" s="5">
        <v>256191.996174</v>
      </c>
      <c r="AM526" s="5">
        <v>6699478.4500299999</v>
      </c>
      <c r="AN526" s="5">
        <v>257000</v>
      </c>
      <c r="AO526" s="5">
        <v>6699000</v>
      </c>
      <c r="AP526">
        <v>33</v>
      </c>
      <c r="AQ526" s="5"/>
      <c r="AR526" t="s">
        <v>52</v>
      </c>
      <c r="AS526" s="10"/>
      <c r="BG526" s="11" t="s">
        <v>53</v>
      </c>
      <c r="BH526" t="s">
        <v>54</v>
      </c>
      <c r="BI526">
        <v>6</v>
      </c>
      <c r="BJ526">
        <v>5294</v>
      </c>
      <c r="BK526">
        <v>167188</v>
      </c>
      <c r="BL526" t="s">
        <v>1077</v>
      </c>
      <c r="BX526">
        <v>331081</v>
      </c>
    </row>
    <row r="527" spans="1:76" x14ac:dyDescent="0.25">
      <c r="A527">
        <v>222000</v>
      </c>
      <c r="B527">
        <v>183599</v>
      </c>
      <c r="F527" t="s">
        <v>0</v>
      </c>
      <c r="G527" t="s">
        <v>1</v>
      </c>
      <c r="H527" t="s">
        <v>1121</v>
      </c>
      <c r="I527" t="s">
        <v>48</v>
      </c>
      <c r="K527">
        <v>1</v>
      </c>
      <c r="L527" t="s">
        <v>3</v>
      </c>
      <c r="M527">
        <v>158978</v>
      </c>
      <c r="N527" s="2" t="s">
        <v>4</v>
      </c>
      <c r="O527" t="s">
        <v>4</v>
      </c>
      <c r="R527" t="s">
        <v>109</v>
      </c>
      <c r="U527" t="s">
        <v>1122</v>
      </c>
      <c r="V527" s="2">
        <v>1</v>
      </c>
      <c r="W527" t="s">
        <v>6</v>
      </c>
      <c r="X527" t="s">
        <v>1123</v>
      </c>
      <c r="Y527" t="s">
        <v>1124</v>
      </c>
      <c r="Z527" s="4">
        <v>6</v>
      </c>
      <c r="AA527" s="5">
        <v>602</v>
      </c>
      <c r="AB527" s="5" t="s">
        <v>1123</v>
      </c>
      <c r="AC527" t="s">
        <v>1125</v>
      </c>
      <c r="AD527">
        <v>1995</v>
      </c>
      <c r="AE527">
        <v>5</v>
      </c>
      <c r="AF527">
        <v>17</v>
      </c>
      <c r="AG527" t="s">
        <v>1126</v>
      </c>
      <c r="AH527" t="s">
        <v>1126</v>
      </c>
      <c r="AJ527" t="s">
        <v>117</v>
      </c>
      <c r="AK527" t="s">
        <v>118</v>
      </c>
      <c r="AL527">
        <v>225788</v>
      </c>
      <c r="AM527">
        <v>6626034</v>
      </c>
      <c r="AN527" s="5">
        <v>225000</v>
      </c>
      <c r="AO527" s="5">
        <v>6627000</v>
      </c>
      <c r="AP527">
        <v>707</v>
      </c>
      <c r="AR527">
        <v>23</v>
      </c>
      <c r="AT527" s="7"/>
      <c r="AU527">
        <v>158978</v>
      </c>
      <c r="AX527">
        <v>1</v>
      </c>
      <c r="AY527" t="s">
        <v>120</v>
      </c>
      <c r="AZ527" t="s">
        <v>1127</v>
      </c>
      <c r="BA527" t="s">
        <v>1128</v>
      </c>
      <c r="BB527">
        <v>23</v>
      </c>
      <c r="BC527" t="s">
        <v>19</v>
      </c>
      <c r="BD527" t="s">
        <v>1129</v>
      </c>
      <c r="BF527" s="7">
        <v>39213</v>
      </c>
      <c r="BG527" s="8" t="s">
        <v>21</v>
      </c>
      <c r="BI527">
        <v>4</v>
      </c>
      <c r="BJ527">
        <v>329234</v>
      </c>
      <c r="BK527">
        <v>167191</v>
      </c>
      <c r="BL527" t="s">
        <v>1130</v>
      </c>
      <c r="BX527">
        <v>222000</v>
      </c>
    </row>
    <row r="528" spans="1:76" x14ac:dyDescent="0.25">
      <c r="A528">
        <v>226082</v>
      </c>
      <c r="B528">
        <v>184023</v>
      </c>
      <c r="F528" t="s">
        <v>0</v>
      </c>
      <c r="G528" t="s">
        <v>1</v>
      </c>
      <c r="H528" t="s">
        <v>1131</v>
      </c>
      <c r="I528" t="s">
        <v>48</v>
      </c>
      <c r="K528">
        <v>1</v>
      </c>
      <c r="L528" t="s">
        <v>3</v>
      </c>
      <c r="M528">
        <v>158978</v>
      </c>
      <c r="N528" s="2" t="s">
        <v>4</v>
      </c>
      <c r="O528" t="s">
        <v>4</v>
      </c>
      <c r="R528" t="s">
        <v>109</v>
      </c>
      <c r="U528" t="s">
        <v>1132</v>
      </c>
      <c r="V528" s="2">
        <v>1</v>
      </c>
      <c r="W528" t="s">
        <v>6</v>
      </c>
      <c r="X528" t="s">
        <v>1123</v>
      </c>
      <c r="Y528" t="s">
        <v>1124</v>
      </c>
      <c r="Z528" s="4">
        <v>6</v>
      </c>
      <c r="AA528" s="5">
        <v>602</v>
      </c>
      <c r="AB528" s="5" t="s">
        <v>1123</v>
      </c>
      <c r="AC528" t="s">
        <v>1133</v>
      </c>
      <c r="AD528">
        <v>1995</v>
      </c>
      <c r="AE528">
        <v>6</v>
      </c>
      <c r="AF528">
        <v>4</v>
      </c>
      <c r="AG528" t="s">
        <v>1126</v>
      </c>
      <c r="AH528" t="s">
        <v>1126</v>
      </c>
      <c r="AJ528" t="s">
        <v>117</v>
      </c>
      <c r="AK528" t="s">
        <v>118</v>
      </c>
      <c r="AL528">
        <v>227963</v>
      </c>
      <c r="AM528">
        <v>6627847</v>
      </c>
      <c r="AN528" s="5">
        <v>227000</v>
      </c>
      <c r="AO528" s="5">
        <v>6627000</v>
      </c>
      <c r="AP528">
        <v>707</v>
      </c>
      <c r="AR528">
        <v>23</v>
      </c>
      <c r="AT528" s="7"/>
      <c r="AU528">
        <v>158978</v>
      </c>
      <c r="AX528">
        <v>1</v>
      </c>
      <c r="AY528" t="s">
        <v>120</v>
      </c>
      <c r="AZ528" t="s">
        <v>1134</v>
      </c>
      <c r="BA528" t="s">
        <v>1135</v>
      </c>
      <c r="BB528">
        <v>23</v>
      </c>
      <c r="BC528" t="s">
        <v>19</v>
      </c>
      <c r="BD528" t="s">
        <v>1129</v>
      </c>
      <c r="BF528" s="7">
        <v>39218</v>
      </c>
      <c r="BG528" s="8" t="s">
        <v>21</v>
      </c>
      <c r="BI528">
        <v>4</v>
      </c>
      <c r="BJ528">
        <v>329536</v>
      </c>
      <c r="BK528">
        <v>167192</v>
      </c>
      <c r="BL528" t="s">
        <v>1136</v>
      </c>
      <c r="BX528">
        <v>226082</v>
      </c>
    </row>
    <row r="529" spans="1:76" x14ac:dyDescent="0.25">
      <c r="A529">
        <v>226090</v>
      </c>
      <c r="B529">
        <v>271300</v>
      </c>
      <c r="F529" t="s">
        <v>0</v>
      </c>
      <c r="G529" t="s">
        <v>1</v>
      </c>
      <c r="H529" t="s">
        <v>1137</v>
      </c>
      <c r="I529" s="1" t="str">
        <f>HYPERLINK(AT529,"Hb")</f>
        <v>Hb</v>
      </c>
      <c r="K529">
        <v>1</v>
      </c>
      <c r="L529" t="s">
        <v>3</v>
      </c>
      <c r="M529">
        <v>103054</v>
      </c>
      <c r="N529" t="s">
        <v>4</v>
      </c>
      <c r="O529" t="s">
        <v>4</v>
      </c>
      <c r="U529" t="s">
        <v>1132</v>
      </c>
      <c r="V529" s="2">
        <v>1</v>
      </c>
      <c r="W529" t="s">
        <v>6</v>
      </c>
      <c r="X529" t="s">
        <v>1123</v>
      </c>
      <c r="Y529" t="s">
        <v>1124</v>
      </c>
      <c r="Z529" s="4">
        <v>6</v>
      </c>
      <c r="AA529" s="5">
        <v>602</v>
      </c>
      <c r="AB529" s="5" t="s">
        <v>1123</v>
      </c>
      <c r="AC529" t="s">
        <v>1138</v>
      </c>
      <c r="AD529">
        <v>1995</v>
      </c>
      <c r="AE529">
        <v>7</v>
      </c>
      <c r="AF529">
        <v>22</v>
      </c>
      <c r="AG529" t="s">
        <v>1139</v>
      </c>
      <c r="AH529" t="s">
        <v>11</v>
      </c>
      <c r="AJ529" t="s">
        <v>4</v>
      </c>
      <c r="AK529" t="s">
        <v>12</v>
      </c>
      <c r="AL529">
        <v>227963</v>
      </c>
      <c r="AM529">
        <v>6627845</v>
      </c>
      <c r="AN529" s="5">
        <v>227000</v>
      </c>
      <c r="AO529" s="5">
        <v>6627000</v>
      </c>
      <c r="AP529">
        <v>707</v>
      </c>
      <c r="AR529">
        <v>8</v>
      </c>
      <c r="AS529" t="s">
        <v>94</v>
      </c>
      <c r="AT529" t="s">
        <v>1140</v>
      </c>
      <c r="AU529">
        <v>103054</v>
      </c>
      <c r="AW529" s="6" t="s">
        <v>15</v>
      </c>
      <c r="AX529">
        <v>1</v>
      </c>
      <c r="AY529" t="s">
        <v>16</v>
      </c>
      <c r="AZ529" t="s">
        <v>1141</v>
      </c>
      <c r="BA529" t="s">
        <v>1142</v>
      </c>
      <c r="BB529">
        <v>8</v>
      </c>
      <c r="BC529" t="s">
        <v>19</v>
      </c>
      <c r="BD529" t="s">
        <v>20</v>
      </c>
      <c r="BE529">
        <v>1</v>
      </c>
      <c r="BF529" s="7">
        <v>34987</v>
      </c>
      <c r="BG529" s="8" t="s">
        <v>21</v>
      </c>
      <c r="BI529">
        <v>3</v>
      </c>
      <c r="BJ529">
        <v>442134</v>
      </c>
      <c r="BK529">
        <v>167190</v>
      </c>
      <c r="BL529" t="s">
        <v>1143</v>
      </c>
      <c r="BN529" t="s">
        <v>1144</v>
      </c>
      <c r="BX529">
        <v>226090</v>
      </c>
    </row>
    <row r="530" spans="1:76" x14ac:dyDescent="0.25">
      <c r="A530">
        <v>232902</v>
      </c>
      <c r="B530">
        <v>184704</v>
      </c>
      <c r="F530" t="s">
        <v>0</v>
      </c>
      <c r="G530" t="s">
        <v>1</v>
      </c>
      <c r="H530" t="s">
        <v>1152</v>
      </c>
      <c r="I530" t="s">
        <v>48</v>
      </c>
      <c r="K530">
        <v>1</v>
      </c>
      <c r="L530" t="s">
        <v>3</v>
      </c>
      <c r="M530">
        <v>158978</v>
      </c>
      <c r="N530" s="2" t="s">
        <v>4</v>
      </c>
      <c r="O530" t="s">
        <v>4</v>
      </c>
      <c r="R530" t="s">
        <v>109</v>
      </c>
      <c r="U530" t="s">
        <v>1153</v>
      </c>
      <c r="V530" s="2">
        <v>1</v>
      </c>
      <c r="W530" t="s">
        <v>6</v>
      </c>
      <c r="X530" t="s">
        <v>1123</v>
      </c>
      <c r="Y530" t="s">
        <v>1124</v>
      </c>
      <c r="Z530" s="4">
        <v>6</v>
      </c>
      <c r="AA530" s="5">
        <v>602</v>
      </c>
      <c r="AB530" s="5" t="s">
        <v>1123</v>
      </c>
      <c r="AC530" t="s">
        <v>1154</v>
      </c>
      <c r="AD530">
        <v>1996</v>
      </c>
      <c r="AE530">
        <v>7</v>
      </c>
      <c r="AF530">
        <v>29</v>
      </c>
      <c r="AG530" t="s">
        <v>1126</v>
      </c>
      <c r="AH530" t="s">
        <v>1126</v>
      </c>
      <c r="AJ530" t="s">
        <v>117</v>
      </c>
      <c r="AK530" t="s">
        <v>118</v>
      </c>
      <c r="AL530">
        <v>231224</v>
      </c>
      <c r="AM530">
        <v>6630566</v>
      </c>
      <c r="AN530" s="5">
        <v>231000</v>
      </c>
      <c r="AO530" s="5">
        <v>6631000</v>
      </c>
      <c r="AP530">
        <v>707</v>
      </c>
      <c r="AR530">
        <v>23</v>
      </c>
      <c r="AT530" s="7"/>
      <c r="AU530">
        <v>158978</v>
      </c>
      <c r="AX530">
        <v>1</v>
      </c>
      <c r="AY530" t="s">
        <v>120</v>
      </c>
      <c r="AZ530" t="s">
        <v>1155</v>
      </c>
      <c r="BA530" t="s">
        <v>1156</v>
      </c>
      <c r="BB530">
        <v>23</v>
      </c>
      <c r="BC530" t="s">
        <v>19</v>
      </c>
      <c r="BD530" t="s">
        <v>1129</v>
      </c>
      <c r="BF530" s="7">
        <v>39232</v>
      </c>
      <c r="BG530" s="8" t="s">
        <v>21</v>
      </c>
      <c r="BI530">
        <v>4</v>
      </c>
      <c r="BJ530">
        <v>330072</v>
      </c>
      <c r="BK530">
        <v>167196</v>
      </c>
      <c r="BL530" t="s">
        <v>1157</v>
      </c>
      <c r="BX530">
        <v>232902</v>
      </c>
    </row>
    <row r="531" spans="1:76" x14ac:dyDescent="0.25">
      <c r="A531">
        <v>233420</v>
      </c>
      <c r="B531">
        <v>184758</v>
      </c>
      <c r="F531" t="s">
        <v>0</v>
      </c>
      <c r="G531" t="s">
        <v>1</v>
      </c>
      <c r="H531" t="s">
        <v>1158</v>
      </c>
      <c r="I531" t="s">
        <v>48</v>
      </c>
      <c r="K531">
        <v>1</v>
      </c>
      <c r="L531" t="s">
        <v>3</v>
      </c>
      <c r="M531">
        <v>158978</v>
      </c>
      <c r="N531" s="2" t="s">
        <v>4</v>
      </c>
      <c r="O531" t="s">
        <v>4</v>
      </c>
      <c r="R531" t="s">
        <v>109</v>
      </c>
      <c r="U531" t="s">
        <v>1159</v>
      </c>
      <c r="V531" s="2">
        <v>1</v>
      </c>
      <c r="W531" t="s">
        <v>6</v>
      </c>
      <c r="X531" t="s">
        <v>1123</v>
      </c>
      <c r="Y531" t="s">
        <v>1124</v>
      </c>
      <c r="Z531" s="4">
        <v>6</v>
      </c>
      <c r="AA531" s="5">
        <v>602</v>
      </c>
      <c r="AB531" s="5" t="s">
        <v>1123</v>
      </c>
      <c r="AC531" t="s">
        <v>1160</v>
      </c>
      <c r="AD531">
        <v>1995</v>
      </c>
      <c r="AE531">
        <v>5</v>
      </c>
      <c r="AF531">
        <v>7</v>
      </c>
      <c r="AG531" t="s">
        <v>1126</v>
      </c>
      <c r="AH531" t="s">
        <v>1126</v>
      </c>
      <c r="AJ531" t="s">
        <v>117</v>
      </c>
      <c r="AK531" t="s">
        <v>118</v>
      </c>
      <c r="AL531">
        <v>231405</v>
      </c>
      <c r="AM531">
        <v>6632560</v>
      </c>
      <c r="AN531" s="5">
        <v>231000</v>
      </c>
      <c r="AO531" s="5">
        <v>6633000</v>
      </c>
      <c r="AP531">
        <v>707</v>
      </c>
      <c r="AR531">
        <v>23</v>
      </c>
      <c r="AT531" s="7"/>
      <c r="AU531">
        <v>158978</v>
      </c>
      <c r="AX531">
        <v>1</v>
      </c>
      <c r="AY531" t="s">
        <v>120</v>
      </c>
      <c r="AZ531" t="s">
        <v>1161</v>
      </c>
      <c r="BA531" t="s">
        <v>1162</v>
      </c>
      <c r="BB531">
        <v>23</v>
      </c>
      <c r="BC531" t="s">
        <v>19</v>
      </c>
      <c r="BD531" t="s">
        <v>1129</v>
      </c>
      <c r="BF531" s="7">
        <v>39232</v>
      </c>
      <c r="BG531" s="8" t="s">
        <v>21</v>
      </c>
      <c r="BI531">
        <v>4</v>
      </c>
      <c r="BJ531">
        <v>330122</v>
      </c>
      <c r="BK531">
        <v>167195</v>
      </c>
      <c r="BL531" t="s">
        <v>1163</v>
      </c>
      <c r="BX531">
        <v>233420</v>
      </c>
    </row>
    <row r="532" spans="1:76" x14ac:dyDescent="0.25">
      <c r="A532">
        <v>236105</v>
      </c>
      <c r="B532">
        <v>184953</v>
      </c>
      <c r="F532" t="s">
        <v>0</v>
      </c>
      <c r="G532" t="s">
        <v>1</v>
      </c>
      <c r="H532" t="s">
        <v>1164</v>
      </c>
      <c r="I532" t="s">
        <v>48</v>
      </c>
      <c r="K532">
        <v>1</v>
      </c>
      <c r="L532" t="s">
        <v>3</v>
      </c>
      <c r="M532">
        <v>158978</v>
      </c>
      <c r="N532" s="2" t="s">
        <v>4</v>
      </c>
      <c r="O532" t="s">
        <v>4</v>
      </c>
      <c r="R532" t="s">
        <v>109</v>
      </c>
      <c r="U532" t="s">
        <v>1165</v>
      </c>
      <c r="V532" s="2">
        <v>1</v>
      </c>
      <c r="W532" t="s">
        <v>6</v>
      </c>
      <c r="X532" t="s">
        <v>1123</v>
      </c>
      <c r="Y532" t="s">
        <v>1124</v>
      </c>
      <c r="Z532" s="4">
        <v>6</v>
      </c>
      <c r="AA532" s="5">
        <v>602</v>
      </c>
      <c r="AB532" s="5" t="s">
        <v>1123</v>
      </c>
      <c r="AC532" t="s">
        <v>1166</v>
      </c>
      <c r="AD532">
        <v>1995</v>
      </c>
      <c r="AE532">
        <v>7</v>
      </c>
      <c r="AF532">
        <v>14</v>
      </c>
      <c r="AG532" t="s">
        <v>1167</v>
      </c>
      <c r="AH532" t="s">
        <v>1167</v>
      </c>
      <c r="AJ532" t="s">
        <v>117</v>
      </c>
      <c r="AK532" t="s">
        <v>118</v>
      </c>
      <c r="AL532">
        <v>232221</v>
      </c>
      <c r="AM532">
        <v>6630476</v>
      </c>
      <c r="AN532" s="5">
        <v>233000</v>
      </c>
      <c r="AO532" s="5">
        <v>6631000</v>
      </c>
      <c r="AP532">
        <v>707</v>
      </c>
      <c r="AR532">
        <v>23</v>
      </c>
      <c r="AT532" s="7"/>
      <c r="AU532">
        <v>158978</v>
      </c>
      <c r="AX532">
        <v>1</v>
      </c>
      <c r="AY532" t="s">
        <v>120</v>
      </c>
      <c r="AZ532" t="s">
        <v>1168</v>
      </c>
      <c r="BA532" t="s">
        <v>1169</v>
      </c>
      <c r="BB532">
        <v>23</v>
      </c>
      <c r="BC532" t="s">
        <v>19</v>
      </c>
      <c r="BD532" t="s">
        <v>1129</v>
      </c>
      <c r="BF532" s="7">
        <v>39233</v>
      </c>
      <c r="BG532" s="8" t="s">
        <v>21</v>
      </c>
      <c r="BI532">
        <v>4</v>
      </c>
      <c r="BJ532">
        <v>330288</v>
      </c>
      <c r="BK532">
        <v>167193</v>
      </c>
      <c r="BL532" t="s">
        <v>1170</v>
      </c>
      <c r="BX532">
        <v>236105</v>
      </c>
    </row>
    <row r="533" spans="1:76" x14ac:dyDescent="0.25">
      <c r="A533">
        <v>236672</v>
      </c>
      <c r="B533">
        <v>184984</v>
      </c>
      <c r="F533" t="s">
        <v>0</v>
      </c>
      <c r="G533" t="s">
        <v>1</v>
      </c>
      <c r="H533" t="s">
        <v>1171</v>
      </c>
      <c r="I533" t="s">
        <v>48</v>
      </c>
      <c r="K533">
        <v>1</v>
      </c>
      <c r="L533" t="s">
        <v>3</v>
      </c>
      <c r="M533">
        <v>158978</v>
      </c>
      <c r="N533" s="2" t="s">
        <v>4</v>
      </c>
      <c r="O533" t="s">
        <v>4</v>
      </c>
      <c r="R533" t="s">
        <v>109</v>
      </c>
      <c r="U533" t="s">
        <v>1165</v>
      </c>
      <c r="V533" s="2">
        <v>1</v>
      </c>
      <c r="W533" t="s">
        <v>6</v>
      </c>
      <c r="X533" t="s">
        <v>1123</v>
      </c>
      <c r="Y533" t="s">
        <v>1124</v>
      </c>
      <c r="Z533" s="4">
        <v>6</v>
      </c>
      <c r="AA533" s="5">
        <v>602</v>
      </c>
      <c r="AB533" s="5" t="s">
        <v>1123</v>
      </c>
      <c r="AC533" t="s">
        <v>1172</v>
      </c>
      <c r="AD533">
        <v>1995</v>
      </c>
      <c r="AE533">
        <v>7</v>
      </c>
      <c r="AF533">
        <v>14</v>
      </c>
      <c r="AG533" t="s">
        <v>1126</v>
      </c>
      <c r="AH533" t="s">
        <v>1126</v>
      </c>
      <c r="AJ533" t="s">
        <v>117</v>
      </c>
      <c r="AK533" t="s">
        <v>118</v>
      </c>
      <c r="AL533">
        <v>232311</v>
      </c>
      <c r="AM533">
        <v>6631472</v>
      </c>
      <c r="AN533" s="5">
        <v>233000</v>
      </c>
      <c r="AO533" s="5">
        <v>6631000</v>
      </c>
      <c r="AP533">
        <v>707</v>
      </c>
      <c r="AR533">
        <v>23</v>
      </c>
      <c r="AT533" s="7"/>
      <c r="AU533">
        <v>158978</v>
      </c>
      <c r="AX533">
        <v>1</v>
      </c>
      <c r="AY533" t="s">
        <v>120</v>
      </c>
      <c r="AZ533" t="s">
        <v>1173</v>
      </c>
      <c r="BA533" t="s">
        <v>1174</v>
      </c>
      <c r="BB533">
        <v>23</v>
      </c>
      <c r="BC533" t="s">
        <v>19</v>
      </c>
      <c r="BD533" t="s">
        <v>1129</v>
      </c>
      <c r="BF533" s="7">
        <v>39233</v>
      </c>
      <c r="BG533" s="8" t="s">
        <v>21</v>
      </c>
      <c r="BI533">
        <v>4</v>
      </c>
      <c r="BJ533">
        <v>330316</v>
      </c>
      <c r="BK533">
        <v>167194</v>
      </c>
      <c r="BL533" t="s">
        <v>1175</v>
      </c>
      <c r="BX533">
        <v>236672</v>
      </c>
    </row>
    <row r="534" spans="1:76" x14ac:dyDescent="0.25">
      <c r="A534">
        <v>240936</v>
      </c>
      <c r="B534">
        <v>326377</v>
      </c>
      <c r="F534" t="s">
        <v>0</v>
      </c>
      <c r="G534" t="s">
        <v>1</v>
      </c>
      <c r="H534" t="s">
        <v>1176</v>
      </c>
      <c r="I534" s="1" t="str">
        <f>HYPERLINK(AT534,"Hb")</f>
        <v>Hb</v>
      </c>
      <c r="K534">
        <v>1</v>
      </c>
      <c r="L534" t="s">
        <v>3</v>
      </c>
      <c r="M534">
        <v>103054</v>
      </c>
      <c r="N534" t="s">
        <v>4</v>
      </c>
      <c r="O534" t="s">
        <v>4</v>
      </c>
      <c r="U534" t="s">
        <v>1165</v>
      </c>
      <c r="V534" s="2">
        <v>1</v>
      </c>
      <c r="W534" t="s">
        <v>6</v>
      </c>
      <c r="X534" t="s">
        <v>1123</v>
      </c>
      <c r="Y534" t="s">
        <v>1124</v>
      </c>
      <c r="Z534" s="4">
        <v>6</v>
      </c>
      <c r="AA534" s="5">
        <v>602</v>
      </c>
      <c r="AB534" s="5" t="s">
        <v>1123</v>
      </c>
      <c r="AC534" t="s">
        <v>1177</v>
      </c>
      <c r="AD534">
        <v>2014</v>
      </c>
      <c r="AE534">
        <v>4</v>
      </c>
      <c r="AF534">
        <v>18</v>
      </c>
      <c r="AG534" t="s">
        <v>11</v>
      </c>
      <c r="AH534" t="s">
        <v>11</v>
      </c>
      <c r="AJ534" t="s">
        <v>4</v>
      </c>
      <c r="AK534" t="s">
        <v>12</v>
      </c>
      <c r="AL534">
        <v>233216</v>
      </c>
      <c r="AM534">
        <v>6630382</v>
      </c>
      <c r="AN534" s="5">
        <v>233000</v>
      </c>
      <c r="AO534" s="5">
        <v>6631000</v>
      </c>
      <c r="AP534">
        <v>707</v>
      </c>
      <c r="AR534">
        <v>8</v>
      </c>
      <c r="AS534" t="s">
        <v>94</v>
      </c>
      <c r="AT534" t="s">
        <v>1178</v>
      </c>
      <c r="AU534">
        <v>103054</v>
      </c>
      <c r="AW534" s="6" t="s">
        <v>15</v>
      </c>
      <c r="AX534">
        <v>1</v>
      </c>
      <c r="AY534" t="s">
        <v>16</v>
      </c>
      <c r="AZ534" t="s">
        <v>1179</v>
      </c>
      <c r="BA534" t="s">
        <v>1180</v>
      </c>
      <c r="BB534">
        <v>8</v>
      </c>
      <c r="BC534" t="s">
        <v>19</v>
      </c>
      <c r="BD534" t="s">
        <v>20</v>
      </c>
      <c r="BE534">
        <v>1</v>
      </c>
      <c r="BF534" s="7">
        <v>42131</v>
      </c>
      <c r="BG534" s="8" t="s">
        <v>21</v>
      </c>
      <c r="BI534">
        <v>3</v>
      </c>
      <c r="BJ534">
        <v>497439</v>
      </c>
      <c r="BK534">
        <v>167198</v>
      </c>
      <c r="BL534" t="s">
        <v>1181</v>
      </c>
      <c r="BN534" t="s">
        <v>1182</v>
      </c>
      <c r="BX534">
        <v>240936</v>
      </c>
    </row>
    <row r="535" spans="1:76" x14ac:dyDescent="0.25">
      <c r="A535">
        <v>228055</v>
      </c>
      <c r="B535">
        <v>299453</v>
      </c>
      <c r="F535" t="s">
        <v>0</v>
      </c>
      <c r="G535" t="s">
        <v>1</v>
      </c>
      <c r="H535" t="s">
        <v>1200</v>
      </c>
      <c r="I535" s="1" t="str">
        <f>HYPERLINK(AT535,"Hb")</f>
        <v>Hb</v>
      </c>
      <c r="K535">
        <v>1</v>
      </c>
      <c r="L535" t="s">
        <v>3</v>
      </c>
      <c r="M535">
        <v>103054</v>
      </c>
      <c r="N535" t="s">
        <v>4</v>
      </c>
      <c r="O535" t="s">
        <v>4</v>
      </c>
      <c r="U535" t="s">
        <v>1201</v>
      </c>
      <c r="V535" s="12">
        <v>3</v>
      </c>
      <c r="W535" t="s">
        <v>6</v>
      </c>
      <c r="X535" t="s">
        <v>1202</v>
      </c>
      <c r="Y535" t="s">
        <v>1124</v>
      </c>
      <c r="Z535" s="4">
        <v>6</v>
      </c>
      <c r="AA535" s="5">
        <v>605</v>
      </c>
      <c r="AB535" s="5" t="s">
        <v>1202</v>
      </c>
      <c r="AC535" t="s">
        <v>1203</v>
      </c>
      <c r="AD535">
        <v>2003</v>
      </c>
      <c r="AE535">
        <v>9</v>
      </c>
      <c r="AF535">
        <v>8</v>
      </c>
      <c r="AG535" t="s">
        <v>1204</v>
      </c>
      <c r="AH535" t="s">
        <v>1204</v>
      </c>
      <c r="AJ535" t="s">
        <v>4</v>
      </c>
      <c r="AK535" t="s">
        <v>12</v>
      </c>
      <c r="AL535">
        <v>228624</v>
      </c>
      <c r="AM535">
        <v>6694321</v>
      </c>
      <c r="AN535" s="5">
        <v>229000</v>
      </c>
      <c r="AO535" s="5">
        <v>6695000</v>
      </c>
      <c r="AP535">
        <v>42962</v>
      </c>
      <c r="AR535">
        <v>8</v>
      </c>
      <c r="AS535" t="s">
        <v>1205</v>
      </c>
      <c r="AT535" t="s">
        <v>1206</v>
      </c>
      <c r="AU535">
        <v>103054</v>
      </c>
      <c r="AW535" s="6" t="s">
        <v>15</v>
      </c>
      <c r="AX535">
        <v>1</v>
      </c>
      <c r="AY535" t="s">
        <v>16</v>
      </c>
      <c r="AZ535" t="s">
        <v>1207</v>
      </c>
      <c r="BA535" t="s">
        <v>1208</v>
      </c>
      <c r="BB535">
        <v>8</v>
      </c>
      <c r="BC535" t="s">
        <v>19</v>
      </c>
      <c r="BD535" t="s">
        <v>20</v>
      </c>
      <c r="BE535">
        <v>1</v>
      </c>
      <c r="BF535" s="7">
        <v>41677</v>
      </c>
      <c r="BG535" s="8" t="s">
        <v>21</v>
      </c>
      <c r="BI535">
        <v>3</v>
      </c>
      <c r="BJ535">
        <v>472606</v>
      </c>
      <c r="BK535">
        <v>167201</v>
      </c>
      <c r="BL535" t="s">
        <v>1209</v>
      </c>
      <c r="BN535" t="s">
        <v>1210</v>
      </c>
      <c r="BX535">
        <v>228055</v>
      </c>
    </row>
    <row r="536" spans="1:76" x14ac:dyDescent="0.25">
      <c r="A536">
        <v>264332</v>
      </c>
      <c r="B536">
        <v>272060</v>
      </c>
      <c r="F536" t="s">
        <v>0</v>
      </c>
      <c r="G536" t="s">
        <v>1</v>
      </c>
      <c r="H536" t="s">
        <v>1211</v>
      </c>
      <c r="I536" s="1" t="str">
        <f>HYPERLINK(AT536,"Hb")</f>
        <v>Hb</v>
      </c>
      <c r="K536">
        <v>1</v>
      </c>
      <c r="L536" t="s">
        <v>3</v>
      </c>
      <c r="M536">
        <v>103054</v>
      </c>
      <c r="N536" t="s">
        <v>4</v>
      </c>
      <c r="O536" t="s">
        <v>4</v>
      </c>
      <c r="U536" t="s">
        <v>1212</v>
      </c>
      <c r="V536" s="2">
        <v>1</v>
      </c>
      <c r="W536" t="s">
        <v>6</v>
      </c>
      <c r="X536" t="s">
        <v>1202</v>
      </c>
      <c r="Y536" t="s">
        <v>1124</v>
      </c>
      <c r="Z536" s="4">
        <v>6</v>
      </c>
      <c r="AA536" s="5">
        <v>605</v>
      </c>
      <c r="AB536" s="5" t="s">
        <v>1202</v>
      </c>
      <c r="AC536" t="s">
        <v>1213</v>
      </c>
      <c r="AD536">
        <v>1995</v>
      </c>
      <c r="AE536">
        <v>7</v>
      </c>
      <c r="AF536">
        <v>10</v>
      </c>
      <c r="AG536" t="s">
        <v>1139</v>
      </c>
      <c r="AH536" t="s">
        <v>11</v>
      </c>
      <c r="AJ536" t="s">
        <v>4</v>
      </c>
      <c r="AK536" t="s">
        <v>12</v>
      </c>
      <c r="AL536">
        <v>240549</v>
      </c>
      <c r="AM536">
        <v>6678753</v>
      </c>
      <c r="AN536" s="5">
        <v>241000</v>
      </c>
      <c r="AO536" s="5">
        <v>6679000</v>
      </c>
      <c r="AP536">
        <v>707</v>
      </c>
      <c r="AR536">
        <v>8</v>
      </c>
      <c r="AS536" t="s">
        <v>94</v>
      </c>
      <c r="AT536" t="s">
        <v>1214</v>
      </c>
      <c r="AU536">
        <v>103054</v>
      </c>
      <c r="AW536" s="6" t="s">
        <v>15</v>
      </c>
      <c r="AX536">
        <v>1</v>
      </c>
      <c r="AY536" t="s">
        <v>16</v>
      </c>
      <c r="AZ536" t="s">
        <v>1215</v>
      </c>
      <c r="BA536" t="s">
        <v>1216</v>
      </c>
      <c r="BB536">
        <v>8</v>
      </c>
      <c r="BC536" t="s">
        <v>19</v>
      </c>
      <c r="BD536" t="s">
        <v>20</v>
      </c>
      <c r="BE536">
        <v>1</v>
      </c>
      <c r="BF536" s="7">
        <v>35054</v>
      </c>
      <c r="BG536" s="8" t="s">
        <v>21</v>
      </c>
      <c r="BI536">
        <v>3</v>
      </c>
      <c r="BJ536">
        <v>442717</v>
      </c>
      <c r="BK536">
        <v>167200</v>
      </c>
      <c r="BL536" t="s">
        <v>1217</v>
      </c>
      <c r="BN536" t="s">
        <v>1218</v>
      </c>
      <c r="BX536">
        <v>264332</v>
      </c>
    </row>
    <row r="537" spans="1:76" x14ac:dyDescent="0.25">
      <c r="A537">
        <v>264320</v>
      </c>
      <c r="B537">
        <v>333261</v>
      </c>
      <c r="F537" t="s">
        <v>0</v>
      </c>
      <c r="G537" t="s">
        <v>1</v>
      </c>
      <c r="H537" t="s">
        <v>1219</v>
      </c>
      <c r="I537" s="1" t="str">
        <f>HYPERLINK(AT537,"Hb")</f>
        <v>Hb</v>
      </c>
      <c r="K537">
        <v>1</v>
      </c>
      <c r="L537" t="s">
        <v>3</v>
      </c>
      <c r="M537">
        <v>103054</v>
      </c>
      <c r="N537" t="s">
        <v>4</v>
      </c>
      <c r="O537" t="s">
        <v>4</v>
      </c>
      <c r="U537" t="s">
        <v>1220</v>
      </c>
      <c r="V537" s="2">
        <v>1</v>
      </c>
      <c r="W537" t="s">
        <v>6</v>
      </c>
      <c r="X537" t="s">
        <v>1221</v>
      </c>
      <c r="Y537" t="s">
        <v>1124</v>
      </c>
      <c r="Z537" s="4">
        <v>6</v>
      </c>
      <c r="AA537" s="5">
        <v>612</v>
      </c>
      <c r="AB537" s="5" t="s">
        <v>1221</v>
      </c>
      <c r="AC537" t="s">
        <v>1222</v>
      </c>
      <c r="AD537">
        <v>1994</v>
      </c>
      <c r="AE537">
        <v>5</v>
      </c>
      <c r="AF537">
        <v>13</v>
      </c>
      <c r="AG537" t="s">
        <v>11</v>
      </c>
      <c r="AH537" t="s">
        <v>11</v>
      </c>
      <c r="AJ537" t="s">
        <v>4</v>
      </c>
      <c r="AK537" t="s">
        <v>12</v>
      </c>
      <c r="AL537">
        <v>240545</v>
      </c>
      <c r="AM537">
        <v>6656639</v>
      </c>
      <c r="AN537" s="5">
        <v>241000</v>
      </c>
      <c r="AO537" s="5">
        <v>6657000</v>
      </c>
      <c r="AP537">
        <v>707</v>
      </c>
      <c r="AR537">
        <v>8</v>
      </c>
      <c r="AS537" t="s">
        <v>94</v>
      </c>
      <c r="AT537" t="s">
        <v>1223</v>
      </c>
      <c r="AU537">
        <v>103054</v>
      </c>
      <c r="AW537" s="6" t="s">
        <v>15</v>
      </c>
      <c r="AX537">
        <v>1</v>
      </c>
      <c r="AY537" t="s">
        <v>16</v>
      </c>
      <c r="AZ537" t="s">
        <v>1224</v>
      </c>
      <c r="BA537" t="s">
        <v>1225</v>
      </c>
      <c r="BB537">
        <v>8</v>
      </c>
      <c r="BC537" t="s">
        <v>19</v>
      </c>
      <c r="BD537" t="s">
        <v>20</v>
      </c>
      <c r="BE537">
        <v>1</v>
      </c>
      <c r="BF537" s="7">
        <v>34637</v>
      </c>
      <c r="BG537" s="8" t="s">
        <v>21</v>
      </c>
      <c r="BI537">
        <v>3</v>
      </c>
      <c r="BJ537">
        <v>504343</v>
      </c>
      <c r="BK537">
        <v>167202</v>
      </c>
      <c r="BL537" t="s">
        <v>1226</v>
      </c>
      <c r="BN537" t="s">
        <v>1227</v>
      </c>
      <c r="BX537">
        <v>264320</v>
      </c>
    </row>
    <row r="538" spans="1:76" x14ac:dyDescent="0.25">
      <c r="A538">
        <v>157318</v>
      </c>
      <c r="B538">
        <v>332509</v>
      </c>
      <c r="F538" t="s">
        <v>0</v>
      </c>
      <c r="G538" t="s">
        <v>1</v>
      </c>
      <c r="H538" t="s">
        <v>1284</v>
      </c>
      <c r="I538" s="1" t="str">
        <f>HYPERLINK(AT538,"Hb")</f>
        <v>Hb</v>
      </c>
      <c r="K538">
        <v>1</v>
      </c>
      <c r="L538" t="s">
        <v>3</v>
      </c>
      <c r="M538">
        <v>103054</v>
      </c>
      <c r="N538" t="s">
        <v>4</v>
      </c>
      <c r="O538" t="s">
        <v>4</v>
      </c>
      <c r="U538" t="s">
        <v>1285</v>
      </c>
      <c r="V538" s="2">
        <v>1</v>
      </c>
      <c r="W538" t="s">
        <v>6</v>
      </c>
      <c r="X538" t="s">
        <v>1270</v>
      </c>
      <c r="Y538" t="s">
        <v>1124</v>
      </c>
      <c r="Z538" s="4">
        <v>6</v>
      </c>
      <c r="AA538" s="5">
        <v>620</v>
      </c>
      <c r="AB538" s="5" t="s">
        <v>1270</v>
      </c>
      <c r="AC538" t="s">
        <v>1286</v>
      </c>
      <c r="AD538">
        <v>1993</v>
      </c>
      <c r="AE538">
        <v>6</v>
      </c>
      <c r="AF538">
        <v>25</v>
      </c>
      <c r="AG538" t="s">
        <v>1287</v>
      </c>
      <c r="AH538" t="s">
        <v>1287</v>
      </c>
      <c r="AJ538" t="s">
        <v>4</v>
      </c>
      <c r="AK538" t="s">
        <v>12</v>
      </c>
      <c r="AL538">
        <v>132065</v>
      </c>
      <c r="AM538">
        <v>6723844</v>
      </c>
      <c r="AN538" s="5">
        <v>133000</v>
      </c>
      <c r="AO538" s="5">
        <v>6723000</v>
      </c>
      <c r="AP538">
        <v>707</v>
      </c>
      <c r="AR538">
        <v>8</v>
      </c>
      <c r="AS538" t="s">
        <v>94</v>
      </c>
      <c r="AT538" t="s">
        <v>1288</v>
      </c>
      <c r="AU538">
        <v>103054</v>
      </c>
      <c r="AW538" s="6" t="s">
        <v>15</v>
      </c>
      <c r="AX538">
        <v>1</v>
      </c>
      <c r="AY538" t="s">
        <v>16</v>
      </c>
      <c r="AZ538" t="s">
        <v>1289</v>
      </c>
      <c r="BA538" t="s">
        <v>1290</v>
      </c>
      <c r="BB538">
        <v>8</v>
      </c>
      <c r="BC538" t="s">
        <v>19</v>
      </c>
      <c r="BD538" t="s">
        <v>20</v>
      </c>
      <c r="BE538">
        <v>1</v>
      </c>
      <c r="BF538" s="7">
        <v>34485</v>
      </c>
      <c r="BG538" s="8" t="s">
        <v>21</v>
      </c>
      <c r="BI538">
        <v>3</v>
      </c>
      <c r="BJ538">
        <v>502766</v>
      </c>
      <c r="BK538">
        <v>167204</v>
      </c>
      <c r="BL538" t="s">
        <v>1291</v>
      </c>
      <c r="BN538" t="s">
        <v>1292</v>
      </c>
      <c r="BX538">
        <v>157318</v>
      </c>
    </row>
    <row r="539" spans="1:76" x14ac:dyDescent="0.25">
      <c r="A539">
        <v>243276</v>
      </c>
      <c r="B539">
        <v>356906</v>
      </c>
      <c r="F539" t="s">
        <v>46</v>
      </c>
      <c r="G539" t="s">
        <v>1</v>
      </c>
      <c r="H539" s="9" t="s">
        <v>1301</v>
      </c>
      <c r="I539" t="s">
        <v>48</v>
      </c>
      <c r="K539">
        <v>1</v>
      </c>
      <c r="L539" t="s">
        <v>3</v>
      </c>
      <c r="M539">
        <v>103054</v>
      </c>
      <c r="N539" t="s">
        <v>4</v>
      </c>
      <c r="O539" t="s">
        <v>4</v>
      </c>
      <c r="U539" t="s">
        <v>1302</v>
      </c>
      <c r="V539" s="2">
        <v>1</v>
      </c>
      <c r="W539" t="s">
        <v>6</v>
      </c>
      <c r="X539" t="s">
        <v>1303</v>
      </c>
      <c r="Y539" s="3" t="s">
        <v>1124</v>
      </c>
      <c r="Z539" s="4">
        <v>6</v>
      </c>
      <c r="AA539">
        <v>626</v>
      </c>
      <c r="AB539" t="s">
        <v>1303</v>
      </c>
      <c r="AC539" t="s">
        <v>1304</v>
      </c>
      <c r="AD539">
        <v>1992</v>
      </c>
      <c r="AG539" t="s">
        <v>1305</v>
      </c>
      <c r="AJ539" t="s">
        <v>4</v>
      </c>
      <c r="AL539" s="5">
        <v>233839.46396699999</v>
      </c>
      <c r="AM539" s="5">
        <v>6638159.6905699996</v>
      </c>
      <c r="AN539" s="5">
        <v>233000</v>
      </c>
      <c r="AO539" s="5">
        <v>6639000</v>
      </c>
      <c r="AP539">
        <v>707</v>
      </c>
      <c r="AQ539" s="5"/>
      <c r="AR539" t="s">
        <v>1306</v>
      </c>
      <c r="AS539" s="10"/>
      <c r="BD539" t="s">
        <v>1307</v>
      </c>
      <c r="BG539" s="11" t="s">
        <v>53</v>
      </c>
      <c r="BH539" t="s">
        <v>54</v>
      </c>
      <c r="BI539">
        <v>6</v>
      </c>
      <c r="BJ539">
        <v>9117</v>
      </c>
      <c r="BK539">
        <v>167206</v>
      </c>
      <c r="BL539" t="s">
        <v>1308</v>
      </c>
      <c r="BM539">
        <v>99</v>
      </c>
      <c r="BX539">
        <v>243276</v>
      </c>
    </row>
    <row r="540" spans="1:76" x14ac:dyDescent="0.25">
      <c r="A540">
        <v>249273</v>
      </c>
      <c r="B540">
        <v>326488</v>
      </c>
      <c r="F540" t="s">
        <v>0</v>
      </c>
      <c r="G540" t="s">
        <v>1</v>
      </c>
      <c r="H540" t="s">
        <v>1309</v>
      </c>
      <c r="I540" s="1" t="str">
        <f>HYPERLINK(AT540,"Hb")</f>
        <v>Hb</v>
      </c>
      <c r="K540">
        <v>1</v>
      </c>
      <c r="L540" t="s">
        <v>3</v>
      </c>
      <c r="M540">
        <v>103054</v>
      </c>
      <c r="N540" t="s">
        <v>4</v>
      </c>
      <c r="O540" t="s">
        <v>4</v>
      </c>
      <c r="U540" t="s">
        <v>1310</v>
      </c>
      <c r="V540" s="2">
        <v>1</v>
      </c>
      <c r="W540" t="s">
        <v>6</v>
      </c>
      <c r="X540" t="s">
        <v>1303</v>
      </c>
      <c r="Y540" t="s">
        <v>1124</v>
      </c>
      <c r="Z540" s="4">
        <v>6</v>
      </c>
      <c r="AA540" s="5">
        <v>626</v>
      </c>
      <c r="AB540" s="5" t="s">
        <v>1303</v>
      </c>
      <c r="AC540" t="s">
        <v>1311</v>
      </c>
      <c r="AD540">
        <v>2014</v>
      </c>
      <c r="AE540">
        <v>4</v>
      </c>
      <c r="AF540">
        <v>27</v>
      </c>
      <c r="AG540" t="s">
        <v>11</v>
      </c>
      <c r="AH540" t="s">
        <v>11</v>
      </c>
      <c r="AJ540" t="s">
        <v>4</v>
      </c>
      <c r="AK540" t="s">
        <v>12</v>
      </c>
      <c r="AL540">
        <v>235388</v>
      </c>
      <c r="AM540">
        <v>6654308</v>
      </c>
      <c r="AN540" s="5">
        <v>235000</v>
      </c>
      <c r="AO540" s="5">
        <v>6655000</v>
      </c>
      <c r="AP540">
        <v>707</v>
      </c>
      <c r="AR540">
        <v>8</v>
      </c>
      <c r="AS540" t="s">
        <v>94</v>
      </c>
      <c r="AT540" t="s">
        <v>1312</v>
      </c>
      <c r="AU540">
        <v>103054</v>
      </c>
      <c r="AW540" s="6" t="s">
        <v>15</v>
      </c>
      <c r="AX540">
        <v>1</v>
      </c>
      <c r="AY540" t="s">
        <v>16</v>
      </c>
      <c r="AZ540" t="s">
        <v>1313</v>
      </c>
      <c r="BA540" t="s">
        <v>1314</v>
      </c>
      <c r="BB540">
        <v>8</v>
      </c>
      <c r="BC540" t="s">
        <v>19</v>
      </c>
      <c r="BD540" t="s">
        <v>20</v>
      </c>
      <c r="BE540">
        <v>1</v>
      </c>
      <c r="BF540" s="7">
        <v>42131</v>
      </c>
      <c r="BG540" s="8" t="s">
        <v>21</v>
      </c>
      <c r="BI540">
        <v>3</v>
      </c>
      <c r="BJ540">
        <v>497543</v>
      </c>
      <c r="BK540">
        <v>167207</v>
      </c>
      <c r="BL540" t="s">
        <v>1315</v>
      </c>
      <c r="BN540" t="s">
        <v>1316</v>
      </c>
      <c r="BX540">
        <v>249273</v>
      </c>
    </row>
    <row r="541" spans="1:76" x14ac:dyDescent="0.25">
      <c r="A541">
        <v>209440</v>
      </c>
      <c r="B541">
        <v>287541</v>
      </c>
      <c r="F541" t="s">
        <v>0</v>
      </c>
      <c r="G541" t="s">
        <v>1</v>
      </c>
      <c r="H541" t="s">
        <v>1317</v>
      </c>
      <c r="I541" s="1" t="str">
        <f>HYPERLINK(AT541,"Hb")</f>
        <v>Hb</v>
      </c>
      <c r="K541">
        <v>1</v>
      </c>
      <c r="L541" t="s">
        <v>3</v>
      </c>
      <c r="M541">
        <v>103054</v>
      </c>
      <c r="N541" t="s">
        <v>4</v>
      </c>
      <c r="O541" t="s">
        <v>4</v>
      </c>
      <c r="U541" t="s">
        <v>1318</v>
      </c>
      <c r="V541" s="2">
        <v>1</v>
      </c>
      <c r="W541" t="s">
        <v>1319</v>
      </c>
      <c r="X541" t="s">
        <v>1320</v>
      </c>
      <c r="Y541" s="3" t="s">
        <v>1321</v>
      </c>
      <c r="Z541" s="4">
        <v>7</v>
      </c>
      <c r="AA541" s="5">
        <v>709</v>
      </c>
      <c r="AB541" s="5" t="s">
        <v>1320</v>
      </c>
      <c r="AC541" t="s">
        <v>1322</v>
      </c>
      <c r="AD541">
        <v>2006</v>
      </c>
      <c r="AE541">
        <v>7</v>
      </c>
      <c r="AF541">
        <v>2</v>
      </c>
      <c r="AG541" t="s">
        <v>1323</v>
      </c>
      <c r="AH541" t="s">
        <v>11</v>
      </c>
      <c r="AJ541" t="s">
        <v>4</v>
      </c>
      <c r="AK541" t="s">
        <v>12</v>
      </c>
      <c r="AL541">
        <v>213412</v>
      </c>
      <c r="AM541">
        <v>6555803</v>
      </c>
      <c r="AN541" s="5">
        <v>213000</v>
      </c>
      <c r="AO541" s="5">
        <v>6555000</v>
      </c>
      <c r="AP541">
        <v>707</v>
      </c>
      <c r="AR541">
        <v>8</v>
      </c>
      <c r="AS541" t="s">
        <v>94</v>
      </c>
      <c r="AT541" t="s">
        <v>1324</v>
      </c>
      <c r="AU541">
        <v>103054</v>
      </c>
      <c r="AW541" s="6" t="s">
        <v>15</v>
      </c>
      <c r="AX541">
        <v>1</v>
      </c>
      <c r="AY541" t="s">
        <v>16</v>
      </c>
      <c r="AZ541" t="s">
        <v>1325</v>
      </c>
      <c r="BA541" t="s">
        <v>1326</v>
      </c>
      <c r="BB541">
        <v>8</v>
      </c>
      <c r="BC541" t="s">
        <v>19</v>
      </c>
      <c r="BD541" t="s">
        <v>20</v>
      </c>
      <c r="BE541">
        <v>1</v>
      </c>
      <c r="BF541" s="7">
        <v>39484</v>
      </c>
      <c r="BG541" s="8" t="s">
        <v>21</v>
      </c>
      <c r="BI541">
        <v>3</v>
      </c>
      <c r="BJ541">
        <v>460379</v>
      </c>
      <c r="BK541">
        <v>167208</v>
      </c>
      <c r="BL541" t="s">
        <v>1327</v>
      </c>
      <c r="BN541" t="s">
        <v>1328</v>
      </c>
      <c r="BX541">
        <v>209440</v>
      </c>
    </row>
    <row r="542" spans="1:76" x14ac:dyDescent="0.25">
      <c r="A542">
        <v>214671</v>
      </c>
      <c r="B542">
        <v>293262</v>
      </c>
      <c r="F542" t="s">
        <v>0</v>
      </c>
      <c r="G542" t="s">
        <v>1</v>
      </c>
      <c r="H542" t="s">
        <v>1329</v>
      </c>
      <c r="I542" s="1" t="str">
        <f>HYPERLINK(AT542,"Hb")</f>
        <v>Hb</v>
      </c>
      <c r="K542">
        <v>1</v>
      </c>
      <c r="L542" t="s">
        <v>3</v>
      </c>
      <c r="M542">
        <v>103054</v>
      </c>
      <c r="N542" t="s">
        <v>4</v>
      </c>
      <c r="O542" t="s">
        <v>4</v>
      </c>
      <c r="U542" t="s">
        <v>1330</v>
      </c>
      <c r="V542" s="2">
        <v>1</v>
      </c>
      <c r="W542" t="s">
        <v>1319</v>
      </c>
      <c r="X542" t="s">
        <v>1320</v>
      </c>
      <c r="Y542" s="3" t="s">
        <v>1321</v>
      </c>
      <c r="Z542" s="4">
        <v>7</v>
      </c>
      <c r="AA542" s="5">
        <v>709</v>
      </c>
      <c r="AB542" s="5" t="s">
        <v>1320</v>
      </c>
      <c r="AC542" t="s">
        <v>1331</v>
      </c>
      <c r="AD542">
        <v>2012</v>
      </c>
      <c r="AE542">
        <v>5</v>
      </c>
      <c r="AF542">
        <v>22</v>
      </c>
      <c r="AG542" t="s">
        <v>1332</v>
      </c>
      <c r="AH542" t="s">
        <v>1332</v>
      </c>
      <c r="AJ542" t="s">
        <v>4</v>
      </c>
      <c r="AK542" t="s">
        <v>12</v>
      </c>
      <c r="AL542">
        <v>217024</v>
      </c>
      <c r="AM542">
        <v>6558541</v>
      </c>
      <c r="AN542" s="5">
        <v>217000</v>
      </c>
      <c r="AO542" s="5">
        <v>6559000</v>
      </c>
      <c r="AP542">
        <v>71</v>
      </c>
      <c r="AR542">
        <v>8</v>
      </c>
      <c r="AS542" t="s">
        <v>94</v>
      </c>
      <c r="AT542" t="s">
        <v>1333</v>
      </c>
      <c r="AU542">
        <v>103054</v>
      </c>
      <c r="AW542" s="6" t="s">
        <v>15</v>
      </c>
      <c r="AX542">
        <v>1</v>
      </c>
      <c r="AY542" t="s">
        <v>16</v>
      </c>
      <c r="AZ542" t="s">
        <v>1334</v>
      </c>
      <c r="BA542" t="s">
        <v>1335</v>
      </c>
      <c r="BB542">
        <v>8</v>
      </c>
      <c r="BC542" t="s">
        <v>19</v>
      </c>
      <c r="BD542" t="s">
        <v>20</v>
      </c>
      <c r="BE542">
        <v>1</v>
      </c>
      <c r="BF542" s="7">
        <v>41354</v>
      </c>
      <c r="BG542" s="8" t="s">
        <v>21</v>
      </c>
      <c r="BI542">
        <v>3</v>
      </c>
      <c r="BJ542">
        <v>465837</v>
      </c>
      <c r="BK542">
        <v>167209</v>
      </c>
      <c r="BL542" t="s">
        <v>1336</v>
      </c>
      <c r="BN542" t="s">
        <v>1337</v>
      </c>
      <c r="BX542">
        <v>214671</v>
      </c>
    </row>
    <row r="543" spans="1:76" x14ac:dyDescent="0.25">
      <c r="A543">
        <v>189585</v>
      </c>
      <c r="B543">
        <v>282833</v>
      </c>
      <c r="F543" t="s">
        <v>0</v>
      </c>
      <c r="G543" t="s">
        <v>1</v>
      </c>
      <c r="H543" t="s">
        <v>1348</v>
      </c>
      <c r="I543" s="1" t="str">
        <f>HYPERLINK(AT543,"Hb")</f>
        <v>Hb</v>
      </c>
      <c r="K543">
        <v>1</v>
      </c>
      <c r="L543" t="s">
        <v>3</v>
      </c>
      <c r="M543">
        <v>103054</v>
      </c>
      <c r="N543" t="s">
        <v>4</v>
      </c>
      <c r="O543" t="s">
        <v>4</v>
      </c>
      <c r="U543" t="s">
        <v>1349</v>
      </c>
      <c r="V543" s="12">
        <v>3</v>
      </c>
      <c r="W543" t="s">
        <v>1319</v>
      </c>
      <c r="X543" t="s">
        <v>1350</v>
      </c>
      <c r="Y543" s="3" t="s">
        <v>1341</v>
      </c>
      <c r="Z543" s="4">
        <v>8</v>
      </c>
      <c r="AA543" s="5">
        <v>806</v>
      </c>
      <c r="AB543" s="5" t="s">
        <v>1350</v>
      </c>
      <c r="AC543" t="s">
        <v>1351</v>
      </c>
      <c r="AD543">
        <v>1952</v>
      </c>
      <c r="AE543">
        <v>8</v>
      </c>
      <c r="AF543">
        <v>21</v>
      </c>
      <c r="AG543" t="s">
        <v>1352</v>
      </c>
      <c r="AH543" t="s">
        <v>1352</v>
      </c>
      <c r="AJ543" t="s">
        <v>4</v>
      </c>
      <c r="AK543" t="s">
        <v>12</v>
      </c>
      <c r="AL543">
        <v>185810</v>
      </c>
      <c r="AM543">
        <v>6581392</v>
      </c>
      <c r="AN543" s="5">
        <v>185000</v>
      </c>
      <c r="AO543" s="5">
        <v>6581000</v>
      </c>
      <c r="AP543">
        <v>29040</v>
      </c>
      <c r="AR543">
        <v>8</v>
      </c>
      <c r="AS543" t="s">
        <v>1353</v>
      </c>
      <c r="AT543" t="s">
        <v>1354</v>
      </c>
      <c r="AU543">
        <v>103054</v>
      </c>
      <c r="AW543" s="6" t="s">
        <v>15</v>
      </c>
      <c r="AX543">
        <v>1</v>
      </c>
      <c r="AY543" t="s">
        <v>16</v>
      </c>
      <c r="AZ543" t="s">
        <v>1355</v>
      </c>
      <c r="BA543" t="s">
        <v>1356</v>
      </c>
      <c r="BB543">
        <v>8</v>
      </c>
      <c r="BC543" t="s">
        <v>19</v>
      </c>
      <c r="BD543" t="s">
        <v>20</v>
      </c>
      <c r="BE543">
        <v>1</v>
      </c>
      <c r="BF543" s="7">
        <v>38218</v>
      </c>
      <c r="BG543" s="8" t="s">
        <v>21</v>
      </c>
      <c r="BI543">
        <v>3</v>
      </c>
      <c r="BJ543">
        <v>456048</v>
      </c>
      <c r="BK543">
        <v>167210</v>
      </c>
      <c r="BL543" t="s">
        <v>1357</v>
      </c>
      <c r="BN543" t="s">
        <v>1358</v>
      </c>
      <c r="BX543">
        <v>189585</v>
      </c>
    </row>
    <row r="544" spans="1:76" x14ac:dyDescent="0.25">
      <c r="A544">
        <v>194773</v>
      </c>
      <c r="B544">
        <v>266167</v>
      </c>
      <c r="F544" t="s">
        <v>0</v>
      </c>
      <c r="G544" t="s">
        <v>1</v>
      </c>
      <c r="H544" t="s">
        <v>1368</v>
      </c>
      <c r="I544" s="1" t="str">
        <f>HYPERLINK(AT544,"Hb")</f>
        <v>Hb</v>
      </c>
      <c r="K544">
        <v>1</v>
      </c>
      <c r="L544" t="s">
        <v>3</v>
      </c>
      <c r="M544">
        <v>103054</v>
      </c>
      <c r="N544" t="s">
        <v>4</v>
      </c>
      <c r="O544" t="s">
        <v>4</v>
      </c>
      <c r="U544" t="s">
        <v>1369</v>
      </c>
      <c r="V544" s="2">
        <v>1</v>
      </c>
      <c r="W544" t="s">
        <v>1319</v>
      </c>
      <c r="X544" t="s">
        <v>1350</v>
      </c>
      <c r="Y544" s="3" t="s">
        <v>1341</v>
      </c>
      <c r="Z544" s="4">
        <v>8</v>
      </c>
      <c r="AA544" s="5">
        <v>806</v>
      </c>
      <c r="AB544" s="5" t="s">
        <v>1350</v>
      </c>
      <c r="AC544" t="s">
        <v>1370</v>
      </c>
      <c r="AD544">
        <v>1971</v>
      </c>
      <c r="AE544">
        <v>8</v>
      </c>
      <c r="AF544">
        <v>8</v>
      </c>
      <c r="AG544" t="s">
        <v>1371</v>
      </c>
      <c r="AH544" t="s">
        <v>11</v>
      </c>
      <c r="AJ544" t="s">
        <v>4</v>
      </c>
      <c r="AK544" t="s">
        <v>12</v>
      </c>
      <c r="AL544">
        <v>192904</v>
      </c>
      <c r="AM544">
        <v>6574521</v>
      </c>
      <c r="AN544" s="5">
        <v>193000</v>
      </c>
      <c r="AO544" s="5">
        <v>6575000</v>
      </c>
      <c r="AP544">
        <v>707</v>
      </c>
      <c r="AR544">
        <v>8</v>
      </c>
      <c r="AS544" t="s">
        <v>94</v>
      </c>
      <c r="AT544" t="s">
        <v>1372</v>
      </c>
      <c r="AU544">
        <v>103054</v>
      </c>
      <c r="AW544" s="6" t="s">
        <v>15</v>
      </c>
      <c r="AX544">
        <v>1</v>
      </c>
      <c r="AY544" t="s">
        <v>16</v>
      </c>
      <c r="AZ544" t="s">
        <v>1373</v>
      </c>
      <c r="BA544" t="s">
        <v>1374</v>
      </c>
      <c r="BB544">
        <v>8</v>
      </c>
      <c r="BC544" t="s">
        <v>19</v>
      </c>
      <c r="BD544" t="s">
        <v>20</v>
      </c>
      <c r="BE544">
        <v>1</v>
      </c>
      <c r="BF544" s="7">
        <v>34375</v>
      </c>
      <c r="BG544" s="8" t="s">
        <v>21</v>
      </c>
      <c r="BI544">
        <v>3</v>
      </c>
      <c r="BJ544">
        <v>437525</v>
      </c>
      <c r="BK544">
        <v>167211</v>
      </c>
      <c r="BL544" t="s">
        <v>1375</v>
      </c>
      <c r="BN544" t="s">
        <v>1376</v>
      </c>
      <c r="BX544">
        <v>194773</v>
      </c>
    </row>
    <row r="545" spans="1:76" x14ac:dyDescent="0.25">
      <c r="A545">
        <v>190820</v>
      </c>
      <c r="B545">
        <v>326095</v>
      </c>
      <c r="F545" t="s">
        <v>0</v>
      </c>
      <c r="G545" t="s">
        <v>1</v>
      </c>
      <c r="H545" t="s">
        <v>1392</v>
      </c>
      <c r="I545" s="1" t="str">
        <f>HYPERLINK(AT545,"Hb")</f>
        <v>Hb</v>
      </c>
      <c r="K545">
        <v>1</v>
      </c>
      <c r="L545" t="s">
        <v>3</v>
      </c>
      <c r="M545">
        <v>103054</v>
      </c>
      <c r="N545" t="s">
        <v>4</v>
      </c>
      <c r="O545" t="s">
        <v>4</v>
      </c>
      <c r="U545" t="s">
        <v>1393</v>
      </c>
      <c r="V545" s="12">
        <v>3</v>
      </c>
      <c r="W545" t="s">
        <v>1319</v>
      </c>
      <c r="X545" t="s">
        <v>1394</v>
      </c>
      <c r="Y545" s="3" t="s">
        <v>1341</v>
      </c>
      <c r="Z545" s="4">
        <v>8</v>
      </c>
      <c r="AA545" s="5">
        <v>815</v>
      </c>
      <c r="AB545" t="s">
        <v>1394</v>
      </c>
      <c r="AC545" t="s">
        <v>1395</v>
      </c>
      <c r="AD545">
        <v>1988</v>
      </c>
      <c r="AE545">
        <v>8</v>
      </c>
      <c r="AF545">
        <v>3</v>
      </c>
      <c r="AG545" t="s">
        <v>10</v>
      </c>
      <c r="AH545" t="s">
        <v>10</v>
      </c>
      <c r="AJ545" t="s">
        <v>4</v>
      </c>
      <c r="AK545" t="s">
        <v>12</v>
      </c>
      <c r="AL545">
        <v>186303</v>
      </c>
      <c r="AM545">
        <v>6531846</v>
      </c>
      <c r="AN545" s="5">
        <v>187000</v>
      </c>
      <c r="AO545" s="5">
        <v>6531000</v>
      </c>
      <c r="AP545">
        <v>32208</v>
      </c>
      <c r="AR545">
        <v>8</v>
      </c>
      <c r="AS545" t="s">
        <v>1396</v>
      </c>
      <c r="AT545" t="s">
        <v>1397</v>
      </c>
      <c r="AU545">
        <v>103054</v>
      </c>
      <c r="AW545" s="6" t="s">
        <v>15</v>
      </c>
      <c r="AX545">
        <v>1</v>
      </c>
      <c r="AY545" t="s">
        <v>16</v>
      </c>
      <c r="AZ545" t="s">
        <v>1398</v>
      </c>
      <c r="BA545" t="s">
        <v>1399</v>
      </c>
      <c r="BB545">
        <v>8</v>
      </c>
      <c r="BC545" t="s">
        <v>19</v>
      </c>
      <c r="BD545" t="s">
        <v>20</v>
      </c>
      <c r="BE545">
        <v>1</v>
      </c>
      <c r="BF545" s="7">
        <v>37970</v>
      </c>
      <c r="BG545" s="8" t="s">
        <v>21</v>
      </c>
      <c r="BI545">
        <v>3</v>
      </c>
      <c r="BJ545">
        <v>497166</v>
      </c>
      <c r="BK545">
        <v>167215</v>
      </c>
      <c r="BL545" t="s">
        <v>1400</v>
      </c>
      <c r="BN545" t="s">
        <v>1401</v>
      </c>
      <c r="BX545">
        <v>190820</v>
      </c>
    </row>
    <row r="546" spans="1:76" x14ac:dyDescent="0.25">
      <c r="A546">
        <v>152713</v>
      </c>
      <c r="B546">
        <v>185981</v>
      </c>
      <c r="F546" t="s">
        <v>0</v>
      </c>
      <c r="G546" t="s">
        <v>1</v>
      </c>
      <c r="H546" t="s">
        <v>1481</v>
      </c>
      <c r="I546" t="s">
        <v>48</v>
      </c>
      <c r="K546">
        <v>1</v>
      </c>
      <c r="L546" t="s">
        <v>3</v>
      </c>
      <c r="M546">
        <v>103054</v>
      </c>
      <c r="N546" t="s">
        <v>4</v>
      </c>
      <c r="O546" t="s">
        <v>4</v>
      </c>
      <c r="U546" t="s">
        <v>1482</v>
      </c>
      <c r="V546" s="2">
        <v>1</v>
      </c>
      <c r="W546" t="s">
        <v>1319</v>
      </c>
      <c r="X546" t="s">
        <v>1460</v>
      </c>
      <c r="Y546" s="3" t="s">
        <v>1341</v>
      </c>
      <c r="Z546" s="4">
        <v>8</v>
      </c>
      <c r="AA546" s="5">
        <v>834</v>
      </c>
      <c r="AB546" s="5" t="s">
        <v>1460</v>
      </c>
      <c r="AC546" t="s">
        <v>1483</v>
      </c>
      <c r="AD546">
        <v>2004</v>
      </c>
      <c r="AE546">
        <v>7</v>
      </c>
      <c r="AF546">
        <v>18</v>
      </c>
      <c r="AG546" t="s">
        <v>1484</v>
      </c>
      <c r="AH546" t="s">
        <v>1484</v>
      </c>
      <c r="AJ546" t="s">
        <v>4</v>
      </c>
      <c r="AK546" t="s">
        <v>12</v>
      </c>
      <c r="AL546">
        <v>125524</v>
      </c>
      <c r="AM546">
        <v>6651224</v>
      </c>
      <c r="AN546" s="5">
        <v>125000</v>
      </c>
      <c r="AO546" s="5">
        <v>6651000</v>
      </c>
      <c r="AP546">
        <v>707</v>
      </c>
      <c r="AR546">
        <v>23</v>
      </c>
      <c r="AT546" s="7"/>
      <c r="AU546">
        <v>103054</v>
      </c>
      <c r="AW546" s="6" t="s">
        <v>15</v>
      </c>
      <c r="AX546">
        <v>1</v>
      </c>
      <c r="AY546" t="s">
        <v>16</v>
      </c>
      <c r="AZ546" t="s">
        <v>1485</v>
      </c>
      <c r="BA546" t="s">
        <v>1486</v>
      </c>
      <c r="BB546">
        <v>23</v>
      </c>
      <c r="BC546" t="s">
        <v>19</v>
      </c>
      <c r="BD546" t="s">
        <v>1129</v>
      </c>
      <c r="BF546" s="7">
        <v>39048</v>
      </c>
      <c r="BG546" s="8" t="s">
        <v>21</v>
      </c>
      <c r="BI546">
        <v>4</v>
      </c>
      <c r="BJ546">
        <v>330968</v>
      </c>
      <c r="BK546">
        <v>167222</v>
      </c>
      <c r="BL546" t="s">
        <v>1487</v>
      </c>
      <c r="BX546">
        <v>152713</v>
      </c>
    </row>
    <row r="547" spans="1:76" x14ac:dyDescent="0.25">
      <c r="A547">
        <v>129080</v>
      </c>
      <c r="B547">
        <v>266169</v>
      </c>
      <c r="F547" t="s">
        <v>0</v>
      </c>
      <c r="G547" t="s">
        <v>1</v>
      </c>
      <c r="H547" t="s">
        <v>1572</v>
      </c>
      <c r="I547" s="1" t="str">
        <f>HYPERLINK(AT547,"Hb")</f>
        <v>Hb</v>
      </c>
      <c r="K547">
        <v>1</v>
      </c>
      <c r="L547" t="s">
        <v>3</v>
      </c>
      <c r="M547">
        <v>103054</v>
      </c>
      <c r="N547" t="s">
        <v>4</v>
      </c>
      <c r="O547" t="s">
        <v>4</v>
      </c>
      <c r="U547" t="s">
        <v>1559</v>
      </c>
      <c r="V547" s="2">
        <v>1</v>
      </c>
      <c r="W547" t="s">
        <v>1490</v>
      </c>
      <c r="X547" t="s">
        <v>1541</v>
      </c>
      <c r="Y547" t="s">
        <v>1542</v>
      </c>
      <c r="Z547" s="4">
        <v>10</v>
      </c>
      <c r="AA547" s="5">
        <v>1001</v>
      </c>
      <c r="AB547" s="5" t="s">
        <v>1541</v>
      </c>
      <c r="AC547" t="s">
        <v>1573</v>
      </c>
      <c r="AD547">
        <v>1952</v>
      </c>
      <c r="AE547">
        <v>6</v>
      </c>
      <c r="AF547">
        <v>9</v>
      </c>
      <c r="AG547" t="s">
        <v>1567</v>
      </c>
      <c r="AH547" t="s">
        <v>11</v>
      </c>
      <c r="AJ547" t="s">
        <v>4</v>
      </c>
      <c r="AK547" t="s">
        <v>12</v>
      </c>
      <c r="AL547">
        <v>87951</v>
      </c>
      <c r="AM547">
        <v>6466852</v>
      </c>
      <c r="AN547" s="5">
        <v>87000</v>
      </c>
      <c r="AO547" s="5">
        <v>6467000</v>
      </c>
      <c r="AP547">
        <v>71</v>
      </c>
      <c r="AR547">
        <v>8</v>
      </c>
      <c r="AS547" t="s">
        <v>13</v>
      </c>
      <c r="AT547" t="s">
        <v>1574</v>
      </c>
      <c r="AU547">
        <v>103054</v>
      </c>
      <c r="AW547" s="6" t="s">
        <v>15</v>
      </c>
      <c r="AX547">
        <v>1</v>
      </c>
      <c r="AY547" t="s">
        <v>16</v>
      </c>
      <c r="AZ547" t="s">
        <v>1568</v>
      </c>
      <c r="BA547" t="s">
        <v>1575</v>
      </c>
      <c r="BB547">
        <v>8</v>
      </c>
      <c r="BC547" t="s">
        <v>19</v>
      </c>
      <c r="BD547" t="s">
        <v>20</v>
      </c>
      <c r="BE547">
        <v>1</v>
      </c>
      <c r="BF547" s="7">
        <v>34375</v>
      </c>
      <c r="BG547" s="8" t="s">
        <v>21</v>
      </c>
      <c r="BI547">
        <v>3</v>
      </c>
      <c r="BJ547">
        <v>437527</v>
      </c>
      <c r="BK547">
        <v>167231</v>
      </c>
      <c r="BL547" t="s">
        <v>1576</v>
      </c>
      <c r="BN547" t="s">
        <v>1577</v>
      </c>
      <c r="BX547">
        <v>129080</v>
      </c>
    </row>
    <row r="548" spans="1:76" x14ac:dyDescent="0.25">
      <c r="A548">
        <v>129079</v>
      </c>
      <c r="B548">
        <v>266168</v>
      </c>
      <c r="F548" t="s">
        <v>0</v>
      </c>
      <c r="G548" t="s">
        <v>1</v>
      </c>
      <c r="H548" t="s">
        <v>1578</v>
      </c>
      <c r="I548" s="1" t="str">
        <f>HYPERLINK(AT548,"Hb")</f>
        <v>Hb</v>
      </c>
      <c r="K548">
        <v>1</v>
      </c>
      <c r="L548" t="s">
        <v>3</v>
      </c>
      <c r="M548">
        <v>103054</v>
      </c>
      <c r="N548" t="s">
        <v>4</v>
      </c>
      <c r="O548" t="s">
        <v>4</v>
      </c>
      <c r="U548" t="s">
        <v>1559</v>
      </c>
      <c r="V548" s="2">
        <v>1</v>
      </c>
      <c r="W548" t="s">
        <v>1490</v>
      </c>
      <c r="X548" t="s">
        <v>1541</v>
      </c>
      <c r="Y548" t="s">
        <v>1542</v>
      </c>
      <c r="Z548" s="4">
        <v>10</v>
      </c>
      <c r="AA548" s="5">
        <v>1001</v>
      </c>
      <c r="AB548" s="5" t="s">
        <v>1541</v>
      </c>
      <c r="AC548" t="s">
        <v>1579</v>
      </c>
      <c r="AD548">
        <v>1952</v>
      </c>
      <c r="AE548">
        <v>6</v>
      </c>
      <c r="AF548">
        <v>17</v>
      </c>
      <c r="AG548" t="s">
        <v>1567</v>
      </c>
      <c r="AH548" t="s">
        <v>11</v>
      </c>
      <c r="AJ548" t="s">
        <v>4</v>
      </c>
      <c r="AK548" t="s">
        <v>12</v>
      </c>
      <c r="AL548">
        <v>87951</v>
      </c>
      <c r="AM548">
        <v>6466852</v>
      </c>
      <c r="AN548" s="5">
        <v>87000</v>
      </c>
      <c r="AO548" s="5">
        <v>6467000</v>
      </c>
      <c r="AP548">
        <v>71</v>
      </c>
      <c r="AR548">
        <v>8</v>
      </c>
      <c r="AS548" t="s">
        <v>13</v>
      </c>
      <c r="AT548" t="s">
        <v>1580</v>
      </c>
      <c r="AU548">
        <v>103054</v>
      </c>
      <c r="AW548" s="6" t="s">
        <v>15</v>
      </c>
      <c r="AX548">
        <v>1</v>
      </c>
      <c r="AY548" t="s">
        <v>16</v>
      </c>
      <c r="AZ548" t="s">
        <v>1568</v>
      </c>
      <c r="BA548" t="s">
        <v>1581</v>
      </c>
      <c r="BB548">
        <v>8</v>
      </c>
      <c r="BC548" t="s">
        <v>19</v>
      </c>
      <c r="BD548" t="s">
        <v>20</v>
      </c>
      <c r="BE548">
        <v>1</v>
      </c>
      <c r="BF548" s="7">
        <v>34375</v>
      </c>
      <c r="BG548" s="8" t="s">
        <v>21</v>
      </c>
      <c r="BI548">
        <v>3</v>
      </c>
      <c r="BJ548">
        <v>437526</v>
      </c>
      <c r="BK548">
        <v>167230</v>
      </c>
      <c r="BL548" t="s">
        <v>1582</v>
      </c>
      <c r="BN548" t="s">
        <v>1583</v>
      </c>
      <c r="BX548">
        <v>129079</v>
      </c>
    </row>
    <row r="549" spans="1:76" x14ac:dyDescent="0.25">
      <c r="A549">
        <v>538321</v>
      </c>
      <c r="B549">
        <v>266170</v>
      </c>
      <c r="F549" t="s">
        <v>1819</v>
      </c>
      <c r="G549" t="s">
        <v>1</v>
      </c>
      <c r="H549">
        <v>101028</v>
      </c>
      <c r="I549" s="1" t="str">
        <f>HYPERLINK(AT549,"Hb")</f>
        <v>Hb</v>
      </c>
      <c r="K549">
        <v>1</v>
      </c>
      <c r="L549" t="s">
        <v>3</v>
      </c>
      <c r="M549">
        <v>103054</v>
      </c>
      <c r="N549" t="s">
        <v>4</v>
      </c>
      <c r="O549" t="s">
        <v>4</v>
      </c>
      <c r="W549" t="s">
        <v>1774</v>
      </c>
      <c r="X549" t="s">
        <v>1809</v>
      </c>
      <c r="Y549" t="s">
        <v>1776</v>
      </c>
      <c r="Z549" s="4">
        <v>12</v>
      </c>
      <c r="AA549" s="5">
        <v>1231</v>
      </c>
      <c r="AB549" t="s">
        <v>1809</v>
      </c>
      <c r="AC549" t="s">
        <v>1820</v>
      </c>
      <c r="AG549" t="s">
        <v>1821</v>
      </c>
      <c r="AH549" t="s">
        <v>11</v>
      </c>
      <c r="AJ549" t="s">
        <v>4</v>
      </c>
      <c r="AK549" t="s">
        <v>12</v>
      </c>
      <c r="AR549" t="s">
        <v>1822</v>
      </c>
      <c r="AT549" t="s">
        <v>1823</v>
      </c>
      <c r="AU549">
        <v>103054</v>
      </c>
      <c r="AW549" s="11" t="s">
        <v>1824</v>
      </c>
      <c r="BA549" t="s">
        <v>1825</v>
      </c>
      <c r="BD549" t="s">
        <v>1822</v>
      </c>
      <c r="BE549">
        <v>1</v>
      </c>
      <c r="BF549" s="7">
        <v>34375</v>
      </c>
      <c r="BG549" s="6" t="s">
        <v>1826</v>
      </c>
      <c r="BI549">
        <v>3</v>
      </c>
      <c r="BJ549">
        <v>2739</v>
      </c>
      <c r="BL549" t="s">
        <v>1827</v>
      </c>
      <c r="BN549" t="s">
        <v>1827</v>
      </c>
      <c r="BX549">
        <v>538321</v>
      </c>
    </row>
    <row r="550" spans="1:76" x14ac:dyDescent="0.25">
      <c r="A550">
        <v>143048</v>
      </c>
      <c r="B550">
        <v>333040</v>
      </c>
      <c r="F550" t="s">
        <v>0</v>
      </c>
      <c r="G550" t="s">
        <v>1</v>
      </c>
      <c r="H550" t="s">
        <v>1871</v>
      </c>
      <c r="I550" s="1" t="str">
        <f>HYPERLINK(AT550,"Hb")</f>
        <v>Hb</v>
      </c>
      <c r="K550">
        <v>1</v>
      </c>
      <c r="L550" t="s">
        <v>3</v>
      </c>
      <c r="M550">
        <v>103054</v>
      </c>
      <c r="N550" t="s">
        <v>4</v>
      </c>
      <c r="O550" t="s">
        <v>4</v>
      </c>
      <c r="U550" t="s">
        <v>1872</v>
      </c>
      <c r="V550" s="2">
        <v>1</v>
      </c>
      <c r="W550" t="s">
        <v>1774</v>
      </c>
      <c r="X550" t="s">
        <v>1873</v>
      </c>
      <c r="Y550" s="3" t="s">
        <v>1862</v>
      </c>
      <c r="Z550" s="4">
        <v>14</v>
      </c>
      <c r="AA550" s="5">
        <v>1424</v>
      </c>
      <c r="AB550" t="s">
        <v>1873</v>
      </c>
      <c r="AC550" t="s">
        <v>1874</v>
      </c>
      <c r="AD550">
        <v>1994</v>
      </c>
      <c r="AE550">
        <v>8</v>
      </c>
      <c r="AF550">
        <v>23</v>
      </c>
      <c r="AG550" t="s">
        <v>11</v>
      </c>
      <c r="AH550" t="s">
        <v>11</v>
      </c>
      <c r="AJ550" t="s">
        <v>4</v>
      </c>
      <c r="AK550" t="s">
        <v>12</v>
      </c>
      <c r="AL550">
        <v>103977</v>
      </c>
      <c r="AM550">
        <v>6806904</v>
      </c>
      <c r="AN550" s="5">
        <v>103000</v>
      </c>
      <c r="AO550" s="5">
        <v>6807000</v>
      </c>
      <c r="AP550">
        <v>1118</v>
      </c>
      <c r="AR550">
        <v>8</v>
      </c>
      <c r="AS550" t="s">
        <v>94</v>
      </c>
      <c r="AT550" t="s">
        <v>1875</v>
      </c>
      <c r="AU550">
        <v>103054</v>
      </c>
      <c r="AW550" s="6" t="s">
        <v>15</v>
      </c>
      <c r="AX550">
        <v>1</v>
      </c>
      <c r="AY550" t="s">
        <v>16</v>
      </c>
      <c r="AZ550" t="s">
        <v>1876</v>
      </c>
      <c r="BA550" t="s">
        <v>1877</v>
      </c>
      <c r="BB550">
        <v>8</v>
      </c>
      <c r="BC550" t="s">
        <v>19</v>
      </c>
      <c r="BD550" t="s">
        <v>20</v>
      </c>
      <c r="BE550">
        <v>1</v>
      </c>
      <c r="BF550" s="7">
        <v>34615</v>
      </c>
      <c r="BG550" s="8" t="s">
        <v>21</v>
      </c>
      <c r="BI550">
        <v>3</v>
      </c>
      <c r="BJ550">
        <v>503824</v>
      </c>
      <c r="BK550">
        <v>167254</v>
      </c>
      <c r="BL550" t="s">
        <v>1878</v>
      </c>
      <c r="BN550" t="s">
        <v>1879</v>
      </c>
      <c r="BX550">
        <v>143048</v>
      </c>
    </row>
    <row r="551" spans="1:76" x14ac:dyDescent="0.25">
      <c r="A551">
        <v>414814</v>
      </c>
      <c r="B551">
        <v>290106</v>
      </c>
      <c r="F551" t="s">
        <v>0</v>
      </c>
      <c r="G551" t="s">
        <v>1</v>
      </c>
      <c r="H551" t="s">
        <v>2011</v>
      </c>
      <c r="I551" s="1" t="str">
        <f>HYPERLINK(AT551,"Hb")</f>
        <v>Hb</v>
      </c>
      <c r="K551">
        <v>1</v>
      </c>
      <c r="L551" t="s">
        <v>3</v>
      </c>
      <c r="M551">
        <v>103054</v>
      </c>
      <c r="N551" t="s">
        <v>4</v>
      </c>
      <c r="O551" t="s">
        <v>4</v>
      </c>
      <c r="U551" t="s">
        <v>2012</v>
      </c>
      <c r="V551" s="12">
        <v>3</v>
      </c>
      <c r="W551" t="s">
        <v>1964</v>
      </c>
      <c r="X551" t="s">
        <v>1984</v>
      </c>
      <c r="Y551" s="3" t="s">
        <v>1966</v>
      </c>
      <c r="Z551" s="4">
        <v>16</v>
      </c>
      <c r="AA551" s="5">
        <v>1601</v>
      </c>
      <c r="AB551" s="5" t="s">
        <v>1984</v>
      </c>
      <c r="AC551" t="s">
        <v>2013</v>
      </c>
      <c r="AD551">
        <v>1902</v>
      </c>
      <c r="AE551">
        <v>9</v>
      </c>
      <c r="AF551">
        <v>15</v>
      </c>
      <c r="AG551" t="s">
        <v>2014</v>
      </c>
      <c r="AH551" t="s">
        <v>11</v>
      </c>
      <c r="AJ551" t="s">
        <v>4</v>
      </c>
      <c r="AK551" t="s">
        <v>12</v>
      </c>
      <c r="AL551">
        <v>269917</v>
      </c>
      <c r="AM551">
        <v>7035055</v>
      </c>
      <c r="AN551" s="5">
        <v>269000</v>
      </c>
      <c r="AO551" s="5">
        <v>7035000</v>
      </c>
      <c r="AP551">
        <v>26892</v>
      </c>
      <c r="AR551">
        <v>8</v>
      </c>
      <c r="AS551" t="s">
        <v>2015</v>
      </c>
      <c r="AT551" t="s">
        <v>2016</v>
      </c>
      <c r="AU551">
        <v>103054</v>
      </c>
      <c r="AW551" s="6" t="s">
        <v>15</v>
      </c>
      <c r="AX551">
        <v>1</v>
      </c>
      <c r="AY551" t="s">
        <v>16</v>
      </c>
      <c r="AZ551" t="s">
        <v>2017</v>
      </c>
      <c r="BA551" t="s">
        <v>2018</v>
      </c>
      <c r="BB551">
        <v>8</v>
      </c>
      <c r="BC551" t="s">
        <v>19</v>
      </c>
      <c r="BD551" t="s">
        <v>20</v>
      </c>
      <c r="BE551">
        <v>1</v>
      </c>
      <c r="BF551" s="7">
        <v>41073</v>
      </c>
      <c r="BG551" s="8" t="s">
        <v>21</v>
      </c>
      <c r="BI551">
        <v>3</v>
      </c>
      <c r="BJ551">
        <v>462689</v>
      </c>
      <c r="BK551">
        <v>167267</v>
      </c>
      <c r="BL551" t="s">
        <v>2019</v>
      </c>
      <c r="BN551" t="s">
        <v>2020</v>
      </c>
      <c r="BX551">
        <v>414814</v>
      </c>
    </row>
    <row r="552" spans="1:76" x14ac:dyDescent="0.25">
      <c r="A552">
        <v>216767</v>
      </c>
      <c r="B552">
        <v>290114</v>
      </c>
      <c r="F552" t="s">
        <v>0</v>
      </c>
      <c r="G552" t="s">
        <v>1</v>
      </c>
      <c r="H552" t="s">
        <v>2203</v>
      </c>
      <c r="I552" s="1" t="str">
        <f>HYPERLINK(AT552,"Hb")</f>
        <v>Hb</v>
      </c>
      <c r="K552">
        <v>1</v>
      </c>
      <c r="L552" t="s">
        <v>3</v>
      </c>
      <c r="M552">
        <v>103054</v>
      </c>
      <c r="N552" t="s">
        <v>4</v>
      </c>
      <c r="O552" t="s">
        <v>4</v>
      </c>
      <c r="U552" t="s">
        <v>2204</v>
      </c>
      <c r="V552" s="12">
        <v>3</v>
      </c>
      <c r="W552" t="s">
        <v>1964</v>
      </c>
      <c r="X552" t="s">
        <v>2146</v>
      </c>
      <c r="Y552" s="3" t="s">
        <v>1966</v>
      </c>
      <c r="Z552" s="4">
        <v>16</v>
      </c>
      <c r="AA552" s="5">
        <v>1634</v>
      </c>
      <c r="AB552" s="5" t="s">
        <v>2146</v>
      </c>
      <c r="AC552" t="s">
        <v>2205</v>
      </c>
      <c r="AD552">
        <v>1910</v>
      </c>
      <c r="AE552">
        <v>8</v>
      </c>
      <c r="AF552">
        <v>3</v>
      </c>
      <c r="AG552" t="s">
        <v>2206</v>
      </c>
      <c r="AH552" t="s">
        <v>11</v>
      </c>
      <c r="AJ552" t="s">
        <v>4</v>
      </c>
      <c r="AK552" t="s">
        <v>12</v>
      </c>
      <c r="AL552">
        <v>219367</v>
      </c>
      <c r="AM552">
        <v>6946336</v>
      </c>
      <c r="AN552" s="5">
        <v>219000</v>
      </c>
      <c r="AO552" s="5">
        <v>6947000</v>
      </c>
      <c r="AP552">
        <v>42723</v>
      </c>
      <c r="AR552">
        <v>8</v>
      </c>
      <c r="AS552" t="s">
        <v>2207</v>
      </c>
      <c r="AT552" t="s">
        <v>2208</v>
      </c>
      <c r="AU552">
        <v>103054</v>
      </c>
      <c r="AW552" s="6" t="s">
        <v>15</v>
      </c>
      <c r="AX552">
        <v>1</v>
      </c>
      <c r="AY552" t="s">
        <v>16</v>
      </c>
      <c r="AZ552" t="s">
        <v>2209</v>
      </c>
      <c r="BA552" t="s">
        <v>2210</v>
      </c>
      <c r="BB552">
        <v>8</v>
      </c>
      <c r="BC552" t="s">
        <v>19</v>
      </c>
      <c r="BD552" t="s">
        <v>20</v>
      </c>
      <c r="BE552">
        <v>1</v>
      </c>
      <c r="BF552" s="7">
        <v>41073</v>
      </c>
      <c r="BG552" s="8" t="s">
        <v>21</v>
      </c>
      <c r="BI552">
        <v>3</v>
      </c>
      <c r="BJ552">
        <v>462696</v>
      </c>
      <c r="BK552">
        <v>167289</v>
      </c>
      <c r="BL552" t="s">
        <v>2211</v>
      </c>
      <c r="BN552" t="s">
        <v>2212</v>
      </c>
      <c r="BX552">
        <v>216767</v>
      </c>
    </row>
    <row r="553" spans="1:76" x14ac:dyDescent="0.25">
      <c r="A553">
        <v>216765</v>
      </c>
      <c r="B553">
        <v>290112</v>
      </c>
      <c r="F553" t="s">
        <v>0</v>
      </c>
      <c r="G553" t="s">
        <v>1</v>
      </c>
      <c r="H553" t="s">
        <v>2213</v>
      </c>
      <c r="I553" s="1" t="str">
        <f>HYPERLINK(AT553,"Hb")</f>
        <v>Hb</v>
      </c>
      <c r="K553">
        <v>1</v>
      </c>
      <c r="L553" t="s">
        <v>3</v>
      </c>
      <c r="M553">
        <v>103054</v>
      </c>
      <c r="N553" t="s">
        <v>4</v>
      </c>
      <c r="O553" t="s">
        <v>4</v>
      </c>
      <c r="U553" t="s">
        <v>2204</v>
      </c>
      <c r="V553" s="12">
        <v>3</v>
      </c>
      <c r="W553" t="s">
        <v>1964</v>
      </c>
      <c r="X553" t="s">
        <v>2146</v>
      </c>
      <c r="Y553" s="3" t="s">
        <v>1966</v>
      </c>
      <c r="Z553" s="4">
        <v>16</v>
      </c>
      <c r="AA553" s="5">
        <v>1634</v>
      </c>
      <c r="AB553" s="5" t="s">
        <v>2146</v>
      </c>
      <c r="AC553" t="s">
        <v>2214</v>
      </c>
      <c r="AD553">
        <v>1910</v>
      </c>
      <c r="AE553">
        <v>8</v>
      </c>
      <c r="AF553">
        <v>21</v>
      </c>
      <c r="AG553" t="s">
        <v>2206</v>
      </c>
      <c r="AH553" t="s">
        <v>11</v>
      </c>
      <c r="AJ553" t="s">
        <v>4</v>
      </c>
      <c r="AK553" t="s">
        <v>12</v>
      </c>
      <c r="AL553">
        <v>219367</v>
      </c>
      <c r="AM553">
        <v>6946336</v>
      </c>
      <c r="AN553" s="5">
        <v>219000</v>
      </c>
      <c r="AO553" s="5">
        <v>6947000</v>
      </c>
      <c r="AP553">
        <v>42723</v>
      </c>
      <c r="AR553">
        <v>8</v>
      </c>
      <c r="AS553" t="s">
        <v>2207</v>
      </c>
      <c r="AT553" t="s">
        <v>2215</v>
      </c>
      <c r="AU553">
        <v>103054</v>
      </c>
      <c r="AW553" s="6" t="s">
        <v>15</v>
      </c>
      <c r="AX553">
        <v>1</v>
      </c>
      <c r="AY553" t="s">
        <v>16</v>
      </c>
      <c r="AZ553" t="s">
        <v>2209</v>
      </c>
      <c r="BA553" t="s">
        <v>2216</v>
      </c>
      <c r="BB553">
        <v>8</v>
      </c>
      <c r="BC553" t="s">
        <v>19</v>
      </c>
      <c r="BD553" t="s">
        <v>20</v>
      </c>
      <c r="BE553">
        <v>1</v>
      </c>
      <c r="BF553" s="7">
        <v>41073</v>
      </c>
      <c r="BG553" s="8" t="s">
        <v>21</v>
      </c>
      <c r="BI553">
        <v>3</v>
      </c>
      <c r="BJ553">
        <v>462694</v>
      </c>
      <c r="BK553">
        <v>167287</v>
      </c>
      <c r="BL553" t="s">
        <v>2217</v>
      </c>
      <c r="BN553" t="s">
        <v>2218</v>
      </c>
      <c r="BX553">
        <v>216765</v>
      </c>
    </row>
    <row r="554" spans="1:76" x14ac:dyDescent="0.25">
      <c r="A554">
        <v>216766</v>
      </c>
      <c r="B554">
        <v>290113</v>
      </c>
      <c r="F554" t="s">
        <v>0</v>
      </c>
      <c r="G554" t="s">
        <v>1</v>
      </c>
      <c r="H554" t="s">
        <v>2219</v>
      </c>
      <c r="I554" s="1" t="str">
        <f>HYPERLINK(AT554,"Hb")</f>
        <v>Hb</v>
      </c>
      <c r="K554">
        <v>1</v>
      </c>
      <c r="L554" t="s">
        <v>3</v>
      </c>
      <c r="M554">
        <v>103054</v>
      </c>
      <c r="N554" t="s">
        <v>4</v>
      </c>
      <c r="O554" t="s">
        <v>4</v>
      </c>
      <c r="U554" t="s">
        <v>2204</v>
      </c>
      <c r="V554" s="12">
        <v>3</v>
      </c>
      <c r="W554" t="s">
        <v>1964</v>
      </c>
      <c r="X554" t="s">
        <v>2146</v>
      </c>
      <c r="Y554" s="3" t="s">
        <v>1966</v>
      </c>
      <c r="Z554" s="4">
        <v>16</v>
      </c>
      <c r="AA554" s="5">
        <v>1634</v>
      </c>
      <c r="AB554" s="5" t="s">
        <v>2146</v>
      </c>
      <c r="AC554" t="s">
        <v>2214</v>
      </c>
      <c r="AD554">
        <v>1910</v>
      </c>
      <c r="AE554">
        <v>8</v>
      </c>
      <c r="AF554">
        <v>21</v>
      </c>
      <c r="AG554" t="s">
        <v>2206</v>
      </c>
      <c r="AH554" t="s">
        <v>2220</v>
      </c>
      <c r="AJ554" t="s">
        <v>4</v>
      </c>
      <c r="AK554" t="s">
        <v>12</v>
      </c>
      <c r="AL554">
        <v>219367</v>
      </c>
      <c r="AM554">
        <v>6946336</v>
      </c>
      <c r="AN554" s="5">
        <v>219000</v>
      </c>
      <c r="AO554" s="5">
        <v>6947000</v>
      </c>
      <c r="AP554">
        <v>42723</v>
      </c>
      <c r="AR554">
        <v>8</v>
      </c>
      <c r="AS554" t="s">
        <v>2207</v>
      </c>
      <c r="AT554" t="s">
        <v>2221</v>
      </c>
      <c r="AU554">
        <v>103054</v>
      </c>
      <c r="AW554" s="6" t="s">
        <v>15</v>
      </c>
      <c r="AX554">
        <v>1</v>
      </c>
      <c r="AY554" t="s">
        <v>16</v>
      </c>
      <c r="AZ554" t="s">
        <v>2209</v>
      </c>
      <c r="BA554" t="s">
        <v>2222</v>
      </c>
      <c r="BB554">
        <v>8</v>
      </c>
      <c r="BC554" t="s">
        <v>19</v>
      </c>
      <c r="BD554" t="s">
        <v>20</v>
      </c>
      <c r="BE554">
        <v>1</v>
      </c>
      <c r="BF554" s="7">
        <v>41073</v>
      </c>
      <c r="BG554" s="8" t="s">
        <v>21</v>
      </c>
      <c r="BI554">
        <v>3</v>
      </c>
      <c r="BJ554">
        <v>462695</v>
      </c>
      <c r="BK554">
        <v>167288</v>
      </c>
      <c r="BL554" t="s">
        <v>2223</v>
      </c>
      <c r="BN554" t="s">
        <v>2224</v>
      </c>
      <c r="BX554">
        <v>216766</v>
      </c>
    </row>
    <row r="555" spans="1:76" x14ac:dyDescent="0.25">
      <c r="A555">
        <v>216768</v>
      </c>
      <c r="B555">
        <v>290115</v>
      </c>
      <c r="F555" t="s">
        <v>0</v>
      </c>
      <c r="G555" t="s">
        <v>1</v>
      </c>
      <c r="H555" t="s">
        <v>2225</v>
      </c>
      <c r="I555" s="1" t="str">
        <f>HYPERLINK(AT555,"Hb")</f>
        <v>Hb</v>
      </c>
      <c r="K555">
        <v>1</v>
      </c>
      <c r="L555" t="s">
        <v>3</v>
      </c>
      <c r="M555">
        <v>103054</v>
      </c>
      <c r="N555" t="s">
        <v>4</v>
      </c>
      <c r="O555" t="s">
        <v>4</v>
      </c>
      <c r="U555" t="s">
        <v>2204</v>
      </c>
      <c r="V555" s="12">
        <v>3</v>
      </c>
      <c r="W555" t="s">
        <v>1964</v>
      </c>
      <c r="X555" t="s">
        <v>2146</v>
      </c>
      <c r="Y555" s="3" t="s">
        <v>1966</v>
      </c>
      <c r="Z555" s="4">
        <v>16</v>
      </c>
      <c r="AA555" s="5">
        <v>1634</v>
      </c>
      <c r="AB555" s="5" t="s">
        <v>2146</v>
      </c>
      <c r="AC555" t="s">
        <v>2226</v>
      </c>
      <c r="AD555">
        <v>1912</v>
      </c>
      <c r="AE555">
        <v>1</v>
      </c>
      <c r="AF555">
        <v>1</v>
      </c>
      <c r="AG555" t="s">
        <v>2227</v>
      </c>
      <c r="AH555" t="s">
        <v>11</v>
      </c>
      <c r="AJ555" t="s">
        <v>4</v>
      </c>
      <c r="AK555" t="s">
        <v>12</v>
      </c>
      <c r="AL555">
        <v>219367</v>
      </c>
      <c r="AM555">
        <v>6946336</v>
      </c>
      <c r="AN555" s="5">
        <v>219000</v>
      </c>
      <c r="AO555" s="5">
        <v>6947000</v>
      </c>
      <c r="AP555">
        <v>42723</v>
      </c>
      <c r="AR555">
        <v>8</v>
      </c>
      <c r="AS555" t="s">
        <v>2207</v>
      </c>
      <c r="AT555" t="s">
        <v>2228</v>
      </c>
      <c r="AU555">
        <v>103054</v>
      </c>
      <c r="AW555" s="6" t="s">
        <v>15</v>
      </c>
      <c r="AX555">
        <v>1</v>
      </c>
      <c r="AY555" t="s">
        <v>16</v>
      </c>
      <c r="AZ555" t="s">
        <v>2209</v>
      </c>
      <c r="BA555" t="s">
        <v>2229</v>
      </c>
      <c r="BB555">
        <v>8</v>
      </c>
      <c r="BC555" t="s">
        <v>19</v>
      </c>
      <c r="BD555" t="s">
        <v>20</v>
      </c>
      <c r="BE555">
        <v>1</v>
      </c>
      <c r="BF555" s="7">
        <v>41073</v>
      </c>
      <c r="BG555" s="8" t="s">
        <v>21</v>
      </c>
      <c r="BI555">
        <v>3</v>
      </c>
      <c r="BJ555">
        <v>462697</v>
      </c>
      <c r="BK555">
        <v>167290</v>
      </c>
      <c r="BL555" t="s">
        <v>2230</v>
      </c>
      <c r="BN555" t="s">
        <v>2231</v>
      </c>
      <c r="BX555">
        <v>216768</v>
      </c>
    </row>
    <row r="556" spans="1:76" x14ac:dyDescent="0.25">
      <c r="A556">
        <v>216763</v>
      </c>
      <c r="B556">
        <v>290109</v>
      </c>
      <c r="F556" t="s">
        <v>0</v>
      </c>
      <c r="G556" t="s">
        <v>1</v>
      </c>
      <c r="H556" t="s">
        <v>2237</v>
      </c>
      <c r="I556" s="1" t="str">
        <f>HYPERLINK(AT556,"Hb")</f>
        <v>Hb</v>
      </c>
      <c r="K556">
        <v>1</v>
      </c>
      <c r="L556" t="s">
        <v>3</v>
      </c>
      <c r="M556">
        <v>103054</v>
      </c>
      <c r="N556" t="s">
        <v>4</v>
      </c>
      <c r="O556" t="s">
        <v>4</v>
      </c>
      <c r="U556" t="s">
        <v>2204</v>
      </c>
      <c r="V556" s="12">
        <v>3</v>
      </c>
      <c r="W556" t="s">
        <v>1964</v>
      </c>
      <c r="X556" t="s">
        <v>2146</v>
      </c>
      <c r="Y556" s="3" t="s">
        <v>1966</v>
      </c>
      <c r="Z556" s="4">
        <v>16</v>
      </c>
      <c r="AA556" s="5">
        <v>1634</v>
      </c>
      <c r="AB556" s="5" t="s">
        <v>2146</v>
      </c>
      <c r="AC556" t="s">
        <v>2238</v>
      </c>
      <c r="AD556">
        <v>1939</v>
      </c>
      <c r="AE556">
        <v>8</v>
      </c>
      <c r="AF556">
        <v>27</v>
      </c>
      <c r="AG556" t="s">
        <v>2239</v>
      </c>
      <c r="AH556" t="s">
        <v>11</v>
      </c>
      <c r="AJ556" t="s">
        <v>4</v>
      </c>
      <c r="AK556" t="s">
        <v>12</v>
      </c>
      <c r="AL556">
        <v>219367</v>
      </c>
      <c r="AM556">
        <v>6946336</v>
      </c>
      <c r="AN556" s="5">
        <v>219000</v>
      </c>
      <c r="AO556" s="5">
        <v>6947000</v>
      </c>
      <c r="AP556">
        <v>42723</v>
      </c>
      <c r="AR556">
        <v>8</v>
      </c>
      <c r="AS556" t="s">
        <v>2207</v>
      </c>
      <c r="AT556" t="s">
        <v>2240</v>
      </c>
      <c r="AU556">
        <v>103054</v>
      </c>
      <c r="AW556" s="6" t="s">
        <v>15</v>
      </c>
      <c r="AX556">
        <v>1</v>
      </c>
      <c r="AY556" t="s">
        <v>16</v>
      </c>
      <c r="AZ556" t="s">
        <v>2209</v>
      </c>
      <c r="BA556" t="s">
        <v>2241</v>
      </c>
      <c r="BB556">
        <v>8</v>
      </c>
      <c r="BC556" t="s">
        <v>19</v>
      </c>
      <c r="BD556" t="s">
        <v>20</v>
      </c>
      <c r="BE556">
        <v>1</v>
      </c>
      <c r="BF556" s="7">
        <v>41073</v>
      </c>
      <c r="BG556" s="8" t="s">
        <v>21</v>
      </c>
      <c r="BI556">
        <v>3</v>
      </c>
      <c r="BJ556">
        <v>462692</v>
      </c>
      <c r="BK556">
        <v>167295</v>
      </c>
      <c r="BL556" t="s">
        <v>2242</v>
      </c>
      <c r="BN556" t="s">
        <v>2243</v>
      </c>
      <c r="BX556">
        <v>216763</v>
      </c>
    </row>
    <row r="557" spans="1:76" x14ac:dyDescent="0.25">
      <c r="A557">
        <v>216814</v>
      </c>
      <c r="B557">
        <v>328079</v>
      </c>
      <c r="F557" t="s">
        <v>0</v>
      </c>
      <c r="G557" t="s">
        <v>1</v>
      </c>
      <c r="H557" t="s">
        <v>2244</v>
      </c>
      <c r="I557" s="1" t="str">
        <f>HYPERLINK(AT557,"Hb")</f>
        <v>Hb</v>
      </c>
      <c r="K557">
        <v>1</v>
      </c>
      <c r="L557" t="s">
        <v>3</v>
      </c>
      <c r="M557">
        <v>103054</v>
      </c>
      <c r="N557" t="s">
        <v>4</v>
      </c>
      <c r="O557" t="s">
        <v>4</v>
      </c>
      <c r="U557" t="s">
        <v>2204</v>
      </c>
      <c r="V557" s="12">
        <v>3</v>
      </c>
      <c r="W557" t="s">
        <v>1964</v>
      </c>
      <c r="X557" t="s">
        <v>2146</v>
      </c>
      <c r="Y557" s="3" t="s">
        <v>1966</v>
      </c>
      <c r="Z557" s="4">
        <v>16</v>
      </c>
      <c r="AA557" s="5">
        <v>1634</v>
      </c>
      <c r="AB557" s="5" t="s">
        <v>2146</v>
      </c>
      <c r="AC557" t="s">
        <v>2245</v>
      </c>
      <c r="AD557">
        <v>1946</v>
      </c>
      <c r="AE557">
        <v>7</v>
      </c>
      <c r="AF557">
        <v>19</v>
      </c>
      <c r="AG557" t="s">
        <v>2246</v>
      </c>
      <c r="AH557" t="s">
        <v>11</v>
      </c>
      <c r="AJ557" t="s">
        <v>4</v>
      </c>
      <c r="AK557" t="s">
        <v>12</v>
      </c>
      <c r="AL557">
        <v>219367</v>
      </c>
      <c r="AM557">
        <v>6946336</v>
      </c>
      <c r="AN557" s="5">
        <v>219000</v>
      </c>
      <c r="AO557" s="5">
        <v>6947000</v>
      </c>
      <c r="AP557">
        <v>42723</v>
      </c>
      <c r="AR557">
        <v>8</v>
      </c>
      <c r="AS557" t="s">
        <v>2207</v>
      </c>
      <c r="AT557" t="s">
        <v>2247</v>
      </c>
      <c r="AU557">
        <v>103054</v>
      </c>
      <c r="AW557" s="6" t="s">
        <v>15</v>
      </c>
      <c r="AX557">
        <v>1</v>
      </c>
      <c r="AY557" t="s">
        <v>16</v>
      </c>
      <c r="AZ557" t="s">
        <v>2209</v>
      </c>
      <c r="BA557" t="s">
        <v>2248</v>
      </c>
      <c r="BB557">
        <v>8</v>
      </c>
      <c r="BC557" t="s">
        <v>19</v>
      </c>
      <c r="BD557" t="s">
        <v>20</v>
      </c>
      <c r="BE557">
        <v>1</v>
      </c>
      <c r="BF557" s="7">
        <v>33165</v>
      </c>
      <c r="BG557" s="8" t="s">
        <v>21</v>
      </c>
      <c r="BI557">
        <v>3</v>
      </c>
      <c r="BJ557">
        <v>499017</v>
      </c>
      <c r="BK557">
        <v>167299</v>
      </c>
      <c r="BL557" t="s">
        <v>2249</v>
      </c>
      <c r="BN557" t="s">
        <v>2250</v>
      </c>
      <c r="BX557">
        <v>216814</v>
      </c>
    </row>
    <row r="558" spans="1:76" x14ac:dyDescent="0.25">
      <c r="A558">
        <v>216764</v>
      </c>
      <c r="B558">
        <v>290110</v>
      </c>
      <c r="F558" t="s">
        <v>0</v>
      </c>
      <c r="G558" t="s">
        <v>1</v>
      </c>
      <c r="H558" t="s">
        <v>2251</v>
      </c>
      <c r="I558" s="1" t="str">
        <f>HYPERLINK(AT558,"Hb")</f>
        <v>Hb</v>
      </c>
      <c r="K558">
        <v>1</v>
      </c>
      <c r="L558" t="s">
        <v>3</v>
      </c>
      <c r="M558">
        <v>103054</v>
      </c>
      <c r="N558" t="s">
        <v>4</v>
      </c>
      <c r="O558" t="s">
        <v>4</v>
      </c>
      <c r="U558" t="s">
        <v>2204</v>
      </c>
      <c r="V558" s="12">
        <v>3</v>
      </c>
      <c r="W558" t="s">
        <v>1964</v>
      </c>
      <c r="X558" t="s">
        <v>2146</v>
      </c>
      <c r="Y558" s="3" t="s">
        <v>1966</v>
      </c>
      <c r="Z558" s="4">
        <v>16</v>
      </c>
      <c r="AA558" s="5">
        <v>1634</v>
      </c>
      <c r="AB558" s="5" t="s">
        <v>2146</v>
      </c>
      <c r="AC558" t="s">
        <v>2252</v>
      </c>
      <c r="AD558">
        <v>1946</v>
      </c>
      <c r="AE558">
        <v>7</v>
      </c>
      <c r="AF558">
        <v>19</v>
      </c>
      <c r="AG558" t="s">
        <v>2253</v>
      </c>
      <c r="AH558" t="s">
        <v>11</v>
      </c>
      <c r="AJ558" t="s">
        <v>4</v>
      </c>
      <c r="AK558" t="s">
        <v>12</v>
      </c>
      <c r="AL558">
        <v>219367</v>
      </c>
      <c r="AM558">
        <v>6946336</v>
      </c>
      <c r="AN558" s="5">
        <v>219000</v>
      </c>
      <c r="AO558" s="5">
        <v>6947000</v>
      </c>
      <c r="AP558">
        <v>42723</v>
      </c>
      <c r="AR558">
        <v>8</v>
      </c>
      <c r="AS558" t="s">
        <v>2207</v>
      </c>
      <c r="AT558" t="s">
        <v>2254</v>
      </c>
      <c r="AU558">
        <v>103054</v>
      </c>
      <c r="AW558" s="6" t="s">
        <v>15</v>
      </c>
      <c r="AX558">
        <v>1</v>
      </c>
      <c r="AY558" t="s">
        <v>16</v>
      </c>
      <c r="AZ558" t="s">
        <v>2209</v>
      </c>
      <c r="BA558" t="s">
        <v>2255</v>
      </c>
      <c r="BB558">
        <v>8</v>
      </c>
      <c r="BC558" t="s">
        <v>19</v>
      </c>
      <c r="BD558" t="s">
        <v>20</v>
      </c>
      <c r="BE558">
        <v>1</v>
      </c>
      <c r="BF558" s="7">
        <v>41073</v>
      </c>
      <c r="BG558" s="8" t="s">
        <v>21</v>
      </c>
      <c r="BI558">
        <v>3</v>
      </c>
      <c r="BJ558">
        <v>462693</v>
      </c>
      <c r="BK558">
        <v>167298</v>
      </c>
      <c r="BL558" t="s">
        <v>2256</v>
      </c>
      <c r="BN558" t="s">
        <v>2257</v>
      </c>
      <c r="BX558">
        <v>216764</v>
      </c>
    </row>
    <row r="559" spans="1:76" x14ac:dyDescent="0.25">
      <c r="A559">
        <v>217547</v>
      </c>
      <c r="B559">
        <v>176319</v>
      </c>
      <c r="F559" t="s">
        <v>0</v>
      </c>
      <c r="G559" t="s">
        <v>1</v>
      </c>
      <c r="H559" t="s">
        <v>2283</v>
      </c>
      <c r="I559" t="s">
        <v>48</v>
      </c>
      <c r="K559">
        <v>1</v>
      </c>
      <c r="L559" t="s">
        <v>3</v>
      </c>
      <c r="M559">
        <v>158978</v>
      </c>
      <c r="N559" s="2" t="s">
        <v>4</v>
      </c>
      <c r="O559" t="s">
        <v>4</v>
      </c>
      <c r="R559" t="s">
        <v>109</v>
      </c>
      <c r="U559" t="s">
        <v>2265</v>
      </c>
      <c r="V559" s="2">
        <v>1</v>
      </c>
      <c r="W559" t="s">
        <v>1964</v>
      </c>
      <c r="X559" t="s">
        <v>2146</v>
      </c>
      <c r="Y559" s="3" t="s">
        <v>1966</v>
      </c>
      <c r="Z559" s="4">
        <v>16</v>
      </c>
      <c r="AA559" s="5">
        <v>1634</v>
      </c>
      <c r="AB559" s="5" t="s">
        <v>2146</v>
      </c>
      <c r="AC559" t="s">
        <v>2284</v>
      </c>
      <c r="AD559">
        <v>1946</v>
      </c>
      <c r="AE559">
        <v>7</v>
      </c>
      <c r="AF559">
        <v>14</v>
      </c>
      <c r="AG559" t="s">
        <v>2285</v>
      </c>
      <c r="AH559" t="s">
        <v>2285</v>
      </c>
      <c r="AJ559" t="s">
        <v>117</v>
      </c>
      <c r="AK559" t="s">
        <v>118</v>
      </c>
      <c r="AL559">
        <v>220544</v>
      </c>
      <c r="AM559">
        <v>6919561</v>
      </c>
      <c r="AN559" s="5">
        <v>221000</v>
      </c>
      <c r="AO559" s="5">
        <v>6919000</v>
      </c>
      <c r="AP559">
        <v>354</v>
      </c>
      <c r="AR559">
        <v>23</v>
      </c>
      <c r="AT559" s="7"/>
      <c r="AU559">
        <v>158978</v>
      </c>
      <c r="AX559">
        <v>1</v>
      </c>
      <c r="AY559" t="s">
        <v>120</v>
      </c>
      <c r="AZ559" t="s">
        <v>2286</v>
      </c>
      <c r="BA559" t="s">
        <v>2287</v>
      </c>
      <c r="BB559">
        <v>23</v>
      </c>
      <c r="BC559" t="s">
        <v>19</v>
      </c>
      <c r="BD559" t="s">
        <v>1129</v>
      </c>
      <c r="BF559" s="7">
        <v>38997</v>
      </c>
      <c r="BG559" s="8" t="s">
        <v>21</v>
      </c>
      <c r="BI559">
        <v>4</v>
      </c>
      <c r="BJ559">
        <v>323841</v>
      </c>
      <c r="BK559">
        <v>167300</v>
      </c>
      <c r="BL559" t="s">
        <v>2288</v>
      </c>
      <c r="BX559">
        <v>217547</v>
      </c>
    </row>
    <row r="560" spans="1:76" x14ac:dyDescent="0.25">
      <c r="A560">
        <v>537933</v>
      </c>
      <c r="B560">
        <v>290111</v>
      </c>
      <c r="F560" t="s">
        <v>1819</v>
      </c>
      <c r="G560" t="s">
        <v>1</v>
      </c>
      <c r="H560">
        <v>305588</v>
      </c>
      <c r="I560" s="1" t="str">
        <f>HYPERLINK(AT560,"Hb")</f>
        <v>Hb</v>
      </c>
      <c r="K560">
        <v>1</v>
      </c>
      <c r="L560" t="s">
        <v>3</v>
      </c>
      <c r="M560">
        <v>103054</v>
      </c>
      <c r="N560" t="s">
        <v>4</v>
      </c>
      <c r="O560" t="s">
        <v>4</v>
      </c>
      <c r="W560" t="s">
        <v>1964</v>
      </c>
      <c r="X560" t="s">
        <v>2146</v>
      </c>
      <c r="Y560" t="s">
        <v>1966</v>
      </c>
      <c r="Z560" s="4">
        <v>16</v>
      </c>
      <c r="AA560" s="5">
        <v>1634</v>
      </c>
      <c r="AB560" t="s">
        <v>2146</v>
      </c>
      <c r="AC560" t="s">
        <v>2421</v>
      </c>
      <c r="AG560" t="s">
        <v>2422</v>
      </c>
      <c r="AH560" t="s">
        <v>11</v>
      </c>
      <c r="AJ560" t="s">
        <v>4</v>
      </c>
      <c r="AK560" t="s">
        <v>12</v>
      </c>
      <c r="AR560" t="s">
        <v>1822</v>
      </c>
      <c r="AT560" t="s">
        <v>2423</v>
      </c>
      <c r="AU560">
        <v>103054</v>
      </c>
      <c r="AW560" s="11" t="s">
        <v>1824</v>
      </c>
      <c r="BD560" t="s">
        <v>1822</v>
      </c>
      <c r="BE560">
        <v>1</v>
      </c>
      <c r="BF560" s="7">
        <v>41073</v>
      </c>
      <c r="BG560" s="6" t="s">
        <v>1826</v>
      </c>
      <c r="BI560">
        <v>3</v>
      </c>
      <c r="BJ560">
        <v>4697</v>
      </c>
      <c r="BL560" t="s">
        <v>2424</v>
      </c>
      <c r="BN560" t="s">
        <v>2424</v>
      </c>
      <c r="BX560">
        <v>537933</v>
      </c>
    </row>
    <row r="561" spans="1:76" x14ac:dyDescent="0.25">
      <c r="A561">
        <v>485185</v>
      </c>
      <c r="B561">
        <v>326871</v>
      </c>
      <c r="F561" t="s">
        <v>0</v>
      </c>
      <c r="G561" t="s">
        <v>1</v>
      </c>
      <c r="H561" t="s">
        <v>2482</v>
      </c>
      <c r="I561" s="1" t="str">
        <f>HYPERLINK(AT561,"Hb")</f>
        <v>Hb</v>
      </c>
      <c r="K561">
        <v>1</v>
      </c>
      <c r="L561" t="s">
        <v>3</v>
      </c>
      <c r="M561">
        <v>103054</v>
      </c>
      <c r="N561" t="s">
        <v>4</v>
      </c>
      <c r="O561" t="s">
        <v>4</v>
      </c>
      <c r="U561" t="s">
        <v>2483</v>
      </c>
      <c r="V561" s="2">
        <v>1</v>
      </c>
      <c r="W561" t="s">
        <v>1964</v>
      </c>
      <c r="X561" t="s">
        <v>2460</v>
      </c>
      <c r="Y561" s="3" t="s">
        <v>1966</v>
      </c>
      <c r="Z561" s="4">
        <v>16</v>
      </c>
      <c r="AA561" s="5">
        <v>1640</v>
      </c>
      <c r="AB561" t="s">
        <v>2460</v>
      </c>
      <c r="AC561" t="s">
        <v>2484</v>
      </c>
      <c r="AD561">
        <v>2014</v>
      </c>
      <c r="AE561">
        <v>7</v>
      </c>
      <c r="AF561">
        <v>14</v>
      </c>
      <c r="AG561" t="s">
        <v>11</v>
      </c>
      <c r="AH561" t="s">
        <v>11</v>
      </c>
      <c r="AJ561" t="s">
        <v>4</v>
      </c>
      <c r="AK561" t="s">
        <v>12</v>
      </c>
      <c r="AL561">
        <v>313644</v>
      </c>
      <c r="AM561">
        <v>6947519</v>
      </c>
      <c r="AN561" s="5">
        <v>313000</v>
      </c>
      <c r="AO561" s="5">
        <v>6947000</v>
      </c>
      <c r="AP561">
        <v>707</v>
      </c>
      <c r="AR561">
        <v>8</v>
      </c>
      <c r="AS561" t="s">
        <v>94</v>
      </c>
      <c r="AT561" t="s">
        <v>2485</v>
      </c>
      <c r="AU561">
        <v>103054</v>
      </c>
      <c r="AW561" s="6" t="s">
        <v>15</v>
      </c>
      <c r="AX561">
        <v>1</v>
      </c>
      <c r="AY561" t="s">
        <v>16</v>
      </c>
      <c r="AZ561" t="s">
        <v>2486</v>
      </c>
      <c r="BA561" t="s">
        <v>2487</v>
      </c>
      <c r="BB561">
        <v>8</v>
      </c>
      <c r="BC561" t="s">
        <v>19</v>
      </c>
      <c r="BD561" t="s">
        <v>20</v>
      </c>
      <c r="BE561">
        <v>1</v>
      </c>
      <c r="BF561" s="7">
        <v>42131</v>
      </c>
      <c r="BG561" s="8" t="s">
        <v>21</v>
      </c>
      <c r="BI561">
        <v>3</v>
      </c>
      <c r="BJ561">
        <v>497891</v>
      </c>
      <c r="BK561">
        <v>167324</v>
      </c>
      <c r="BL561" t="s">
        <v>2488</v>
      </c>
      <c r="BN561" t="s">
        <v>2489</v>
      </c>
      <c r="BX561">
        <v>485185</v>
      </c>
    </row>
    <row r="562" spans="1:76" x14ac:dyDescent="0.25">
      <c r="A562">
        <v>488255</v>
      </c>
      <c r="B562">
        <v>354812</v>
      </c>
      <c r="F562" t="s">
        <v>46</v>
      </c>
      <c r="G562" t="s">
        <v>1</v>
      </c>
      <c r="H562" s="9" t="s">
        <v>2522</v>
      </c>
      <c r="I562" t="s">
        <v>48</v>
      </c>
      <c r="K562">
        <v>1</v>
      </c>
      <c r="L562" t="s">
        <v>3</v>
      </c>
      <c r="M562">
        <v>103054</v>
      </c>
      <c r="N562" t="s">
        <v>4</v>
      </c>
      <c r="O562" t="s">
        <v>4</v>
      </c>
      <c r="U562" t="s">
        <v>2523</v>
      </c>
      <c r="V562" s="2">
        <v>1</v>
      </c>
      <c r="W562" t="s">
        <v>1964</v>
      </c>
      <c r="Y562" s="3" t="s">
        <v>1966</v>
      </c>
      <c r="Z562" s="4">
        <v>16</v>
      </c>
      <c r="AA562">
        <v>1640</v>
      </c>
      <c r="AB562" t="s">
        <v>2460</v>
      </c>
      <c r="AC562" t="s">
        <v>2524</v>
      </c>
      <c r="AD562">
        <v>1962</v>
      </c>
      <c r="AG562" t="s">
        <v>2525</v>
      </c>
      <c r="AJ562" t="s">
        <v>4</v>
      </c>
      <c r="AL562" s="5">
        <v>317486.09174399998</v>
      </c>
      <c r="AM562" s="5">
        <v>6945652.7189800004</v>
      </c>
      <c r="AN562" s="5">
        <v>317000</v>
      </c>
      <c r="AO562" s="5">
        <v>6945000</v>
      </c>
      <c r="AP562">
        <v>1118</v>
      </c>
      <c r="AQ562" s="5"/>
      <c r="AR562" t="s">
        <v>1306</v>
      </c>
      <c r="AS562" s="10"/>
      <c r="BD562" t="s">
        <v>1307</v>
      </c>
      <c r="BG562" s="11" t="s">
        <v>53</v>
      </c>
      <c r="BH562" t="s">
        <v>54</v>
      </c>
      <c r="BI562">
        <v>6</v>
      </c>
      <c r="BJ562">
        <v>7736</v>
      </c>
      <c r="BK562">
        <v>167318</v>
      </c>
      <c r="BL562" t="s">
        <v>2526</v>
      </c>
      <c r="BM562">
        <v>99</v>
      </c>
      <c r="BX562">
        <v>488255</v>
      </c>
    </row>
    <row r="563" spans="1:76" x14ac:dyDescent="0.25">
      <c r="A563">
        <v>495550</v>
      </c>
      <c r="B563">
        <v>271139</v>
      </c>
      <c r="F563" t="s">
        <v>0</v>
      </c>
      <c r="G563" t="s">
        <v>1</v>
      </c>
      <c r="H563" t="s">
        <v>2535</v>
      </c>
      <c r="I563" s="1" t="str">
        <f>HYPERLINK(AT563,"Hb")</f>
        <v>Hb</v>
      </c>
      <c r="K563">
        <v>1</v>
      </c>
      <c r="L563" t="s">
        <v>3</v>
      </c>
      <c r="M563">
        <v>103054</v>
      </c>
      <c r="N563" t="s">
        <v>4</v>
      </c>
      <c r="O563" t="s">
        <v>4</v>
      </c>
      <c r="U563" t="s">
        <v>2536</v>
      </c>
      <c r="V563" s="12">
        <v>3</v>
      </c>
      <c r="W563" t="s">
        <v>1964</v>
      </c>
      <c r="X563" t="s">
        <v>2460</v>
      </c>
      <c r="Y563" s="3" t="s">
        <v>1966</v>
      </c>
      <c r="Z563" s="4">
        <v>16</v>
      </c>
      <c r="AA563" s="5">
        <v>1640</v>
      </c>
      <c r="AB563" t="s">
        <v>2460</v>
      </c>
      <c r="AC563" t="s">
        <v>2537</v>
      </c>
      <c r="AD563">
        <v>1921</v>
      </c>
      <c r="AE563">
        <v>7</v>
      </c>
      <c r="AF563">
        <v>10</v>
      </c>
      <c r="AG563" t="s">
        <v>2538</v>
      </c>
      <c r="AH563" t="s">
        <v>11</v>
      </c>
      <c r="AJ563" t="s">
        <v>4</v>
      </c>
      <c r="AK563" t="s">
        <v>12</v>
      </c>
      <c r="AL563">
        <v>332001</v>
      </c>
      <c r="AM563">
        <v>6942737</v>
      </c>
      <c r="AN563" s="5">
        <v>333000</v>
      </c>
      <c r="AO563" s="5">
        <v>6943000</v>
      </c>
      <c r="AP563">
        <v>40646</v>
      </c>
      <c r="AR563">
        <v>8</v>
      </c>
      <c r="AS563" t="s">
        <v>2539</v>
      </c>
      <c r="AT563" t="s">
        <v>2540</v>
      </c>
      <c r="AU563">
        <v>103054</v>
      </c>
      <c r="AW563" s="6" t="s">
        <v>15</v>
      </c>
      <c r="AX563">
        <v>1</v>
      </c>
      <c r="AY563" t="s">
        <v>16</v>
      </c>
      <c r="AZ563" t="s">
        <v>2541</v>
      </c>
      <c r="BA563" t="s">
        <v>2542</v>
      </c>
      <c r="BB563">
        <v>8</v>
      </c>
      <c r="BC563" t="s">
        <v>19</v>
      </c>
      <c r="BD563" t="s">
        <v>20</v>
      </c>
      <c r="BE563">
        <v>1</v>
      </c>
      <c r="BF563" s="7">
        <v>33308</v>
      </c>
      <c r="BG563" s="8" t="s">
        <v>21</v>
      </c>
      <c r="BI563">
        <v>3</v>
      </c>
      <c r="BJ563">
        <v>441978</v>
      </c>
      <c r="BK563">
        <v>167315</v>
      </c>
      <c r="BL563" t="s">
        <v>2543</v>
      </c>
      <c r="BN563" t="s">
        <v>2544</v>
      </c>
      <c r="BX563">
        <v>495550</v>
      </c>
    </row>
    <row r="564" spans="1:76" x14ac:dyDescent="0.25">
      <c r="A564">
        <v>495555</v>
      </c>
      <c r="B564">
        <v>290108</v>
      </c>
      <c r="F564" t="s">
        <v>0</v>
      </c>
      <c r="G564" t="s">
        <v>1</v>
      </c>
      <c r="H564" t="s">
        <v>2545</v>
      </c>
      <c r="I564" s="1" t="str">
        <f>HYPERLINK(AT564,"Hb")</f>
        <v>Hb</v>
      </c>
      <c r="K564">
        <v>1</v>
      </c>
      <c r="L564" t="s">
        <v>3</v>
      </c>
      <c r="M564">
        <v>103054</v>
      </c>
      <c r="N564" t="s">
        <v>4</v>
      </c>
      <c r="O564" t="s">
        <v>4</v>
      </c>
      <c r="U564" t="s">
        <v>2536</v>
      </c>
      <c r="V564" s="12">
        <v>3</v>
      </c>
      <c r="W564" t="s">
        <v>1964</v>
      </c>
      <c r="X564" t="s">
        <v>2460</v>
      </c>
      <c r="Y564" s="3" t="s">
        <v>1966</v>
      </c>
      <c r="Z564" s="4">
        <v>16</v>
      </c>
      <c r="AA564" s="5">
        <v>1640</v>
      </c>
      <c r="AB564" t="s">
        <v>2460</v>
      </c>
      <c r="AC564" t="s">
        <v>2546</v>
      </c>
      <c r="AD564">
        <v>1921</v>
      </c>
      <c r="AE564">
        <v>7</v>
      </c>
      <c r="AF564">
        <v>10</v>
      </c>
      <c r="AG564" t="s">
        <v>2547</v>
      </c>
      <c r="AH564" t="s">
        <v>11</v>
      </c>
      <c r="AJ564" t="s">
        <v>4</v>
      </c>
      <c r="AK564" t="s">
        <v>12</v>
      </c>
      <c r="AL564">
        <v>332001</v>
      </c>
      <c r="AM564">
        <v>6942737</v>
      </c>
      <c r="AN564" s="5">
        <v>333000</v>
      </c>
      <c r="AO564" s="5">
        <v>6943000</v>
      </c>
      <c r="AP564">
        <v>40646</v>
      </c>
      <c r="AR564">
        <v>8</v>
      </c>
      <c r="AS564" t="s">
        <v>2548</v>
      </c>
      <c r="AT564" t="s">
        <v>2549</v>
      </c>
      <c r="AU564">
        <v>103054</v>
      </c>
      <c r="AW564" s="6" t="s">
        <v>15</v>
      </c>
      <c r="AX564">
        <v>1</v>
      </c>
      <c r="AY564" t="s">
        <v>16</v>
      </c>
      <c r="AZ564" t="s">
        <v>2541</v>
      </c>
      <c r="BA564" t="s">
        <v>2550</v>
      </c>
      <c r="BB564">
        <v>8</v>
      </c>
      <c r="BC564" t="s">
        <v>19</v>
      </c>
      <c r="BD564" t="s">
        <v>20</v>
      </c>
      <c r="BE564">
        <v>1</v>
      </c>
      <c r="BF564" s="7">
        <v>41073</v>
      </c>
      <c r="BG564" s="8" t="s">
        <v>21</v>
      </c>
      <c r="BI564">
        <v>3</v>
      </c>
      <c r="BJ564">
        <v>462691</v>
      </c>
      <c r="BK564">
        <v>167316</v>
      </c>
      <c r="BL564" t="s">
        <v>2551</v>
      </c>
      <c r="BN564" t="s">
        <v>2552</v>
      </c>
      <c r="BX564">
        <v>495555</v>
      </c>
    </row>
    <row r="565" spans="1:76" x14ac:dyDescent="0.25">
      <c r="A565">
        <v>495557</v>
      </c>
      <c r="B565">
        <v>297246</v>
      </c>
      <c r="F565" t="s">
        <v>0</v>
      </c>
      <c r="G565" t="s">
        <v>1</v>
      </c>
      <c r="H565" t="s">
        <v>2553</v>
      </c>
      <c r="I565" s="1" t="str">
        <f>HYPERLINK(AT565,"Hb")</f>
        <v>Hb</v>
      </c>
      <c r="K565">
        <v>1</v>
      </c>
      <c r="L565" t="s">
        <v>3</v>
      </c>
      <c r="M565">
        <v>103054</v>
      </c>
      <c r="N565" t="s">
        <v>4</v>
      </c>
      <c r="O565" t="s">
        <v>4</v>
      </c>
      <c r="U565" t="s">
        <v>2536</v>
      </c>
      <c r="V565" s="12">
        <v>3</v>
      </c>
      <c r="W565" t="s">
        <v>1964</v>
      </c>
      <c r="X565" t="s">
        <v>2460</v>
      </c>
      <c r="Y565" s="3" t="s">
        <v>1966</v>
      </c>
      <c r="Z565" s="4">
        <v>16</v>
      </c>
      <c r="AA565" s="5">
        <v>1640</v>
      </c>
      <c r="AB565" t="s">
        <v>2460</v>
      </c>
      <c r="AC565" t="s">
        <v>2554</v>
      </c>
      <c r="AD565">
        <v>1963</v>
      </c>
      <c r="AE565">
        <v>8</v>
      </c>
      <c r="AF565">
        <v>1</v>
      </c>
      <c r="AG565" t="s">
        <v>68</v>
      </c>
      <c r="AH565" t="s">
        <v>11</v>
      </c>
      <c r="AJ565" t="s">
        <v>4</v>
      </c>
      <c r="AK565" t="s">
        <v>12</v>
      </c>
      <c r="AL565">
        <v>332001</v>
      </c>
      <c r="AM565">
        <v>6942737</v>
      </c>
      <c r="AN565" s="5">
        <v>333000</v>
      </c>
      <c r="AO565" s="5">
        <v>6943000</v>
      </c>
      <c r="AP565">
        <v>40646</v>
      </c>
      <c r="AR565">
        <v>8</v>
      </c>
      <c r="AS565" t="s">
        <v>2539</v>
      </c>
      <c r="AT565" t="s">
        <v>2555</v>
      </c>
      <c r="AU565">
        <v>103054</v>
      </c>
      <c r="AW565" s="6" t="s">
        <v>15</v>
      </c>
      <c r="AX565">
        <v>1</v>
      </c>
      <c r="AY565" t="s">
        <v>16</v>
      </c>
      <c r="AZ565" t="s">
        <v>2541</v>
      </c>
      <c r="BA565" t="s">
        <v>2556</v>
      </c>
      <c r="BB565">
        <v>8</v>
      </c>
      <c r="BC565" t="s">
        <v>19</v>
      </c>
      <c r="BD565" t="s">
        <v>20</v>
      </c>
      <c r="BE565">
        <v>1</v>
      </c>
      <c r="BF565" s="7">
        <v>40359</v>
      </c>
      <c r="BG565" s="8" t="s">
        <v>21</v>
      </c>
      <c r="BI565">
        <v>3</v>
      </c>
      <c r="BJ565">
        <v>470566</v>
      </c>
      <c r="BK565">
        <v>167321</v>
      </c>
      <c r="BL565" t="s">
        <v>2557</v>
      </c>
      <c r="BN565" t="s">
        <v>2558</v>
      </c>
      <c r="BX565">
        <v>495557</v>
      </c>
    </row>
    <row r="566" spans="1:76" x14ac:dyDescent="0.25">
      <c r="A566">
        <v>495554</v>
      </c>
      <c r="B566">
        <v>290107</v>
      </c>
      <c r="F566" t="s">
        <v>0</v>
      </c>
      <c r="G566" t="s">
        <v>1</v>
      </c>
      <c r="H566" t="s">
        <v>2559</v>
      </c>
      <c r="I566" s="1" t="str">
        <f>HYPERLINK(AT566,"Hb")</f>
        <v>Hb</v>
      </c>
      <c r="K566">
        <v>1</v>
      </c>
      <c r="L566" t="s">
        <v>3</v>
      </c>
      <c r="M566">
        <v>103054</v>
      </c>
      <c r="N566" t="s">
        <v>4</v>
      </c>
      <c r="O566" t="s">
        <v>4</v>
      </c>
      <c r="U566" t="s">
        <v>2536</v>
      </c>
      <c r="V566" s="12">
        <v>3</v>
      </c>
      <c r="W566" t="s">
        <v>1964</v>
      </c>
      <c r="X566" t="s">
        <v>2460</v>
      </c>
      <c r="Y566" s="3" t="s">
        <v>1966</v>
      </c>
      <c r="Z566" s="4">
        <v>16</v>
      </c>
      <c r="AA566" s="5">
        <v>1640</v>
      </c>
      <c r="AB566" t="s">
        <v>2460</v>
      </c>
      <c r="AC566" t="s">
        <v>2560</v>
      </c>
      <c r="AD566">
        <v>1963</v>
      </c>
      <c r="AE566">
        <v>8</v>
      </c>
      <c r="AF566">
        <v>2</v>
      </c>
      <c r="AG566" t="s">
        <v>68</v>
      </c>
      <c r="AH566" t="s">
        <v>11</v>
      </c>
      <c r="AJ566" t="s">
        <v>4</v>
      </c>
      <c r="AK566" t="s">
        <v>12</v>
      </c>
      <c r="AL566">
        <v>332001</v>
      </c>
      <c r="AM566">
        <v>6942737</v>
      </c>
      <c r="AN566" s="5">
        <v>333000</v>
      </c>
      <c r="AO566" s="5">
        <v>6943000</v>
      </c>
      <c r="AP566">
        <v>40646</v>
      </c>
      <c r="AR566">
        <v>8</v>
      </c>
      <c r="AS566" t="s">
        <v>2539</v>
      </c>
      <c r="AT566" t="s">
        <v>2561</v>
      </c>
      <c r="AU566">
        <v>103054</v>
      </c>
      <c r="AW566" s="6" t="s">
        <v>15</v>
      </c>
      <c r="AX566">
        <v>1</v>
      </c>
      <c r="AY566" t="s">
        <v>16</v>
      </c>
      <c r="AZ566" t="s">
        <v>2541</v>
      </c>
      <c r="BA566" t="s">
        <v>2562</v>
      </c>
      <c r="BB566">
        <v>8</v>
      </c>
      <c r="BC566" t="s">
        <v>19</v>
      </c>
      <c r="BD566" t="s">
        <v>20</v>
      </c>
      <c r="BE566">
        <v>1</v>
      </c>
      <c r="BF566" s="7">
        <v>41073</v>
      </c>
      <c r="BG566" s="8" t="s">
        <v>21</v>
      </c>
      <c r="BI566">
        <v>3</v>
      </c>
      <c r="BJ566">
        <v>462690</v>
      </c>
      <c r="BK566">
        <v>167320</v>
      </c>
      <c r="BL566" t="s">
        <v>2563</v>
      </c>
      <c r="BN566" t="s">
        <v>2564</v>
      </c>
      <c r="BX566">
        <v>495554</v>
      </c>
    </row>
    <row r="567" spans="1:76" x14ac:dyDescent="0.25">
      <c r="A567">
        <v>527596</v>
      </c>
      <c r="B567">
        <v>305167</v>
      </c>
      <c r="F567" t="s">
        <v>0</v>
      </c>
      <c r="G567" t="s">
        <v>1</v>
      </c>
      <c r="H567" t="s">
        <v>3466</v>
      </c>
      <c r="I567" s="1" t="str">
        <f>HYPERLINK(AT567,"Hb")</f>
        <v>Hb</v>
      </c>
      <c r="K567">
        <v>1</v>
      </c>
      <c r="L567" t="s">
        <v>3</v>
      </c>
      <c r="M567">
        <v>103054</v>
      </c>
      <c r="N567" t="s">
        <v>4</v>
      </c>
      <c r="O567" t="s">
        <v>4</v>
      </c>
      <c r="U567" t="s">
        <v>3467</v>
      </c>
      <c r="V567" s="2">
        <v>1</v>
      </c>
      <c r="W567" t="s">
        <v>3203</v>
      </c>
      <c r="X567" t="s">
        <v>3374</v>
      </c>
      <c r="Y567" s="3" t="s">
        <v>3205</v>
      </c>
      <c r="Z567" s="4">
        <v>19</v>
      </c>
      <c r="AA567" s="5">
        <v>1902</v>
      </c>
      <c r="AB567" t="s">
        <v>3374</v>
      </c>
      <c r="AC567" t="s">
        <v>3468</v>
      </c>
      <c r="AD567">
        <v>2007</v>
      </c>
      <c r="AE567">
        <v>6</v>
      </c>
      <c r="AF567">
        <v>30</v>
      </c>
      <c r="AG567" t="s">
        <v>31</v>
      </c>
      <c r="AH567" t="s">
        <v>31</v>
      </c>
      <c r="AJ567" t="s">
        <v>4</v>
      </c>
      <c r="AK567" t="s">
        <v>12</v>
      </c>
      <c r="AL567">
        <v>648119</v>
      </c>
      <c r="AM567">
        <v>7732479</v>
      </c>
      <c r="AN567" s="5">
        <v>649000</v>
      </c>
      <c r="AO567" s="5">
        <v>7733000</v>
      </c>
      <c r="AP567">
        <v>71</v>
      </c>
      <c r="AR567">
        <v>8</v>
      </c>
      <c r="AS567" t="s">
        <v>94</v>
      </c>
      <c r="AT567" t="s">
        <v>3469</v>
      </c>
      <c r="AU567">
        <v>103054</v>
      </c>
      <c r="AW567" s="6" t="s">
        <v>15</v>
      </c>
      <c r="AX567">
        <v>1</v>
      </c>
      <c r="AY567" t="s">
        <v>16</v>
      </c>
      <c r="AZ567" t="s">
        <v>3470</v>
      </c>
      <c r="BA567" t="s">
        <v>3471</v>
      </c>
      <c r="BB567">
        <v>8</v>
      </c>
      <c r="BC567" t="s">
        <v>19</v>
      </c>
      <c r="BD567" t="s">
        <v>20</v>
      </c>
      <c r="BE567">
        <v>1</v>
      </c>
      <c r="BF567" s="7">
        <v>39444</v>
      </c>
      <c r="BG567" s="8" t="s">
        <v>21</v>
      </c>
      <c r="BI567">
        <v>3</v>
      </c>
      <c r="BJ567">
        <v>478118</v>
      </c>
      <c r="BK567">
        <v>167452</v>
      </c>
      <c r="BL567" t="s">
        <v>3472</v>
      </c>
      <c r="BN567" t="s">
        <v>3473</v>
      </c>
      <c r="BX567">
        <v>527596</v>
      </c>
    </row>
    <row r="568" spans="1:76" x14ac:dyDescent="0.25">
      <c r="A568">
        <v>533258</v>
      </c>
      <c r="B568">
        <v>271613</v>
      </c>
      <c r="F568" t="s">
        <v>0</v>
      </c>
      <c r="G568" t="s">
        <v>1</v>
      </c>
      <c r="H568" t="s">
        <v>4729</v>
      </c>
      <c r="I568" s="1" t="str">
        <f>HYPERLINK(AT568,"Hb")</f>
        <v>Hb</v>
      </c>
      <c r="K568">
        <v>1</v>
      </c>
      <c r="L568" t="s">
        <v>3</v>
      </c>
      <c r="M568">
        <v>103054</v>
      </c>
      <c r="N568" t="s">
        <v>4</v>
      </c>
      <c r="O568" t="s">
        <v>4</v>
      </c>
      <c r="U568" t="s">
        <v>4730</v>
      </c>
      <c r="V568" s="2">
        <v>1</v>
      </c>
      <c r="W568" t="s">
        <v>3203</v>
      </c>
      <c r="X568" t="s">
        <v>4691</v>
      </c>
      <c r="Y568" s="3" t="s">
        <v>4437</v>
      </c>
      <c r="Z568" s="4">
        <v>20</v>
      </c>
      <c r="AA568" s="5">
        <v>2012</v>
      </c>
      <c r="AB568" s="5" t="s">
        <v>4691</v>
      </c>
      <c r="AC568" t="s">
        <v>4731</v>
      </c>
      <c r="AD568">
        <v>1995</v>
      </c>
      <c r="AE568">
        <v>7</v>
      </c>
      <c r="AF568">
        <v>20</v>
      </c>
      <c r="AG568" t="s">
        <v>11</v>
      </c>
      <c r="AH568" t="s">
        <v>11</v>
      </c>
      <c r="AJ568" t="s">
        <v>4</v>
      </c>
      <c r="AK568" t="s">
        <v>12</v>
      </c>
      <c r="AL568">
        <v>802520</v>
      </c>
      <c r="AM568">
        <v>7797941</v>
      </c>
      <c r="AN568" s="5">
        <v>803000</v>
      </c>
      <c r="AO568" s="5">
        <v>7797000</v>
      </c>
      <c r="AP568">
        <v>707</v>
      </c>
      <c r="AR568">
        <v>8</v>
      </c>
      <c r="AS568" t="s">
        <v>94</v>
      </c>
      <c r="AT568" t="s">
        <v>4732</v>
      </c>
      <c r="AU568">
        <v>103054</v>
      </c>
      <c r="AW568" s="6" t="s">
        <v>15</v>
      </c>
      <c r="AX568">
        <v>1</v>
      </c>
      <c r="AY568" t="s">
        <v>16</v>
      </c>
      <c r="AZ568" t="s">
        <v>4733</v>
      </c>
      <c r="BA568" t="s">
        <v>4734</v>
      </c>
      <c r="BB568">
        <v>8</v>
      </c>
      <c r="BC568" t="s">
        <v>19</v>
      </c>
      <c r="BD568" t="s">
        <v>20</v>
      </c>
      <c r="BE568">
        <v>1</v>
      </c>
      <c r="BF568" s="7">
        <v>35011</v>
      </c>
      <c r="BG568" s="8" t="s">
        <v>21</v>
      </c>
      <c r="BI568">
        <v>3</v>
      </c>
      <c r="BJ568">
        <v>442442</v>
      </c>
      <c r="BK568">
        <v>167511</v>
      </c>
      <c r="BL568" t="s">
        <v>4735</v>
      </c>
      <c r="BN568" t="s">
        <v>4736</v>
      </c>
      <c r="BX568">
        <v>533258</v>
      </c>
    </row>
    <row r="569" spans="1:76" x14ac:dyDescent="0.25">
      <c r="A569">
        <v>533933</v>
      </c>
      <c r="B569">
        <v>299051</v>
      </c>
      <c r="F569" t="s">
        <v>0</v>
      </c>
      <c r="G569" t="s">
        <v>1</v>
      </c>
      <c r="H569" t="s">
        <v>5059</v>
      </c>
      <c r="I569" s="1" t="str">
        <f>HYPERLINK(AT569,"Hb")</f>
        <v>Hb</v>
      </c>
      <c r="K569">
        <v>1</v>
      </c>
      <c r="L569" t="s">
        <v>3</v>
      </c>
      <c r="M569">
        <v>103054</v>
      </c>
      <c r="N569" t="s">
        <v>4</v>
      </c>
      <c r="O569" t="s">
        <v>4</v>
      </c>
      <c r="U569" t="s">
        <v>5060</v>
      </c>
      <c r="V569" s="2">
        <v>1</v>
      </c>
      <c r="W569" t="s">
        <v>3203</v>
      </c>
      <c r="X569" t="s">
        <v>5061</v>
      </c>
      <c r="Y569" s="3" t="s">
        <v>4437</v>
      </c>
      <c r="Z569" s="4">
        <v>20</v>
      </c>
      <c r="AA569" s="5">
        <v>2019</v>
      </c>
      <c r="AB569" s="5" t="s">
        <v>5061</v>
      </c>
      <c r="AC569" t="s">
        <v>5062</v>
      </c>
      <c r="AD569">
        <v>2010</v>
      </c>
      <c r="AE569">
        <v>7</v>
      </c>
      <c r="AF569">
        <v>2</v>
      </c>
      <c r="AG569" t="s">
        <v>5063</v>
      </c>
      <c r="AH569" t="s">
        <v>5063</v>
      </c>
      <c r="AJ569" t="s">
        <v>4</v>
      </c>
      <c r="AK569" t="s">
        <v>12</v>
      </c>
      <c r="AL569">
        <v>874055</v>
      </c>
      <c r="AM569">
        <v>7920681</v>
      </c>
      <c r="AN569" s="5">
        <v>875000</v>
      </c>
      <c r="AO569" s="5">
        <v>7921000</v>
      </c>
      <c r="AP569">
        <v>71</v>
      </c>
      <c r="AR569">
        <v>8</v>
      </c>
      <c r="AS569" t="s">
        <v>94</v>
      </c>
      <c r="AT569" t="s">
        <v>5064</v>
      </c>
      <c r="AU569">
        <v>103054</v>
      </c>
      <c r="AW569" s="6" t="s">
        <v>15</v>
      </c>
      <c r="AX569">
        <v>1</v>
      </c>
      <c r="AY569" t="s">
        <v>16</v>
      </c>
      <c r="AZ569" t="s">
        <v>5065</v>
      </c>
      <c r="BA569" t="s">
        <v>5066</v>
      </c>
      <c r="BB569">
        <v>8</v>
      </c>
      <c r="BC569" t="s">
        <v>19</v>
      </c>
      <c r="BD569" t="s">
        <v>20</v>
      </c>
      <c r="BE569">
        <v>1</v>
      </c>
      <c r="BF569" s="7">
        <v>40449</v>
      </c>
      <c r="BG569" s="8" t="s">
        <v>21</v>
      </c>
      <c r="BI569">
        <v>3</v>
      </c>
      <c r="BJ569">
        <v>472274</v>
      </c>
      <c r="BK569">
        <v>167537</v>
      </c>
      <c r="BL569" t="s">
        <v>5067</v>
      </c>
      <c r="BN569" t="s">
        <v>5068</v>
      </c>
      <c r="BX569">
        <v>533933</v>
      </c>
    </row>
    <row r="570" spans="1:76" x14ac:dyDescent="0.25">
      <c r="A570">
        <v>534960</v>
      </c>
      <c r="B570">
        <v>326084</v>
      </c>
      <c r="F570" t="s">
        <v>0</v>
      </c>
      <c r="G570" t="s">
        <v>1</v>
      </c>
      <c r="H570" t="s">
        <v>5371</v>
      </c>
      <c r="I570" s="1" t="str">
        <f>HYPERLINK(AT570,"Hb")</f>
        <v>Hb</v>
      </c>
      <c r="K570">
        <v>1</v>
      </c>
      <c r="L570" t="s">
        <v>3</v>
      </c>
      <c r="M570">
        <v>103054</v>
      </c>
      <c r="N570" t="s">
        <v>4</v>
      </c>
      <c r="O570" t="s">
        <v>4</v>
      </c>
      <c r="U570" t="s">
        <v>5364</v>
      </c>
      <c r="V570" s="2">
        <v>1</v>
      </c>
      <c r="W570" t="s">
        <v>3203</v>
      </c>
      <c r="X570" t="s">
        <v>5293</v>
      </c>
      <c r="Y570" s="3" t="s">
        <v>4437</v>
      </c>
      <c r="Z570" s="4">
        <v>20</v>
      </c>
      <c r="AA570" s="5">
        <v>2030</v>
      </c>
      <c r="AB570" t="s">
        <v>5293</v>
      </c>
      <c r="AC570" t="s">
        <v>5372</v>
      </c>
      <c r="AD570">
        <v>1960</v>
      </c>
      <c r="AE570">
        <v>8</v>
      </c>
      <c r="AF570">
        <v>14</v>
      </c>
      <c r="AG570" t="s">
        <v>10</v>
      </c>
      <c r="AH570" t="s">
        <v>11</v>
      </c>
      <c r="AJ570" t="s">
        <v>4</v>
      </c>
      <c r="AK570" t="s">
        <v>12</v>
      </c>
      <c r="AL570">
        <v>1076965</v>
      </c>
      <c r="AM570">
        <v>7806849</v>
      </c>
      <c r="AN570" s="5">
        <v>1077000</v>
      </c>
      <c r="AO570" s="5">
        <v>7807000</v>
      </c>
      <c r="AP570">
        <v>1414</v>
      </c>
      <c r="AR570">
        <v>8</v>
      </c>
      <c r="AS570" t="s">
        <v>13</v>
      </c>
      <c r="AT570" t="s">
        <v>5373</v>
      </c>
      <c r="AU570">
        <v>103054</v>
      </c>
      <c r="AW570" s="6" t="s">
        <v>15</v>
      </c>
      <c r="AX570">
        <v>1</v>
      </c>
      <c r="AY570" t="s">
        <v>16</v>
      </c>
      <c r="AZ570" t="s">
        <v>5374</v>
      </c>
      <c r="BA570" t="s">
        <v>5375</v>
      </c>
      <c r="BB570">
        <v>8</v>
      </c>
      <c r="BC570" t="s">
        <v>19</v>
      </c>
      <c r="BD570" t="s">
        <v>20</v>
      </c>
      <c r="BE570">
        <v>1</v>
      </c>
      <c r="BF570" s="7">
        <v>37970</v>
      </c>
      <c r="BG570" s="8" t="s">
        <v>21</v>
      </c>
      <c r="BI570">
        <v>3</v>
      </c>
      <c r="BJ570">
        <v>497155</v>
      </c>
      <c r="BK570">
        <v>167552</v>
      </c>
      <c r="BL570" t="s">
        <v>5376</v>
      </c>
      <c r="BN570" t="s">
        <v>5377</v>
      </c>
      <c r="BX570">
        <v>534960</v>
      </c>
    </row>
    <row r="571" spans="1:76" x14ac:dyDescent="0.25">
      <c r="A571">
        <v>536610</v>
      </c>
      <c r="B571">
        <v>451448</v>
      </c>
      <c r="F571" t="s">
        <v>816</v>
      </c>
      <c r="G571" t="s">
        <v>2169</v>
      </c>
      <c r="H571" t="s">
        <v>2170</v>
      </c>
      <c r="I571" t="s">
        <v>108</v>
      </c>
      <c r="K571">
        <v>1</v>
      </c>
      <c r="L571" t="s">
        <v>3</v>
      </c>
      <c r="M571">
        <v>103054</v>
      </c>
      <c r="N571" t="s">
        <v>4</v>
      </c>
      <c r="O571" t="s">
        <v>4</v>
      </c>
      <c r="U571" t="s">
        <v>2161</v>
      </c>
      <c r="V571" s="12">
        <v>3</v>
      </c>
      <c r="W571" t="s">
        <v>1964</v>
      </c>
      <c r="X571" t="s">
        <v>2146</v>
      </c>
      <c r="Y571" t="s">
        <v>1966</v>
      </c>
      <c r="Z571" s="4">
        <v>16</v>
      </c>
      <c r="AA571" s="5">
        <v>1634</v>
      </c>
      <c r="AB571" t="s">
        <v>2146</v>
      </c>
      <c r="AC571" t="s">
        <v>2171</v>
      </c>
      <c r="AD571">
        <v>1882</v>
      </c>
      <c r="AE571">
        <v>7</v>
      </c>
      <c r="AF571">
        <v>24</v>
      </c>
      <c r="AG571" t="s">
        <v>2172</v>
      </c>
      <c r="AJ571" t="s">
        <v>4</v>
      </c>
      <c r="AL571">
        <v>218203</v>
      </c>
      <c r="AM571">
        <v>6945947</v>
      </c>
      <c r="AN571" s="5">
        <v>219000</v>
      </c>
      <c r="AO571" s="5">
        <v>6945000</v>
      </c>
      <c r="AP571" s="2">
        <v>99999</v>
      </c>
      <c r="AT571" t="s">
        <v>2173</v>
      </c>
      <c r="AU571">
        <v>103054</v>
      </c>
      <c r="AW571" s="6" t="s">
        <v>15</v>
      </c>
      <c r="AX571">
        <v>1</v>
      </c>
      <c r="AY571" t="s">
        <v>16</v>
      </c>
      <c r="AZ571" t="s">
        <v>2174</v>
      </c>
      <c r="BA571" t="s">
        <v>2175</v>
      </c>
      <c r="BB571">
        <v>40</v>
      </c>
      <c r="BC571" t="s">
        <v>2169</v>
      </c>
      <c r="BG571" s="11" t="s">
        <v>826</v>
      </c>
      <c r="BI571">
        <v>5</v>
      </c>
      <c r="BJ571">
        <v>1307</v>
      </c>
      <c r="BK571">
        <v>167285</v>
      </c>
      <c r="BL571" t="s">
        <v>2176</v>
      </c>
      <c r="BM571">
        <v>3</v>
      </c>
      <c r="BN571" t="s">
        <v>2176</v>
      </c>
      <c r="BO571" s="11">
        <v>9</v>
      </c>
      <c r="BT571" t="s">
        <v>2166</v>
      </c>
      <c r="BU571" t="s">
        <v>2167</v>
      </c>
      <c r="BV571" t="s">
        <v>2177</v>
      </c>
      <c r="BX571">
        <v>536610</v>
      </c>
    </row>
    <row r="572" spans="1:76" x14ac:dyDescent="0.25">
      <c r="A572">
        <v>536611</v>
      </c>
      <c r="B572">
        <v>451457</v>
      </c>
      <c r="F572" t="s">
        <v>816</v>
      </c>
      <c r="G572" t="s">
        <v>2169</v>
      </c>
      <c r="H572" t="s">
        <v>2178</v>
      </c>
      <c r="I572" t="s">
        <v>108</v>
      </c>
      <c r="K572">
        <v>1</v>
      </c>
      <c r="L572" t="s">
        <v>3</v>
      </c>
      <c r="M572">
        <v>103054</v>
      </c>
      <c r="N572" t="s">
        <v>4</v>
      </c>
      <c r="O572" t="s">
        <v>4</v>
      </c>
      <c r="U572" t="s">
        <v>2161</v>
      </c>
      <c r="V572" s="12">
        <v>3</v>
      </c>
      <c r="W572" t="s">
        <v>1964</v>
      </c>
      <c r="X572" t="s">
        <v>2146</v>
      </c>
      <c r="Y572" t="s">
        <v>1966</v>
      </c>
      <c r="Z572" s="4">
        <v>16</v>
      </c>
      <c r="AA572" s="5">
        <v>1634</v>
      </c>
      <c r="AB572" t="s">
        <v>2146</v>
      </c>
      <c r="AC572" t="s">
        <v>2179</v>
      </c>
      <c r="AD572">
        <v>1882</v>
      </c>
      <c r="AE572">
        <v>7</v>
      </c>
      <c r="AF572">
        <v>29</v>
      </c>
      <c r="AG572" t="s">
        <v>2180</v>
      </c>
      <c r="AJ572" t="s">
        <v>4</v>
      </c>
      <c r="AL572">
        <v>218203</v>
      </c>
      <c r="AM572">
        <v>6945947</v>
      </c>
      <c r="AN572" s="5">
        <v>219000</v>
      </c>
      <c r="AO572" s="5">
        <v>6945000</v>
      </c>
      <c r="AP572" s="2">
        <v>99999</v>
      </c>
      <c r="AT572" t="s">
        <v>2181</v>
      </c>
      <c r="AU572">
        <v>103054</v>
      </c>
      <c r="AW572" s="6" t="s">
        <v>15</v>
      </c>
      <c r="AX572">
        <v>1</v>
      </c>
      <c r="AY572" t="s">
        <v>16</v>
      </c>
      <c r="AZ572" t="s">
        <v>2174</v>
      </c>
      <c r="BA572" t="s">
        <v>2182</v>
      </c>
      <c r="BB572">
        <v>40</v>
      </c>
      <c r="BC572" t="s">
        <v>2169</v>
      </c>
      <c r="BG572" s="11" t="s">
        <v>826</v>
      </c>
      <c r="BI572">
        <v>5</v>
      </c>
      <c r="BJ572">
        <v>1308</v>
      </c>
      <c r="BK572">
        <v>167286</v>
      </c>
      <c r="BL572" t="s">
        <v>2183</v>
      </c>
      <c r="BM572">
        <v>3</v>
      </c>
      <c r="BN572" t="s">
        <v>2183</v>
      </c>
      <c r="BO572" s="11">
        <v>9</v>
      </c>
      <c r="BT572" t="s">
        <v>2166</v>
      </c>
      <c r="BU572" t="s">
        <v>2167</v>
      </c>
      <c r="BV572" t="s">
        <v>2177</v>
      </c>
      <c r="BX572">
        <v>536611</v>
      </c>
    </row>
    <row r="573" spans="1:76" x14ac:dyDescent="0.25">
      <c r="A573">
        <v>539198</v>
      </c>
      <c r="B573">
        <v>451426</v>
      </c>
      <c r="F573" t="s">
        <v>816</v>
      </c>
      <c r="G573" t="s">
        <v>2169</v>
      </c>
      <c r="H573" t="s">
        <v>5443</v>
      </c>
      <c r="I573" t="s">
        <v>108</v>
      </c>
      <c r="K573">
        <v>1</v>
      </c>
      <c r="L573" t="s">
        <v>3</v>
      </c>
      <c r="M573">
        <v>103054</v>
      </c>
      <c r="N573" t="s">
        <v>4</v>
      </c>
      <c r="O573" t="s">
        <v>4</v>
      </c>
      <c r="R573" t="s">
        <v>109</v>
      </c>
      <c r="AC573" t="s">
        <v>5444</v>
      </c>
      <c r="AD573">
        <v>1870</v>
      </c>
      <c r="AG573" t="s">
        <v>5445</v>
      </c>
      <c r="AJ573" t="s">
        <v>4</v>
      </c>
      <c r="AU573">
        <v>103054</v>
      </c>
      <c r="BC573" t="s">
        <v>2169</v>
      </c>
      <c r="BG573" s="11" t="s">
        <v>826</v>
      </c>
      <c r="BI573">
        <v>5</v>
      </c>
      <c r="BJ573">
        <v>1310</v>
      </c>
      <c r="BK573">
        <v>167564</v>
      </c>
      <c r="BL573" t="s">
        <v>5446</v>
      </c>
      <c r="BM573">
        <v>3</v>
      </c>
      <c r="BN573" t="s">
        <v>5446</v>
      </c>
      <c r="BO573" s="11">
        <v>9</v>
      </c>
      <c r="BV573" t="s">
        <v>2168</v>
      </c>
      <c r="BX573">
        <v>539198</v>
      </c>
    </row>
    <row r="574" spans="1:76" x14ac:dyDescent="0.25">
      <c r="A574">
        <v>536074</v>
      </c>
      <c r="B574">
        <v>451534</v>
      </c>
      <c r="F574" t="s">
        <v>816</v>
      </c>
      <c r="G574" t="s">
        <v>816</v>
      </c>
      <c r="H574" t="s">
        <v>2152</v>
      </c>
      <c r="I574" t="s">
        <v>108</v>
      </c>
      <c r="K574">
        <v>1</v>
      </c>
      <c r="L574" t="s">
        <v>3</v>
      </c>
      <c r="M574">
        <v>103054</v>
      </c>
      <c r="N574" t="s">
        <v>4</v>
      </c>
      <c r="O574" t="s">
        <v>4</v>
      </c>
      <c r="U574" s="11" t="s">
        <v>2153</v>
      </c>
      <c r="V574" s="12">
        <v>3</v>
      </c>
      <c r="W574" t="s">
        <v>1964</v>
      </c>
      <c r="X574" s="5" t="s">
        <v>2146</v>
      </c>
      <c r="Y574" t="s">
        <v>604</v>
      </c>
      <c r="Z574" s="4">
        <v>5</v>
      </c>
      <c r="AA574" s="14">
        <v>1634</v>
      </c>
      <c r="AB574" s="11" t="s">
        <v>2146</v>
      </c>
      <c r="AC574" t="s">
        <v>2154</v>
      </c>
      <c r="AD574">
        <v>1967</v>
      </c>
      <c r="AE574">
        <v>8</v>
      </c>
      <c r="AF574">
        <v>2</v>
      </c>
      <c r="AG574" t="s">
        <v>2155</v>
      </c>
      <c r="AJ574" t="s">
        <v>4</v>
      </c>
      <c r="AL574" s="11">
        <v>210782.88699</v>
      </c>
      <c r="AM574" s="11">
        <v>6900089.5945499996</v>
      </c>
      <c r="AN574" s="5">
        <v>211000</v>
      </c>
      <c r="AO574" s="5">
        <v>6901000</v>
      </c>
      <c r="AP574" s="2">
        <v>99999</v>
      </c>
      <c r="AQ574" s="5">
        <v>511</v>
      </c>
      <c r="AU574">
        <v>103054</v>
      </c>
      <c r="BC574" t="s">
        <v>816</v>
      </c>
      <c r="BG574" s="11" t="s">
        <v>826</v>
      </c>
      <c r="BI574">
        <v>3</v>
      </c>
      <c r="BJ574">
        <v>1305</v>
      </c>
      <c r="BK574">
        <v>167173</v>
      </c>
      <c r="BL574" t="s">
        <v>2156</v>
      </c>
      <c r="BM574">
        <v>4</v>
      </c>
      <c r="BN574" t="s">
        <v>2156</v>
      </c>
      <c r="BO574" s="11">
        <v>9</v>
      </c>
      <c r="BT574" t="s">
        <v>2157</v>
      </c>
      <c r="BU574" t="s">
        <v>2158</v>
      </c>
      <c r="BV574" t="s">
        <v>2159</v>
      </c>
      <c r="BW574" t="s">
        <v>669</v>
      </c>
      <c r="BX574">
        <v>536074</v>
      </c>
    </row>
    <row r="575" spans="1:76" x14ac:dyDescent="0.25">
      <c r="A575">
        <v>20128</v>
      </c>
      <c r="B575">
        <v>264962</v>
      </c>
      <c r="F575" t="s">
        <v>0</v>
      </c>
      <c r="G575" t="s">
        <v>1727</v>
      </c>
      <c r="H575" t="s">
        <v>1728</v>
      </c>
      <c r="I575" t="s">
        <v>108</v>
      </c>
      <c r="K575">
        <v>1</v>
      </c>
      <c r="L575" t="s">
        <v>3</v>
      </c>
      <c r="M575">
        <v>103054</v>
      </c>
      <c r="N575" t="s">
        <v>4</v>
      </c>
      <c r="O575" t="s">
        <v>4</v>
      </c>
      <c r="R575" t="s">
        <v>109</v>
      </c>
      <c r="U575" t="s">
        <v>1729</v>
      </c>
      <c r="V575" s="2">
        <v>1</v>
      </c>
      <c r="W575" t="s">
        <v>1676</v>
      </c>
      <c r="X575" t="s">
        <v>1720</v>
      </c>
      <c r="Y575" t="s">
        <v>1678</v>
      </c>
      <c r="Z575" s="4">
        <v>11</v>
      </c>
      <c r="AA575" s="5">
        <v>1121</v>
      </c>
      <c r="AB575" s="5" t="s">
        <v>1720</v>
      </c>
      <c r="AC575" t="s">
        <v>1730</v>
      </c>
      <c r="AD575">
        <v>1980</v>
      </c>
      <c r="AE575">
        <v>5</v>
      </c>
      <c r="AF575">
        <v>28</v>
      </c>
      <c r="AG575" t="s">
        <v>842</v>
      </c>
      <c r="AH575" t="s">
        <v>1731</v>
      </c>
      <c r="AJ575" t="s">
        <v>4</v>
      </c>
      <c r="AK575" t="s">
        <v>12</v>
      </c>
      <c r="AL575">
        <v>-37977</v>
      </c>
      <c r="AM575">
        <v>6547040</v>
      </c>
      <c r="AN575" s="5">
        <v>-37000</v>
      </c>
      <c r="AO575" s="5">
        <v>6547000</v>
      </c>
      <c r="AP575">
        <v>707</v>
      </c>
      <c r="AR575">
        <v>69</v>
      </c>
      <c r="AU575">
        <v>103054</v>
      </c>
      <c r="AW575" s="6" t="s">
        <v>15</v>
      </c>
      <c r="AX575">
        <v>1</v>
      </c>
      <c r="AY575" t="s">
        <v>16</v>
      </c>
      <c r="AZ575" t="s">
        <v>1732</v>
      </c>
      <c r="BA575" t="s">
        <v>1733</v>
      </c>
      <c r="BB575">
        <v>69</v>
      </c>
      <c r="BC575" t="s">
        <v>1734</v>
      </c>
      <c r="BD575" t="s">
        <v>20</v>
      </c>
      <c r="BF575" s="7">
        <v>43783</v>
      </c>
      <c r="BG575" s="8" t="s">
        <v>21</v>
      </c>
      <c r="BI575">
        <v>4</v>
      </c>
      <c r="BJ575">
        <v>436381</v>
      </c>
      <c r="BK575">
        <v>167245</v>
      </c>
      <c r="BL575" t="s">
        <v>1735</v>
      </c>
      <c r="BN575" t="s">
        <v>1736</v>
      </c>
      <c r="BX575">
        <v>20128</v>
      </c>
    </row>
    <row r="576" spans="1:76" x14ac:dyDescent="0.25">
      <c r="A576">
        <v>17586</v>
      </c>
      <c r="B576">
        <v>264963</v>
      </c>
      <c r="F576" t="s">
        <v>0</v>
      </c>
      <c r="G576" t="s">
        <v>1727</v>
      </c>
      <c r="H576" t="s">
        <v>1737</v>
      </c>
      <c r="I576" t="s">
        <v>108</v>
      </c>
      <c r="K576">
        <v>1</v>
      </c>
      <c r="L576" t="s">
        <v>3</v>
      </c>
      <c r="M576">
        <v>103054</v>
      </c>
      <c r="N576" t="s">
        <v>4</v>
      </c>
      <c r="O576" t="s">
        <v>4</v>
      </c>
      <c r="R576" t="s">
        <v>109</v>
      </c>
      <c r="U576" t="s">
        <v>1738</v>
      </c>
      <c r="V576" s="2">
        <v>1</v>
      </c>
      <c r="W576" t="s">
        <v>1676</v>
      </c>
      <c r="X576" t="s">
        <v>1720</v>
      </c>
      <c r="Y576" t="s">
        <v>1678</v>
      </c>
      <c r="Z576" s="4">
        <v>11</v>
      </c>
      <c r="AA576" s="5">
        <v>1121</v>
      </c>
      <c r="AB576" s="5" t="s">
        <v>1720</v>
      </c>
      <c r="AC576" t="s">
        <v>1739</v>
      </c>
      <c r="AD576">
        <v>1977</v>
      </c>
      <c r="AE576">
        <v>6</v>
      </c>
      <c r="AF576">
        <v>23</v>
      </c>
      <c r="AG576" t="s">
        <v>842</v>
      </c>
      <c r="AH576" t="s">
        <v>1731</v>
      </c>
      <c r="AJ576" t="s">
        <v>4</v>
      </c>
      <c r="AK576" t="s">
        <v>12</v>
      </c>
      <c r="AL576">
        <v>-39888</v>
      </c>
      <c r="AM576">
        <v>6548222</v>
      </c>
      <c r="AN576" s="5">
        <v>-39000</v>
      </c>
      <c r="AO576" s="5">
        <v>6549000</v>
      </c>
      <c r="AP576">
        <v>707</v>
      </c>
      <c r="AR576">
        <v>69</v>
      </c>
      <c r="AU576">
        <v>103054</v>
      </c>
      <c r="AW576" s="6" t="s">
        <v>15</v>
      </c>
      <c r="AX576">
        <v>1</v>
      </c>
      <c r="AY576" t="s">
        <v>16</v>
      </c>
      <c r="AZ576" t="s">
        <v>1740</v>
      </c>
      <c r="BA576" t="s">
        <v>1741</v>
      </c>
      <c r="BB576">
        <v>69</v>
      </c>
      <c r="BC576" t="s">
        <v>1734</v>
      </c>
      <c r="BD576" t="s">
        <v>20</v>
      </c>
      <c r="BF576" s="7">
        <v>43783</v>
      </c>
      <c r="BG576" s="8" t="s">
        <v>21</v>
      </c>
      <c r="BI576">
        <v>4</v>
      </c>
      <c r="BJ576">
        <v>436382</v>
      </c>
      <c r="BK576">
        <v>167244</v>
      </c>
      <c r="BL576" t="s">
        <v>1742</v>
      </c>
      <c r="BN576" t="s">
        <v>1743</v>
      </c>
      <c r="BX576">
        <v>17586</v>
      </c>
    </row>
    <row r="577" spans="1:76" x14ac:dyDescent="0.25">
      <c r="A577">
        <v>326684</v>
      </c>
      <c r="B577">
        <v>204914</v>
      </c>
      <c r="F577" t="s">
        <v>0</v>
      </c>
      <c r="G577" t="s">
        <v>126</v>
      </c>
      <c r="H577" t="s">
        <v>127</v>
      </c>
      <c r="I577" s="1" t="str">
        <f>HYPERLINK(AT577,"Hb")</f>
        <v>Hb</v>
      </c>
      <c r="K577">
        <v>1</v>
      </c>
      <c r="L577" t="s">
        <v>3</v>
      </c>
      <c r="M577">
        <v>158978</v>
      </c>
      <c r="N577" s="2" t="s">
        <v>4</v>
      </c>
      <c r="O577" t="s">
        <v>4</v>
      </c>
      <c r="R577" t="s">
        <v>109</v>
      </c>
      <c r="U577" t="s">
        <v>128</v>
      </c>
      <c r="V577" s="2">
        <v>1</v>
      </c>
      <c r="W577" t="s">
        <v>6</v>
      </c>
      <c r="X577" t="s">
        <v>129</v>
      </c>
      <c r="Y577" s="3" t="s">
        <v>114</v>
      </c>
      <c r="Z577" s="4">
        <v>2</v>
      </c>
      <c r="AA577" s="5">
        <v>219</v>
      </c>
      <c r="AB577" t="s">
        <v>129</v>
      </c>
      <c r="AC577" t="s">
        <v>130</v>
      </c>
      <c r="AD577">
        <v>1932</v>
      </c>
      <c r="AE577">
        <v>8</v>
      </c>
      <c r="AF577">
        <v>10</v>
      </c>
      <c r="AG577" t="s">
        <v>131</v>
      </c>
      <c r="AH577" t="s">
        <v>131</v>
      </c>
      <c r="AJ577" t="s">
        <v>117</v>
      </c>
      <c r="AK577" t="s">
        <v>118</v>
      </c>
      <c r="AL577">
        <v>255551</v>
      </c>
      <c r="AM577">
        <v>6649454</v>
      </c>
      <c r="AN577" s="5">
        <v>255000</v>
      </c>
      <c r="AO577" s="5">
        <v>6649000</v>
      </c>
      <c r="AP577">
        <v>1118</v>
      </c>
      <c r="AR577">
        <v>37</v>
      </c>
      <c r="AT577" t="s">
        <v>132</v>
      </c>
      <c r="AU577">
        <v>158978</v>
      </c>
      <c r="AX577">
        <v>1</v>
      </c>
      <c r="AY577" t="s">
        <v>120</v>
      </c>
      <c r="AZ577" t="s">
        <v>133</v>
      </c>
      <c r="BA577" t="s">
        <v>134</v>
      </c>
      <c r="BB577">
        <v>37</v>
      </c>
      <c r="BC577" t="s">
        <v>135</v>
      </c>
      <c r="BD577" t="s">
        <v>20</v>
      </c>
      <c r="BE577">
        <v>1</v>
      </c>
      <c r="BF577" s="7">
        <v>41767</v>
      </c>
      <c r="BG577" s="8" t="s">
        <v>21</v>
      </c>
      <c r="BI577">
        <v>4</v>
      </c>
      <c r="BJ577">
        <v>360385</v>
      </c>
      <c r="BK577">
        <v>167135</v>
      </c>
      <c r="BL577" t="s">
        <v>136</v>
      </c>
      <c r="BN577" t="s">
        <v>137</v>
      </c>
      <c r="BX577">
        <v>326684</v>
      </c>
    </row>
    <row r="578" spans="1:76" x14ac:dyDescent="0.25">
      <c r="A578">
        <v>338642</v>
      </c>
      <c r="B578">
        <v>204912</v>
      </c>
      <c r="F578" t="s">
        <v>0</v>
      </c>
      <c r="G578" t="s">
        <v>126</v>
      </c>
      <c r="H578" t="s">
        <v>188</v>
      </c>
      <c r="I578" s="1" t="str">
        <f>HYPERLINK(AT578,"Hb")</f>
        <v>Hb</v>
      </c>
      <c r="K578">
        <v>1</v>
      </c>
      <c r="L578" t="s">
        <v>3</v>
      </c>
      <c r="M578">
        <v>158978</v>
      </c>
      <c r="N578" s="2" t="s">
        <v>4</v>
      </c>
      <c r="O578" t="s">
        <v>4</v>
      </c>
      <c r="R578" t="s">
        <v>109</v>
      </c>
      <c r="U578" t="s">
        <v>189</v>
      </c>
      <c r="V578" s="11">
        <v>2</v>
      </c>
      <c r="W578" t="s">
        <v>190</v>
      </c>
      <c r="X578" t="s">
        <v>190</v>
      </c>
      <c r="Y578" s="3" t="s">
        <v>114</v>
      </c>
      <c r="Z578" s="4">
        <v>2</v>
      </c>
      <c r="AA578" s="5">
        <v>301</v>
      </c>
      <c r="AB578" s="5" t="s">
        <v>190</v>
      </c>
      <c r="AC578" t="s">
        <v>191</v>
      </c>
      <c r="AD578">
        <v>1924</v>
      </c>
      <c r="AE578">
        <v>6</v>
      </c>
      <c r="AF578">
        <v>1</v>
      </c>
      <c r="AG578" t="s">
        <v>131</v>
      </c>
      <c r="AH578" t="s">
        <v>192</v>
      </c>
      <c r="AJ578" t="s">
        <v>117</v>
      </c>
      <c r="AK578" t="s">
        <v>118</v>
      </c>
      <c r="AL578">
        <v>257358</v>
      </c>
      <c r="AM578">
        <v>6652808</v>
      </c>
      <c r="AN578" s="5">
        <v>257000</v>
      </c>
      <c r="AO578" s="5">
        <v>6653000</v>
      </c>
      <c r="AP578">
        <v>1803</v>
      </c>
      <c r="AR578">
        <v>37</v>
      </c>
      <c r="AT578" t="s">
        <v>193</v>
      </c>
      <c r="AU578">
        <v>158978</v>
      </c>
      <c r="AX578">
        <v>1</v>
      </c>
      <c r="AY578" t="s">
        <v>120</v>
      </c>
      <c r="AZ578" t="s">
        <v>194</v>
      </c>
      <c r="BA578" t="s">
        <v>195</v>
      </c>
      <c r="BB578">
        <v>37</v>
      </c>
      <c r="BC578" t="s">
        <v>135</v>
      </c>
      <c r="BD578" t="s">
        <v>20</v>
      </c>
      <c r="BE578">
        <v>1</v>
      </c>
      <c r="BF578" s="7">
        <v>41767</v>
      </c>
      <c r="BG578" s="8" t="s">
        <v>21</v>
      </c>
      <c r="BI578">
        <v>4</v>
      </c>
      <c r="BJ578">
        <v>360383</v>
      </c>
      <c r="BK578">
        <v>167138</v>
      </c>
      <c r="BL578" t="s">
        <v>196</v>
      </c>
      <c r="BN578" t="s">
        <v>197</v>
      </c>
      <c r="BX578">
        <v>338642</v>
      </c>
    </row>
    <row r="579" spans="1:76" x14ac:dyDescent="0.25">
      <c r="A579">
        <v>352675</v>
      </c>
      <c r="B579">
        <v>211492</v>
      </c>
      <c r="F579" t="s">
        <v>0</v>
      </c>
      <c r="G579" t="s">
        <v>126</v>
      </c>
      <c r="H579" t="s">
        <v>221</v>
      </c>
      <c r="I579" s="1" t="str">
        <f>HYPERLINK(AT579,"Hb")</f>
        <v>Hb</v>
      </c>
      <c r="K579">
        <v>1</v>
      </c>
      <c r="L579" t="s">
        <v>3</v>
      </c>
      <c r="M579">
        <v>158978</v>
      </c>
      <c r="N579" s="2" t="s">
        <v>4</v>
      </c>
      <c r="O579" t="s">
        <v>4</v>
      </c>
      <c r="R579" t="s">
        <v>109</v>
      </c>
      <c r="U579" t="s">
        <v>222</v>
      </c>
      <c r="V579" s="2">
        <v>1</v>
      </c>
      <c r="W579" t="s">
        <v>190</v>
      </c>
      <c r="X579" t="s">
        <v>190</v>
      </c>
      <c r="Y579" s="3" t="s">
        <v>114</v>
      </c>
      <c r="Z579" s="4">
        <v>2</v>
      </c>
      <c r="AA579" s="5">
        <v>301</v>
      </c>
      <c r="AB579" s="5" t="s">
        <v>190</v>
      </c>
      <c r="AC579" t="s">
        <v>223</v>
      </c>
      <c r="AD579">
        <v>1924</v>
      </c>
      <c r="AE579">
        <v>1</v>
      </c>
      <c r="AF579">
        <v>1</v>
      </c>
      <c r="AG579" t="s">
        <v>224</v>
      </c>
      <c r="AH579" t="s">
        <v>225</v>
      </c>
      <c r="AJ579" t="s">
        <v>117</v>
      </c>
      <c r="AK579" t="s">
        <v>118</v>
      </c>
      <c r="AL579">
        <v>259742</v>
      </c>
      <c r="AM579">
        <v>6656963</v>
      </c>
      <c r="AN579" s="5">
        <v>259000</v>
      </c>
      <c r="AO579" s="5">
        <v>6657000</v>
      </c>
      <c r="AP579">
        <v>707</v>
      </c>
      <c r="AR579">
        <v>37</v>
      </c>
      <c r="AT579" t="s">
        <v>226</v>
      </c>
      <c r="AU579">
        <v>158978</v>
      </c>
      <c r="AX579">
        <v>1</v>
      </c>
      <c r="AY579" t="s">
        <v>120</v>
      </c>
      <c r="AZ579" t="s">
        <v>227</v>
      </c>
      <c r="BA579" t="s">
        <v>228</v>
      </c>
      <c r="BB579">
        <v>37</v>
      </c>
      <c r="BC579" t="s">
        <v>135</v>
      </c>
      <c r="BD579" t="s">
        <v>20</v>
      </c>
      <c r="BE579">
        <v>1</v>
      </c>
      <c r="BF579" s="7">
        <v>41767</v>
      </c>
      <c r="BG579" s="8" t="s">
        <v>21</v>
      </c>
      <c r="BI579">
        <v>4</v>
      </c>
      <c r="BJ579">
        <v>366018</v>
      </c>
      <c r="BK579">
        <v>167139</v>
      </c>
      <c r="BL579" t="s">
        <v>229</v>
      </c>
      <c r="BN579" t="s">
        <v>230</v>
      </c>
      <c r="BX579">
        <v>352675</v>
      </c>
    </row>
    <row r="580" spans="1:76" x14ac:dyDescent="0.25">
      <c r="A580">
        <v>364089</v>
      </c>
      <c r="B580">
        <v>204915</v>
      </c>
      <c r="F580" t="s">
        <v>0</v>
      </c>
      <c r="G580" t="s">
        <v>126</v>
      </c>
      <c r="H580" t="s">
        <v>240</v>
      </c>
      <c r="I580" s="1" t="str">
        <f>HYPERLINK(AT580,"Hb")</f>
        <v>Hb</v>
      </c>
      <c r="K580">
        <v>1</v>
      </c>
      <c r="L580" t="s">
        <v>3</v>
      </c>
      <c r="M580">
        <v>158978</v>
      </c>
      <c r="N580" s="2" t="s">
        <v>4</v>
      </c>
      <c r="O580" t="s">
        <v>4</v>
      </c>
      <c r="R580" t="s">
        <v>109</v>
      </c>
      <c r="U580" t="s">
        <v>241</v>
      </c>
      <c r="V580" s="12">
        <v>3</v>
      </c>
      <c r="W580" t="s">
        <v>190</v>
      </c>
      <c r="X580" t="s">
        <v>190</v>
      </c>
      <c r="Y580" s="3" t="s">
        <v>114</v>
      </c>
      <c r="Z580" s="4">
        <v>2</v>
      </c>
      <c r="AA580" s="5">
        <v>301</v>
      </c>
      <c r="AB580" s="5" t="s">
        <v>190</v>
      </c>
      <c r="AC580" t="s">
        <v>242</v>
      </c>
      <c r="AD580">
        <v>1930</v>
      </c>
      <c r="AE580">
        <v>8</v>
      </c>
      <c r="AF580">
        <v>1</v>
      </c>
      <c r="AG580" t="s">
        <v>243</v>
      </c>
      <c r="AH580" t="s">
        <v>243</v>
      </c>
      <c r="AJ580" t="s">
        <v>117</v>
      </c>
      <c r="AK580" t="s">
        <v>118</v>
      </c>
      <c r="AL580">
        <v>261317</v>
      </c>
      <c r="AM580">
        <v>6656077</v>
      </c>
      <c r="AN580" s="5">
        <v>261000</v>
      </c>
      <c r="AO580" s="5">
        <v>6657000</v>
      </c>
      <c r="AP580">
        <v>20057</v>
      </c>
      <c r="AR580">
        <v>37</v>
      </c>
      <c r="AT580" t="s">
        <v>244</v>
      </c>
      <c r="AU580">
        <v>158978</v>
      </c>
      <c r="AX580">
        <v>1</v>
      </c>
      <c r="AY580" t="s">
        <v>120</v>
      </c>
      <c r="AZ580" t="s">
        <v>245</v>
      </c>
      <c r="BA580" t="s">
        <v>246</v>
      </c>
      <c r="BB580">
        <v>37</v>
      </c>
      <c r="BC580" t="s">
        <v>135</v>
      </c>
      <c r="BD580" t="s">
        <v>20</v>
      </c>
      <c r="BE580">
        <v>1</v>
      </c>
      <c r="BF580" s="7">
        <v>41767</v>
      </c>
      <c r="BG580" s="8" t="s">
        <v>21</v>
      </c>
      <c r="BI580">
        <v>4</v>
      </c>
      <c r="BJ580">
        <v>360386</v>
      </c>
      <c r="BK580">
        <v>167140</v>
      </c>
      <c r="BL580" t="s">
        <v>247</v>
      </c>
      <c r="BN580" t="s">
        <v>248</v>
      </c>
      <c r="BX580">
        <v>364089</v>
      </c>
    </row>
    <row r="581" spans="1:76" x14ac:dyDescent="0.25">
      <c r="A581">
        <v>388249</v>
      </c>
      <c r="B581">
        <v>204913</v>
      </c>
      <c r="F581" t="s">
        <v>0</v>
      </c>
      <c r="G581" t="s">
        <v>126</v>
      </c>
      <c r="H581" t="s">
        <v>286</v>
      </c>
      <c r="I581" s="1" t="str">
        <f>HYPERLINK(AT581,"Hb")</f>
        <v>Hb</v>
      </c>
      <c r="K581">
        <v>1</v>
      </c>
      <c r="L581" t="s">
        <v>3</v>
      </c>
      <c r="M581">
        <v>158978</v>
      </c>
      <c r="N581" s="2" t="s">
        <v>4</v>
      </c>
      <c r="O581" t="s">
        <v>4</v>
      </c>
      <c r="R581" t="s">
        <v>109</v>
      </c>
      <c r="U581" t="s">
        <v>287</v>
      </c>
      <c r="V581" s="11">
        <v>2</v>
      </c>
      <c r="W581" t="s">
        <v>190</v>
      </c>
      <c r="X581" t="s">
        <v>190</v>
      </c>
      <c r="Y581" s="3" t="s">
        <v>114</v>
      </c>
      <c r="Z581" s="4">
        <v>2</v>
      </c>
      <c r="AA581" s="5">
        <v>301</v>
      </c>
      <c r="AB581" s="5" t="s">
        <v>190</v>
      </c>
      <c r="AC581" t="s">
        <v>288</v>
      </c>
      <c r="AD581">
        <v>1938</v>
      </c>
      <c r="AE581">
        <v>7</v>
      </c>
      <c r="AF581">
        <v>2</v>
      </c>
      <c r="AG581" t="s">
        <v>131</v>
      </c>
      <c r="AH581" t="s">
        <v>131</v>
      </c>
      <c r="AJ581" t="s">
        <v>117</v>
      </c>
      <c r="AK581" t="s">
        <v>118</v>
      </c>
      <c r="AL581">
        <v>264425</v>
      </c>
      <c r="AM581">
        <v>6653177</v>
      </c>
      <c r="AN581" s="5">
        <v>265000</v>
      </c>
      <c r="AO581" s="5">
        <v>6653000</v>
      </c>
      <c r="AP581">
        <v>1803</v>
      </c>
      <c r="AR581">
        <v>37</v>
      </c>
      <c r="AT581" t="s">
        <v>289</v>
      </c>
      <c r="AU581">
        <v>158978</v>
      </c>
      <c r="AX581">
        <v>1</v>
      </c>
      <c r="AY581" t="s">
        <v>120</v>
      </c>
      <c r="AZ581" t="s">
        <v>290</v>
      </c>
      <c r="BA581" t="s">
        <v>291</v>
      </c>
      <c r="BB581">
        <v>37</v>
      </c>
      <c r="BC581" t="s">
        <v>135</v>
      </c>
      <c r="BD581" t="s">
        <v>20</v>
      </c>
      <c r="BE581">
        <v>1</v>
      </c>
      <c r="BF581" s="7">
        <v>41767</v>
      </c>
      <c r="BG581" s="8" t="s">
        <v>21</v>
      </c>
      <c r="BI581">
        <v>4</v>
      </c>
      <c r="BJ581">
        <v>360384</v>
      </c>
      <c r="BK581">
        <v>167142</v>
      </c>
      <c r="BL581" t="s">
        <v>292</v>
      </c>
      <c r="BN581" t="s">
        <v>293</v>
      </c>
      <c r="BX581">
        <v>388249</v>
      </c>
    </row>
    <row r="582" spans="1:76" x14ac:dyDescent="0.25">
      <c r="A582">
        <v>207912</v>
      </c>
      <c r="B582">
        <v>204911</v>
      </c>
      <c r="F582" t="s">
        <v>0</v>
      </c>
      <c r="G582" t="s">
        <v>126</v>
      </c>
      <c r="H582" t="s">
        <v>731</v>
      </c>
      <c r="I582" s="1" t="str">
        <f>HYPERLINK(AT582,"Hb")</f>
        <v>Hb</v>
      </c>
      <c r="K582">
        <v>1</v>
      </c>
      <c r="L582" t="s">
        <v>3</v>
      </c>
      <c r="M582">
        <v>158978</v>
      </c>
      <c r="N582" s="2" t="s">
        <v>4</v>
      </c>
      <c r="O582" t="s">
        <v>4</v>
      </c>
      <c r="R582" t="s">
        <v>109</v>
      </c>
      <c r="U582" t="s">
        <v>732</v>
      </c>
      <c r="V582" s="12">
        <v>3</v>
      </c>
      <c r="W582" t="s">
        <v>322</v>
      </c>
      <c r="X582" t="s">
        <v>669</v>
      </c>
      <c r="Y582" t="s">
        <v>604</v>
      </c>
      <c r="Z582" s="4">
        <v>5</v>
      </c>
      <c r="AA582" s="5">
        <v>511</v>
      </c>
      <c r="AB582" s="5" t="s">
        <v>669</v>
      </c>
      <c r="AC582" t="s">
        <v>733</v>
      </c>
      <c r="AD582">
        <v>1963</v>
      </c>
      <c r="AE582">
        <v>8</v>
      </c>
      <c r="AF582">
        <v>27</v>
      </c>
      <c r="AG582" t="s">
        <v>734</v>
      </c>
      <c r="AH582" t="s">
        <v>735</v>
      </c>
      <c r="AJ582" t="s">
        <v>117</v>
      </c>
      <c r="AK582" t="s">
        <v>118</v>
      </c>
      <c r="AL582">
        <v>210762</v>
      </c>
      <c r="AM582">
        <v>6895320</v>
      </c>
      <c r="AN582" s="5">
        <v>211000</v>
      </c>
      <c r="AO582" s="5">
        <v>6895000</v>
      </c>
      <c r="AP582">
        <v>35222</v>
      </c>
      <c r="AR582">
        <v>37</v>
      </c>
      <c r="AS582" t="s">
        <v>736</v>
      </c>
      <c r="AT582" t="s">
        <v>737</v>
      </c>
      <c r="AU582">
        <v>158978</v>
      </c>
      <c r="AX582">
        <v>1</v>
      </c>
      <c r="AY582" t="s">
        <v>120</v>
      </c>
      <c r="AZ582" t="s">
        <v>738</v>
      </c>
      <c r="BA582" t="s">
        <v>739</v>
      </c>
      <c r="BB582">
        <v>37</v>
      </c>
      <c r="BC582" t="s">
        <v>135</v>
      </c>
      <c r="BD582" t="s">
        <v>20</v>
      </c>
      <c r="BE582">
        <v>1</v>
      </c>
      <c r="BF582" s="7">
        <v>41767</v>
      </c>
      <c r="BG582" s="8" t="s">
        <v>21</v>
      </c>
      <c r="BI582">
        <v>4</v>
      </c>
      <c r="BJ582">
        <v>360382</v>
      </c>
      <c r="BK582">
        <v>167172</v>
      </c>
      <c r="BL582" t="s">
        <v>740</v>
      </c>
      <c r="BN582" t="s">
        <v>741</v>
      </c>
      <c r="BX582">
        <v>207912</v>
      </c>
    </row>
    <row r="583" spans="1:76" x14ac:dyDescent="0.25">
      <c r="A583">
        <v>189433</v>
      </c>
      <c r="B583">
        <v>209447</v>
      </c>
      <c r="F583" t="s">
        <v>0</v>
      </c>
      <c r="G583" t="s">
        <v>126</v>
      </c>
      <c r="H583" t="s">
        <v>780</v>
      </c>
      <c r="I583" s="1" t="str">
        <f>HYPERLINK(AT583,"Hb")</f>
        <v>Hb</v>
      </c>
      <c r="K583">
        <v>1</v>
      </c>
      <c r="L583" t="s">
        <v>3</v>
      </c>
      <c r="M583">
        <v>158978</v>
      </c>
      <c r="N583" s="2" t="s">
        <v>4</v>
      </c>
      <c r="O583" t="s">
        <v>4</v>
      </c>
      <c r="R583" t="s">
        <v>109</v>
      </c>
      <c r="U583" t="s">
        <v>781</v>
      </c>
      <c r="V583" s="2">
        <v>1</v>
      </c>
      <c r="W583" t="s">
        <v>322</v>
      </c>
      <c r="X583" t="s">
        <v>765</v>
      </c>
      <c r="Y583" s="3" t="s">
        <v>604</v>
      </c>
      <c r="Z583" s="4">
        <v>5</v>
      </c>
      <c r="AA583" s="5">
        <v>512</v>
      </c>
      <c r="AB583" s="5" t="s">
        <v>765</v>
      </c>
      <c r="AC583" t="s">
        <v>782</v>
      </c>
      <c r="AD583">
        <v>1996</v>
      </c>
      <c r="AE583">
        <v>7</v>
      </c>
      <c r="AF583">
        <v>26</v>
      </c>
      <c r="AG583" t="s">
        <v>783</v>
      </c>
      <c r="AH583" t="s">
        <v>783</v>
      </c>
      <c r="AJ583" t="s">
        <v>117</v>
      </c>
      <c r="AK583" t="s">
        <v>118</v>
      </c>
      <c r="AL583">
        <v>185705</v>
      </c>
      <c r="AM583">
        <v>6901135</v>
      </c>
      <c r="AN583" s="5">
        <v>185000</v>
      </c>
      <c r="AO583" s="5">
        <v>6901000</v>
      </c>
      <c r="AP583">
        <v>707</v>
      </c>
      <c r="AR583">
        <v>37</v>
      </c>
      <c r="AT583" t="s">
        <v>784</v>
      </c>
      <c r="AU583">
        <v>158978</v>
      </c>
      <c r="AX583">
        <v>1</v>
      </c>
      <c r="AY583" t="s">
        <v>120</v>
      </c>
      <c r="AZ583" t="s">
        <v>785</v>
      </c>
      <c r="BA583" t="s">
        <v>786</v>
      </c>
      <c r="BB583">
        <v>37</v>
      </c>
      <c r="BC583" t="s">
        <v>135</v>
      </c>
      <c r="BD583" t="s">
        <v>20</v>
      </c>
      <c r="BE583">
        <v>1</v>
      </c>
      <c r="BF583" s="7">
        <v>41767</v>
      </c>
      <c r="BG583" s="8" t="s">
        <v>21</v>
      </c>
      <c r="BI583">
        <v>4</v>
      </c>
      <c r="BJ583">
        <v>364283</v>
      </c>
      <c r="BK583">
        <v>167176</v>
      </c>
      <c r="BL583" t="s">
        <v>787</v>
      </c>
      <c r="BN583" t="s">
        <v>788</v>
      </c>
      <c r="BX583">
        <v>189433</v>
      </c>
    </row>
    <row r="584" spans="1:76" x14ac:dyDescent="0.25">
      <c r="A584">
        <v>414170</v>
      </c>
      <c r="B584">
        <v>204897</v>
      </c>
      <c r="F584" t="s">
        <v>0</v>
      </c>
      <c r="G584" t="s">
        <v>126</v>
      </c>
      <c r="H584" t="s">
        <v>2028</v>
      </c>
      <c r="I584" s="1" t="str">
        <f>HYPERLINK(AT584,"Hb")</f>
        <v>Hb</v>
      </c>
      <c r="K584">
        <v>1</v>
      </c>
      <c r="L584" t="s">
        <v>3</v>
      </c>
      <c r="M584">
        <v>158978</v>
      </c>
      <c r="N584" s="2" t="s">
        <v>4</v>
      </c>
      <c r="O584" t="s">
        <v>4</v>
      </c>
      <c r="R584" t="s">
        <v>109</v>
      </c>
      <c r="U584" t="s">
        <v>2029</v>
      </c>
      <c r="V584" s="2">
        <v>1</v>
      </c>
      <c r="W584" t="s">
        <v>1964</v>
      </c>
      <c r="X584" t="s">
        <v>1984</v>
      </c>
      <c r="Y584" s="3" t="s">
        <v>1966</v>
      </c>
      <c r="Z584" s="4">
        <v>16</v>
      </c>
      <c r="AA584" s="5">
        <v>1601</v>
      </c>
      <c r="AB584" s="5" t="s">
        <v>1984</v>
      </c>
      <c r="AC584" t="s">
        <v>2030</v>
      </c>
      <c r="AD584">
        <v>1945</v>
      </c>
      <c r="AE584">
        <v>8</v>
      </c>
      <c r="AF584">
        <v>18</v>
      </c>
      <c r="AG584" t="s">
        <v>2023</v>
      </c>
      <c r="AH584" t="s">
        <v>2023</v>
      </c>
      <c r="AJ584" t="s">
        <v>117</v>
      </c>
      <c r="AK584" t="s">
        <v>118</v>
      </c>
      <c r="AL584">
        <v>269867</v>
      </c>
      <c r="AM584">
        <v>7038027</v>
      </c>
      <c r="AN584" s="5">
        <v>269000</v>
      </c>
      <c r="AO584" s="5">
        <v>7039000</v>
      </c>
      <c r="AP584">
        <v>707</v>
      </c>
      <c r="AR584">
        <v>37</v>
      </c>
      <c r="AT584" t="s">
        <v>2031</v>
      </c>
      <c r="AU584">
        <v>158978</v>
      </c>
      <c r="AX584">
        <v>1</v>
      </c>
      <c r="AY584" t="s">
        <v>120</v>
      </c>
      <c r="AZ584" t="s">
        <v>2032</v>
      </c>
      <c r="BA584" t="s">
        <v>2033</v>
      </c>
      <c r="BB584">
        <v>37</v>
      </c>
      <c r="BC584" t="s">
        <v>135</v>
      </c>
      <c r="BD584" t="s">
        <v>20</v>
      </c>
      <c r="BE584">
        <v>1</v>
      </c>
      <c r="BF584" s="7">
        <v>41767</v>
      </c>
      <c r="BG584" s="8" t="s">
        <v>21</v>
      </c>
      <c r="BI584">
        <v>4</v>
      </c>
      <c r="BJ584">
        <v>360368</v>
      </c>
      <c r="BK584">
        <v>167269</v>
      </c>
      <c r="BL584" t="s">
        <v>2034</v>
      </c>
      <c r="BN584" t="s">
        <v>2035</v>
      </c>
      <c r="BX584">
        <v>414170</v>
      </c>
    </row>
    <row r="585" spans="1:76" x14ac:dyDescent="0.25">
      <c r="A585">
        <v>414164</v>
      </c>
      <c r="B585">
        <v>204890</v>
      </c>
      <c r="F585" t="s">
        <v>0</v>
      </c>
      <c r="G585" t="s">
        <v>126</v>
      </c>
      <c r="H585" t="s">
        <v>2036</v>
      </c>
      <c r="I585" s="1" t="str">
        <f>HYPERLINK(AT585,"Hb")</f>
        <v>Hb</v>
      </c>
      <c r="K585">
        <v>1</v>
      </c>
      <c r="L585" t="s">
        <v>3</v>
      </c>
      <c r="M585">
        <v>158978</v>
      </c>
      <c r="N585" s="2" t="s">
        <v>4</v>
      </c>
      <c r="O585" t="s">
        <v>4</v>
      </c>
      <c r="R585" t="s">
        <v>109</v>
      </c>
      <c r="U585" t="s">
        <v>2029</v>
      </c>
      <c r="V585" s="2">
        <v>1</v>
      </c>
      <c r="W585" t="s">
        <v>1964</v>
      </c>
      <c r="X585" t="s">
        <v>1984</v>
      </c>
      <c r="Y585" s="3" t="s">
        <v>1966</v>
      </c>
      <c r="Z585" s="4">
        <v>16</v>
      </c>
      <c r="AA585" s="5">
        <v>1601</v>
      </c>
      <c r="AB585" s="5" t="s">
        <v>1984</v>
      </c>
      <c r="AC585" t="s">
        <v>2037</v>
      </c>
      <c r="AD585">
        <v>1949</v>
      </c>
      <c r="AE585">
        <v>7</v>
      </c>
      <c r="AF585">
        <v>22</v>
      </c>
      <c r="AG585" t="s">
        <v>2023</v>
      </c>
      <c r="AH585" t="s">
        <v>2023</v>
      </c>
      <c r="AJ585" t="s">
        <v>117</v>
      </c>
      <c r="AK585" t="s">
        <v>118</v>
      </c>
      <c r="AL585">
        <v>269867</v>
      </c>
      <c r="AM585">
        <v>7038027</v>
      </c>
      <c r="AN585" s="5">
        <v>269000</v>
      </c>
      <c r="AO585" s="5">
        <v>7039000</v>
      </c>
      <c r="AP585">
        <v>707</v>
      </c>
      <c r="AR585">
        <v>37</v>
      </c>
      <c r="AT585" t="s">
        <v>2038</v>
      </c>
      <c r="AU585">
        <v>158978</v>
      </c>
      <c r="AX585">
        <v>1</v>
      </c>
      <c r="AY585" t="s">
        <v>120</v>
      </c>
      <c r="AZ585" t="s">
        <v>2032</v>
      </c>
      <c r="BA585" t="s">
        <v>2039</v>
      </c>
      <c r="BB585">
        <v>37</v>
      </c>
      <c r="BC585" t="s">
        <v>135</v>
      </c>
      <c r="BD585" t="s">
        <v>20</v>
      </c>
      <c r="BE585">
        <v>1</v>
      </c>
      <c r="BF585" s="7">
        <v>41767</v>
      </c>
      <c r="BG585" s="8" t="s">
        <v>21</v>
      </c>
      <c r="BI585">
        <v>4</v>
      </c>
      <c r="BJ585">
        <v>360361</v>
      </c>
      <c r="BK585">
        <v>167272</v>
      </c>
      <c r="BL585" t="s">
        <v>2040</v>
      </c>
      <c r="BN585" t="s">
        <v>2041</v>
      </c>
      <c r="BX585">
        <v>414164</v>
      </c>
    </row>
    <row r="586" spans="1:76" x14ac:dyDescent="0.25">
      <c r="A586">
        <v>414169</v>
      </c>
      <c r="B586">
        <v>204895</v>
      </c>
      <c r="F586" t="s">
        <v>0</v>
      </c>
      <c r="G586" t="s">
        <v>126</v>
      </c>
      <c r="H586" t="s">
        <v>2042</v>
      </c>
      <c r="I586" s="1" t="str">
        <f>HYPERLINK(AT586,"Hb")</f>
        <v>Hb</v>
      </c>
      <c r="K586">
        <v>1</v>
      </c>
      <c r="L586" t="s">
        <v>3</v>
      </c>
      <c r="M586">
        <v>158978</v>
      </c>
      <c r="N586" s="2" t="s">
        <v>4</v>
      </c>
      <c r="O586" t="s">
        <v>4</v>
      </c>
      <c r="R586" t="s">
        <v>109</v>
      </c>
      <c r="U586" t="s">
        <v>2029</v>
      </c>
      <c r="V586" s="2">
        <v>1</v>
      </c>
      <c r="W586" t="s">
        <v>1964</v>
      </c>
      <c r="X586" t="s">
        <v>1984</v>
      </c>
      <c r="Y586" s="3" t="s">
        <v>1966</v>
      </c>
      <c r="Z586" s="4">
        <v>16</v>
      </c>
      <c r="AA586" s="5">
        <v>1601</v>
      </c>
      <c r="AB586" s="5" t="s">
        <v>1984</v>
      </c>
      <c r="AC586" t="s">
        <v>2037</v>
      </c>
      <c r="AD586">
        <v>1949</v>
      </c>
      <c r="AE586">
        <v>7</v>
      </c>
      <c r="AF586">
        <v>22</v>
      </c>
      <c r="AG586" t="s">
        <v>2023</v>
      </c>
      <c r="AH586" t="s">
        <v>2023</v>
      </c>
      <c r="AJ586" t="s">
        <v>117</v>
      </c>
      <c r="AK586" t="s">
        <v>118</v>
      </c>
      <c r="AL586">
        <v>269867</v>
      </c>
      <c r="AM586">
        <v>7038027</v>
      </c>
      <c r="AN586" s="5">
        <v>269000</v>
      </c>
      <c r="AO586" s="5">
        <v>7039000</v>
      </c>
      <c r="AP586">
        <v>707</v>
      </c>
      <c r="AR586">
        <v>37</v>
      </c>
      <c r="AT586" t="s">
        <v>2043</v>
      </c>
      <c r="AU586">
        <v>158978</v>
      </c>
      <c r="AX586">
        <v>1</v>
      </c>
      <c r="AY586" t="s">
        <v>120</v>
      </c>
      <c r="AZ586" t="s">
        <v>2032</v>
      </c>
      <c r="BA586" t="s">
        <v>2044</v>
      </c>
      <c r="BB586">
        <v>37</v>
      </c>
      <c r="BC586" t="s">
        <v>135</v>
      </c>
      <c r="BD586" t="s">
        <v>20</v>
      </c>
      <c r="BE586">
        <v>1</v>
      </c>
      <c r="BF586" s="7">
        <v>41767</v>
      </c>
      <c r="BG586" s="8" t="s">
        <v>21</v>
      </c>
      <c r="BI586">
        <v>4</v>
      </c>
      <c r="BJ586">
        <v>360366</v>
      </c>
      <c r="BK586">
        <v>167274</v>
      </c>
      <c r="BL586" t="s">
        <v>2045</v>
      </c>
      <c r="BN586" t="s">
        <v>2046</v>
      </c>
      <c r="BX586">
        <v>414169</v>
      </c>
    </row>
    <row r="587" spans="1:76" x14ac:dyDescent="0.25">
      <c r="A587">
        <v>414165</v>
      </c>
      <c r="B587">
        <v>204891</v>
      </c>
      <c r="F587" t="s">
        <v>0</v>
      </c>
      <c r="G587" t="s">
        <v>126</v>
      </c>
      <c r="H587" t="s">
        <v>2047</v>
      </c>
      <c r="I587" s="1" t="str">
        <f>HYPERLINK(AT587,"Hb")</f>
        <v>Hb</v>
      </c>
      <c r="K587">
        <v>1</v>
      </c>
      <c r="L587" t="s">
        <v>3</v>
      </c>
      <c r="M587">
        <v>158978</v>
      </c>
      <c r="N587" s="2" t="s">
        <v>4</v>
      </c>
      <c r="O587" t="s">
        <v>4</v>
      </c>
      <c r="R587" t="s">
        <v>109</v>
      </c>
      <c r="U587" t="s">
        <v>2029</v>
      </c>
      <c r="V587" s="2">
        <v>1</v>
      </c>
      <c r="W587" t="s">
        <v>1964</v>
      </c>
      <c r="X587" t="s">
        <v>1984</v>
      </c>
      <c r="Y587" s="3" t="s">
        <v>1966</v>
      </c>
      <c r="Z587" s="4">
        <v>16</v>
      </c>
      <c r="AA587" s="5">
        <v>1601</v>
      </c>
      <c r="AB587" s="5" t="s">
        <v>1984</v>
      </c>
      <c r="AC587" t="s">
        <v>2022</v>
      </c>
      <c r="AD587">
        <v>1949</v>
      </c>
      <c r="AE587">
        <v>9</v>
      </c>
      <c r="AF587">
        <v>14</v>
      </c>
      <c r="AG587" t="s">
        <v>131</v>
      </c>
      <c r="AH587" t="s">
        <v>131</v>
      </c>
      <c r="AJ587" t="s">
        <v>117</v>
      </c>
      <c r="AK587" t="s">
        <v>118</v>
      </c>
      <c r="AL587">
        <v>269867</v>
      </c>
      <c r="AM587">
        <v>7038027</v>
      </c>
      <c r="AN587" s="5">
        <v>269000</v>
      </c>
      <c r="AO587" s="5">
        <v>7039000</v>
      </c>
      <c r="AP587">
        <v>707</v>
      </c>
      <c r="AR587">
        <v>37</v>
      </c>
      <c r="AT587" t="s">
        <v>2048</v>
      </c>
      <c r="AU587">
        <v>158978</v>
      </c>
      <c r="AX587">
        <v>1</v>
      </c>
      <c r="AY587" t="s">
        <v>120</v>
      </c>
      <c r="AZ587" t="s">
        <v>2032</v>
      </c>
      <c r="BA587" t="s">
        <v>2049</v>
      </c>
      <c r="BB587">
        <v>37</v>
      </c>
      <c r="BC587" t="s">
        <v>135</v>
      </c>
      <c r="BD587" t="s">
        <v>20</v>
      </c>
      <c r="BE587">
        <v>1</v>
      </c>
      <c r="BF587" s="7">
        <v>41767</v>
      </c>
      <c r="BG587" s="8" t="s">
        <v>21</v>
      </c>
      <c r="BI587">
        <v>4</v>
      </c>
      <c r="BJ587">
        <v>360362</v>
      </c>
      <c r="BK587">
        <v>167273</v>
      </c>
      <c r="BL587" t="s">
        <v>2050</v>
      </c>
      <c r="BN587" t="s">
        <v>2051</v>
      </c>
      <c r="BX587">
        <v>414165</v>
      </c>
    </row>
    <row r="588" spans="1:76" x14ac:dyDescent="0.25">
      <c r="A588">
        <v>414168</v>
      </c>
      <c r="B588">
        <v>204894</v>
      </c>
      <c r="F588" t="s">
        <v>0</v>
      </c>
      <c r="G588" t="s">
        <v>126</v>
      </c>
      <c r="H588" t="s">
        <v>2052</v>
      </c>
      <c r="I588" s="1" t="str">
        <f>HYPERLINK(AT588,"Hb")</f>
        <v>Hb</v>
      </c>
      <c r="K588">
        <v>1</v>
      </c>
      <c r="L588" t="s">
        <v>3</v>
      </c>
      <c r="M588">
        <v>158978</v>
      </c>
      <c r="N588" s="2" t="s">
        <v>4</v>
      </c>
      <c r="O588" t="s">
        <v>4</v>
      </c>
      <c r="R588" t="s">
        <v>109</v>
      </c>
      <c r="U588" t="s">
        <v>2029</v>
      </c>
      <c r="V588" s="2">
        <v>1</v>
      </c>
      <c r="W588" t="s">
        <v>1964</v>
      </c>
      <c r="X588" t="s">
        <v>1984</v>
      </c>
      <c r="Y588" s="3" t="s">
        <v>1966</v>
      </c>
      <c r="Z588" s="4">
        <v>16</v>
      </c>
      <c r="AA588" s="5">
        <v>1601</v>
      </c>
      <c r="AB588" s="5" t="s">
        <v>1984</v>
      </c>
      <c r="AC588" t="s">
        <v>2053</v>
      </c>
      <c r="AD588">
        <v>1950</v>
      </c>
      <c r="AE588">
        <v>6</v>
      </c>
      <c r="AF588">
        <v>23</v>
      </c>
      <c r="AG588" t="s">
        <v>2023</v>
      </c>
      <c r="AH588" t="s">
        <v>2023</v>
      </c>
      <c r="AJ588" t="s">
        <v>117</v>
      </c>
      <c r="AK588" t="s">
        <v>118</v>
      </c>
      <c r="AL588">
        <v>269867</v>
      </c>
      <c r="AM588">
        <v>7038027</v>
      </c>
      <c r="AN588" s="5">
        <v>269000</v>
      </c>
      <c r="AO588" s="5">
        <v>7039000</v>
      </c>
      <c r="AP588">
        <v>707</v>
      </c>
      <c r="AR588">
        <v>37</v>
      </c>
      <c r="AT588" t="s">
        <v>2054</v>
      </c>
      <c r="AU588">
        <v>158978</v>
      </c>
      <c r="AX588">
        <v>1</v>
      </c>
      <c r="AY588" t="s">
        <v>120</v>
      </c>
      <c r="AZ588" t="s">
        <v>2032</v>
      </c>
      <c r="BA588" t="s">
        <v>2055</v>
      </c>
      <c r="BB588">
        <v>37</v>
      </c>
      <c r="BC588" t="s">
        <v>135</v>
      </c>
      <c r="BD588" t="s">
        <v>20</v>
      </c>
      <c r="BE588">
        <v>1</v>
      </c>
      <c r="BF588" s="7">
        <v>41767</v>
      </c>
      <c r="BG588" s="8" t="s">
        <v>21</v>
      </c>
      <c r="BI588">
        <v>4</v>
      </c>
      <c r="BJ588">
        <v>360365</v>
      </c>
      <c r="BK588">
        <v>167275</v>
      </c>
      <c r="BL588" t="s">
        <v>2056</v>
      </c>
      <c r="BN588" t="s">
        <v>2057</v>
      </c>
      <c r="BX588">
        <v>414168</v>
      </c>
    </row>
    <row r="589" spans="1:76" x14ac:dyDescent="0.25">
      <c r="A589">
        <v>414167</v>
      </c>
      <c r="B589">
        <v>204893</v>
      </c>
      <c r="F589" t="s">
        <v>0</v>
      </c>
      <c r="G589" t="s">
        <v>126</v>
      </c>
      <c r="H589" t="s">
        <v>2058</v>
      </c>
      <c r="I589" s="1" t="str">
        <f>HYPERLINK(AT589,"Hb")</f>
        <v>Hb</v>
      </c>
      <c r="K589">
        <v>1</v>
      </c>
      <c r="L589" t="s">
        <v>3</v>
      </c>
      <c r="M589">
        <v>158978</v>
      </c>
      <c r="N589" s="2" t="s">
        <v>4</v>
      </c>
      <c r="O589" t="s">
        <v>4</v>
      </c>
      <c r="R589" t="s">
        <v>109</v>
      </c>
      <c r="U589" t="s">
        <v>2029</v>
      </c>
      <c r="V589" s="2">
        <v>1</v>
      </c>
      <c r="W589" t="s">
        <v>1964</v>
      </c>
      <c r="X589" t="s">
        <v>1984</v>
      </c>
      <c r="Y589" s="3" t="s">
        <v>1966</v>
      </c>
      <c r="Z589" s="4">
        <v>16</v>
      </c>
      <c r="AA589" s="5">
        <v>1601</v>
      </c>
      <c r="AB589" s="5" t="s">
        <v>1984</v>
      </c>
      <c r="AC589" t="s">
        <v>2059</v>
      </c>
      <c r="AD589">
        <v>1954</v>
      </c>
      <c r="AE589">
        <v>7</v>
      </c>
      <c r="AF589">
        <v>7</v>
      </c>
      <c r="AG589" t="s">
        <v>2023</v>
      </c>
      <c r="AH589" t="s">
        <v>2023</v>
      </c>
      <c r="AJ589" t="s">
        <v>117</v>
      </c>
      <c r="AK589" t="s">
        <v>118</v>
      </c>
      <c r="AL589">
        <v>269867</v>
      </c>
      <c r="AM589">
        <v>7038027</v>
      </c>
      <c r="AN589" s="5">
        <v>269000</v>
      </c>
      <c r="AO589" s="5">
        <v>7039000</v>
      </c>
      <c r="AP589">
        <v>707</v>
      </c>
      <c r="AR589">
        <v>37</v>
      </c>
      <c r="AT589" t="s">
        <v>2060</v>
      </c>
      <c r="AU589">
        <v>158978</v>
      </c>
      <c r="AX589">
        <v>1</v>
      </c>
      <c r="AY589" t="s">
        <v>120</v>
      </c>
      <c r="AZ589" t="s">
        <v>2032</v>
      </c>
      <c r="BA589" t="s">
        <v>2061</v>
      </c>
      <c r="BB589">
        <v>37</v>
      </c>
      <c r="BC589" t="s">
        <v>135</v>
      </c>
      <c r="BD589" t="s">
        <v>20</v>
      </c>
      <c r="BE589">
        <v>1</v>
      </c>
      <c r="BF589" s="7">
        <v>41767</v>
      </c>
      <c r="BG589" s="8" t="s">
        <v>21</v>
      </c>
      <c r="BI589">
        <v>4</v>
      </c>
      <c r="BJ589">
        <v>360364</v>
      </c>
      <c r="BK589">
        <v>167278</v>
      </c>
      <c r="BL589" t="s">
        <v>2062</v>
      </c>
      <c r="BN589" t="s">
        <v>2063</v>
      </c>
      <c r="BX589">
        <v>414167</v>
      </c>
    </row>
    <row r="590" spans="1:76" x14ac:dyDescent="0.25">
      <c r="A590">
        <v>414109</v>
      </c>
      <c r="B590">
        <v>203809</v>
      </c>
      <c r="F590" t="s">
        <v>0</v>
      </c>
      <c r="G590" t="s">
        <v>126</v>
      </c>
      <c r="H590" t="s">
        <v>2064</v>
      </c>
      <c r="I590" s="1" t="str">
        <f>HYPERLINK(AT590,"Hb")</f>
        <v>Hb</v>
      </c>
      <c r="K590">
        <v>1</v>
      </c>
      <c r="L590" t="s">
        <v>3</v>
      </c>
      <c r="M590">
        <v>158978</v>
      </c>
      <c r="N590" s="2" t="s">
        <v>4</v>
      </c>
      <c r="O590" t="s">
        <v>4</v>
      </c>
      <c r="R590" t="s">
        <v>109</v>
      </c>
      <c r="U590" t="s">
        <v>2029</v>
      </c>
      <c r="V590" s="2">
        <v>1</v>
      </c>
      <c r="W590" t="s">
        <v>1964</v>
      </c>
      <c r="X590" t="s">
        <v>1984</v>
      </c>
      <c r="Y590" s="3" t="s">
        <v>1966</v>
      </c>
      <c r="Z590" s="4">
        <v>16</v>
      </c>
      <c r="AA590" s="5">
        <v>1601</v>
      </c>
      <c r="AB590" s="5" t="s">
        <v>1984</v>
      </c>
      <c r="AC590" t="s">
        <v>2022</v>
      </c>
      <c r="AD590">
        <v>1954</v>
      </c>
      <c r="AE590">
        <v>8</v>
      </c>
      <c r="AF590">
        <v>12</v>
      </c>
      <c r="AG590" t="s">
        <v>2023</v>
      </c>
      <c r="AH590" t="s">
        <v>2023</v>
      </c>
      <c r="AJ590" t="s">
        <v>117</v>
      </c>
      <c r="AK590" t="s">
        <v>118</v>
      </c>
      <c r="AL590">
        <v>269867</v>
      </c>
      <c r="AM590">
        <v>7038027</v>
      </c>
      <c r="AN590" s="5">
        <v>269000</v>
      </c>
      <c r="AO590" s="5">
        <v>7039000</v>
      </c>
      <c r="AP590">
        <v>707</v>
      </c>
      <c r="AR590">
        <v>37</v>
      </c>
      <c r="AT590" t="s">
        <v>2065</v>
      </c>
      <c r="AU590">
        <v>158978</v>
      </c>
      <c r="AX590">
        <v>1</v>
      </c>
      <c r="AY590" t="s">
        <v>120</v>
      </c>
      <c r="AZ590" t="s">
        <v>2032</v>
      </c>
      <c r="BA590" t="s">
        <v>2066</v>
      </c>
      <c r="BB590">
        <v>37</v>
      </c>
      <c r="BC590" t="s">
        <v>135</v>
      </c>
      <c r="BD590" t="s">
        <v>20</v>
      </c>
      <c r="BE590">
        <v>1</v>
      </c>
      <c r="BF590" s="7">
        <v>41767</v>
      </c>
      <c r="BG590" s="8" t="s">
        <v>21</v>
      </c>
      <c r="BI590">
        <v>4</v>
      </c>
      <c r="BJ590">
        <v>359357</v>
      </c>
      <c r="BK590">
        <v>167276</v>
      </c>
      <c r="BL590" t="s">
        <v>2067</v>
      </c>
      <c r="BN590" t="s">
        <v>2068</v>
      </c>
      <c r="BX590">
        <v>414109</v>
      </c>
    </row>
    <row r="591" spans="1:76" x14ac:dyDescent="0.25">
      <c r="A591">
        <v>414166</v>
      </c>
      <c r="B591">
        <v>204892</v>
      </c>
      <c r="F591" t="s">
        <v>0</v>
      </c>
      <c r="G591" t="s">
        <v>126</v>
      </c>
      <c r="H591" t="s">
        <v>2069</v>
      </c>
      <c r="I591" s="1" t="str">
        <f>HYPERLINK(AT591,"Hb")</f>
        <v>Hb</v>
      </c>
      <c r="K591">
        <v>1</v>
      </c>
      <c r="L591" t="s">
        <v>3</v>
      </c>
      <c r="M591">
        <v>158978</v>
      </c>
      <c r="N591" s="2" t="s">
        <v>4</v>
      </c>
      <c r="O591" t="s">
        <v>4</v>
      </c>
      <c r="R591" t="s">
        <v>109</v>
      </c>
      <c r="U591" t="s">
        <v>2029</v>
      </c>
      <c r="V591" s="2">
        <v>1</v>
      </c>
      <c r="W591" t="s">
        <v>1964</v>
      </c>
      <c r="X591" t="s">
        <v>1984</v>
      </c>
      <c r="Y591" s="3" t="s">
        <v>1966</v>
      </c>
      <c r="Z591" s="4">
        <v>16</v>
      </c>
      <c r="AA591" s="5">
        <v>1601</v>
      </c>
      <c r="AB591" s="5" t="s">
        <v>1984</v>
      </c>
      <c r="AC591" t="s">
        <v>2070</v>
      </c>
      <c r="AD591">
        <v>1954</v>
      </c>
      <c r="AE591">
        <v>8</v>
      </c>
      <c r="AF591">
        <v>12</v>
      </c>
      <c r="AG591" t="s">
        <v>2023</v>
      </c>
      <c r="AH591" t="s">
        <v>2023</v>
      </c>
      <c r="AJ591" t="s">
        <v>117</v>
      </c>
      <c r="AK591" t="s">
        <v>118</v>
      </c>
      <c r="AL591">
        <v>269867</v>
      </c>
      <c r="AM591">
        <v>7038027</v>
      </c>
      <c r="AN591" s="5">
        <v>269000</v>
      </c>
      <c r="AO591" s="5">
        <v>7039000</v>
      </c>
      <c r="AP591">
        <v>707</v>
      </c>
      <c r="AR591">
        <v>37</v>
      </c>
      <c r="AT591" t="s">
        <v>2071</v>
      </c>
      <c r="AU591">
        <v>158978</v>
      </c>
      <c r="AX591">
        <v>1</v>
      </c>
      <c r="AY591" t="s">
        <v>120</v>
      </c>
      <c r="AZ591" t="s">
        <v>2032</v>
      </c>
      <c r="BA591" t="s">
        <v>2072</v>
      </c>
      <c r="BB591">
        <v>37</v>
      </c>
      <c r="BC591" t="s">
        <v>135</v>
      </c>
      <c r="BD591" t="s">
        <v>20</v>
      </c>
      <c r="BE591">
        <v>1</v>
      </c>
      <c r="BF591" s="7">
        <v>41767</v>
      </c>
      <c r="BG591" s="8" t="s">
        <v>21</v>
      </c>
      <c r="BI591">
        <v>4</v>
      </c>
      <c r="BJ591">
        <v>360363</v>
      </c>
      <c r="BK591">
        <v>167277</v>
      </c>
      <c r="BL591" t="s">
        <v>2073</v>
      </c>
      <c r="BN591" t="s">
        <v>2074</v>
      </c>
      <c r="BX591">
        <v>414166</v>
      </c>
    </row>
    <row r="592" spans="1:76" x14ac:dyDescent="0.25">
      <c r="A592">
        <v>415066</v>
      </c>
      <c r="B592">
        <v>212011</v>
      </c>
      <c r="F592" t="s">
        <v>0</v>
      </c>
      <c r="G592" t="s">
        <v>126</v>
      </c>
      <c r="H592" t="s">
        <v>2075</v>
      </c>
      <c r="I592" s="1" t="str">
        <f>HYPERLINK(AT592,"Hb")</f>
        <v>Hb</v>
      </c>
      <c r="K592">
        <v>1</v>
      </c>
      <c r="L592" t="s">
        <v>3</v>
      </c>
      <c r="M592">
        <v>103054</v>
      </c>
      <c r="N592" t="s">
        <v>4</v>
      </c>
      <c r="O592" t="s">
        <v>4</v>
      </c>
      <c r="U592" t="s">
        <v>2029</v>
      </c>
      <c r="V592" s="2">
        <v>1</v>
      </c>
      <c r="W592" t="s">
        <v>1964</v>
      </c>
      <c r="X592" t="s">
        <v>1984</v>
      </c>
      <c r="Y592" s="3" t="s">
        <v>1966</v>
      </c>
      <c r="Z592" s="4">
        <v>16</v>
      </c>
      <c r="AA592" s="5">
        <v>1601</v>
      </c>
      <c r="AB592" s="5" t="s">
        <v>1984</v>
      </c>
      <c r="AC592" t="s">
        <v>2076</v>
      </c>
      <c r="AD592">
        <v>1993</v>
      </c>
      <c r="AE592">
        <v>6</v>
      </c>
      <c r="AF592">
        <v>30</v>
      </c>
      <c r="AG592" t="s">
        <v>2077</v>
      </c>
      <c r="AH592" t="s">
        <v>2077</v>
      </c>
      <c r="AJ592" t="s">
        <v>4</v>
      </c>
      <c r="AK592" t="s">
        <v>12</v>
      </c>
      <c r="AL592">
        <v>269941</v>
      </c>
      <c r="AM592">
        <v>7038849</v>
      </c>
      <c r="AN592" s="5">
        <v>269000</v>
      </c>
      <c r="AO592" s="5">
        <v>7039000</v>
      </c>
      <c r="AP592">
        <v>707</v>
      </c>
      <c r="AR592">
        <v>37</v>
      </c>
      <c r="AT592" t="s">
        <v>2078</v>
      </c>
      <c r="AU592">
        <v>103054</v>
      </c>
      <c r="AW592" s="6" t="s">
        <v>15</v>
      </c>
      <c r="AX592">
        <v>1</v>
      </c>
      <c r="AY592" t="s">
        <v>16</v>
      </c>
      <c r="AZ592" t="s">
        <v>2079</v>
      </c>
      <c r="BA592" t="s">
        <v>2080</v>
      </c>
      <c r="BB592">
        <v>37</v>
      </c>
      <c r="BC592" t="s">
        <v>135</v>
      </c>
      <c r="BD592" t="s">
        <v>20</v>
      </c>
      <c r="BE592">
        <v>1</v>
      </c>
      <c r="BF592" s="7">
        <v>41767</v>
      </c>
      <c r="BG592" s="8" t="s">
        <v>21</v>
      </c>
      <c r="BI592">
        <v>4</v>
      </c>
      <c r="BJ592">
        <v>366485</v>
      </c>
      <c r="BK592">
        <v>167281</v>
      </c>
      <c r="BL592" t="s">
        <v>2081</v>
      </c>
      <c r="BN592" t="s">
        <v>2082</v>
      </c>
      <c r="BX592">
        <v>415066</v>
      </c>
    </row>
    <row r="593" spans="1:76" x14ac:dyDescent="0.25">
      <c r="A593">
        <v>418893</v>
      </c>
      <c r="B593">
        <v>204896</v>
      </c>
      <c r="F593" t="s">
        <v>0</v>
      </c>
      <c r="G593" t="s">
        <v>126</v>
      </c>
      <c r="H593" t="s">
        <v>2083</v>
      </c>
      <c r="I593" s="1" t="str">
        <f>HYPERLINK(AT593,"Hb")</f>
        <v>Hb</v>
      </c>
      <c r="K593">
        <v>1</v>
      </c>
      <c r="L593" t="s">
        <v>3</v>
      </c>
      <c r="M593">
        <v>158978</v>
      </c>
      <c r="N593" s="2" t="s">
        <v>4</v>
      </c>
      <c r="O593" t="s">
        <v>4</v>
      </c>
      <c r="R593" t="s">
        <v>109</v>
      </c>
      <c r="U593" t="s">
        <v>2084</v>
      </c>
      <c r="V593" s="2">
        <v>1</v>
      </c>
      <c r="W593" t="s">
        <v>1964</v>
      </c>
      <c r="X593" t="s">
        <v>1984</v>
      </c>
      <c r="Y593" s="3" t="s">
        <v>1966</v>
      </c>
      <c r="Z593" s="4">
        <v>16</v>
      </c>
      <c r="AA593" s="5">
        <v>1601</v>
      </c>
      <c r="AB593" s="5" t="s">
        <v>1984</v>
      </c>
      <c r="AC593" t="s">
        <v>2085</v>
      </c>
      <c r="AD593">
        <v>1945</v>
      </c>
      <c r="AE593">
        <v>7</v>
      </c>
      <c r="AF593">
        <v>26</v>
      </c>
      <c r="AG593" t="s">
        <v>2023</v>
      </c>
      <c r="AH593" t="s">
        <v>2023</v>
      </c>
      <c r="AJ593" t="s">
        <v>117</v>
      </c>
      <c r="AK593" t="s">
        <v>118</v>
      </c>
      <c r="AL593">
        <v>271051</v>
      </c>
      <c r="AM593">
        <v>7039932</v>
      </c>
      <c r="AN593" s="5">
        <v>271000</v>
      </c>
      <c r="AO593" s="5">
        <v>7039000</v>
      </c>
      <c r="AP593">
        <v>707</v>
      </c>
      <c r="AR593">
        <v>37</v>
      </c>
      <c r="AT593" t="s">
        <v>2086</v>
      </c>
      <c r="AU593">
        <v>158978</v>
      </c>
      <c r="AX593">
        <v>1</v>
      </c>
      <c r="AY593" t="s">
        <v>120</v>
      </c>
      <c r="AZ593" t="s">
        <v>2087</v>
      </c>
      <c r="BA593" t="s">
        <v>2088</v>
      </c>
      <c r="BB593">
        <v>37</v>
      </c>
      <c r="BC593" t="s">
        <v>135</v>
      </c>
      <c r="BD593" t="s">
        <v>20</v>
      </c>
      <c r="BE593">
        <v>1</v>
      </c>
      <c r="BF593" s="7">
        <v>41767</v>
      </c>
      <c r="BG593" s="8" t="s">
        <v>21</v>
      </c>
      <c r="BI593">
        <v>4</v>
      </c>
      <c r="BJ593">
        <v>360367</v>
      </c>
      <c r="BK593">
        <v>167270</v>
      </c>
      <c r="BL593" t="s">
        <v>2089</v>
      </c>
      <c r="BN593" t="s">
        <v>2090</v>
      </c>
      <c r="BX593">
        <v>418893</v>
      </c>
    </row>
    <row r="594" spans="1:76" x14ac:dyDescent="0.25">
      <c r="A594">
        <v>418894</v>
      </c>
      <c r="B594">
        <v>204898</v>
      </c>
      <c r="F594" t="s">
        <v>0</v>
      </c>
      <c r="G594" t="s">
        <v>126</v>
      </c>
      <c r="H594" t="s">
        <v>2091</v>
      </c>
      <c r="I594" s="1" t="str">
        <f>HYPERLINK(AT594,"Hb")</f>
        <v>Hb</v>
      </c>
      <c r="K594">
        <v>1</v>
      </c>
      <c r="L594" t="s">
        <v>3</v>
      </c>
      <c r="M594">
        <v>158978</v>
      </c>
      <c r="N594" s="2" t="s">
        <v>4</v>
      </c>
      <c r="O594" t="s">
        <v>4</v>
      </c>
      <c r="R594" t="s">
        <v>109</v>
      </c>
      <c r="U594" t="s">
        <v>2084</v>
      </c>
      <c r="V594" s="2">
        <v>1</v>
      </c>
      <c r="W594" t="s">
        <v>1964</v>
      </c>
      <c r="X594" t="s">
        <v>1984</v>
      </c>
      <c r="Y594" s="3" t="s">
        <v>1966</v>
      </c>
      <c r="Z594" s="4">
        <v>16</v>
      </c>
      <c r="AA594" s="5">
        <v>1601</v>
      </c>
      <c r="AB594" s="5" t="s">
        <v>1984</v>
      </c>
      <c r="AC594" t="s">
        <v>2092</v>
      </c>
      <c r="AD594">
        <v>1945</v>
      </c>
      <c r="AE594">
        <v>7</v>
      </c>
      <c r="AF594">
        <v>26</v>
      </c>
      <c r="AG594" t="s">
        <v>2023</v>
      </c>
      <c r="AH594" t="s">
        <v>2023</v>
      </c>
      <c r="AJ594" t="s">
        <v>117</v>
      </c>
      <c r="AK594" t="s">
        <v>118</v>
      </c>
      <c r="AL594">
        <v>271051</v>
      </c>
      <c r="AM594">
        <v>7039932</v>
      </c>
      <c r="AN594" s="5">
        <v>271000</v>
      </c>
      <c r="AO594" s="5">
        <v>7039000</v>
      </c>
      <c r="AP594">
        <v>707</v>
      </c>
      <c r="AR594">
        <v>37</v>
      </c>
      <c r="AT594" t="s">
        <v>2093</v>
      </c>
      <c r="AU594">
        <v>158978</v>
      </c>
      <c r="AX594">
        <v>1</v>
      </c>
      <c r="AY594" t="s">
        <v>120</v>
      </c>
      <c r="AZ594" t="s">
        <v>2087</v>
      </c>
      <c r="BA594" t="s">
        <v>2094</v>
      </c>
      <c r="BB594">
        <v>37</v>
      </c>
      <c r="BC594" t="s">
        <v>135</v>
      </c>
      <c r="BD594" t="s">
        <v>20</v>
      </c>
      <c r="BE594">
        <v>1</v>
      </c>
      <c r="BF594" s="7">
        <v>41767</v>
      </c>
      <c r="BG594" s="8" t="s">
        <v>21</v>
      </c>
      <c r="BI594">
        <v>4</v>
      </c>
      <c r="BJ594">
        <v>360369</v>
      </c>
      <c r="BK594">
        <v>167271</v>
      </c>
      <c r="BL594" t="s">
        <v>2095</v>
      </c>
      <c r="BN594" t="s">
        <v>2096</v>
      </c>
      <c r="BX594">
        <v>418894</v>
      </c>
    </row>
    <row r="595" spans="1:76" x14ac:dyDescent="0.25">
      <c r="A595">
        <v>419154</v>
      </c>
      <c r="B595">
        <v>212622</v>
      </c>
      <c r="F595" t="s">
        <v>0</v>
      </c>
      <c r="G595" t="s">
        <v>126</v>
      </c>
      <c r="H595" t="s">
        <v>2105</v>
      </c>
      <c r="I595" s="1" t="str">
        <f>HYPERLINK(AT595,"Hb")</f>
        <v>Hb</v>
      </c>
      <c r="K595">
        <v>1</v>
      </c>
      <c r="L595" t="s">
        <v>3</v>
      </c>
      <c r="M595">
        <v>103054</v>
      </c>
      <c r="N595" t="s">
        <v>4</v>
      </c>
      <c r="O595" t="s">
        <v>4</v>
      </c>
      <c r="U595" t="s">
        <v>2098</v>
      </c>
      <c r="V595" s="2">
        <v>1</v>
      </c>
      <c r="W595" t="s">
        <v>1964</v>
      </c>
      <c r="X595" t="s">
        <v>1984</v>
      </c>
      <c r="Y595" s="3" t="s">
        <v>1966</v>
      </c>
      <c r="Z595" s="4">
        <v>16</v>
      </c>
      <c r="AA595" s="5">
        <v>1601</v>
      </c>
      <c r="AB595" s="5" t="s">
        <v>1984</v>
      </c>
      <c r="AC595" t="s">
        <v>2106</v>
      </c>
      <c r="AD595">
        <v>1969</v>
      </c>
      <c r="AE595">
        <v>8</v>
      </c>
      <c r="AF595">
        <v>1</v>
      </c>
      <c r="AG595" t="s">
        <v>2107</v>
      </c>
      <c r="AH595" t="s">
        <v>2107</v>
      </c>
      <c r="AJ595" t="s">
        <v>4</v>
      </c>
      <c r="AK595" t="s">
        <v>12</v>
      </c>
      <c r="AL595">
        <v>271120</v>
      </c>
      <c r="AM595">
        <v>7040754</v>
      </c>
      <c r="AN595" s="5">
        <v>271000</v>
      </c>
      <c r="AO595" s="5">
        <v>7041000</v>
      </c>
      <c r="AP595">
        <v>707</v>
      </c>
      <c r="AR595">
        <v>37</v>
      </c>
      <c r="AT595" t="s">
        <v>2108</v>
      </c>
      <c r="AU595">
        <v>103054</v>
      </c>
      <c r="AW595" s="6" t="s">
        <v>15</v>
      </c>
      <c r="AX595">
        <v>1</v>
      </c>
      <c r="AY595" t="s">
        <v>16</v>
      </c>
      <c r="AZ595" t="s">
        <v>2109</v>
      </c>
      <c r="BA595" t="s">
        <v>2110</v>
      </c>
      <c r="BB595">
        <v>37</v>
      </c>
      <c r="BC595" t="s">
        <v>135</v>
      </c>
      <c r="BD595" t="s">
        <v>20</v>
      </c>
      <c r="BE595">
        <v>1</v>
      </c>
      <c r="BF595" s="7">
        <v>41767</v>
      </c>
      <c r="BG595" s="8" t="s">
        <v>21</v>
      </c>
      <c r="BI595">
        <v>4</v>
      </c>
      <c r="BJ595">
        <v>367069</v>
      </c>
      <c r="BK595">
        <v>167280</v>
      </c>
      <c r="BL595" t="s">
        <v>2111</v>
      </c>
      <c r="BN595" t="s">
        <v>2112</v>
      </c>
      <c r="BX595">
        <v>419154</v>
      </c>
    </row>
    <row r="596" spans="1:76" x14ac:dyDescent="0.25">
      <c r="A596">
        <v>427445</v>
      </c>
      <c r="B596">
        <v>212332</v>
      </c>
      <c r="F596" t="s">
        <v>0</v>
      </c>
      <c r="G596" t="s">
        <v>126</v>
      </c>
      <c r="H596" t="s">
        <v>2127</v>
      </c>
      <c r="I596" s="1" t="str">
        <f>HYPERLINK(AT596,"Hb")</f>
        <v>Hb</v>
      </c>
      <c r="K596">
        <v>1</v>
      </c>
      <c r="L596" t="s">
        <v>3</v>
      </c>
      <c r="M596">
        <v>103054</v>
      </c>
      <c r="N596" t="s">
        <v>4</v>
      </c>
      <c r="O596" t="s">
        <v>4</v>
      </c>
      <c r="U596" t="s">
        <v>2128</v>
      </c>
      <c r="V596" s="2">
        <v>1</v>
      </c>
      <c r="W596" t="s">
        <v>1964</v>
      </c>
      <c r="X596" t="s">
        <v>1984</v>
      </c>
      <c r="Y596" s="3" t="s">
        <v>1966</v>
      </c>
      <c r="Z596" s="4">
        <v>16</v>
      </c>
      <c r="AA596" s="5">
        <v>1601</v>
      </c>
      <c r="AB596" s="5" t="s">
        <v>1984</v>
      </c>
      <c r="AC596" t="s">
        <v>2129</v>
      </c>
      <c r="AD596">
        <v>1995</v>
      </c>
      <c r="AE596">
        <v>8</v>
      </c>
      <c r="AF596">
        <v>9</v>
      </c>
      <c r="AG596" t="s">
        <v>2077</v>
      </c>
      <c r="AH596" t="s">
        <v>2077</v>
      </c>
      <c r="AJ596" t="s">
        <v>4</v>
      </c>
      <c r="AK596" t="s">
        <v>12</v>
      </c>
      <c r="AL596">
        <v>273726</v>
      </c>
      <c r="AM596">
        <v>7042267</v>
      </c>
      <c r="AN596" s="5">
        <v>273000</v>
      </c>
      <c r="AO596" s="5">
        <v>7043000</v>
      </c>
      <c r="AP596">
        <v>71</v>
      </c>
      <c r="AR596">
        <v>37</v>
      </c>
      <c r="AT596" t="s">
        <v>2130</v>
      </c>
      <c r="AU596">
        <v>103054</v>
      </c>
      <c r="AW596" s="6" t="s">
        <v>15</v>
      </c>
      <c r="AX596">
        <v>1</v>
      </c>
      <c r="AY596" t="s">
        <v>16</v>
      </c>
      <c r="AZ596" t="s">
        <v>2131</v>
      </c>
      <c r="BA596" t="s">
        <v>2132</v>
      </c>
      <c r="BB596">
        <v>37</v>
      </c>
      <c r="BC596" t="s">
        <v>135</v>
      </c>
      <c r="BD596" t="s">
        <v>20</v>
      </c>
      <c r="BE596">
        <v>1</v>
      </c>
      <c r="BF596" s="7">
        <v>41767</v>
      </c>
      <c r="BG596" s="8" t="s">
        <v>21</v>
      </c>
      <c r="BI596">
        <v>4</v>
      </c>
      <c r="BJ596">
        <v>366788</v>
      </c>
      <c r="BK596">
        <v>167282</v>
      </c>
      <c r="BL596" t="s">
        <v>2133</v>
      </c>
      <c r="BN596" t="s">
        <v>2134</v>
      </c>
      <c r="BX596">
        <v>427445</v>
      </c>
    </row>
    <row r="597" spans="1:76" x14ac:dyDescent="0.25">
      <c r="A597">
        <v>217685</v>
      </c>
      <c r="B597">
        <v>204904</v>
      </c>
      <c r="F597" t="s">
        <v>0</v>
      </c>
      <c r="G597" t="s">
        <v>126</v>
      </c>
      <c r="H597" t="s">
        <v>2306</v>
      </c>
      <c r="I597" s="1" t="str">
        <f>HYPERLINK(AT597,"Hb")</f>
        <v>Hb</v>
      </c>
      <c r="K597">
        <v>1</v>
      </c>
      <c r="L597" t="s">
        <v>3</v>
      </c>
      <c r="M597">
        <v>158978</v>
      </c>
      <c r="N597" s="2" t="s">
        <v>4</v>
      </c>
      <c r="O597" t="s">
        <v>4</v>
      </c>
      <c r="R597" t="s">
        <v>109</v>
      </c>
      <c r="U597" t="s">
        <v>2300</v>
      </c>
      <c r="V597" s="2">
        <v>1</v>
      </c>
      <c r="W597" t="s">
        <v>1964</v>
      </c>
      <c r="X597" t="s">
        <v>2146</v>
      </c>
      <c r="Y597" s="3" t="s">
        <v>1966</v>
      </c>
      <c r="Z597" s="4">
        <v>16</v>
      </c>
      <c r="AA597" s="5">
        <v>1634</v>
      </c>
      <c r="AB597" s="5" t="s">
        <v>2146</v>
      </c>
      <c r="AC597" t="s">
        <v>2307</v>
      </c>
      <c r="AD597">
        <v>1930</v>
      </c>
      <c r="AE597">
        <v>7</v>
      </c>
      <c r="AF597">
        <v>23</v>
      </c>
      <c r="AG597" t="s">
        <v>243</v>
      </c>
      <c r="AH597" t="s">
        <v>243</v>
      </c>
      <c r="AJ597" t="s">
        <v>117</v>
      </c>
      <c r="AK597" t="s">
        <v>118</v>
      </c>
      <c r="AL597">
        <v>220634</v>
      </c>
      <c r="AM597">
        <v>6920001</v>
      </c>
      <c r="AN597" s="5">
        <v>221000</v>
      </c>
      <c r="AO597" s="5">
        <v>6921000</v>
      </c>
      <c r="AP597">
        <v>707</v>
      </c>
      <c r="AR597">
        <v>37</v>
      </c>
      <c r="AT597" t="s">
        <v>2308</v>
      </c>
      <c r="AU597">
        <v>158978</v>
      </c>
      <c r="AX597">
        <v>1</v>
      </c>
      <c r="AY597" t="s">
        <v>120</v>
      </c>
      <c r="AZ597" t="s">
        <v>2309</v>
      </c>
      <c r="BA597" t="s">
        <v>2310</v>
      </c>
      <c r="BB597">
        <v>37</v>
      </c>
      <c r="BC597" t="s">
        <v>135</v>
      </c>
      <c r="BD597" t="s">
        <v>20</v>
      </c>
      <c r="BE597">
        <v>1</v>
      </c>
      <c r="BF597" s="7">
        <v>41767</v>
      </c>
      <c r="BG597" s="8" t="s">
        <v>21</v>
      </c>
      <c r="BI597">
        <v>4</v>
      </c>
      <c r="BJ597">
        <v>360375</v>
      </c>
      <c r="BK597">
        <v>167292</v>
      </c>
      <c r="BL597" t="s">
        <v>2311</v>
      </c>
      <c r="BN597" t="s">
        <v>2312</v>
      </c>
      <c r="BX597">
        <v>217685</v>
      </c>
    </row>
    <row r="598" spans="1:76" x14ac:dyDescent="0.25">
      <c r="A598">
        <v>217681</v>
      </c>
      <c r="B598">
        <v>204899</v>
      </c>
      <c r="F598" t="s">
        <v>0</v>
      </c>
      <c r="G598" t="s">
        <v>126</v>
      </c>
      <c r="H598" t="s">
        <v>2313</v>
      </c>
      <c r="I598" s="1" t="str">
        <f>HYPERLINK(AT598,"Hb")</f>
        <v>Hb</v>
      </c>
      <c r="K598">
        <v>1</v>
      </c>
      <c r="L598" t="s">
        <v>3</v>
      </c>
      <c r="M598">
        <v>158978</v>
      </c>
      <c r="N598" s="2" t="s">
        <v>4</v>
      </c>
      <c r="O598" t="s">
        <v>4</v>
      </c>
      <c r="R598" t="s">
        <v>109</v>
      </c>
      <c r="U598" t="s">
        <v>2300</v>
      </c>
      <c r="V598" s="2">
        <v>1</v>
      </c>
      <c r="W598" t="s">
        <v>1964</v>
      </c>
      <c r="X598" t="s">
        <v>2146</v>
      </c>
      <c r="Y598" s="3" t="s">
        <v>1966</v>
      </c>
      <c r="Z598" s="4">
        <v>16</v>
      </c>
      <c r="AA598" s="5">
        <v>1634</v>
      </c>
      <c r="AB598" s="5" t="s">
        <v>2146</v>
      </c>
      <c r="AC598" t="s">
        <v>2314</v>
      </c>
      <c r="AD598">
        <v>1934</v>
      </c>
      <c r="AE598">
        <v>8</v>
      </c>
      <c r="AF598">
        <v>30</v>
      </c>
      <c r="AG598" t="s">
        <v>131</v>
      </c>
      <c r="AH598" t="s">
        <v>192</v>
      </c>
      <c r="AJ598" t="s">
        <v>117</v>
      </c>
      <c r="AK598" t="s">
        <v>118</v>
      </c>
      <c r="AL598">
        <v>220634</v>
      </c>
      <c r="AM598">
        <v>6920001</v>
      </c>
      <c r="AN598" s="5">
        <v>221000</v>
      </c>
      <c r="AO598" s="5">
        <v>6921000</v>
      </c>
      <c r="AP598">
        <v>707</v>
      </c>
      <c r="AR598">
        <v>37</v>
      </c>
      <c r="AT598" t="s">
        <v>2315</v>
      </c>
      <c r="AU598">
        <v>158978</v>
      </c>
      <c r="AX598">
        <v>1</v>
      </c>
      <c r="AY598" t="s">
        <v>120</v>
      </c>
      <c r="AZ598" t="s">
        <v>2309</v>
      </c>
      <c r="BA598" t="s">
        <v>2316</v>
      </c>
      <c r="BB598">
        <v>37</v>
      </c>
      <c r="BC598" t="s">
        <v>135</v>
      </c>
      <c r="BD598" t="s">
        <v>20</v>
      </c>
      <c r="BE598">
        <v>1</v>
      </c>
      <c r="BF598" s="7">
        <v>43985</v>
      </c>
      <c r="BG598" s="8" t="s">
        <v>21</v>
      </c>
      <c r="BI598">
        <v>4</v>
      </c>
      <c r="BJ598">
        <v>360370</v>
      </c>
      <c r="BK598">
        <v>167293</v>
      </c>
      <c r="BL598" t="s">
        <v>2317</v>
      </c>
      <c r="BN598" t="s">
        <v>2318</v>
      </c>
      <c r="BX598">
        <v>217681</v>
      </c>
    </row>
    <row r="599" spans="1:76" x14ac:dyDescent="0.25">
      <c r="A599">
        <v>217682</v>
      </c>
      <c r="B599">
        <v>204900</v>
      </c>
      <c r="F599" t="s">
        <v>0</v>
      </c>
      <c r="G599" t="s">
        <v>126</v>
      </c>
      <c r="H599" t="s">
        <v>2319</v>
      </c>
      <c r="I599" s="1" t="str">
        <f>HYPERLINK(AT599,"Hb")</f>
        <v>Hb</v>
      </c>
      <c r="K599">
        <v>1</v>
      </c>
      <c r="L599" t="s">
        <v>3</v>
      </c>
      <c r="M599">
        <v>158978</v>
      </c>
      <c r="N599" s="2" t="s">
        <v>4</v>
      </c>
      <c r="O599" t="s">
        <v>4</v>
      </c>
      <c r="R599" t="s">
        <v>109</v>
      </c>
      <c r="U599" t="s">
        <v>2300</v>
      </c>
      <c r="V599" s="2">
        <v>1</v>
      </c>
      <c r="W599" t="s">
        <v>1964</v>
      </c>
      <c r="X599" t="s">
        <v>2146</v>
      </c>
      <c r="Y599" s="3" t="s">
        <v>1966</v>
      </c>
      <c r="Z599" s="4">
        <v>16</v>
      </c>
      <c r="AA599" s="5">
        <v>1634</v>
      </c>
      <c r="AB599" s="5" t="s">
        <v>2146</v>
      </c>
      <c r="AC599" t="s">
        <v>2314</v>
      </c>
      <c r="AD599">
        <v>1934</v>
      </c>
      <c r="AE599">
        <v>8</v>
      </c>
      <c r="AF599">
        <v>30</v>
      </c>
      <c r="AG599" t="s">
        <v>131</v>
      </c>
      <c r="AH599" t="s">
        <v>192</v>
      </c>
      <c r="AJ599" t="s">
        <v>117</v>
      </c>
      <c r="AK599" t="s">
        <v>118</v>
      </c>
      <c r="AL599">
        <v>220634</v>
      </c>
      <c r="AM599">
        <v>6920001</v>
      </c>
      <c r="AN599" s="5">
        <v>221000</v>
      </c>
      <c r="AO599" s="5">
        <v>6921000</v>
      </c>
      <c r="AP599">
        <v>707</v>
      </c>
      <c r="AR599">
        <v>37</v>
      </c>
      <c r="AT599" t="s">
        <v>2320</v>
      </c>
      <c r="AU599">
        <v>158978</v>
      </c>
      <c r="AX599">
        <v>1</v>
      </c>
      <c r="AY599" t="s">
        <v>120</v>
      </c>
      <c r="AZ599" t="s">
        <v>2309</v>
      </c>
      <c r="BA599" t="s">
        <v>2321</v>
      </c>
      <c r="BB599">
        <v>37</v>
      </c>
      <c r="BC599" t="s">
        <v>135</v>
      </c>
      <c r="BD599" t="s">
        <v>20</v>
      </c>
      <c r="BE599">
        <v>1</v>
      </c>
      <c r="BF599" s="7">
        <v>43985</v>
      </c>
      <c r="BG599" s="8" t="s">
        <v>21</v>
      </c>
      <c r="BI599">
        <v>4</v>
      </c>
      <c r="BJ599">
        <v>360371</v>
      </c>
      <c r="BK599">
        <v>167294</v>
      </c>
      <c r="BL599" t="s">
        <v>2322</v>
      </c>
      <c r="BN599" t="s">
        <v>2323</v>
      </c>
      <c r="BX599">
        <v>217682</v>
      </c>
    </row>
    <row r="600" spans="1:76" x14ac:dyDescent="0.25">
      <c r="A600">
        <v>217683</v>
      </c>
      <c r="B600">
        <v>204901</v>
      </c>
      <c r="F600" t="s">
        <v>0</v>
      </c>
      <c r="G600" t="s">
        <v>126</v>
      </c>
      <c r="H600" t="s">
        <v>2324</v>
      </c>
      <c r="I600" s="1" t="str">
        <f>HYPERLINK(AT600,"Hb")</f>
        <v>Hb</v>
      </c>
      <c r="K600">
        <v>1</v>
      </c>
      <c r="L600" t="s">
        <v>3</v>
      </c>
      <c r="M600">
        <v>158978</v>
      </c>
      <c r="N600" s="2" t="s">
        <v>4</v>
      </c>
      <c r="O600" t="s">
        <v>4</v>
      </c>
      <c r="R600" t="s">
        <v>109</v>
      </c>
      <c r="U600" t="s">
        <v>2300</v>
      </c>
      <c r="V600" s="2">
        <v>1</v>
      </c>
      <c r="W600" t="s">
        <v>1964</v>
      </c>
      <c r="X600" t="s">
        <v>2146</v>
      </c>
      <c r="Y600" s="3" t="s">
        <v>1966</v>
      </c>
      <c r="Z600" s="4">
        <v>16</v>
      </c>
      <c r="AA600" s="5">
        <v>1634</v>
      </c>
      <c r="AB600" s="5" t="s">
        <v>2146</v>
      </c>
      <c r="AC600" t="s">
        <v>2307</v>
      </c>
      <c r="AD600">
        <v>1946</v>
      </c>
      <c r="AE600">
        <v>9</v>
      </c>
      <c r="AF600">
        <v>25</v>
      </c>
      <c r="AG600" t="s">
        <v>2325</v>
      </c>
      <c r="AH600" t="s">
        <v>2326</v>
      </c>
      <c r="AJ600" t="s">
        <v>117</v>
      </c>
      <c r="AK600" t="s">
        <v>118</v>
      </c>
      <c r="AL600">
        <v>220634</v>
      </c>
      <c r="AM600">
        <v>6920001</v>
      </c>
      <c r="AN600" s="5">
        <v>221000</v>
      </c>
      <c r="AO600" s="5">
        <v>6921000</v>
      </c>
      <c r="AP600">
        <v>707</v>
      </c>
      <c r="AR600">
        <v>37</v>
      </c>
      <c r="AT600" t="s">
        <v>2327</v>
      </c>
      <c r="AU600">
        <v>158978</v>
      </c>
      <c r="AX600">
        <v>1</v>
      </c>
      <c r="AY600" t="s">
        <v>120</v>
      </c>
      <c r="AZ600" t="s">
        <v>2309</v>
      </c>
      <c r="BA600" t="s">
        <v>2328</v>
      </c>
      <c r="BB600">
        <v>37</v>
      </c>
      <c r="BC600" t="s">
        <v>135</v>
      </c>
      <c r="BD600" t="s">
        <v>20</v>
      </c>
      <c r="BE600">
        <v>1</v>
      </c>
      <c r="BF600" s="7">
        <v>41767</v>
      </c>
      <c r="BG600" s="8" t="s">
        <v>21</v>
      </c>
      <c r="BI600">
        <v>4</v>
      </c>
      <c r="BJ600">
        <v>360372</v>
      </c>
      <c r="BK600">
        <v>167301</v>
      </c>
      <c r="BL600" t="s">
        <v>2329</v>
      </c>
      <c r="BN600" t="s">
        <v>2330</v>
      </c>
      <c r="BX600">
        <v>217683</v>
      </c>
    </row>
    <row r="601" spans="1:76" x14ac:dyDescent="0.25">
      <c r="A601">
        <v>217684</v>
      </c>
      <c r="B601">
        <v>204902</v>
      </c>
      <c r="F601" t="s">
        <v>0</v>
      </c>
      <c r="G601" t="s">
        <v>126</v>
      </c>
      <c r="H601" t="s">
        <v>2331</v>
      </c>
      <c r="I601" s="1" t="str">
        <f>HYPERLINK(AT601,"Hb")</f>
        <v>Hb</v>
      </c>
      <c r="K601">
        <v>1</v>
      </c>
      <c r="L601" t="s">
        <v>3</v>
      </c>
      <c r="M601">
        <v>158978</v>
      </c>
      <c r="N601" s="2" t="s">
        <v>4</v>
      </c>
      <c r="O601" t="s">
        <v>4</v>
      </c>
      <c r="R601" t="s">
        <v>109</v>
      </c>
      <c r="U601" t="s">
        <v>2300</v>
      </c>
      <c r="V601" s="2">
        <v>1</v>
      </c>
      <c r="W601" t="s">
        <v>1964</v>
      </c>
      <c r="X601" t="s">
        <v>2146</v>
      </c>
      <c r="Y601" s="3" t="s">
        <v>1966</v>
      </c>
      <c r="Z601" s="4">
        <v>16</v>
      </c>
      <c r="AA601" s="5">
        <v>1634</v>
      </c>
      <c r="AB601" s="5" t="s">
        <v>2146</v>
      </c>
      <c r="AC601" t="s">
        <v>2245</v>
      </c>
      <c r="AD601">
        <v>1946</v>
      </c>
      <c r="AE601">
        <v>9</v>
      </c>
      <c r="AF601">
        <v>25</v>
      </c>
      <c r="AG601" t="s">
        <v>2325</v>
      </c>
      <c r="AH601" t="s">
        <v>2326</v>
      </c>
      <c r="AJ601" t="s">
        <v>117</v>
      </c>
      <c r="AK601" t="s">
        <v>118</v>
      </c>
      <c r="AL601">
        <v>220634</v>
      </c>
      <c r="AM601">
        <v>6920001</v>
      </c>
      <c r="AN601" s="5">
        <v>221000</v>
      </c>
      <c r="AO601" s="5">
        <v>6921000</v>
      </c>
      <c r="AP601">
        <v>707</v>
      </c>
      <c r="AR601">
        <v>37</v>
      </c>
      <c r="AT601" t="s">
        <v>2332</v>
      </c>
      <c r="AU601">
        <v>158978</v>
      </c>
      <c r="AX601">
        <v>1</v>
      </c>
      <c r="AY601" t="s">
        <v>120</v>
      </c>
      <c r="AZ601" t="s">
        <v>2309</v>
      </c>
      <c r="BA601" t="s">
        <v>2333</v>
      </c>
      <c r="BB601">
        <v>37</v>
      </c>
      <c r="BC601" t="s">
        <v>135</v>
      </c>
      <c r="BD601" t="s">
        <v>20</v>
      </c>
      <c r="BE601">
        <v>1</v>
      </c>
      <c r="BF601" s="7">
        <v>41767</v>
      </c>
      <c r="BG601" s="8" t="s">
        <v>21</v>
      </c>
      <c r="BI601">
        <v>4</v>
      </c>
      <c r="BJ601">
        <v>360373</v>
      </c>
      <c r="BK601">
        <v>167302</v>
      </c>
      <c r="BL601" t="s">
        <v>2334</v>
      </c>
      <c r="BN601" t="s">
        <v>2335</v>
      </c>
      <c r="BX601">
        <v>217684</v>
      </c>
    </row>
    <row r="602" spans="1:76" x14ac:dyDescent="0.25">
      <c r="A602">
        <v>217687</v>
      </c>
      <c r="B602">
        <v>210172</v>
      </c>
      <c r="F602" t="s">
        <v>0</v>
      </c>
      <c r="G602" t="s">
        <v>126</v>
      </c>
      <c r="H602" t="s">
        <v>2336</v>
      </c>
      <c r="I602" s="1" t="str">
        <f>HYPERLINK(AT602,"Hb")</f>
        <v>Hb</v>
      </c>
      <c r="K602">
        <v>1</v>
      </c>
      <c r="L602" t="s">
        <v>3</v>
      </c>
      <c r="M602">
        <v>103054</v>
      </c>
      <c r="N602" t="s">
        <v>4</v>
      </c>
      <c r="O602" t="s">
        <v>4</v>
      </c>
      <c r="U602" t="s">
        <v>2300</v>
      </c>
      <c r="V602" s="2">
        <v>1</v>
      </c>
      <c r="W602" t="s">
        <v>1964</v>
      </c>
      <c r="X602" t="s">
        <v>2146</v>
      </c>
      <c r="Y602" s="3" t="s">
        <v>1966</v>
      </c>
      <c r="Z602" s="4">
        <v>16</v>
      </c>
      <c r="AA602" s="5">
        <v>1634</v>
      </c>
      <c r="AB602" s="5" t="s">
        <v>2146</v>
      </c>
      <c r="AC602" t="s">
        <v>2245</v>
      </c>
      <c r="AD602">
        <v>1952</v>
      </c>
      <c r="AE602">
        <v>7</v>
      </c>
      <c r="AF602">
        <v>30</v>
      </c>
      <c r="AG602" t="s">
        <v>2337</v>
      </c>
      <c r="AH602" t="s">
        <v>2115</v>
      </c>
      <c r="AJ602" t="s">
        <v>4</v>
      </c>
      <c r="AK602" t="s">
        <v>12</v>
      </c>
      <c r="AL602">
        <v>220634</v>
      </c>
      <c r="AM602">
        <v>6920001</v>
      </c>
      <c r="AN602" s="5">
        <v>221000</v>
      </c>
      <c r="AO602" s="5">
        <v>6921000</v>
      </c>
      <c r="AP602">
        <v>707</v>
      </c>
      <c r="AR602">
        <v>37</v>
      </c>
      <c r="AT602" t="s">
        <v>2338</v>
      </c>
      <c r="AU602">
        <v>103054</v>
      </c>
      <c r="AW602" s="6" t="s">
        <v>15</v>
      </c>
      <c r="AX602">
        <v>1</v>
      </c>
      <c r="AY602" t="s">
        <v>16</v>
      </c>
      <c r="AZ602" t="s">
        <v>2309</v>
      </c>
      <c r="BA602" t="s">
        <v>2339</v>
      </c>
      <c r="BB602">
        <v>37</v>
      </c>
      <c r="BC602" t="s">
        <v>135</v>
      </c>
      <c r="BD602" t="s">
        <v>20</v>
      </c>
      <c r="BE602">
        <v>1</v>
      </c>
      <c r="BF602" s="7">
        <v>41767</v>
      </c>
      <c r="BG602" s="8" t="s">
        <v>21</v>
      </c>
      <c r="BI602">
        <v>4</v>
      </c>
      <c r="BJ602">
        <v>364858</v>
      </c>
      <c r="BK602">
        <v>167305</v>
      </c>
      <c r="BL602" t="s">
        <v>2340</v>
      </c>
      <c r="BN602" t="s">
        <v>2341</v>
      </c>
      <c r="BX602">
        <v>217687</v>
      </c>
    </row>
    <row r="603" spans="1:76" x14ac:dyDescent="0.25">
      <c r="A603">
        <v>249934</v>
      </c>
      <c r="B603">
        <v>212372</v>
      </c>
      <c r="F603" t="s">
        <v>0</v>
      </c>
      <c r="G603" t="s">
        <v>126</v>
      </c>
      <c r="H603" t="s">
        <v>2439</v>
      </c>
      <c r="I603" s="1" t="str">
        <f>HYPERLINK(AT603,"Hb")</f>
        <v>Hb</v>
      </c>
      <c r="K603">
        <v>1</v>
      </c>
      <c r="L603" t="s">
        <v>3</v>
      </c>
      <c r="M603">
        <v>103054</v>
      </c>
      <c r="N603" t="s">
        <v>4</v>
      </c>
      <c r="O603" t="s">
        <v>4</v>
      </c>
      <c r="U603" t="s">
        <v>2440</v>
      </c>
      <c r="V603" s="2">
        <v>1</v>
      </c>
      <c r="W603" t="s">
        <v>1964</v>
      </c>
      <c r="X603" t="s">
        <v>2441</v>
      </c>
      <c r="Y603" s="3" t="s">
        <v>1966</v>
      </c>
      <c r="Z603" s="4">
        <v>16</v>
      </c>
      <c r="AA603" s="5">
        <v>1638</v>
      </c>
      <c r="AB603" t="s">
        <v>2442</v>
      </c>
      <c r="AC603" t="s">
        <v>2443</v>
      </c>
      <c r="AD603">
        <v>1965</v>
      </c>
      <c r="AE603">
        <v>8</v>
      </c>
      <c r="AF603">
        <v>8</v>
      </c>
      <c r="AG603" t="s">
        <v>2444</v>
      </c>
      <c r="AH603" t="s">
        <v>2444</v>
      </c>
      <c r="AJ603" t="s">
        <v>4</v>
      </c>
      <c r="AK603" t="s">
        <v>12</v>
      </c>
      <c r="AL603">
        <v>235719</v>
      </c>
      <c r="AM603">
        <v>7016939</v>
      </c>
      <c r="AN603" s="5">
        <v>235000</v>
      </c>
      <c r="AO603" s="5">
        <v>7017000</v>
      </c>
      <c r="AP603">
        <v>707</v>
      </c>
      <c r="AR603">
        <v>37</v>
      </c>
      <c r="AT603" t="s">
        <v>2445</v>
      </c>
      <c r="AU603">
        <v>103054</v>
      </c>
      <c r="AW603" s="6" t="s">
        <v>15</v>
      </c>
      <c r="AX603">
        <v>1</v>
      </c>
      <c r="AY603" t="s">
        <v>16</v>
      </c>
      <c r="AZ603" t="s">
        <v>2446</v>
      </c>
      <c r="BA603" t="s">
        <v>2447</v>
      </c>
      <c r="BB603">
        <v>37</v>
      </c>
      <c r="BC603" t="s">
        <v>135</v>
      </c>
      <c r="BD603" t="s">
        <v>20</v>
      </c>
      <c r="BE603">
        <v>1</v>
      </c>
      <c r="BF603" s="7">
        <v>41767</v>
      </c>
      <c r="BG603" s="8" t="s">
        <v>21</v>
      </c>
      <c r="BI603">
        <v>4</v>
      </c>
      <c r="BJ603">
        <v>366818</v>
      </c>
      <c r="BK603">
        <v>167312</v>
      </c>
      <c r="BL603" t="s">
        <v>2448</v>
      </c>
      <c r="BN603" t="s">
        <v>2449</v>
      </c>
      <c r="BX603">
        <v>249934</v>
      </c>
    </row>
    <row r="604" spans="1:76" x14ac:dyDescent="0.25">
      <c r="A604">
        <v>484430</v>
      </c>
      <c r="B604">
        <v>204908</v>
      </c>
      <c r="F604" t="s">
        <v>0</v>
      </c>
      <c r="G604" t="s">
        <v>126</v>
      </c>
      <c r="H604" t="s">
        <v>2474</v>
      </c>
      <c r="I604" s="1" t="str">
        <f>HYPERLINK(AT604,"Hb")</f>
        <v>Hb</v>
      </c>
      <c r="K604">
        <v>1</v>
      </c>
      <c r="L604" t="s">
        <v>3</v>
      </c>
      <c r="M604">
        <v>158978</v>
      </c>
      <c r="N604" s="2" t="s">
        <v>4</v>
      </c>
      <c r="O604" t="s">
        <v>4</v>
      </c>
      <c r="R604" t="s">
        <v>109</v>
      </c>
      <c r="U604" t="s">
        <v>2475</v>
      </c>
      <c r="V604" s="2">
        <v>1</v>
      </c>
      <c r="W604" t="s">
        <v>1964</v>
      </c>
      <c r="X604" t="s">
        <v>2460</v>
      </c>
      <c r="Y604" s="3" t="s">
        <v>1966</v>
      </c>
      <c r="Z604" s="4">
        <v>16</v>
      </c>
      <c r="AA604" s="5">
        <v>1640</v>
      </c>
      <c r="AB604" t="s">
        <v>2460</v>
      </c>
      <c r="AC604" t="s">
        <v>2476</v>
      </c>
      <c r="AD604">
        <v>1966</v>
      </c>
      <c r="AE604">
        <v>7</v>
      </c>
      <c r="AF604">
        <v>15</v>
      </c>
      <c r="AG604" t="s">
        <v>11</v>
      </c>
      <c r="AH604" t="s">
        <v>11</v>
      </c>
      <c r="AJ604" t="s">
        <v>117</v>
      </c>
      <c r="AK604" t="s">
        <v>118</v>
      </c>
      <c r="AL604">
        <v>312817</v>
      </c>
      <c r="AM604">
        <v>6944083</v>
      </c>
      <c r="AN604" s="5">
        <v>313000</v>
      </c>
      <c r="AO604" s="5">
        <v>6945000</v>
      </c>
      <c r="AP604">
        <v>1414</v>
      </c>
      <c r="AR604">
        <v>37</v>
      </c>
      <c r="AT604" t="s">
        <v>2477</v>
      </c>
      <c r="AU604">
        <v>158978</v>
      </c>
      <c r="AX604">
        <v>1</v>
      </c>
      <c r="AY604" t="s">
        <v>120</v>
      </c>
      <c r="AZ604" t="s">
        <v>2478</v>
      </c>
      <c r="BA604" t="s">
        <v>2479</v>
      </c>
      <c r="BB604">
        <v>37</v>
      </c>
      <c r="BC604" t="s">
        <v>135</v>
      </c>
      <c r="BD604" t="s">
        <v>20</v>
      </c>
      <c r="BE604">
        <v>1</v>
      </c>
      <c r="BF604" s="7">
        <v>41767</v>
      </c>
      <c r="BG604" s="8" t="s">
        <v>21</v>
      </c>
      <c r="BI604">
        <v>4</v>
      </c>
      <c r="BJ604">
        <v>360379</v>
      </c>
      <c r="BK604">
        <v>167322</v>
      </c>
      <c r="BL604" t="s">
        <v>2480</v>
      </c>
      <c r="BN604" t="s">
        <v>2481</v>
      </c>
      <c r="BX604">
        <v>484430</v>
      </c>
    </row>
    <row r="605" spans="1:76" x14ac:dyDescent="0.25">
      <c r="A605">
        <v>485779</v>
      </c>
      <c r="B605">
        <v>204909</v>
      </c>
      <c r="F605" t="s">
        <v>0</v>
      </c>
      <c r="G605" t="s">
        <v>126</v>
      </c>
      <c r="H605" t="s">
        <v>2490</v>
      </c>
      <c r="I605" s="1" t="str">
        <f>HYPERLINK(AT605,"Hb")</f>
        <v>Hb</v>
      </c>
      <c r="K605">
        <v>1</v>
      </c>
      <c r="L605" t="s">
        <v>3</v>
      </c>
      <c r="M605">
        <v>158978</v>
      </c>
      <c r="N605" s="2" t="s">
        <v>4</v>
      </c>
      <c r="O605" t="s">
        <v>4</v>
      </c>
      <c r="R605" t="s">
        <v>109</v>
      </c>
      <c r="U605" t="s">
        <v>2491</v>
      </c>
      <c r="V605" s="2">
        <v>1</v>
      </c>
      <c r="W605" t="s">
        <v>1964</v>
      </c>
      <c r="X605" t="s">
        <v>2460</v>
      </c>
      <c r="Y605" s="3" t="s">
        <v>1966</v>
      </c>
      <c r="Z605" s="4">
        <v>16</v>
      </c>
      <c r="AA605" s="5">
        <v>1640</v>
      </c>
      <c r="AB605" t="s">
        <v>2460</v>
      </c>
      <c r="AC605" t="s">
        <v>2492</v>
      </c>
      <c r="AD605">
        <v>1962</v>
      </c>
      <c r="AE605">
        <v>7</v>
      </c>
      <c r="AF605">
        <v>12</v>
      </c>
      <c r="AG605" t="s">
        <v>11</v>
      </c>
      <c r="AH605" t="s">
        <v>11</v>
      </c>
      <c r="AJ605" t="s">
        <v>117</v>
      </c>
      <c r="AK605" t="s">
        <v>118</v>
      </c>
      <c r="AL605">
        <v>314221</v>
      </c>
      <c r="AM605">
        <v>6942943</v>
      </c>
      <c r="AN605" s="5">
        <v>315000</v>
      </c>
      <c r="AO605" s="5">
        <v>6943000</v>
      </c>
      <c r="AP605">
        <v>1118</v>
      </c>
      <c r="AR605">
        <v>37</v>
      </c>
      <c r="AT605" t="s">
        <v>2493</v>
      </c>
      <c r="AU605">
        <v>158978</v>
      </c>
      <c r="AX605">
        <v>1</v>
      </c>
      <c r="AY605" t="s">
        <v>120</v>
      </c>
      <c r="AZ605" t="s">
        <v>2494</v>
      </c>
      <c r="BA605" t="s">
        <v>2495</v>
      </c>
      <c r="BB605">
        <v>37</v>
      </c>
      <c r="BC605" t="s">
        <v>135</v>
      </c>
      <c r="BD605" t="s">
        <v>20</v>
      </c>
      <c r="BE605">
        <v>1</v>
      </c>
      <c r="BF605" s="7">
        <v>41767</v>
      </c>
      <c r="BG605" s="8" t="s">
        <v>21</v>
      </c>
      <c r="BI605">
        <v>4</v>
      </c>
      <c r="BJ605">
        <v>360380</v>
      </c>
      <c r="BK605">
        <v>167319</v>
      </c>
      <c r="BL605" t="s">
        <v>2496</v>
      </c>
      <c r="BN605" t="s">
        <v>2497</v>
      </c>
      <c r="BX605">
        <v>485779</v>
      </c>
    </row>
    <row r="606" spans="1:76" x14ac:dyDescent="0.25">
      <c r="A606">
        <v>489285</v>
      </c>
      <c r="B606">
        <v>204907</v>
      </c>
      <c r="F606" t="s">
        <v>0</v>
      </c>
      <c r="G606" t="s">
        <v>126</v>
      </c>
      <c r="H606" t="s">
        <v>2527</v>
      </c>
      <c r="I606" s="1" t="str">
        <f>HYPERLINK(AT606,"Hb")</f>
        <v>Hb</v>
      </c>
      <c r="K606">
        <v>1</v>
      </c>
      <c r="L606" t="s">
        <v>3</v>
      </c>
      <c r="M606">
        <v>158978</v>
      </c>
      <c r="N606" s="2" t="s">
        <v>4</v>
      </c>
      <c r="O606" t="s">
        <v>4</v>
      </c>
      <c r="R606" t="s">
        <v>109</v>
      </c>
      <c r="U606" t="s">
        <v>2528</v>
      </c>
      <c r="V606" s="2">
        <v>1</v>
      </c>
      <c r="W606" t="s">
        <v>1964</v>
      </c>
      <c r="X606" t="s">
        <v>2460</v>
      </c>
      <c r="Y606" s="3" t="s">
        <v>1966</v>
      </c>
      <c r="Z606" s="4">
        <v>16</v>
      </c>
      <c r="AA606" s="5">
        <v>1640</v>
      </c>
      <c r="AB606" t="s">
        <v>2460</v>
      </c>
      <c r="AC606" t="s">
        <v>2529</v>
      </c>
      <c r="AD606">
        <v>1958</v>
      </c>
      <c r="AE606">
        <v>8</v>
      </c>
      <c r="AF606">
        <v>7</v>
      </c>
      <c r="AG606" t="s">
        <v>2023</v>
      </c>
      <c r="AH606" t="s">
        <v>2023</v>
      </c>
      <c r="AJ606" t="s">
        <v>117</v>
      </c>
      <c r="AK606" t="s">
        <v>118</v>
      </c>
      <c r="AL606">
        <v>319457</v>
      </c>
      <c r="AM606">
        <v>6956015</v>
      </c>
      <c r="AN606" s="5">
        <v>319000</v>
      </c>
      <c r="AO606" s="5">
        <v>6957000</v>
      </c>
      <c r="AP606">
        <v>707</v>
      </c>
      <c r="AR606">
        <v>37</v>
      </c>
      <c r="AT606" t="s">
        <v>2530</v>
      </c>
      <c r="AU606">
        <v>158978</v>
      </c>
      <c r="AX606">
        <v>1</v>
      </c>
      <c r="AY606" t="s">
        <v>120</v>
      </c>
      <c r="AZ606" t="s">
        <v>2531</v>
      </c>
      <c r="BA606" t="s">
        <v>2532</v>
      </c>
      <c r="BB606">
        <v>37</v>
      </c>
      <c r="BC606" t="s">
        <v>135</v>
      </c>
      <c r="BD606" t="s">
        <v>20</v>
      </c>
      <c r="BE606">
        <v>1</v>
      </c>
      <c r="BF606" s="7">
        <v>41767</v>
      </c>
      <c r="BG606" s="8" t="s">
        <v>21</v>
      </c>
      <c r="BI606">
        <v>4</v>
      </c>
      <c r="BJ606">
        <v>360378</v>
      </c>
      <c r="BK606">
        <v>167317</v>
      </c>
      <c r="BL606" t="s">
        <v>2533</v>
      </c>
      <c r="BN606" t="s">
        <v>2534</v>
      </c>
      <c r="BX606">
        <v>489285</v>
      </c>
    </row>
    <row r="607" spans="1:76" x14ac:dyDescent="0.25">
      <c r="A607">
        <v>497927</v>
      </c>
      <c r="B607">
        <v>212373</v>
      </c>
      <c r="F607" t="s">
        <v>0</v>
      </c>
      <c r="G607" t="s">
        <v>126</v>
      </c>
      <c r="H607" t="s">
        <v>2565</v>
      </c>
      <c r="I607" s="1" t="str">
        <f>HYPERLINK(AT607,"Hb")</f>
        <v>Hb</v>
      </c>
      <c r="K607">
        <v>1</v>
      </c>
      <c r="L607" t="s">
        <v>3</v>
      </c>
      <c r="M607">
        <v>103054</v>
      </c>
      <c r="N607" t="s">
        <v>4</v>
      </c>
      <c r="O607" t="s">
        <v>4</v>
      </c>
      <c r="U607" t="s">
        <v>2566</v>
      </c>
      <c r="V607" s="2">
        <v>1</v>
      </c>
      <c r="W607" t="s">
        <v>1964</v>
      </c>
      <c r="X607" t="s">
        <v>2460</v>
      </c>
      <c r="Y607" s="3" t="s">
        <v>1966</v>
      </c>
      <c r="Z607" s="4">
        <v>16</v>
      </c>
      <c r="AA607" s="5">
        <v>1640</v>
      </c>
      <c r="AB607" t="s">
        <v>2460</v>
      </c>
      <c r="AC607" t="s">
        <v>2567</v>
      </c>
      <c r="AD607">
        <v>1990</v>
      </c>
      <c r="AE607">
        <v>7</v>
      </c>
      <c r="AF607">
        <v>24</v>
      </c>
      <c r="AG607" t="s">
        <v>1950</v>
      </c>
      <c r="AH607" t="s">
        <v>1950</v>
      </c>
      <c r="AJ607" t="s">
        <v>4</v>
      </c>
      <c r="AK607" t="s">
        <v>12</v>
      </c>
      <c r="AL607">
        <v>336085</v>
      </c>
      <c r="AM607">
        <v>6951285</v>
      </c>
      <c r="AN607" s="5">
        <v>337000</v>
      </c>
      <c r="AO607" s="5">
        <v>6951000</v>
      </c>
      <c r="AP607">
        <v>707</v>
      </c>
      <c r="AR607">
        <v>37</v>
      </c>
      <c r="AT607" t="s">
        <v>2568</v>
      </c>
      <c r="AU607">
        <v>103054</v>
      </c>
      <c r="AW607" s="6" t="s">
        <v>15</v>
      </c>
      <c r="AX607">
        <v>1</v>
      </c>
      <c r="AY607" t="s">
        <v>16</v>
      </c>
      <c r="AZ607" t="s">
        <v>2569</v>
      </c>
      <c r="BA607" t="s">
        <v>2570</v>
      </c>
      <c r="BB607">
        <v>37</v>
      </c>
      <c r="BC607" t="s">
        <v>135</v>
      </c>
      <c r="BD607" t="s">
        <v>20</v>
      </c>
      <c r="BE607">
        <v>1</v>
      </c>
      <c r="BF607" s="7">
        <v>41767</v>
      </c>
      <c r="BG607" s="8" t="s">
        <v>21</v>
      </c>
      <c r="BI607">
        <v>4</v>
      </c>
      <c r="BJ607">
        <v>366819</v>
      </c>
      <c r="BK607">
        <v>167323</v>
      </c>
      <c r="BL607" t="s">
        <v>2571</v>
      </c>
      <c r="BN607" t="s">
        <v>2572</v>
      </c>
      <c r="BX607">
        <v>497927</v>
      </c>
    </row>
    <row r="608" spans="1:76" x14ac:dyDescent="0.25">
      <c r="A608">
        <v>479761</v>
      </c>
      <c r="B608">
        <v>204910</v>
      </c>
      <c r="F608" t="s">
        <v>0</v>
      </c>
      <c r="G608" t="s">
        <v>126</v>
      </c>
      <c r="H608" t="s">
        <v>2573</v>
      </c>
      <c r="I608" s="1" t="str">
        <f>HYPERLINK(AT608,"Hb")</f>
        <v>Hb</v>
      </c>
      <c r="K608">
        <v>1</v>
      </c>
      <c r="L608" t="s">
        <v>3</v>
      </c>
      <c r="M608">
        <v>103054</v>
      </c>
      <c r="N608" t="s">
        <v>4</v>
      </c>
      <c r="O608" t="s">
        <v>4</v>
      </c>
      <c r="U608" t="s">
        <v>2574</v>
      </c>
      <c r="V608" s="2">
        <v>1</v>
      </c>
      <c r="W608" t="s">
        <v>1964</v>
      </c>
      <c r="X608" t="s">
        <v>2575</v>
      </c>
      <c r="Y608" s="3" t="s">
        <v>1966</v>
      </c>
      <c r="Z608" s="4">
        <v>16</v>
      </c>
      <c r="AA608" s="5">
        <v>1644</v>
      </c>
      <c r="AB608" t="s">
        <v>2575</v>
      </c>
      <c r="AC608" t="s">
        <v>2576</v>
      </c>
      <c r="AD608">
        <v>1991</v>
      </c>
      <c r="AE608">
        <v>7</v>
      </c>
      <c r="AF608">
        <v>5</v>
      </c>
      <c r="AG608" t="s">
        <v>1950</v>
      </c>
      <c r="AH608" t="s">
        <v>1950</v>
      </c>
      <c r="AJ608" t="s">
        <v>4</v>
      </c>
      <c r="AK608" t="s">
        <v>12</v>
      </c>
      <c r="AL608">
        <v>305921</v>
      </c>
      <c r="AM608">
        <v>6983225</v>
      </c>
      <c r="AN608" s="5">
        <v>305000</v>
      </c>
      <c r="AO608" s="5">
        <v>6983000</v>
      </c>
      <c r="AP608">
        <v>707</v>
      </c>
      <c r="AR608">
        <v>37</v>
      </c>
      <c r="AT608" t="s">
        <v>2577</v>
      </c>
      <c r="AU608">
        <v>103054</v>
      </c>
      <c r="AW608" s="6" t="s">
        <v>15</v>
      </c>
      <c r="AX608">
        <v>1</v>
      </c>
      <c r="AY608" t="s">
        <v>16</v>
      </c>
      <c r="AZ608" t="s">
        <v>2578</v>
      </c>
      <c r="BA608" t="s">
        <v>2579</v>
      </c>
      <c r="BB608">
        <v>37</v>
      </c>
      <c r="BC608" t="s">
        <v>135</v>
      </c>
      <c r="BD608" t="s">
        <v>20</v>
      </c>
      <c r="BE608">
        <v>1</v>
      </c>
      <c r="BF608" s="7">
        <v>41767</v>
      </c>
      <c r="BG608" s="8" t="s">
        <v>21</v>
      </c>
      <c r="BI608">
        <v>4</v>
      </c>
      <c r="BJ608">
        <v>360381</v>
      </c>
      <c r="BK608">
        <v>167325</v>
      </c>
      <c r="BL608" t="s">
        <v>2580</v>
      </c>
      <c r="BN608" t="s">
        <v>2581</v>
      </c>
      <c r="BX608">
        <v>479761</v>
      </c>
    </row>
    <row r="609" spans="1:76" x14ac:dyDescent="0.25">
      <c r="A609">
        <v>331193</v>
      </c>
      <c r="B609">
        <v>212376</v>
      </c>
      <c r="F609" t="s">
        <v>0</v>
      </c>
      <c r="G609" t="s">
        <v>126</v>
      </c>
      <c r="H609" t="s">
        <v>2594</v>
      </c>
      <c r="I609" s="1" t="str">
        <f>HYPERLINK(AT609,"Hb")</f>
        <v>Hb</v>
      </c>
      <c r="K609">
        <v>1</v>
      </c>
      <c r="L609" t="s">
        <v>3</v>
      </c>
      <c r="M609">
        <v>103054</v>
      </c>
      <c r="N609" t="s">
        <v>4</v>
      </c>
      <c r="O609" t="s">
        <v>4</v>
      </c>
      <c r="U609" t="s">
        <v>2595</v>
      </c>
      <c r="V609" s="2">
        <v>1</v>
      </c>
      <c r="W609" t="s">
        <v>1964</v>
      </c>
      <c r="X609" t="s">
        <v>2596</v>
      </c>
      <c r="Y609" s="3" t="s">
        <v>1966</v>
      </c>
      <c r="Z609" s="4">
        <v>16</v>
      </c>
      <c r="AA609" s="5">
        <v>1648</v>
      </c>
      <c r="AB609" s="5" t="s">
        <v>2596</v>
      </c>
      <c r="AC609" t="s">
        <v>2597</v>
      </c>
      <c r="AD609">
        <v>1989</v>
      </c>
      <c r="AE609">
        <v>8</v>
      </c>
      <c r="AF609">
        <v>13</v>
      </c>
      <c r="AG609" t="s">
        <v>1950</v>
      </c>
      <c r="AH609" t="s">
        <v>1950</v>
      </c>
      <c r="AJ609" t="s">
        <v>4</v>
      </c>
      <c r="AK609" t="s">
        <v>12</v>
      </c>
      <c r="AL609">
        <v>256211</v>
      </c>
      <c r="AM609">
        <v>6988890</v>
      </c>
      <c r="AN609" s="5">
        <v>257000</v>
      </c>
      <c r="AO609" s="5">
        <v>6989000</v>
      </c>
      <c r="AP609">
        <v>707</v>
      </c>
      <c r="AR609">
        <v>37</v>
      </c>
      <c r="AT609" t="s">
        <v>2598</v>
      </c>
      <c r="AU609">
        <v>103054</v>
      </c>
      <c r="AW609" s="6" t="s">
        <v>15</v>
      </c>
      <c r="AX609">
        <v>1</v>
      </c>
      <c r="AY609" t="s">
        <v>16</v>
      </c>
      <c r="AZ609" t="s">
        <v>2599</v>
      </c>
      <c r="BA609" t="s">
        <v>2600</v>
      </c>
      <c r="BB609">
        <v>37</v>
      </c>
      <c r="BC609" t="s">
        <v>135</v>
      </c>
      <c r="BD609" t="s">
        <v>20</v>
      </c>
      <c r="BE609">
        <v>1</v>
      </c>
      <c r="BF609" s="7">
        <v>41767</v>
      </c>
      <c r="BG609" s="8" t="s">
        <v>21</v>
      </c>
      <c r="BI609">
        <v>4</v>
      </c>
      <c r="BJ609">
        <v>366822</v>
      </c>
      <c r="BK609">
        <v>167327</v>
      </c>
      <c r="BL609" t="s">
        <v>2601</v>
      </c>
      <c r="BN609" t="s">
        <v>2602</v>
      </c>
      <c r="BX609">
        <v>331193</v>
      </c>
    </row>
    <row r="610" spans="1:76" x14ac:dyDescent="0.25">
      <c r="A610">
        <v>373887</v>
      </c>
      <c r="B610">
        <v>212292</v>
      </c>
      <c r="F610" t="s">
        <v>0</v>
      </c>
      <c r="G610" t="s">
        <v>126</v>
      </c>
      <c r="H610" t="s">
        <v>2603</v>
      </c>
      <c r="I610" s="1" t="str">
        <f>HYPERLINK(AT610,"Hb")</f>
        <v>Hb</v>
      </c>
      <c r="K610">
        <v>1</v>
      </c>
      <c r="L610" t="s">
        <v>3</v>
      </c>
      <c r="M610">
        <v>103054</v>
      </c>
      <c r="N610" t="s">
        <v>4</v>
      </c>
      <c r="O610" t="s">
        <v>4</v>
      </c>
      <c r="U610" t="s">
        <v>2604</v>
      </c>
      <c r="V610" s="2">
        <v>1</v>
      </c>
      <c r="W610" t="s">
        <v>1964</v>
      </c>
      <c r="X610" t="s">
        <v>2596</v>
      </c>
      <c r="Y610" s="3" t="s">
        <v>1966</v>
      </c>
      <c r="Z610" s="4">
        <v>16</v>
      </c>
      <c r="AA610" s="5">
        <v>1648</v>
      </c>
      <c r="AB610" s="5" t="s">
        <v>2596</v>
      </c>
      <c r="AC610" t="s">
        <v>2605</v>
      </c>
      <c r="AD610">
        <v>1994</v>
      </c>
      <c r="AE610">
        <v>7</v>
      </c>
      <c r="AF610">
        <v>24</v>
      </c>
      <c r="AG610" t="s">
        <v>1950</v>
      </c>
      <c r="AH610" t="s">
        <v>1950</v>
      </c>
      <c r="AJ610" t="s">
        <v>4</v>
      </c>
      <c r="AK610" t="s">
        <v>12</v>
      </c>
      <c r="AL610">
        <v>262121</v>
      </c>
      <c r="AM610">
        <v>6998380</v>
      </c>
      <c r="AN610" s="5">
        <v>263000</v>
      </c>
      <c r="AO610" s="5">
        <v>6999000</v>
      </c>
      <c r="AP610">
        <v>707</v>
      </c>
      <c r="AR610">
        <v>37</v>
      </c>
      <c r="AT610" t="s">
        <v>2606</v>
      </c>
      <c r="AU610">
        <v>103054</v>
      </c>
      <c r="AW610" s="6" t="s">
        <v>15</v>
      </c>
      <c r="AX610">
        <v>1</v>
      </c>
      <c r="AY610" t="s">
        <v>16</v>
      </c>
      <c r="AZ610" t="s">
        <v>2607</v>
      </c>
      <c r="BA610" t="s">
        <v>2608</v>
      </c>
      <c r="BB610">
        <v>37</v>
      </c>
      <c r="BC610" t="s">
        <v>135</v>
      </c>
      <c r="BD610" t="s">
        <v>20</v>
      </c>
      <c r="BE610">
        <v>1</v>
      </c>
      <c r="BF610" s="7">
        <v>41767</v>
      </c>
      <c r="BG610" s="8" t="s">
        <v>21</v>
      </c>
      <c r="BI610">
        <v>4</v>
      </c>
      <c r="BJ610">
        <v>366751</v>
      </c>
      <c r="BK610">
        <v>167331</v>
      </c>
      <c r="BL610" t="s">
        <v>2609</v>
      </c>
      <c r="BN610" t="s">
        <v>2610</v>
      </c>
      <c r="BX610">
        <v>373887</v>
      </c>
    </row>
    <row r="611" spans="1:76" x14ac:dyDescent="0.25">
      <c r="A611">
        <v>405471</v>
      </c>
      <c r="B611">
        <v>212374</v>
      </c>
      <c r="F611" t="s">
        <v>0</v>
      </c>
      <c r="G611" t="s">
        <v>126</v>
      </c>
      <c r="H611" t="s">
        <v>2611</v>
      </c>
      <c r="I611" s="1" t="str">
        <f>HYPERLINK(AT611,"Hb")</f>
        <v>Hb</v>
      </c>
      <c r="K611">
        <v>1</v>
      </c>
      <c r="L611" t="s">
        <v>3</v>
      </c>
      <c r="M611">
        <v>103054</v>
      </c>
      <c r="N611" t="s">
        <v>4</v>
      </c>
      <c r="O611" t="s">
        <v>4</v>
      </c>
      <c r="U611" t="s">
        <v>2612</v>
      </c>
      <c r="V611" s="2">
        <v>1</v>
      </c>
      <c r="W611" t="s">
        <v>1964</v>
      </c>
      <c r="X611" t="s">
        <v>2596</v>
      </c>
      <c r="Y611" s="3" t="s">
        <v>1966</v>
      </c>
      <c r="Z611" s="4">
        <v>16</v>
      </c>
      <c r="AA611" s="5">
        <v>1648</v>
      </c>
      <c r="AB611" s="5" t="s">
        <v>2596</v>
      </c>
      <c r="AC611" t="s">
        <v>2613</v>
      </c>
      <c r="AD611">
        <v>1991</v>
      </c>
      <c r="AE611">
        <v>8</v>
      </c>
      <c r="AF611">
        <v>25</v>
      </c>
      <c r="AG611" t="s">
        <v>1950</v>
      </c>
      <c r="AH611" t="s">
        <v>1950</v>
      </c>
      <c r="AJ611" t="s">
        <v>4</v>
      </c>
      <c r="AK611" t="s">
        <v>12</v>
      </c>
      <c r="AL611">
        <v>268135</v>
      </c>
      <c r="AM611">
        <v>6976719</v>
      </c>
      <c r="AN611" s="5">
        <v>269000</v>
      </c>
      <c r="AO611" s="5">
        <v>6977000</v>
      </c>
      <c r="AP611">
        <v>707</v>
      </c>
      <c r="AR611">
        <v>37</v>
      </c>
      <c r="AT611" t="s">
        <v>2614</v>
      </c>
      <c r="AU611">
        <v>103054</v>
      </c>
      <c r="AW611" s="6" t="s">
        <v>15</v>
      </c>
      <c r="AX611">
        <v>1</v>
      </c>
      <c r="AY611" t="s">
        <v>16</v>
      </c>
      <c r="AZ611" t="s">
        <v>2615</v>
      </c>
      <c r="BA611" t="s">
        <v>2616</v>
      </c>
      <c r="BB611">
        <v>37</v>
      </c>
      <c r="BC611" t="s">
        <v>135</v>
      </c>
      <c r="BD611" t="s">
        <v>20</v>
      </c>
      <c r="BE611">
        <v>1</v>
      </c>
      <c r="BF611" s="7">
        <v>41767</v>
      </c>
      <c r="BG611" s="8" t="s">
        <v>21</v>
      </c>
      <c r="BI611">
        <v>4</v>
      </c>
      <c r="BJ611">
        <v>366820</v>
      </c>
      <c r="BK611">
        <v>167329</v>
      </c>
      <c r="BL611" t="s">
        <v>2617</v>
      </c>
      <c r="BN611" t="s">
        <v>2618</v>
      </c>
      <c r="BX611">
        <v>405471</v>
      </c>
    </row>
    <row r="612" spans="1:76" x14ac:dyDescent="0.25">
      <c r="A612">
        <v>417021</v>
      </c>
      <c r="B612">
        <v>212375</v>
      </c>
      <c r="F612" t="s">
        <v>0</v>
      </c>
      <c r="G612" t="s">
        <v>126</v>
      </c>
      <c r="H612" t="s">
        <v>2619</v>
      </c>
      <c r="I612" s="1" t="str">
        <f>HYPERLINK(AT612,"Hb")</f>
        <v>Hb</v>
      </c>
      <c r="K612">
        <v>1</v>
      </c>
      <c r="L612" t="s">
        <v>3</v>
      </c>
      <c r="M612">
        <v>103054</v>
      </c>
      <c r="N612" t="s">
        <v>4</v>
      </c>
      <c r="O612" t="s">
        <v>4</v>
      </c>
      <c r="U612" t="s">
        <v>2620</v>
      </c>
      <c r="V612" s="2">
        <v>1</v>
      </c>
      <c r="W612" t="s">
        <v>1964</v>
      </c>
      <c r="X612" t="s">
        <v>2596</v>
      </c>
      <c r="Y612" s="3" t="s">
        <v>1966</v>
      </c>
      <c r="Z612" s="4">
        <v>16</v>
      </c>
      <c r="AA612" s="5">
        <v>1648</v>
      </c>
      <c r="AB612" s="5" t="s">
        <v>2596</v>
      </c>
      <c r="AC612" t="s">
        <v>2621</v>
      </c>
      <c r="AD612">
        <v>1990</v>
      </c>
      <c r="AE612">
        <v>7</v>
      </c>
      <c r="AF612">
        <v>18</v>
      </c>
      <c r="AG612" t="s">
        <v>1950</v>
      </c>
      <c r="AH612" t="s">
        <v>1950</v>
      </c>
      <c r="AJ612" t="s">
        <v>4</v>
      </c>
      <c r="AK612" t="s">
        <v>12</v>
      </c>
      <c r="AL612">
        <v>270501</v>
      </c>
      <c r="AM612">
        <v>6980519</v>
      </c>
      <c r="AN612" s="5">
        <v>271000</v>
      </c>
      <c r="AO612" s="5">
        <v>6981000</v>
      </c>
      <c r="AP612">
        <v>707</v>
      </c>
      <c r="AR612">
        <v>37</v>
      </c>
      <c r="AT612" t="s">
        <v>2622</v>
      </c>
      <c r="AU612">
        <v>103054</v>
      </c>
      <c r="AW612" s="6" t="s">
        <v>15</v>
      </c>
      <c r="AX612">
        <v>1</v>
      </c>
      <c r="AY612" t="s">
        <v>16</v>
      </c>
      <c r="AZ612" t="s">
        <v>2623</v>
      </c>
      <c r="BA612" t="s">
        <v>2624</v>
      </c>
      <c r="BB612">
        <v>37</v>
      </c>
      <c r="BC612" t="s">
        <v>135</v>
      </c>
      <c r="BD612" t="s">
        <v>20</v>
      </c>
      <c r="BE612">
        <v>1</v>
      </c>
      <c r="BF612" s="7">
        <v>41767</v>
      </c>
      <c r="BG612" s="8" t="s">
        <v>21</v>
      </c>
      <c r="BI612">
        <v>4</v>
      </c>
      <c r="BJ612">
        <v>366821</v>
      </c>
      <c r="BK612">
        <v>167328</v>
      </c>
      <c r="BL612" t="s">
        <v>2625</v>
      </c>
      <c r="BN612" t="s">
        <v>2626</v>
      </c>
      <c r="BX612">
        <v>417021</v>
      </c>
    </row>
    <row r="613" spans="1:76" x14ac:dyDescent="0.25">
      <c r="A613">
        <v>446748</v>
      </c>
      <c r="B613">
        <v>212127</v>
      </c>
      <c r="F613" t="s">
        <v>0</v>
      </c>
      <c r="G613" t="s">
        <v>126</v>
      </c>
      <c r="H613" t="s">
        <v>2627</v>
      </c>
      <c r="I613" s="1" t="str">
        <f>HYPERLINK(AT613,"Hb")</f>
        <v>Hb</v>
      </c>
      <c r="K613">
        <v>1</v>
      </c>
      <c r="L613" t="s">
        <v>3</v>
      </c>
      <c r="M613">
        <v>103054</v>
      </c>
      <c r="N613" t="s">
        <v>4</v>
      </c>
      <c r="O613" t="s">
        <v>4</v>
      </c>
      <c r="U613" t="s">
        <v>2628</v>
      </c>
      <c r="V613" s="2">
        <v>1</v>
      </c>
      <c r="W613" t="s">
        <v>1964</v>
      </c>
      <c r="X613" t="s">
        <v>2596</v>
      </c>
      <c r="Y613" s="3" t="s">
        <v>1966</v>
      </c>
      <c r="Z613" s="4">
        <v>16</v>
      </c>
      <c r="AA613" s="5">
        <v>1648</v>
      </c>
      <c r="AB613" s="5" t="s">
        <v>2596</v>
      </c>
      <c r="AC613" t="s">
        <v>2629</v>
      </c>
      <c r="AD613">
        <v>1993</v>
      </c>
      <c r="AE613">
        <v>7</v>
      </c>
      <c r="AF613">
        <v>8</v>
      </c>
      <c r="AG613" t="s">
        <v>1950</v>
      </c>
      <c r="AH613" t="s">
        <v>1950</v>
      </c>
      <c r="AJ613" t="s">
        <v>4</v>
      </c>
      <c r="AK613" t="s">
        <v>12</v>
      </c>
      <c r="AL613">
        <v>283197</v>
      </c>
      <c r="AM613">
        <v>6987361</v>
      </c>
      <c r="AN613" s="5">
        <v>283000</v>
      </c>
      <c r="AO613" s="5">
        <v>6987000</v>
      </c>
      <c r="AP613">
        <v>707</v>
      </c>
      <c r="AR613">
        <v>37</v>
      </c>
      <c r="AT613" t="s">
        <v>2630</v>
      </c>
      <c r="AU613">
        <v>103054</v>
      </c>
      <c r="AW613" s="6" t="s">
        <v>15</v>
      </c>
      <c r="AX613">
        <v>1</v>
      </c>
      <c r="AY613" t="s">
        <v>16</v>
      </c>
      <c r="AZ613" t="s">
        <v>2631</v>
      </c>
      <c r="BA613" t="s">
        <v>2632</v>
      </c>
      <c r="BB613">
        <v>37</v>
      </c>
      <c r="BC613" t="s">
        <v>135</v>
      </c>
      <c r="BD613" t="s">
        <v>20</v>
      </c>
      <c r="BE613">
        <v>1</v>
      </c>
      <c r="BF613" s="7">
        <v>41767</v>
      </c>
      <c r="BG613" s="8" t="s">
        <v>21</v>
      </c>
      <c r="BI613">
        <v>4</v>
      </c>
      <c r="BJ613">
        <v>366594</v>
      </c>
      <c r="BK613">
        <v>167330</v>
      </c>
      <c r="BL613" t="s">
        <v>2633</v>
      </c>
      <c r="BN613" t="s">
        <v>2634</v>
      </c>
      <c r="BX613">
        <v>446748</v>
      </c>
    </row>
    <row r="614" spans="1:76" x14ac:dyDescent="0.25">
      <c r="A614">
        <v>342602</v>
      </c>
      <c r="B614">
        <v>204903</v>
      </c>
      <c r="F614" t="s">
        <v>0</v>
      </c>
      <c r="G614" t="s">
        <v>126</v>
      </c>
      <c r="H614" t="s">
        <v>2635</v>
      </c>
      <c r="I614" s="1" t="str">
        <f>HYPERLINK(AT614,"Hb")</f>
        <v>Hb</v>
      </c>
      <c r="K614">
        <v>1</v>
      </c>
      <c r="L614" t="s">
        <v>3</v>
      </c>
      <c r="M614">
        <v>158978</v>
      </c>
      <c r="N614" s="2" t="s">
        <v>4</v>
      </c>
      <c r="O614" t="s">
        <v>4</v>
      </c>
      <c r="R614" t="s">
        <v>109</v>
      </c>
      <c r="U614" t="s">
        <v>2636</v>
      </c>
      <c r="V614" s="2">
        <v>1</v>
      </c>
      <c r="W614" t="s">
        <v>1964</v>
      </c>
      <c r="X614" t="s">
        <v>2637</v>
      </c>
      <c r="Y614" s="3" t="s">
        <v>1966</v>
      </c>
      <c r="Z614" s="4">
        <v>16</v>
      </c>
      <c r="AA614" s="5">
        <v>1657</v>
      </c>
      <c r="AB614" s="5" t="s">
        <v>2637</v>
      </c>
      <c r="AC614" t="s">
        <v>2638</v>
      </c>
      <c r="AD614">
        <v>1951</v>
      </c>
      <c r="AE614">
        <v>7</v>
      </c>
      <c r="AF614">
        <v>17</v>
      </c>
      <c r="AG614" t="s">
        <v>2023</v>
      </c>
      <c r="AH614" t="s">
        <v>2023</v>
      </c>
      <c r="AJ614" t="s">
        <v>117</v>
      </c>
      <c r="AK614" t="s">
        <v>118</v>
      </c>
      <c r="AL614">
        <v>257970</v>
      </c>
      <c r="AM614">
        <v>7029089</v>
      </c>
      <c r="AN614" s="5">
        <v>257000</v>
      </c>
      <c r="AO614" s="5">
        <v>7029000</v>
      </c>
      <c r="AP614">
        <v>707</v>
      </c>
      <c r="AR614">
        <v>37</v>
      </c>
      <c r="AT614" t="s">
        <v>2639</v>
      </c>
      <c r="AU614">
        <v>158978</v>
      </c>
      <c r="AX614">
        <v>1</v>
      </c>
      <c r="AY614" t="s">
        <v>120</v>
      </c>
      <c r="AZ614" t="s">
        <v>2640</v>
      </c>
      <c r="BA614" t="s">
        <v>2641</v>
      </c>
      <c r="BB614">
        <v>37</v>
      </c>
      <c r="BC614" t="s">
        <v>135</v>
      </c>
      <c r="BD614" t="s">
        <v>20</v>
      </c>
      <c r="BE614">
        <v>1</v>
      </c>
      <c r="BF614" s="7">
        <v>41767</v>
      </c>
      <c r="BG614" s="8" t="s">
        <v>21</v>
      </c>
      <c r="BI614">
        <v>4</v>
      </c>
      <c r="BJ614">
        <v>360374</v>
      </c>
      <c r="BK614">
        <v>167332</v>
      </c>
      <c r="BL614" t="s">
        <v>2642</v>
      </c>
      <c r="BN614" t="s">
        <v>2643</v>
      </c>
      <c r="BX614">
        <v>342602</v>
      </c>
    </row>
    <row r="615" spans="1:76" x14ac:dyDescent="0.25">
      <c r="A615">
        <v>342603</v>
      </c>
      <c r="B615">
        <v>204905</v>
      </c>
      <c r="F615" t="s">
        <v>0</v>
      </c>
      <c r="G615" t="s">
        <v>126</v>
      </c>
      <c r="H615" t="s">
        <v>2644</v>
      </c>
      <c r="I615" s="1" t="str">
        <f>HYPERLINK(AT615,"Hb")</f>
        <v>Hb</v>
      </c>
      <c r="K615">
        <v>1</v>
      </c>
      <c r="L615" t="s">
        <v>3</v>
      </c>
      <c r="M615">
        <v>158978</v>
      </c>
      <c r="N615" s="2" t="s">
        <v>4</v>
      </c>
      <c r="O615" t="s">
        <v>4</v>
      </c>
      <c r="R615" t="s">
        <v>109</v>
      </c>
      <c r="U615" t="s">
        <v>2636</v>
      </c>
      <c r="V615" s="2">
        <v>1</v>
      </c>
      <c r="W615" t="s">
        <v>1964</v>
      </c>
      <c r="X615" t="s">
        <v>2637</v>
      </c>
      <c r="Y615" s="3" t="s">
        <v>1966</v>
      </c>
      <c r="Z615" s="4">
        <v>16</v>
      </c>
      <c r="AA615" s="5">
        <v>1657</v>
      </c>
      <c r="AB615" s="5" t="s">
        <v>2637</v>
      </c>
      <c r="AC615" t="s">
        <v>2645</v>
      </c>
      <c r="AD615">
        <v>1954</v>
      </c>
      <c r="AE615">
        <v>9</v>
      </c>
      <c r="AF615">
        <v>14</v>
      </c>
      <c r="AG615" t="s">
        <v>2023</v>
      </c>
      <c r="AH615" t="s">
        <v>2023</v>
      </c>
      <c r="AJ615" t="s">
        <v>117</v>
      </c>
      <c r="AK615" t="s">
        <v>118</v>
      </c>
      <c r="AL615">
        <v>257970</v>
      </c>
      <c r="AM615">
        <v>7029089</v>
      </c>
      <c r="AN615" s="5">
        <v>257000</v>
      </c>
      <c r="AO615" s="5">
        <v>7029000</v>
      </c>
      <c r="AP615">
        <v>707</v>
      </c>
      <c r="AR615">
        <v>37</v>
      </c>
      <c r="AS615" t="s">
        <v>2646</v>
      </c>
      <c r="AT615" t="s">
        <v>2647</v>
      </c>
      <c r="AU615">
        <v>158978</v>
      </c>
      <c r="AX615">
        <v>1</v>
      </c>
      <c r="AY615" t="s">
        <v>120</v>
      </c>
      <c r="AZ615" t="s">
        <v>2640</v>
      </c>
      <c r="BA615" t="s">
        <v>2648</v>
      </c>
      <c r="BB615">
        <v>37</v>
      </c>
      <c r="BC615" t="s">
        <v>135</v>
      </c>
      <c r="BD615" t="s">
        <v>20</v>
      </c>
      <c r="BE615">
        <v>1</v>
      </c>
      <c r="BF615" s="7">
        <v>41767</v>
      </c>
      <c r="BG615" s="8" t="s">
        <v>21</v>
      </c>
      <c r="BI615">
        <v>4</v>
      </c>
      <c r="BJ615">
        <v>360376</v>
      </c>
      <c r="BK615">
        <v>167333</v>
      </c>
      <c r="BL615" t="s">
        <v>2649</v>
      </c>
      <c r="BN615" t="s">
        <v>2650</v>
      </c>
      <c r="BX615">
        <v>342603</v>
      </c>
    </row>
    <row r="616" spans="1:76" x14ac:dyDescent="0.25">
      <c r="A616">
        <v>342604</v>
      </c>
      <c r="B616">
        <v>204906</v>
      </c>
      <c r="F616" t="s">
        <v>0</v>
      </c>
      <c r="G616" t="s">
        <v>126</v>
      </c>
      <c r="H616" t="s">
        <v>2651</v>
      </c>
      <c r="I616" s="1" t="str">
        <f>HYPERLINK(AT616,"Hb")</f>
        <v>Hb</v>
      </c>
      <c r="K616">
        <v>1</v>
      </c>
      <c r="L616" t="s">
        <v>3</v>
      </c>
      <c r="M616">
        <v>158978</v>
      </c>
      <c r="N616" s="2" t="s">
        <v>4</v>
      </c>
      <c r="O616" t="s">
        <v>4</v>
      </c>
      <c r="R616" t="s">
        <v>109</v>
      </c>
      <c r="U616" t="s">
        <v>2636</v>
      </c>
      <c r="V616" s="2">
        <v>1</v>
      </c>
      <c r="W616" t="s">
        <v>1964</v>
      </c>
      <c r="X616" t="s">
        <v>2637</v>
      </c>
      <c r="Y616" s="3" t="s">
        <v>1966</v>
      </c>
      <c r="Z616" s="4">
        <v>16</v>
      </c>
      <c r="AA616" s="5">
        <v>1657</v>
      </c>
      <c r="AB616" s="5" t="s">
        <v>2637</v>
      </c>
      <c r="AC616" t="s">
        <v>2645</v>
      </c>
      <c r="AD616">
        <v>1955</v>
      </c>
      <c r="AE616">
        <v>7</v>
      </c>
      <c r="AF616">
        <v>11</v>
      </c>
      <c r="AG616" t="s">
        <v>2023</v>
      </c>
      <c r="AH616" t="s">
        <v>2023</v>
      </c>
      <c r="AJ616" t="s">
        <v>117</v>
      </c>
      <c r="AK616" t="s">
        <v>118</v>
      </c>
      <c r="AL616">
        <v>257970</v>
      </c>
      <c r="AM616">
        <v>7029089</v>
      </c>
      <c r="AN616" s="5">
        <v>257000</v>
      </c>
      <c r="AO616" s="5">
        <v>7029000</v>
      </c>
      <c r="AP616">
        <v>707</v>
      </c>
      <c r="AR616">
        <v>37</v>
      </c>
      <c r="AT616" t="s">
        <v>2652</v>
      </c>
      <c r="AU616">
        <v>158978</v>
      </c>
      <c r="AX616">
        <v>1</v>
      </c>
      <c r="AY616" t="s">
        <v>120</v>
      </c>
      <c r="AZ616" t="s">
        <v>2640</v>
      </c>
      <c r="BA616" t="s">
        <v>2653</v>
      </c>
      <c r="BB616">
        <v>37</v>
      </c>
      <c r="BC616" t="s">
        <v>135</v>
      </c>
      <c r="BD616" t="s">
        <v>20</v>
      </c>
      <c r="BE616">
        <v>1</v>
      </c>
      <c r="BF616" s="7">
        <v>41767</v>
      </c>
      <c r="BG616" s="8" t="s">
        <v>21</v>
      </c>
      <c r="BI616">
        <v>4</v>
      </c>
      <c r="BJ616">
        <v>360377</v>
      </c>
      <c r="BK616">
        <v>167334</v>
      </c>
      <c r="BL616" t="s">
        <v>2654</v>
      </c>
      <c r="BN616" t="s">
        <v>2655</v>
      </c>
      <c r="BX616">
        <v>342604</v>
      </c>
    </row>
    <row r="617" spans="1:76" x14ac:dyDescent="0.25">
      <c r="A617">
        <v>343474</v>
      </c>
      <c r="B617">
        <v>215342</v>
      </c>
      <c r="F617" t="s">
        <v>0</v>
      </c>
      <c r="G617" t="s">
        <v>126</v>
      </c>
      <c r="H617" t="s">
        <v>2656</v>
      </c>
      <c r="I617" s="1" t="str">
        <f>HYPERLINK(AT617,"Hb")</f>
        <v>Hb</v>
      </c>
      <c r="K617">
        <v>1</v>
      </c>
      <c r="L617" t="s">
        <v>3</v>
      </c>
      <c r="M617">
        <v>158978</v>
      </c>
      <c r="N617" s="2" t="s">
        <v>4</v>
      </c>
      <c r="O617" t="s">
        <v>4</v>
      </c>
      <c r="R617" t="s">
        <v>109</v>
      </c>
      <c r="U617" t="s">
        <v>2636</v>
      </c>
      <c r="V617" s="2">
        <v>1</v>
      </c>
      <c r="W617" t="s">
        <v>1964</v>
      </c>
      <c r="X617" t="s">
        <v>2637</v>
      </c>
      <c r="Y617" s="3" t="s">
        <v>1966</v>
      </c>
      <c r="Z617" s="4">
        <v>16</v>
      </c>
      <c r="AA617" s="5">
        <v>1657</v>
      </c>
      <c r="AB617" s="5" t="s">
        <v>2637</v>
      </c>
      <c r="AC617" t="s">
        <v>2657</v>
      </c>
      <c r="AD617">
        <v>1971</v>
      </c>
      <c r="AE617">
        <v>8</v>
      </c>
      <c r="AF617">
        <v>3</v>
      </c>
      <c r="AG617" t="s">
        <v>1950</v>
      </c>
      <c r="AH617" t="s">
        <v>1950</v>
      </c>
      <c r="AJ617" t="s">
        <v>117</v>
      </c>
      <c r="AK617" t="s">
        <v>118</v>
      </c>
      <c r="AL617">
        <v>257970</v>
      </c>
      <c r="AM617">
        <v>7029089</v>
      </c>
      <c r="AN617" s="5">
        <v>257000</v>
      </c>
      <c r="AO617" s="5">
        <v>7029000</v>
      </c>
      <c r="AP617">
        <v>707</v>
      </c>
      <c r="AR617">
        <v>37</v>
      </c>
      <c r="AS617" t="s">
        <v>2658</v>
      </c>
      <c r="AT617" t="s">
        <v>2659</v>
      </c>
      <c r="AU617">
        <v>158978</v>
      </c>
      <c r="AX617">
        <v>1</v>
      </c>
      <c r="AY617" t="s">
        <v>120</v>
      </c>
      <c r="AZ617" t="s">
        <v>2640</v>
      </c>
      <c r="BA617" t="s">
        <v>2660</v>
      </c>
      <c r="BB617">
        <v>37</v>
      </c>
      <c r="BC617" t="s">
        <v>135</v>
      </c>
      <c r="BD617" t="s">
        <v>20</v>
      </c>
      <c r="BE617">
        <v>1</v>
      </c>
      <c r="BF617" s="7">
        <v>41767</v>
      </c>
      <c r="BG617" s="8" t="s">
        <v>21</v>
      </c>
      <c r="BI617">
        <v>4</v>
      </c>
      <c r="BJ617">
        <v>369723</v>
      </c>
      <c r="BK617">
        <v>167335</v>
      </c>
      <c r="BL617" t="s">
        <v>2661</v>
      </c>
      <c r="BN617" t="s">
        <v>2662</v>
      </c>
      <c r="BX617">
        <v>343474</v>
      </c>
    </row>
    <row r="618" spans="1:76" x14ac:dyDescent="0.25">
      <c r="A618">
        <v>478530</v>
      </c>
      <c r="B618">
        <v>212821</v>
      </c>
      <c r="F618" t="s">
        <v>0</v>
      </c>
      <c r="G618" t="s">
        <v>126</v>
      </c>
      <c r="H618" t="s">
        <v>2687</v>
      </c>
      <c r="I618" s="1" t="str">
        <f>HYPERLINK(AT618,"Hb")</f>
        <v>Hb</v>
      </c>
      <c r="K618">
        <v>1</v>
      </c>
      <c r="L618" t="s">
        <v>3</v>
      </c>
      <c r="M618">
        <v>103054</v>
      </c>
      <c r="N618" t="s">
        <v>4</v>
      </c>
      <c r="O618" t="s">
        <v>4</v>
      </c>
      <c r="U618" t="s">
        <v>2688</v>
      </c>
      <c r="V618" s="2">
        <v>1</v>
      </c>
      <c r="W618" t="s">
        <v>1964</v>
      </c>
      <c r="X618" t="s">
        <v>2689</v>
      </c>
      <c r="Y618" s="3" t="s">
        <v>1966</v>
      </c>
      <c r="Z618" s="4">
        <v>16</v>
      </c>
      <c r="AA618" s="5">
        <v>1664</v>
      </c>
      <c r="AB618" s="5" t="s">
        <v>2689</v>
      </c>
      <c r="AC618" t="s">
        <v>2690</v>
      </c>
      <c r="AD618">
        <v>2013</v>
      </c>
      <c r="AE618">
        <v>6</v>
      </c>
      <c r="AF618">
        <v>11</v>
      </c>
      <c r="AG618" t="s">
        <v>2115</v>
      </c>
      <c r="AH618" t="s">
        <v>2115</v>
      </c>
      <c r="AJ618" t="s">
        <v>4</v>
      </c>
      <c r="AK618" t="s">
        <v>12</v>
      </c>
      <c r="AL618">
        <v>304358</v>
      </c>
      <c r="AM618">
        <v>7029217</v>
      </c>
      <c r="AN618" s="5">
        <v>305000</v>
      </c>
      <c r="AO618" s="5">
        <v>7029000</v>
      </c>
      <c r="AP618">
        <v>71</v>
      </c>
      <c r="AR618">
        <v>37</v>
      </c>
      <c r="AT618" t="s">
        <v>2691</v>
      </c>
      <c r="AU618">
        <v>103054</v>
      </c>
      <c r="AW618" s="6" t="s">
        <v>15</v>
      </c>
      <c r="AX618">
        <v>1</v>
      </c>
      <c r="AY618" t="s">
        <v>16</v>
      </c>
      <c r="AZ618" t="s">
        <v>2692</v>
      </c>
      <c r="BA618" t="s">
        <v>2693</v>
      </c>
      <c r="BB618">
        <v>37</v>
      </c>
      <c r="BC618" t="s">
        <v>135</v>
      </c>
      <c r="BD618" t="s">
        <v>20</v>
      </c>
      <c r="BE618">
        <v>1</v>
      </c>
      <c r="BF618" s="7">
        <v>41589</v>
      </c>
      <c r="BG618" s="8" t="s">
        <v>21</v>
      </c>
      <c r="BI618">
        <v>4</v>
      </c>
      <c r="BJ618">
        <v>367303</v>
      </c>
      <c r="BK618">
        <v>167337</v>
      </c>
      <c r="BL618" t="s">
        <v>2694</v>
      </c>
      <c r="BN618" t="s">
        <v>2695</v>
      </c>
      <c r="BX618">
        <v>478530</v>
      </c>
    </row>
    <row r="619" spans="1:76" x14ac:dyDescent="0.25">
      <c r="A619">
        <v>508541</v>
      </c>
      <c r="B619">
        <v>209843</v>
      </c>
      <c r="F619" t="s">
        <v>0</v>
      </c>
      <c r="G619" t="s">
        <v>126</v>
      </c>
      <c r="H619" t="s">
        <v>2936</v>
      </c>
      <c r="I619" s="1" t="str">
        <f>HYPERLINK(AT619,"Hb")</f>
        <v>Hb</v>
      </c>
      <c r="K619">
        <v>1</v>
      </c>
      <c r="L619" t="s">
        <v>3</v>
      </c>
      <c r="M619">
        <v>103054</v>
      </c>
      <c r="N619" t="s">
        <v>4</v>
      </c>
      <c r="O619" t="s">
        <v>4</v>
      </c>
      <c r="U619" t="s">
        <v>2937</v>
      </c>
      <c r="V619" s="2">
        <v>1</v>
      </c>
      <c r="W619" t="s">
        <v>2777</v>
      </c>
      <c r="X619" t="s">
        <v>2938</v>
      </c>
      <c r="Y619" t="s">
        <v>2779</v>
      </c>
      <c r="Z619" s="4">
        <v>18</v>
      </c>
      <c r="AA619" s="5">
        <v>1818</v>
      </c>
      <c r="AB619" t="s">
        <v>2938</v>
      </c>
      <c r="AC619" t="s">
        <v>2939</v>
      </c>
      <c r="AD619">
        <v>1997</v>
      </c>
      <c r="AE619">
        <v>6</v>
      </c>
      <c r="AF619">
        <v>28</v>
      </c>
      <c r="AG619" t="s">
        <v>2940</v>
      </c>
      <c r="AH619" t="s">
        <v>2115</v>
      </c>
      <c r="AJ619" t="s">
        <v>4</v>
      </c>
      <c r="AK619" t="s">
        <v>12</v>
      </c>
      <c r="AL619">
        <v>376248</v>
      </c>
      <c r="AM619">
        <v>7319354</v>
      </c>
      <c r="AN619" s="5">
        <v>377000</v>
      </c>
      <c r="AO619" s="5">
        <v>7319000</v>
      </c>
      <c r="AP619">
        <v>71</v>
      </c>
      <c r="AR619">
        <v>37</v>
      </c>
      <c r="AT619" t="s">
        <v>2941</v>
      </c>
      <c r="AU619">
        <v>103054</v>
      </c>
      <c r="AW619" s="6" t="s">
        <v>15</v>
      </c>
      <c r="AX619">
        <v>1</v>
      </c>
      <c r="AY619" t="s">
        <v>16</v>
      </c>
      <c r="AZ619" t="s">
        <v>2942</v>
      </c>
      <c r="BA619" t="s">
        <v>2943</v>
      </c>
      <c r="BB619">
        <v>37</v>
      </c>
      <c r="BC619" t="s">
        <v>135</v>
      </c>
      <c r="BD619" t="s">
        <v>20</v>
      </c>
      <c r="BE619">
        <v>1</v>
      </c>
      <c r="BF619" s="7">
        <v>41767</v>
      </c>
      <c r="BG619" s="8" t="s">
        <v>21</v>
      </c>
      <c r="BI619">
        <v>4</v>
      </c>
      <c r="BJ619">
        <v>364661</v>
      </c>
      <c r="BK619">
        <v>167362</v>
      </c>
      <c r="BL619" t="s">
        <v>2944</v>
      </c>
      <c r="BN619" t="s">
        <v>2945</v>
      </c>
      <c r="BX619">
        <v>508541</v>
      </c>
    </row>
    <row r="620" spans="1:76" x14ac:dyDescent="0.25">
      <c r="A620">
        <v>532615</v>
      </c>
      <c r="B620">
        <v>211317</v>
      </c>
      <c r="F620" t="s">
        <v>0</v>
      </c>
      <c r="G620" t="s">
        <v>126</v>
      </c>
      <c r="H620" t="s">
        <v>4392</v>
      </c>
      <c r="I620" s="1" t="str">
        <f>HYPERLINK(AT620,"Hb")</f>
        <v>Hb</v>
      </c>
      <c r="K620">
        <v>1</v>
      </c>
      <c r="L620" t="s">
        <v>3</v>
      </c>
      <c r="M620">
        <v>103054</v>
      </c>
      <c r="N620" t="s">
        <v>4</v>
      </c>
      <c r="O620" t="s">
        <v>4</v>
      </c>
      <c r="U620" t="s">
        <v>4393</v>
      </c>
      <c r="V620" s="2">
        <v>1</v>
      </c>
      <c r="W620" t="s">
        <v>3203</v>
      </c>
      <c r="X620" t="s">
        <v>4386</v>
      </c>
      <c r="Y620" s="3" t="s">
        <v>3205</v>
      </c>
      <c r="Z620" s="4">
        <v>19</v>
      </c>
      <c r="AA620" s="5">
        <v>1940</v>
      </c>
      <c r="AB620" t="s">
        <v>4386</v>
      </c>
      <c r="AC620" t="s">
        <v>4394</v>
      </c>
      <c r="AD620">
        <v>1974</v>
      </c>
      <c r="AE620">
        <v>7</v>
      </c>
      <c r="AF620">
        <v>4</v>
      </c>
      <c r="AG620" t="s">
        <v>2107</v>
      </c>
      <c r="AH620" t="s">
        <v>4395</v>
      </c>
      <c r="AJ620" t="s">
        <v>4</v>
      </c>
      <c r="AK620" t="s">
        <v>12</v>
      </c>
      <c r="AL620">
        <v>726795</v>
      </c>
      <c r="AM620">
        <v>7720058</v>
      </c>
      <c r="AN620" s="5">
        <v>727000</v>
      </c>
      <c r="AO620" s="5">
        <v>7721000</v>
      </c>
      <c r="AP620">
        <v>707</v>
      </c>
      <c r="AR620">
        <v>37</v>
      </c>
      <c r="AT620" t="s">
        <v>4396</v>
      </c>
      <c r="AU620">
        <v>103054</v>
      </c>
      <c r="AW620" s="6" t="s">
        <v>15</v>
      </c>
      <c r="AX620">
        <v>1</v>
      </c>
      <c r="AY620" t="s">
        <v>16</v>
      </c>
      <c r="AZ620" t="s">
        <v>4397</v>
      </c>
      <c r="BA620" t="s">
        <v>4398</v>
      </c>
      <c r="BB620">
        <v>37</v>
      </c>
      <c r="BC620" t="s">
        <v>135</v>
      </c>
      <c r="BD620" t="s">
        <v>20</v>
      </c>
      <c r="BE620">
        <v>1</v>
      </c>
      <c r="BF620" s="7">
        <v>41767</v>
      </c>
      <c r="BG620" s="8" t="s">
        <v>21</v>
      </c>
      <c r="BI620">
        <v>4</v>
      </c>
      <c r="BJ620">
        <v>365848</v>
      </c>
      <c r="BK620">
        <v>167483</v>
      </c>
      <c r="BL620" t="s">
        <v>4399</v>
      </c>
      <c r="BN620" t="s">
        <v>4400</v>
      </c>
      <c r="BX620">
        <v>532615</v>
      </c>
    </row>
    <row r="621" spans="1:76" x14ac:dyDescent="0.25">
      <c r="A621">
        <v>534190</v>
      </c>
      <c r="B621">
        <v>216873</v>
      </c>
      <c r="F621" t="s">
        <v>0</v>
      </c>
      <c r="G621" t="s">
        <v>126</v>
      </c>
      <c r="H621" t="s">
        <v>5137</v>
      </c>
      <c r="I621" s="1" t="str">
        <f>HYPERLINK(AT621,"Hb")</f>
        <v>Hb</v>
      </c>
      <c r="K621">
        <v>1</v>
      </c>
      <c r="L621" t="s">
        <v>3</v>
      </c>
      <c r="M621">
        <v>158978</v>
      </c>
      <c r="N621" s="2" t="s">
        <v>4</v>
      </c>
      <c r="O621" t="s">
        <v>4</v>
      </c>
      <c r="R621" t="s">
        <v>109</v>
      </c>
      <c r="U621" t="s">
        <v>5138</v>
      </c>
      <c r="V621" s="2">
        <v>1</v>
      </c>
      <c r="W621" t="s">
        <v>3203</v>
      </c>
      <c r="X621" t="s">
        <v>5061</v>
      </c>
      <c r="Y621" s="3" t="s">
        <v>4437</v>
      </c>
      <c r="Z621" s="4">
        <v>20</v>
      </c>
      <c r="AA621" s="5">
        <v>2019</v>
      </c>
      <c r="AB621" s="5" t="s">
        <v>5061</v>
      </c>
      <c r="AC621" t="s">
        <v>5139</v>
      </c>
      <c r="AD621">
        <v>1993</v>
      </c>
      <c r="AE621">
        <v>7</v>
      </c>
      <c r="AF621">
        <v>20</v>
      </c>
      <c r="AG621" t="s">
        <v>5140</v>
      </c>
      <c r="AH621" t="s">
        <v>5140</v>
      </c>
      <c r="AJ621" t="s">
        <v>117</v>
      </c>
      <c r="AK621" t="s">
        <v>118</v>
      </c>
      <c r="AL621">
        <v>898077</v>
      </c>
      <c r="AM621">
        <v>7911238</v>
      </c>
      <c r="AN621" s="5">
        <v>899000</v>
      </c>
      <c r="AO621" s="5">
        <v>7911000</v>
      </c>
      <c r="AP621">
        <v>707</v>
      </c>
      <c r="AR621">
        <v>37</v>
      </c>
      <c r="AT621" t="s">
        <v>5141</v>
      </c>
      <c r="AU621">
        <v>158978</v>
      </c>
      <c r="AX621">
        <v>1</v>
      </c>
      <c r="AY621" t="s">
        <v>120</v>
      </c>
      <c r="AZ621" t="s">
        <v>5142</v>
      </c>
      <c r="BA621" t="s">
        <v>5143</v>
      </c>
      <c r="BB621">
        <v>37</v>
      </c>
      <c r="BC621" t="s">
        <v>135</v>
      </c>
      <c r="BD621" t="s">
        <v>20</v>
      </c>
      <c r="BE621">
        <v>1</v>
      </c>
      <c r="BF621" s="7">
        <v>41767</v>
      </c>
      <c r="BG621" s="8" t="s">
        <v>21</v>
      </c>
      <c r="BI621">
        <v>4</v>
      </c>
      <c r="BJ621">
        <v>371196</v>
      </c>
      <c r="BK621">
        <v>167533</v>
      </c>
      <c r="BL621" t="s">
        <v>5144</v>
      </c>
      <c r="BN621" t="s">
        <v>5145</v>
      </c>
      <c r="BX621">
        <v>534190</v>
      </c>
    </row>
    <row r="622" spans="1:76" x14ac:dyDescent="0.25">
      <c r="A622">
        <v>232936</v>
      </c>
      <c r="B622">
        <v>154399</v>
      </c>
      <c r="F622" t="s">
        <v>0</v>
      </c>
      <c r="G622" t="s">
        <v>581</v>
      </c>
      <c r="H622" t="s">
        <v>582</v>
      </c>
      <c r="I622" t="s">
        <v>108</v>
      </c>
      <c r="K622">
        <v>1</v>
      </c>
      <c r="L622" t="s">
        <v>3</v>
      </c>
      <c r="M622">
        <v>158978</v>
      </c>
      <c r="N622" s="2" t="s">
        <v>4</v>
      </c>
      <c r="O622" t="s">
        <v>4</v>
      </c>
      <c r="R622" t="s">
        <v>109</v>
      </c>
      <c r="U622" t="s">
        <v>583</v>
      </c>
      <c r="V622" s="2">
        <v>1</v>
      </c>
      <c r="W622" t="s">
        <v>322</v>
      </c>
      <c r="X622" t="s">
        <v>568</v>
      </c>
      <c r="Y622" t="s">
        <v>324</v>
      </c>
      <c r="Z622" s="4">
        <v>4</v>
      </c>
      <c r="AA622" s="5">
        <v>439</v>
      </c>
      <c r="AB622" s="5" t="s">
        <v>568</v>
      </c>
      <c r="AC622" t="s">
        <v>584</v>
      </c>
      <c r="AD622">
        <v>1994</v>
      </c>
      <c r="AE622">
        <v>7</v>
      </c>
      <c r="AF622">
        <v>15</v>
      </c>
      <c r="AG622" t="s">
        <v>585</v>
      </c>
      <c r="AH622" t="s">
        <v>585</v>
      </c>
      <c r="AJ622" t="s">
        <v>117</v>
      </c>
      <c r="AK622" t="s">
        <v>118</v>
      </c>
      <c r="AL622">
        <v>231227</v>
      </c>
      <c r="AM622">
        <v>6906696</v>
      </c>
      <c r="AN622" s="5">
        <v>231000</v>
      </c>
      <c r="AO622" s="5">
        <v>6907000</v>
      </c>
      <c r="AP622">
        <v>71</v>
      </c>
      <c r="AR622">
        <v>117</v>
      </c>
      <c r="AT622" s="7"/>
      <c r="AU622">
        <v>158978</v>
      </c>
      <c r="AX622">
        <v>1</v>
      </c>
      <c r="AY622" t="s">
        <v>120</v>
      </c>
      <c r="AZ622" t="s">
        <v>586</v>
      </c>
      <c r="BA622" t="s">
        <v>587</v>
      </c>
      <c r="BB622">
        <v>117</v>
      </c>
      <c r="BC622" t="s">
        <v>588</v>
      </c>
      <c r="BD622" t="s">
        <v>589</v>
      </c>
      <c r="BF622" s="7">
        <v>36594</v>
      </c>
      <c r="BG622" s="8" t="s">
        <v>21</v>
      </c>
      <c r="BI622">
        <v>5</v>
      </c>
      <c r="BJ622">
        <v>303958</v>
      </c>
      <c r="BK622">
        <v>167162</v>
      </c>
      <c r="BL622" t="s">
        <v>590</v>
      </c>
      <c r="BN622" t="s">
        <v>591</v>
      </c>
      <c r="BX622">
        <v>232936</v>
      </c>
    </row>
    <row r="623" spans="1:76" x14ac:dyDescent="0.25">
      <c r="A623">
        <v>414674</v>
      </c>
      <c r="B623">
        <v>151231</v>
      </c>
      <c r="F623" t="s">
        <v>0</v>
      </c>
      <c r="G623" t="s">
        <v>581</v>
      </c>
      <c r="H623" t="s">
        <v>2021</v>
      </c>
      <c r="I623" t="s">
        <v>108</v>
      </c>
      <c r="K623">
        <v>1</v>
      </c>
      <c r="L623" t="s">
        <v>3</v>
      </c>
      <c r="M623">
        <v>103054</v>
      </c>
      <c r="N623" t="s">
        <v>4</v>
      </c>
      <c r="O623" t="s">
        <v>4</v>
      </c>
      <c r="U623" t="s">
        <v>2012</v>
      </c>
      <c r="V623" s="12">
        <v>3</v>
      </c>
      <c r="W623" t="s">
        <v>1964</v>
      </c>
      <c r="X623" t="s">
        <v>1984</v>
      </c>
      <c r="Y623" s="3" t="s">
        <v>1966</v>
      </c>
      <c r="Z623" s="4">
        <v>16</v>
      </c>
      <c r="AA623" s="5">
        <v>1601</v>
      </c>
      <c r="AB623" s="5" t="s">
        <v>1984</v>
      </c>
      <c r="AC623" t="s">
        <v>2022</v>
      </c>
      <c r="AD623">
        <v>1954</v>
      </c>
      <c r="AE623">
        <v>7</v>
      </c>
      <c r="AF623">
        <v>7</v>
      </c>
      <c r="AG623" t="s">
        <v>2023</v>
      </c>
      <c r="AH623" t="s">
        <v>2024</v>
      </c>
      <c r="AJ623" t="s">
        <v>4</v>
      </c>
      <c r="AK623" t="s">
        <v>12</v>
      </c>
      <c r="AL623">
        <v>269917</v>
      </c>
      <c r="AM623">
        <v>7035055</v>
      </c>
      <c r="AN623" s="5">
        <v>269000</v>
      </c>
      <c r="AO623" s="5">
        <v>7035000</v>
      </c>
      <c r="AP623">
        <v>26892</v>
      </c>
      <c r="AR623">
        <v>117</v>
      </c>
      <c r="AS623" t="s">
        <v>2015</v>
      </c>
      <c r="AT623" s="7"/>
      <c r="AU623">
        <v>103054</v>
      </c>
      <c r="AW623" s="6" t="s">
        <v>15</v>
      </c>
      <c r="AX623">
        <v>1</v>
      </c>
      <c r="AY623" t="s">
        <v>16</v>
      </c>
      <c r="AZ623" t="s">
        <v>2017</v>
      </c>
      <c r="BA623" t="s">
        <v>2025</v>
      </c>
      <c r="BB623">
        <v>117</v>
      </c>
      <c r="BC623" t="s">
        <v>588</v>
      </c>
      <c r="BD623" t="s">
        <v>589</v>
      </c>
      <c r="BF623" s="7">
        <v>37007</v>
      </c>
      <c r="BG623" s="8" t="s">
        <v>21</v>
      </c>
      <c r="BI623">
        <v>5</v>
      </c>
      <c r="BJ623">
        <v>301112</v>
      </c>
      <c r="BK623">
        <v>167279</v>
      </c>
      <c r="BL623" t="s">
        <v>2026</v>
      </c>
      <c r="BN623" t="s">
        <v>2027</v>
      </c>
      <c r="BX623">
        <v>414674</v>
      </c>
    </row>
    <row r="624" spans="1:76" x14ac:dyDescent="0.25">
      <c r="A624">
        <v>216744</v>
      </c>
      <c r="B624">
        <v>154672</v>
      </c>
      <c r="F624" t="s">
        <v>0</v>
      </c>
      <c r="G624" t="s">
        <v>581</v>
      </c>
      <c r="H624" t="s">
        <v>2232</v>
      </c>
      <c r="I624" t="s">
        <v>108</v>
      </c>
      <c r="K624">
        <v>1</v>
      </c>
      <c r="L624" t="s">
        <v>3</v>
      </c>
      <c r="M624">
        <v>158978</v>
      </c>
      <c r="N624" s="2" t="s">
        <v>4</v>
      </c>
      <c r="O624" t="s">
        <v>4</v>
      </c>
      <c r="R624" t="s">
        <v>109</v>
      </c>
      <c r="U624" t="s">
        <v>2204</v>
      </c>
      <c r="V624" s="12">
        <v>3</v>
      </c>
      <c r="W624" t="s">
        <v>1964</v>
      </c>
      <c r="X624" t="s">
        <v>2146</v>
      </c>
      <c r="Y624" s="3" t="s">
        <v>1966</v>
      </c>
      <c r="Z624" s="4">
        <v>16</v>
      </c>
      <c r="AA624" s="5">
        <v>1634</v>
      </c>
      <c r="AB624" s="5" t="s">
        <v>2146</v>
      </c>
      <c r="AC624" t="s">
        <v>2233</v>
      </c>
      <c r="AD624">
        <v>1912</v>
      </c>
      <c r="AE624">
        <v>1</v>
      </c>
      <c r="AF624">
        <v>1</v>
      </c>
      <c r="AG624" t="s">
        <v>2227</v>
      </c>
      <c r="AH624" t="s">
        <v>2227</v>
      </c>
      <c r="AJ624" t="s">
        <v>117</v>
      </c>
      <c r="AK624" t="s">
        <v>118</v>
      </c>
      <c r="AL624">
        <v>219367</v>
      </c>
      <c r="AM624">
        <v>6946336</v>
      </c>
      <c r="AN624" s="5">
        <v>219000</v>
      </c>
      <c r="AO624" s="5">
        <v>6947000</v>
      </c>
      <c r="AP624">
        <v>42723</v>
      </c>
      <c r="AR624">
        <v>117</v>
      </c>
      <c r="AS624" t="s">
        <v>2207</v>
      </c>
      <c r="AT624" s="7"/>
      <c r="AU624">
        <v>158978</v>
      </c>
      <c r="AX624">
        <v>1</v>
      </c>
      <c r="AY624" t="s">
        <v>120</v>
      </c>
      <c r="AZ624" t="s">
        <v>2209</v>
      </c>
      <c r="BA624" t="s">
        <v>2234</v>
      </c>
      <c r="BB624">
        <v>117</v>
      </c>
      <c r="BC624" t="s">
        <v>588</v>
      </c>
      <c r="BD624" t="s">
        <v>589</v>
      </c>
      <c r="BF624" s="7">
        <v>37676</v>
      </c>
      <c r="BG624" s="8" t="s">
        <v>21</v>
      </c>
      <c r="BI624">
        <v>5</v>
      </c>
      <c r="BJ624">
        <v>304284</v>
      </c>
      <c r="BK624">
        <v>167291</v>
      </c>
      <c r="BL624" t="s">
        <v>2235</v>
      </c>
      <c r="BN624" t="s">
        <v>2236</v>
      </c>
      <c r="BX624">
        <v>216744</v>
      </c>
    </row>
    <row r="625" spans="1:76" x14ac:dyDescent="0.25">
      <c r="A625">
        <v>216742</v>
      </c>
      <c r="B625">
        <v>152843</v>
      </c>
      <c r="F625" t="s">
        <v>0</v>
      </c>
      <c r="G625" t="s">
        <v>581</v>
      </c>
      <c r="H625" t="s">
        <v>2258</v>
      </c>
      <c r="I625" t="s">
        <v>108</v>
      </c>
      <c r="K625">
        <v>1</v>
      </c>
      <c r="L625" t="s">
        <v>3</v>
      </c>
      <c r="M625">
        <v>158978</v>
      </c>
      <c r="N625" s="2" t="s">
        <v>4</v>
      </c>
      <c r="O625" t="s">
        <v>4</v>
      </c>
      <c r="R625" t="s">
        <v>109</v>
      </c>
      <c r="U625" t="s">
        <v>2204</v>
      </c>
      <c r="V625" s="12">
        <v>3</v>
      </c>
      <c r="W625" t="s">
        <v>1964</v>
      </c>
      <c r="X625" t="s">
        <v>2146</v>
      </c>
      <c r="Y625" s="3" t="s">
        <v>1966</v>
      </c>
      <c r="Z625" s="4">
        <v>16</v>
      </c>
      <c r="AA625" s="5">
        <v>1634</v>
      </c>
      <c r="AB625" s="5" t="s">
        <v>2146</v>
      </c>
      <c r="AC625" t="s">
        <v>2259</v>
      </c>
      <c r="AD625">
        <v>1948</v>
      </c>
      <c r="AE625">
        <v>6</v>
      </c>
      <c r="AF625">
        <v>29</v>
      </c>
      <c r="AG625" t="s">
        <v>2260</v>
      </c>
      <c r="AH625" t="s">
        <v>2260</v>
      </c>
      <c r="AJ625" t="s">
        <v>117</v>
      </c>
      <c r="AK625" t="s">
        <v>118</v>
      </c>
      <c r="AL625">
        <v>219367</v>
      </c>
      <c r="AM625">
        <v>6946336</v>
      </c>
      <c r="AN625" s="5">
        <v>219000</v>
      </c>
      <c r="AO625" s="5">
        <v>6947000</v>
      </c>
      <c r="AP625">
        <v>42723</v>
      </c>
      <c r="AR625">
        <v>117</v>
      </c>
      <c r="AS625" t="s">
        <v>2207</v>
      </c>
      <c r="AT625" s="7"/>
      <c r="AU625">
        <v>158978</v>
      </c>
      <c r="AX625">
        <v>1</v>
      </c>
      <c r="AY625" t="s">
        <v>120</v>
      </c>
      <c r="AZ625" t="s">
        <v>2209</v>
      </c>
      <c r="BA625" t="s">
        <v>2261</v>
      </c>
      <c r="BB625">
        <v>117</v>
      </c>
      <c r="BC625" t="s">
        <v>588</v>
      </c>
      <c r="BD625" t="s">
        <v>589</v>
      </c>
      <c r="BF625" s="7">
        <v>36956</v>
      </c>
      <c r="BG625" s="8" t="s">
        <v>21</v>
      </c>
      <c r="BI625">
        <v>5</v>
      </c>
      <c r="BJ625">
        <v>302563</v>
      </c>
      <c r="BK625">
        <v>167303</v>
      </c>
      <c r="BL625" t="s">
        <v>2262</v>
      </c>
      <c r="BN625" t="s">
        <v>2263</v>
      </c>
      <c r="BX625">
        <v>216742</v>
      </c>
    </row>
    <row r="626" spans="1:76" x14ac:dyDescent="0.25">
      <c r="A626">
        <v>516253</v>
      </c>
      <c r="B626">
        <v>150347</v>
      </c>
      <c r="F626" t="s">
        <v>0</v>
      </c>
      <c r="G626" t="s">
        <v>581</v>
      </c>
      <c r="H626" t="s">
        <v>2786</v>
      </c>
      <c r="I626" t="s">
        <v>108</v>
      </c>
      <c r="K626">
        <v>1</v>
      </c>
      <c r="L626" t="s">
        <v>3</v>
      </c>
      <c r="M626">
        <v>158978</v>
      </c>
      <c r="N626" s="2" t="s">
        <v>4</v>
      </c>
      <c r="O626" t="s">
        <v>4</v>
      </c>
      <c r="R626" t="s">
        <v>109</v>
      </c>
      <c r="U626" t="s">
        <v>2787</v>
      </c>
      <c r="V626" s="2">
        <v>1</v>
      </c>
      <c r="W626" t="s">
        <v>2777</v>
      </c>
      <c r="X626" t="s">
        <v>2778</v>
      </c>
      <c r="Y626" t="s">
        <v>2779</v>
      </c>
      <c r="Z626" s="4">
        <v>18</v>
      </c>
      <c r="AA626" s="5">
        <v>1804</v>
      </c>
      <c r="AB626" t="s">
        <v>2778</v>
      </c>
      <c r="AC626" t="s">
        <v>2788</v>
      </c>
      <c r="AD626">
        <v>1963</v>
      </c>
      <c r="AE626">
        <v>6</v>
      </c>
      <c r="AF626">
        <v>11</v>
      </c>
      <c r="AG626" t="s">
        <v>2789</v>
      </c>
      <c r="AH626" t="s">
        <v>2789</v>
      </c>
      <c r="AJ626" t="s">
        <v>117</v>
      </c>
      <c r="AK626" t="s">
        <v>118</v>
      </c>
      <c r="AL626">
        <v>473429</v>
      </c>
      <c r="AM626">
        <v>7462302</v>
      </c>
      <c r="AN626" s="5">
        <v>473000</v>
      </c>
      <c r="AO626" s="5">
        <v>7463000</v>
      </c>
      <c r="AP626">
        <v>707</v>
      </c>
      <c r="AR626">
        <v>117</v>
      </c>
      <c r="AT626" s="7"/>
      <c r="AU626">
        <v>158978</v>
      </c>
      <c r="AX626">
        <v>1</v>
      </c>
      <c r="AY626" t="s">
        <v>120</v>
      </c>
      <c r="AZ626" t="s">
        <v>2790</v>
      </c>
      <c r="BA626" t="s">
        <v>2791</v>
      </c>
      <c r="BB626">
        <v>117</v>
      </c>
      <c r="BC626" t="s">
        <v>588</v>
      </c>
      <c r="BD626" t="s">
        <v>589</v>
      </c>
      <c r="BF626" s="7">
        <v>40682</v>
      </c>
      <c r="BG626" s="8" t="s">
        <v>21</v>
      </c>
      <c r="BI626">
        <v>5</v>
      </c>
      <c r="BJ626">
        <v>300388</v>
      </c>
      <c r="BK626">
        <v>167342</v>
      </c>
      <c r="BL626" t="s">
        <v>2792</v>
      </c>
      <c r="BN626" t="s">
        <v>2793</v>
      </c>
      <c r="BX626">
        <v>516253</v>
      </c>
    </row>
    <row r="627" spans="1:76" x14ac:dyDescent="0.25">
      <c r="A627">
        <v>525637</v>
      </c>
      <c r="B627">
        <v>150838</v>
      </c>
      <c r="F627" t="s">
        <v>0</v>
      </c>
      <c r="G627" t="s">
        <v>581</v>
      </c>
      <c r="H627" t="s">
        <v>2928</v>
      </c>
      <c r="I627" t="s">
        <v>108</v>
      </c>
      <c r="K627">
        <v>1</v>
      </c>
      <c r="L627" t="s">
        <v>3</v>
      </c>
      <c r="M627">
        <v>103054</v>
      </c>
      <c r="N627" t="s">
        <v>4</v>
      </c>
      <c r="O627" t="s">
        <v>4</v>
      </c>
      <c r="U627" t="s">
        <v>2929</v>
      </c>
      <c r="V627" s="2">
        <v>1</v>
      </c>
      <c r="W627" t="s">
        <v>2777</v>
      </c>
      <c r="X627" t="s">
        <v>2915</v>
      </c>
      <c r="Y627" t="s">
        <v>2779</v>
      </c>
      <c r="Z627" s="4">
        <v>18</v>
      </c>
      <c r="AA627" s="5">
        <v>1805</v>
      </c>
      <c r="AB627" s="5" t="s">
        <v>2915</v>
      </c>
      <c r="AC627" t="s">
        <v>2930</v>
      </c>
      <c r="AD627">
        <v>1981</v>
      </c>
      <c r="AE627">
        <v>6</v>
      </c>
      <c r="AF627">
        <v>5</v>
      </c>
      <c r="AG627" t="s">
        <v>2931</v>
      </c>
      <c r="AH627" t="s">
        <v>2931</v>
      </c>
      <c r="AJ627" t="s">
        <v>4</v>
      </c>
      <c r="AK627" t="s">
        <v>12</v>
      </c>
      <c r="AL627">
        <v>603927</v>
      </c>
      <c r="AM627">
        <v>7606793</v>
      </c>
      <c r="AN627" s="5">
        <v>603000</v>
      </c>
      <c r="AO627" s="5">
        <v>7607000</v>
      </c>
      <c r="AP627">
        <v>1414</v>
      </c>
      <c r="AR627">
        <v>117</v>
      </c>
      <c r="AT627" s="7"/>
      <c r="AU627">
        <v>103054</v>
      </c>
      <c r="AW627" s="6" t="s">
        <v>15</v>
      </c>
      <c r="AX627">
        <v>1</v>
      </c>
      <c r="AY627" t="s">
        <v>16</v>
      </c>
      <c r="AZ627" t="s">
        <v>2932</v>
      </c>
      <c r="BA627" t="s">
        <v>2933</v>
      </c>
      <c r="BB627">
        <v>117</v>
      </c>
      <c r="BC627" t="s">
        <v>588</v>
      </c>
      <c r="BD627" t="s">
        <v>589</v>
      </c>
      <c r="BF627" s="7">
        <v>40682</v>
      </c>
      <c r="BG627" s="8" t="s">
        <v>21</v>
      </c>
      <c r="BI627">
        <v>5</v>
      </c>
      <c r="BJ627">
        <v>300739</v>
      </c>
      <c r="BK627">
        <v>167358</v>
      </c>
      <c r="BL627" t="s">
        <v>2934</v>
      </c>
      <c r="BN627" t="s">
        <v>2935</v>
      </c>
      <c r="BX627">
        <v>525637</v>
      </c>
    </row>
    <row r="628" spans="1:76" x14ac:dyDescent="0.25">
      <c r="A628">
        <v>513936</v>
      </c>
      <c r="B628">
        <v>154504</v>
      </c>
      <c r="F628" t="s">
        <v>0</v>
      </c>
      <c r="G628" t="s">
        <v>581</v>
      </c>
      <c r="H628" t="s">
        <v>2963</v>
      </c>
      <c r="I628" t="s">
        <v>108</v>
      </c>
      <c r="K628">
        <v>1</v>
      </c>
      <c r="L628" t="s">
        <v>3</v>
      </c>
      <c r="M628">
        <v>103054</v>
      </c>
      <c r="N628" t="s">
        <v>4</v>
      </c>
      <c r="O628" t="s">
        <v>4</v>
      </c>
      <c r="U628" t="s">
        <v>2964</v>
      </c>
      <c r="V628" s="2">
        <v>1</v>
      </c>
      <c r="W628" t="s">
        <v>2777</v>
      </c>
      <c r="X628" t="s">
        <v>2965</v>
      </c>
      <c r="Y628" t="s">
        <v>2779</v>
      </c>
      <c r="Z628" s="4">
        <v>18</v>
      </c>
      <c r="AA628" s="5">
        <v>1837</v>
      </c>
      <c r="AB628" t="s">
        <v>2965</v>
      </c>
      <c r="AC628" t="s">
        <v>2966</v>
      </c>
      <c r="AD628">
        <v>2000</v>
      </c>
      <c r="AE628">
        <v>6</v>
      </c>
      <c r="AF628">
        <v>8</v>
      </c>
      <c r="AG628" t="s">
        <v>2797</v>
      </c>
      <c r="AH628" t="s">
        <v>2797</v>
      </c>
      <c r="AJ628" t="s">
        <v>4</v>
      </c>
      <c r="AK628" t="s">
        <v>12</v>
      </c>
      <c r="AL628">
        <v>438351</v>
      </c>
      <c r="AM628">
        <v>7425947</v>
      </c>
      <c r="AN628" s="5">
        <v>439000</v>
      </c>
      <c r="AO628" s="5">
        <v>7425000</v>
      </c>
      <c r="AP628">
        <v>71</v>
      </c>
      <c r="AR628">
        <v>117</v>
      </c>
      <c r="AT628" s="7"/>
      <c r="AU628">
        <v>103054</v>
      </c>
      <c r="AW628" s="6" t="s">
        <v>15</v>
      </c>
      <c r="AX628">
        <v>1</v>
      </c>
      <c r="AY628" t="s">
        <v>16</v>
      </c>
      <c r="AZ628" t="s">
        <v>2967</v>
      </c>
      <c r="BA628" t="s">
        <v>2968</v>
      </c>
      <c r="BB628">
        <v>117</v>
      </c>
      <c r="BC628" t="s">
        <v>588</v>
      </c>
      <c r="BD628" t="s">
        <v>589</v>
      </c>
      <c r="BF628" s="7">
        <v>40682</v>
      </c>
      <c r="BG628" s="8" t="s">
        <v>21</v>
      </c>
      <c r="BI628">
        <v>5</v>
      </c>
      <c r="BJ628">
        <v>304123</v>
      </c>
      <c r="BK628">
        <v>167364</v>
      </c>
      <c r="BL628" t="s">
        <v>2969</v>
      </c>
      <c r="BN628" t="s">
        <v>2970</v>
      </c>
      <c r="BX628">
        <v>513936</v>
      </c>
    </row>
    <row r="629" spans="1:76" x14ac:dyDescent="0.25">
      <c r="A629">
        <v>520537</v>
      </c>
      <c r="B629">
        <v>154116</v>
      </c>
      <c r="F629" t="s">
        <v>0</v>
      </c>
      <c r="G629" t="s">
        <v>581</v>
      </c>
      <c r="H629" t="s">
        <v>3099</v>
      </c>
      <c r="I629" t="s">
        <v>108</v>
      </c>
      <c r="K629">
        <v>1</v>
      </c>
      <c r="L629" t="s">
        <v>3</v>
      </c>
      <c r="M629">
        <v>158978</v>
      </c>
      <c r="N629" s="2" t="s">
        <v>4</v>
      </c>
      <c r="O629" t="s">
        <v>4</v>
      </c>
      <c r="R629" t="s">
        <v>109</v>
      </c>
      <c r="U629" t="s">
        <v>3100</v>
      </c>
      <c r="V629" s="2">
        <v>1</v>
      </c>
      <c r="W629" t="s">
        <v>2777</v>
      </c>
      <c r="X629" t="s">
        <v>2778</v>
      </c>
      <c r="Y629" t="s">
        <v>2779</v>
      </c>
      <c r="Z629" s="4">
        <v>18</v>
      </c>
      <c r="AA629" s="5">
        <v>1842</v>
      </c>
      <c r="AB629" s="5" t="s">
        <v>3090</v>
      </c>
      <c r="AC629" t="s">
        <v>3101</v>
      </c>
      <c r="AD629">
        <v>2003</v>
      </c>
      <c r="AE629">
        <v>7</v>
      </c>
      <c r="AF629">
        <v>26</v>
      </c>
      <c r="AG629" t="s">
        <v>3102</v>
      </c>
      <c r="AH629" t="s">
        <v>3103</v>
      </c>
      <c r="AJ629" t="s">
        <v>117</v>
      </c>
      <c r="AK629" t="s">
        <v>118</v>
      </c>
      <c r="AL629">
        <v>500877</v>
      </c>
      <c r="AM629">
        <v>7457511</v>
      </c>
      <c r="AN629" s="5">
        <v>501000</v>
      </c>
      <c r="AO629" s="5">
        <v>7457000</v>
      </c>
      <c r="AP629">
        <v>7</v>
      </c>
      <c r="AR629">
        <v>117</v>
      </c>
      <c r="AT629" s="7"/>
      <c r="AU629">
        <v>158978</v>
      </c>
      <c r="AX629">
        <v>1</v>
      </c>
      <c r="AY629" t="s">
        <v>120</v>
      </c>
      <c r="AZ629" t="s">
        <v>3104</v>
      </c>
      <c r="BA629" t="s">
        <v>3105</v>
      </c>
      <c r="BB629">
        <v>117</v>
      </c>
      <c r="BC629" t="s">
        <v>588</v>
      </c>
      <c r="BD629" t="s">
        <v>589</v>
      </c>
      <c r="BF629" s="7">
        <v>40682</v>
      </c>
      <c r="BG629" s="8" t="s">
        <v>21</v>
      </c>
      <c r="BI629">
        <v>5</v>
      </c>
      <c r="BJ629">
        <v>303694</v>
      </c>
      <c r="BK629">
        <v>167344</v>
      </c>
      <c r="BL629" t="s">
        <v>3106</v>
      </c>
      <c r="BN629" t="s">
        <v>3107</v>
      </c>
      <c r="BX629">
        <v>520537</v>
      </c>
    </row>
    <row r="630" spans="1:76" x14ac:dyDescent="0.25">
      <c r="A630">
        <v>523700</v>
      </c>
      <c r="B630">
        <v>151132</v>
      </c>
      <c r="F630" t="s">
        <v>0</v>
      </c>
      <c r="G630" t="s">
        <v>581</v>
      </c>
      <c r="H630" t="s">
        <v>3137</v>
      </c>
      <c r="I630" t="s">
        <v>108</v>
      </c>
      <c r="K630">
        <v>1</v>
      </c>
      <c r="L630" t="s">
        <v>3</v>
      </c>
      <c r="M630">
        <v>103054</v>
      </c>
      <c r="N630" t="s">
        <v>4</v>
      </c>
      <c r="O630" t="s">
        <v>4</v>
      </c>
      <c r="U630" t="s">
        <v>3138</v>
      </c>
      <c r="V630" s="2">
        <v>1</v>
      </c>
      <c r="W630" t="s">
        <v>2777</v>
      </c>
      <c r="X630" t="s">
        <v>2915</v>
      </c>
      <c r="Y630" t="s">
        <v>2779</v>
      </c>
      <c r="Z630" s="4">
        <v>18</v>
      </c>
      <c r="AA630" s="5">
        <v>1850</v>
      </c>
      <c r="AB630" s="5" t="s">
        <v>3139</v>
      </c>
      <c r="AC630" t="s">
        <v>3140</v>
      </c>
      <c r="AD630">
        <v>2009</v>
      </c>
      <c r="AE630">
        <v>7</v>
      </c>
      <c r="AF630">
        <v>24</v>
      </c>
      <c r="AG630" t="s">
        <v>3141</v>
      </c>
      <c r="AH630" t="s">
        <v>3141</v>
      </c>
      <c r="AJ630" t="s">
        <v>4</v>
      </c>
      <c r="AK630" t="s">
        <v>12</v>
      </c>
      <c r="AL630">
        <v>558303</v>
      </c>
      <c r="AM630">
        <v>7557084</v>
      </c>
      <c r="AN630" s="5">
        <v>559000</v>
      </c>
      <c r="AO630" s="5">
        <v>7557000</v>
      </c>
      <c r="AP630">
        <v>1</v>
      </c>
      <c r="AR630">
        <v>117</v>
      </c>
      <c r="AT630" s="7"/>
      <c r="AU630">
        <v>103054</v>
      </c>
      <c r="AW630" s="6" t="s">
        <v>15</v>
      </c>
      <c r="AX630">
        <v>1</v>
      </c>
      <c r="AY630" t="s">
        <v>16</v>
      </c>
      <c r="AZ630" t="s">
        <v>3142</v>
      </c>
      <c r="BA630" t="s">
        <v>3143</v>
      </c>
      <c r="BB630">
        <v>117</v>
      </c>
      <c r="BC630" t="s">
        <v>588</v>
      </c>
      <c r="BD630" t="s">
        <v>589</v>
      </c>
      <c r="BF630" s="7">
        <v>40672</v>
      </c>
      <c r="BG630" s="8" t="s">
        <v>21</v>
      </c>
      <c r="BI630">
        <v>5</v>
      </c>
      <c r="BJ630">
        <v>301015</v>
      </c>
      <c r="BK630">
        <v>167383</v>
      </c>
      <c r="BL630" t="s">
        <v>3144</v>
      </c>
      <c r="BN630" t="s">
        <v>3145</v>
      </c>
      <c r="BX630">
        <v>523700</v>
      </c>
    </row>
    <row r="631" spans="1:76" x14ac:dyDescent="0.25">
      <c r="A631">
        <v>515753</v>
      </c>
      <c r="B631">
        <v>150991</v>
      </c>
      <c r="F631" t="s">
        <v>0</v>
      </c>
      <c r="G631" t="s">
        <v>581</v>
      </c>
      <c r="H631" t="s">
        <v>3162</v>
      </c>
      <c r="I631" t="s">
        <v>108</v>
      </c>
      <c r="K631">
        <v>1</v>
      </c>
      <c r="L631" t="s">
        <v>3</v>
      </c>
      <c r="M631">
        <v>158978</v>
      </c>
      <c r="N631" s="2" t="s">
        <v>4</v>
      </c>
      <c r="O631" t="s">
        <v>4</v>
      </c>
      <c r="R631" t="s">
        <v>109</v>
      </c>
      <c r="U631" t="s">
        <v>3163</v>
      </c>
      <c r="V631" s="2">
        <v>1</v>
      </c>
      <c r="W631" t="s">
        <v>2777</v>
      </c>
      <c r="X631" t="s">
        <v>3164</v>
      </c>
      <c r="Y631" t="s">
        <v>2779</v>
      </c>
      <c r="Z631" s="4">
        <v>18</v>
      </c>
      <c r="AA631" s="5">
        <v>1865</v>
      </c>
      <c r="AB631" t="s">
        <v>3164</v>
      </c>
      <c r="AC631" t="s">
        <v>3165</v>
      </c>
      <c r="AD631">
        <v>1977</v>
      </c>
      <c r="AE631">
        <v>7</v>
      </c>
      <c r="AF631">
        <v>24</v>
      </c>
      <c r="AG631" t="s">
        <v>3166</v>
      </c>
      <c r="AH631" t="s">
        <v>3166</v>
      </c>
      <c r="AJ631" t="s">
        <v>117</v>
      </c>
      <c r="AK631" t="s">
        <v>118</v>
      </c>
      <c r="AL631">
        <v>465501</v>
      </c>
      <c r="AM631">
        <v>7573502</v>
      </c>
      <c r="AN631" s="5">
        <v>465000</v>
      </c>
      <c r="AO631" s="5">
        <v>7573000</v>
      </c>
      <c r="AP631">
        <v>707</v>
      </c>
      <c r="AR631">
        <v>117</v>
      </c>
      <c r="AT631" s="7"/>
      <c r="AU631">
        <v>158978</v>
      </c>
      <c r="AX631">
        <v>1</v>
      </c>
      <c r="AY631" t="s">
        <v>120</v>
      </c>
      <c r="AZ631" t="s">
        <v>3167</v>
      </c>
      <c r="BA631" t="s">
        <v>3168</v>
      </c>
      <c r="BB631">
        <v>117</v>
      </c>
      <c r="BC631" t="s">
        <v>588</v>
      </c>
      <c r="BD631" t="s">
        <v>589</v>
      </c>
      <c r="BF631" s="7">
        <v>40682</v>
      </c>
      <c r="BG631" s="8" t="s">
        <v>21</v>
      </c>
      <c r="BI631">
        <v>5</v>
      </c>
      <c r="BJ631">
        <v>300898</v>
      </c>
      <c r="BK631">
        <v>167385</v>
      </c>
      <c r="BL631" t="s">
        <v>3169</v>
      </c>
      <c r="BN631" t="s">
        <v>3170</v>
      </c>
      <c r="BX631">
        <v>515753</v>
      </c>
    </row>
    <row r="632" spans="1:76" x14ac:dyDescent="0.25">
      <c r="A632">
        <v>515749</v>
      </c>
      <c r="B632">
        <v>150348</v>
      </c>
      <c r="F632" t="s">
        <v>0</v>
      </c>
      <c r="G632" t="s">
        <v>581</v>
      </c>
      <c r="H632" t="s">
        <v>3171</v>
      </c>
      <c r="I632" t="s">
        <v>108</v>
      </c>
      <c r="K632">
        <v>1</v>
      </c>
      <c r="L632" t="s">
        <v>3</v>
      </c>
      <c r="M632">
        <v>158978</v>
      </c>
      <c r="N632" s="2" t="s">
        <v>4</v>
      </c>
      <c r="O632" t="s">
        <v>4</v>
      </c>
      <c r="R632" t="s">
        <v>109</v>
      </c>
      <c r="U632" t="s">
        <v>3172</v>
      </c>
      <c r="V632" s="2">
        <v>1</v>
      </c>
      <c r="W632" t="s">
        <v>2777</v>
      </c>
      <c r="X632" t="s">
        <v>3164</v>
      </c>
      <c r="Y632" t="s">
        <v>2779</v>
      </c>
      <c r="Z632" s="4">
        <v>18</v>
      </c>
      <c r="AA632" s="5">
        <v>1865</v>
      </c>
      <c r="AB632" t="s">
        <v>3164</v>
      </c>
      <c r="AC632" t="s">
        <v>3173</v>
      </c>
      <c r="AD632">
        <v>1977</v>
      </c>
      <c r="AE632">
        <v>7</v>
      </c>
      <c r="AF632">
        <v>24</v>
      </c>
      <c r="AG632" t="s">
        <v>3166</v>
      </c>
      <c r="AH632" t="s">
        <v>3166</v>
      </c>
      <c r="AJ632" t="s">
        <v>117</v>
      </c>
      <c r="AK632" t="s">
        <v>118</v>
      </c>
      <c r="AL632">
        <v>465430</v>
      </c>
      <c r="AM632">
        <v>7574299</v>
      </c>
      <c r="AN632" s="5">
        <v>465000</v>
      </c>
      <c r="AO632" s="5">
        <v>7575000</v>
      </c>
      <c r="AP632">
        <v>707</v>
      </c>
      <c r="AR632">
        <v>117</v>
      </c>
      <c r="AT632" s="7"/>
      <c r="AU632">
        <v>158978</v>
      </c>
      <c r="AX632">
        <v>1</v>
      </c>
      <c r="AY632" t="s">
        <v>120</v>
      </c>
      <c r="AZ632" t="s">
        <v>3174</v>
      </c>
      <c r="BA632" t="s">
        <v>3175</v>
      </c>
      <c r="BB632">
        <v>117</v>
      </c>
      <c r="BC632" t="s">
        <v>588</v>
      </c>
      <c r="BD632" t="s">
        <v>589</v>
      </c>
      <c r="BF632" s="7">
        <v>40682</v>
      </c>
      <c r="BG632" s="8" t="s">
        <v>21</v>
      </c>
      <c r="BI632">
        <v>5</v>
      </c>
      <c r="BJ632">
        <v>300389</v>
      </c>
      <c r="BK632">
        <v>167386</v>
      </c>
      <c r="BL632" t="s">
        <v>3176</v>
      </c>
      <c r="BN632" t="s">
        <v>3177</v>
      </c>
      <c r="BX632">
        <v>515749</v>
      </c>
    </row>
    <row r="633" spans="1:76" x14ac:dyDescent="0.25">
      <c r="A633">
        <v>523655</v>
      </c>
      <c r="B633">
        <v>155439</v>
      </c>
      <c r="F633" t="s">
        <v>0</v>
      </c>
      <c r="G633" t="s">
        <v>581</v>
      </c>
      <c r="H633" t="s">
        <v>3201</v>
      </c>
      <c r="I633" t="s">
        <v>108</v>
      </c>
      <c r="K633">
        <v>1</v>
      </c>
      <c r="L633" t="s">
        <v>3</v>
      </c>
      <c r="M633">
        <v>103054</v>
      </c>
      <c r="N633" t="s">
        <v>4</v>
      </c>
      <c r="O633" t="s">
        <v>4</v>
      </c>
      <c r="U633" t="s">
        <v>3202</v>
      </c>
      <c r="V633" s="2">
        <v>1</v>
      </c>
      <c r="W633" t="s">
        <v>3203</v>
      </c>
      <c r="X633" t="s">
        <v>3204</v>
      </c>
      <c r="Y633" s="3" t="s">
        <v>3205</v>
      </c>
      <c r="Z633" s="4">
        <v>19</v>
      </c>
      <c r="AA633" s="5">
        <v>1901</v>
      </c>
      <c r="AB633" s="5" t="s">
        <v>3204</v>
      </c>
      <c r="AC633" t="s">
        <v>3206</v>
      </c>
      <c r="AD633">
        <v>2009</v>
      </c>
      <c r="AE633">
        <v>5</v>
      </c>
      <c r="AF633">
        <v>31</v>
      </c>
      <c r="AG633" t="s">
        <v>2024</v>
      </c>
      <c r="AH633" t="s">
        <v>2024</v>
      </c>
      <c r="AJ633" t="s">
        <v>4</v>
      </c>
      <c r="AK633" t="s">
        <v>12</v>
      </c>
      <c r="AL633">
        <v>557584</v>
      </c>
      <c r="AM633">
        <v>7632451</v>
      </c>
      <c r="AN633" s="5">
        <v>557000</v>
      </c>
      <c r="AO633" s="5">
        <v>7633000</v>
      </c>
      <c r="AP633">
        <v>1</v>
      </c>
      <c r="AR633">
        <v>117</v>
      </c>
      <c r="AT633" s="7"/>
      <c r="AU633">
        <v>103054</v>
      </c>
      <c r="AW633" s="6" t="s">
        <v>15</v>
      </c>
      <c r="AX633">
        <v>1</v>
      </c>
      <c r="AY633" t="s">
        <v>16</v>
      </c>
      <c r="AZ633" t="s">
        <v>3207</v>
      </c>
      <c r="BA633" t="s">
        <v>3208</v>
      </c>
      <c r="BB633">
        <v>117</v>
      </c>
      <c r="BC633" t="s">
        <v>588</v>
      </c>
      <c r="BD633" t="s">
        <v>589</v>
      </c>
      <c r="BF633" s="7">
        <v>39968</v>
      </c>
      <c r="BG633" s="8" t="s">
        <v>21</v>
      </c>
      <c r="BI633">
        <v>5</v>
      </c>
      <c r="BJ633">
        <v>305023</v>
      </c>
      <c r="BK633">
        <v>167401</v>
      </c>
      <c r="BL633" t="s">
        <v>3209</v>
      </c>
      <c r="BN633" t="s">
        <v>3210</v>
      </c>
      <c r="BX633">
        <v>523655</v>
      </c>
    </row>
    <row r="634" spans="1:76" x14ac:dyDescent="0.25">
      <c r="A634">
        <v>524013</v>
      </c>
      <c r="B634">
        <v>155124</v>
      </c>
      <c r="F634" t="s">
        <v>0</v>
      </c>
      <c r="G634" t="s">
        <v>581</v>
      </c>
      <c r="H634" t="s">
        <v>3220</v>
      </c>
      <c r="I634" t="s">
        <v>108</v>
      </c>
      <c r="K634">
        <v>1</v>
      </c>
      <c r="L634" t="s">
        <v>3</v>
      </c>
      <c r="M634">
        <v>103054</v>
      </c>
      <c r="N634" t="s">
        <v>4</v>
      </c>
      <c r="O634" t="s">
        <v>4</v>
      </c>
      <c r="U634" t="s">
        <v>3221</v>
      </c>
      <c r="V634" s="2">
        <v>1</v>
      </c>
      <c r="W634" t="s">
        <v>3203</v>
      </c>
      <c r="X634" t="s">
        <v>3204</v>
      </c>
      <c r="Y634" s="3" t="s">
        <v>3205</v>
      </c>
      <c r="Z634" s="4">
        <v>19</v>
      </c>
      <c r="AA634" s="5">
        <v>1901</v>
      </c>
      <c r="AB634" s="5" t="s">
        <v>3204</v>
      </c>
      <c r="AC634" t="s">
        <v>3222</v>
      </c>
      <c r="AD634">
        <v>2007</v>
      </c>
      <c r="AE634">
        <v>7</v>
      </c>
      <c r="AF634">
        <v>26</v>
      </c>
      <c r="AG634" t="s">
        <v>2024</v>
      </c>
      <c r="AH634" t="s">
        <v>2024</v>
      </c>
      <c r="AJ634" t="s">
        <v>4</v>
      </c>
      <c r="AK634" t="s">
        <v>12</v>
      </c>
      <c r="AL634">
        <v>561615</v>
      </c>
      <c r="AM634">
        <v>7622911</v>
      </c>
      <c r="AN634" s="5">
        <v>561000</v>
      </c>
      <c r="AO634" s="5">
        <v>7623000</v>
      </c>
      <c r="AP634">
        <v>1</v>
      </c>
      <c r="AR634">
        <v>117</v>
      </c>
      <c r="AT634" s="7"/>
      <c r="AU634">
        <v>103054</v>
      </c>
      <c r="AW634" s="6" t="s">
        <v>15</v>
      </c>
      <c r="AX634">
        <v>1</v>
      </c>
      <c r="AY634" t="s">
        <v>16</v>
      </c>
      <c r="AZ634" t="s">
        <v>3223</v>
      </c>
      <c r="BA634" t="s">
        <v>3224</v>
      </c>
      <c r="BB634">
        <v>117</v>
      </c>
      <c r="BC634" t="s">
        <v>588</v>
      </c>
      <c r="BD634" t="s">
        <v>589</v>
      </c>
      <c r="BF634" s="7">
        <v>39486</v>
      </c>
      <c r="BG634" s="8" t="s">
        <v>21</v>
      </c>
      <c r="BI634">
        <v>5</v>
      </c>
      <c r="BJ634">
        <v>304726</v>
      </c>
      <c r="BK634">
        <v>167393</v>
      </c>
      <c r="BL634" t="s">
        <v>3225</v>
      </c>
      <c r="BN634" t="s">
        <v>3226</v>
      </c>
      <c r="BX634">
        <v>524013</v>
      </c>
    </row>
    <row r="635" spans="1:76" x14ac:dyDescent="0.25">
      <c r="A635">
        <v>523956</v>
      </c>
      <c r="B635">
        <v>155281</v>
      </c>
      <c r="F635" t="s">
        <v>0</v>
      </c>
      <c r="G635" t="s">
        <v>581</v>
      </c>
      <c r="H635" t="s">
        <v>3227</v>
      </c>
      <c r="I635" t="s">
        <v>108</v>
      </c>
      <c r="K635">
        <v>1</v>
      </c>
      <c r="L635" t="s">
        <v>3</v>
      </c>
      <c r="M635">
        <v>103054</v>
      </c>
      <c r="N635" t="s">
        <v>4</v>
      </c>
      <c r="O635" t="s">
        <v>4</v>
      </c>
      <c r="U635" t="s">
        <v>3228</v>
      </c>
      <c r="V635" s="2">
        <v>1</v>
      </c>
      <c r="W635" t="s">
        <v>3203</v>
      </c>
      <c r="X635" t="s">
        <v>3204</v>
      </c>
      <c r="Y635" s="3" t="s">
        <v>3205</v>
      </c>
      <c r="Z635" s="4">
        <v>19</v>
      </c>
      <c r="AA635" s="5">
        <v>1901</v>
      </c>
      <c r="AB635" s="5" t="s">
        <v>3204</v>
      </c>
      <c r="AC635" t="s">
        <v>3229</v>
      </c>
      <c r="AD635">
        <v>2008</v>
      </c>
      <c r="AE635">
        <v>7</v>
      </c>
      <c r="AF635">
        <v>16</v>
      </c>
      <c r="AG635" t="s">
        <v>2024</v>
      </c>
      <c r="AH635" t="s">
        <v>2024</v>
      </c>
      <c r="AJ635" t="s">
        <v>4</v>
      </c>
      <c r="AK635" t="s">
        <v>12</v>
      </c>
      <c r="AL635">
        <v>561294</v>
      </c>
      <c r="AM635">
        <v>7631815</v>
      </c>
      <c r="AN635" s="5">
        <v>561000</v>
      </c>
      <c r="AO635" s="5">
        <v>7631000</v>
      </c>
      <c r="AP635">
        <v>1</v>
      </c>
      <c r="AR635">
        <v>117</v>
      </c>
      <c r="AT635" s="7"/>
      <c r="AU635">
        <v>103054</v>
      </c>
      <c r="AW635" s="6" t="s">
        <v>15</v>
      </c>
      <c r="AX635">
        <v>1</v>
      </c>
      <c r="AY635" t="s">
        <v>16</v>
      </c>
      <c r="AZ635" t="s">
        <v>3230</v>
      </c>
      <c r="BA635" t="s">
        <v>3231</v>
      </c>
      <c r="BB635">
        <v>117</v>
      </c>
      <c r="BC635" t="s">
        <v>588</v>
      </c>
      <c r="BD635" t="s">
        <v>589</v>
      </c>
      <c r="BF635" s="7">
        <v>39717</v>
      </c>
      <c r="BG635" s="8" t="s">
        <v>21</v>
      </c>
      <c r="BI635">
        <v>5</v>
      </c>
      <c r="BJ635">
        <v>304859</v>
      </c>
      <c r="BK635">
        <v>167397</v>
      </c>
      <c r="BL635" t="s">
        <v>3232</v>
      </c>
      <c r="BN635" t="s">
        <v>3233</v>
      </c>
      <c r="BX635">
        <v>523956</v>
      </c>
    </row>
    <row r="636" spans="1:76" x14ac:dyDescent="0.25">
      <c r="A636">
        <v>524020</v>
      </c>
      <c r="B636">
        <v>155083</v>
      </c>
      <c r="F636" t="s">
        <v>0</v>
      </c>
      <c r="G636" t="s">
        <v>581</v>
      </c>
      <c r="H636" t="s">
        <v>3234</v>
      </c>
      <c r="I636" t="s">
        <v>108</v>
      </c>
      <c r="K636">
        <v>1</v>
      </c>
      <c r="L636" t="s">
        <v>3</v>
      </c>
      <c r="M636">
        <v>103054</v>
      </c>
      <c r="N636" t="s">
        <v>4</v>
      </c>
      <c r="O636" t="s">
        <v>4</v>
      </c>
      <c r="U636" t="s">
        <v>3235</v>
      </c>
      <c r="V636" s="2">
        <v>1</v>
      </c>
      <c r="W636" t="s">
        <v>3203</v>
      </c>
      <c r="X636" t="s">
        <v>3204</v>
      </c>
      <c r="Y636" s="3" t="s">
        <v>3205</v>
      </c>
      <c r="Z636" s="4">
        <v>19</v>
      </c>
      <c r="AA636" s="5">
        <v>1901</v>
      </c>
      <c r="AB636" s="5" t="s">
        <v>3204</v>
      </c>
      <c r="AC636" t="s">
        <v>3236</v>
      </c>
      <c r="AD636">
        <v>2007</v>
      </c>
      <c r="AE636">
        <v>7</v>
      </c>
      <c r="AF636">
        <v>10</v>
      </c>
      <c r="AG636" t="s">
        <v>2024</v>
      </c>
      <c r="AH636" t="s">
        <v>2024</v>
      </c>
      <c r="AJ636" t="s">
        <v>4</v>
      </c>
      <c r="AK636" t="s">
        <v>12</v>
      </c>
      <c r="AL636">
        <v>561649</v>
      </c>
      <c r="AM636">
        <v>7632147</v>
      </c>
      <c r="AN636" s="5">
        <v>561000</v>
      </c>
      <c r="AO636" s="5">
        <v>7633000</v>
      </c>
      <c r="AP636">
        <v>1</v>
      </c>
      <c r="AR636">
        <v>117</v>
      </c>
      <c r="AT636" s="7"/>
      <c r="AU636">
        <v>103054</v>
      </c>
      <c r="AW636" s="6" t="s">
        <v>15</v>
      </c>
      <c r="AX636">
        <v>1</v>
      </c>
      <c r="AY636" t="s">
        <v>16</v>
      </c>
      <c r="AZ636" t="s">
        <v>3237</v>
      </c>
      <c r="BA636" t="s">
        <v>3238</v>
      </c>
      <c r="BB636">
        <v>117</v>
      </c>
      <c r="BC636" t="s">
        <v>588</v>
      </c>
      <c r="BD636" t="s">
        <v>589</v>
      </c>
      <c r="BF636" s="7">
        <v>39358</v>
      </c>
      <c r="BG636" s="8" t="s">
        <v>21</v>
      </c>
      <c r="BI636">
        <v>5</v>
      </c>
      <c r="BJ636">
        <v>304685</v>
      </c>
      <c r="BK636">
        <v>167395</v>
      </c>
      <c r="BL636" t="s">
        <v>3239</v>
      </c>
      <c r="BN636" t="s">
        <v>3240</v>
      </c>
      <c r="BX636">
        <v>524020</v>
      </c>
    </row>
    <row r="637" spans="1:76" x14ac:dyDescent="0.25">
      <c r="A637">
        <v>523919</v>
      </c>
      <c r="B637">
        <v>155082</v>
      </c>
      <c r="F637" t="s">
        <v>0</v>
      </c>
      <c r="G637" t="s">
        <v>581</v>
      </c>
      <c r="H637" t="s">
        <v>3241</v>
      </c>
      <c r="I637" t="s">
        <v>108</v>
      </c>
      <c r="K637">
        <v>1</v>
      </c>
      <c r="L637" t="s">
        <v>3</v>
      </c>
      <c r="M637">
        <v>103054</v>
      </c>
      <c r="N637" t="s">
        <v>4</v>
      </c>
      <c r="O637" t="s">
        <v>4</v>
      </c>
      <c r="U637" t="s">
        <v>3242</v>
      </c>
      <c r="V637" s="2">
        <v>1</v>
      </c>
      <c r="W637" t="s">
        <v>3203</v>
      </c>
      <c r="X637" t="s">
        <v>3204</v>
      </c>
      <c r="Y637" s="3" t="s">
        <v>3205</v>
      </c>
      <c r="Z637" s="4">
        <v>19</v>
      </c>
      <c r="AA637" s="5">
        <v>1901</v>
      </c>
      <c r="AB637" s="5" t="s">
        <v>3204</v>
      </c>
      <c r="AC637" t="s">
        <v>3243</v>
      </c>
      <c r="AD637">
        <v>2007</v>
      </c>
      <c r="AE637">
        <v>7</v>
      </c>
      <c r="AF637">
        <v>11</v>
      </c>
      <c r="AG637" t="s">
        <v>2024</v>
      </c>
      <c r="AH637" t="s">
        <v>2024</v>
      </c>
      <c r="AJ637" t="s">
        <v>4</v>
      </c>
      <c r="AK637" t="s">
        <v>12</v>
      </c>
      <c r="AL637">
        <v>561012</v>
      </c>
      <c r="AM637">
        <v>7634563</v>
      </c>
      <c r="AN637" s="5">
        <v>561000</v>
      </c>
      <c r="AO637" s="5">
        <v>7635000</v>
      </c>
      <c r="AP637">
        <v>1</v>
      </c>
      <c r="AR637">
        <v>117</v>
      </c>
      <c r="AT637" s="7"/>
      <c r="AU637">
        <v>103054</v>
      </c>
      <c r="AW637" s="6" t="s">
        <v>15</v>
      </c>
      <c r="AX637">
        <v>1</v>
      </c>
      <c r="AY637" t="s">
        <v>16</v>
      </c>
      <c r="AZ637" t="s">
        <v>3244</v>
      </c>
      <c r="BA637" t="s">
        <v>3245</v>
      </c>
      <c r="BB637">
        <v>117</v>
      </c>
      <c r="BC637" t="s">
        <v>588</v>
      </c>
      <c r="BD637" t="s">
        <v>589</v>
      </c>
      <c r="BF637" s="7">
        <v>39358</v>
      </c>
      <c r="BG637" s="8" t="s">
        <v>21</v>
      </c>
      <c r="BI637">
        <v>5</v>
      </c>
      <c r="BJ637">
        <v>304684</v>
      </c>
      <c r="BK637">
        <v>167396</v>
      </c>
      <c r="BL637" t="s">
        <v>3246</v>
      </c>
      <c r="BN637" t="s">
        <v>3247</v>
      </c>
      <c r="BX637">
        <v>523919</v>
      </c>
    </row>
    <row r="638" spans="1:76" x14ac:dyDescent="0.25">
      <c r="A638">
        <v>524311</v>
      </c>
      <c r="B638">
        <v>156029</v>
      </c>
      <c r="F638" t="s">
        <v>0</v>
      </c>
      <c r="G638" t="s">
        <v>581</v>
      </c>
      <c r="H638" t="s">
        <v>3255</v>
      </c>
      <c r="I638" t="s">
        <v>108</v>
      </c>
      <c r="K638">
        <v>1</v>
      </c>
      <c r="L638" t="s">
        <v>3</v>
      </c>
      <c r="M638">
        <v>103054</v>
      </c>
      <c r="N638" t="s">
        <v>4</v>
      </c>
      <c r="O638" t="s">
        <v>4</v>
      </c>
      <c r="U638" t="s">
        <v>3256</v>
      </c>
      <c r="V638" s="2">
        <v>1</v>
      </c>
      <c r="W638" t="s">
        <v>3203</v>
      </c>
      <c r="X638" t="s">
        <v>3204</v>
      </c>
      <c r="Y638" s="3" t="s">
        <v>3205</v>
      </c>
      <c r="Z638" s="4">
        <v>19</v>
      </c>
      <c r="AA638" s="5">
        <v>1901</v>
      </c>
      <c r="AB638" s="5" t="s">
        <v>3204</v>
      </c>
      <c r="AC638" t="s">
        <v>3257</v>
      </c>
      <c r="AD638">
        <v>2010</v>
      </c>
      <c r="AE638">
        <v>10</v>
      </c>
      <c r="AF638">
        <v>1</v>
      </c>
      <c r="AG638" t="s">
        <v>3258</v>
      </c>
      <c r="AJ638" t="s">
        <v>4</v>
      </c>
      <c r="AK638" t="s">
        <v>12</v>
      </c>
      <c r="AL638">
        <v>562473</v>
      </c>
      <c r="AM638">
        <v>7623300</v>
      </c>
      <c r="AN638" s="5">
        <v>563000</v>
      </c>
      <c r="AO638" s="5">
        <v>7623000</v>
      </c>
      <c r="AP638">
        <v>1</v>
      </c>
      <c r="AR638">
        <v>117</v>
      </c>
      <c r="AT638" s="7"/>
      <c r="AU638">
        <v>103054</v>
      </c>
      <c r="AW638" s="6" t="s">
        <v>15</v>
      </c>
      <c r="AX638">
        <v>1</v>
      </c>
      <c r="AY638" t="s">
        <v>16</v>
      </c>
      <c r="AZ638" t="s">
        <v>3259</v>
      </c>
      <c r="BA638" t="s">
        <v>3260</v>
      </c>
      <c r="BB638">
        <v>117</v>
      </c>
      <c r="BC638" t="s">
        <v>588</v>
      </c>
      <c r="BD638" t="s">
        <v>589</v>
      </c>
      <c r="BF638" s="7">
        <v>40455</v>
      </c>
      <c r="BG638" s="8" t="s">
        <v>21</v>
      </c>
      <c r="BI638">
        <v>5</v>
      </c>
      <c r="BJ638">
        <v>305607</v>
      </c>
      <c r="BK638">
        <v>167402</v>
      </c>
      <c r="BL638" t="s">
        <v>3261</v>
      </c>
      <c r="BN638" t="s">
        <v>3262</v>
      </c>
      <c r="BX638">
        <v>524311</v>
      </c>
    </row>
    <row r="639" spans="1:76" x14ac:dyDescent="0.25">
      <c r="A639">
        <v>524599</v>
      </c>
      <c r="B639">
        <v>155116</v>
      </c>
      <c r="F639" t="s">
        <v>0</v>
      </c>
      <c r="G639" t="s">
        <v>581</v>
      </c>
      <c r="H639" t="s">
        <v>3285</v>
      </c>
      <c r="I639" t="s">
        <v>108</v>
      </c>
      <c r="K639">
        <v>1</v>
      </c>
      <c r="L639" t="s">
        <v>3</v>
      </c>
      <c r="M639">
        <v>103054</v>
      </c>
      <c r="N639" t="s">
        <v>4</v>
      </c>
      <c r="O639" t="s">
        <v>4</v>
      </c>
      <c r="U639" t="s">
        <v>3286</v>
      </c>
      <c r="V639" s="2">
        <v>1</v>
      </c>
      <c r="W639" t="s">
        <v>3203</v>
      </c>
      <c r="X639" t="s">
        <v>3204</v>
      </c>
      <c r="Y639" s="3" t="s">
        <v>3205</v>
      </c>
      <c r="Z639" s="4">
        <v>19</v>
      </c>
      <c r="AA639" s="5">
        <v>1901</v>
      </c>
      <c r="AB639" s="5" t="s">
        <v>3204</v>
      </c>
      <c r="AC639" t="s">
        <v>3287</v>
      </c>
      <c r="AD639">
        <v>2007</v>
      </c>
      <c r="AE639">
        <v>7</v>
      </c>
      <c r="AF639">
        <v>26</v>
      </c>
      <c r="AG639" t="s">
        <v>2024</v>
      </c>
      <c r="AH639" t="s">
        <v>2024</v>
      </c>
      <c r="AJ639" t="s">
        <v>4</v>
      </c>
      <c r="AK639" t="s">
        <v>12</v>
      </c>
      <c r="AL639">
        <v>563536</v>
      </c>
      <c r="AM639">
        <v>7625792</v>
      </c>
      <c r="AN639" s="5">
        <v>563000</v>
      </c>
      <c r="AO639" s="5">
        <v>7625000</v>
      </c>
      <c r="AP639">
        <v>1</v>
      </c>
      <c r="AR639">
        <v>117</v>
      </c>
      <c r="AT639" s="7"/>
      <c r="AU639">
        <v>103054</v>
      </c>
      <c r="AW639" s="6" t="s">
        <v>15</v>
      </c>
      <c r="AX639">
        <v>1</v>
      </c>
      <c r="AY639" t="s">
        <v>16</v>
      </c>
      <c r="AZ639" t="s">
        <v>3288</v>
      </c>
      <c r="BA639" t="s">
        <v>3289</v>
      </c>
      <c r="BB639">
        <v>117</v>
      </c>
      <c r="BC639" t="s">
        <v>588</v>
      </c>
      <c r="BD639" t="s">
        <v>589</v>
      </c>
      <c r="BF639" s="7">
        <v>39456</v>
      </c>
      <c r="BG639" s="8" t="s">
        <v>21</v>
      </c>
      <c r="BI639">
        <v>5</v>
      </c>
      <c r="BJ639">
        <v>304718</v>
      </c>
      <c r="BK639">
        <v>167394</v>
      </c>
      <c r="BL639" t="s">
        <v>3290</v>
      </c>
      <c r="BN639" t="s">
        <v>3291</v>
      </c>
      <c r="BX639">
        <v>524599</v>
      </c>
    </row>
    <row r="640" spans="1:76" x14ac:dyDescent="0.25">
      <c r="A640">
        <v>524347</v>
      </c>
      <c r="B640">
        <v>155942</v>
      </c>
      <c r="F640" t="s">
        <v>0</v>
      </c>
      <c r="G640" t="s">
        <v>581</v>
      </c>
      <c r="H640" t="s">
        <v>3292</v>
      </c>
      <c r="I640" t="s">
        <v>108</v>
      </c>
      <c r="K640">
        <v>1</v>
      </c>
      <c r="L640" t="s">
        <v>3</v>
      </c>
      <c r="M640">
        <v>103054</v>
      </c>
      <c r="N640" t="s">
        <v>4</v>
      </c>
      <c r="O640" t="s">
        <v>4</v>
      </c>
      <c r="U640" t="s">
        <v>3293</v>
      </c>
      <c r="V640" s="2">
        <v>1</v>
      </c>
      <c r="W640" t="s">
        <v>3203</v>
      </c>
      <c r="X640" t="s">
        <v>3204</v>
      </c>
      <c r="Y640" s="3" t="s">
        <v>3205</v>
      </c>
      <c r="Z640" s="4">
        <v>19</v>
      </c>
      <c r="AA640" s="5">
        <v>1901</v>
      </c>
      <c r="AB640" s="5" t="s">
        <v>3204</v>
      </c>
      <c r="AC640" t="s">
        <v>3294</v>
      </c>
      <c r="AD640">
        <v>2010</v>
      </c>
      <c r="AE640">
        <v>8</v>
      </c>
      <c r="AF640">
        <v>25</v>
      </c>
      <c r="AG640" t="s">
        <v>2024</v>
      </c>
      <c r="AH640" t="s">
        <v>2024</v>
      </c>
      <c r="AJ640" t="s">
        <v>4</v>
      </c>
      <c r="AK640" t="s">
        <v>12</v>
      </c>
      <c r="AL640">
        <v>562520</v>
      </c>
      <c r="AM640">
        <v>7629816</v>
      </c>
      <c r="AN640" s="5">
        <v>563000</v>
      </c>
      <c r="AO640" s="5">
        <v>7629000</v>
      </c>
      <c r="AP640">
        <v>1</v>
      </c>
      <c r="AR640">
        <v>117</v>
      </c>
      <c r="AT640" s="7"/>
      <c r="AU640">
        <v>103054</v>
      </c>
      <c r="AW640" s="6" t="s">
        <v>15</v>
      </c>
      <c r="AX640">
        <v>1</v>
      </c>
      <c r="AY640" t="s">
        <v>16</v>
      </c>
      <c r="AZ640" t="s">
        <v>3295</v>
      </c>
      <c r="BA640" t="s">
        <v>3296</v>
      </c>
      <c r="BB640">
        <v>117</v>
      </c>
      <c r="BC640" t="s">
        <v>588</v>
      </c>
      <c r="BD640" t="s">
        <v>589</v>
      </c>
      <c r="BF640" s="7">
        <v>40424</v>
      </c>
      <c r="BG640" s="8" t="s">
        <v>21</v>
      </c>
      <c r="BI640">
        <v>5</v>
      </c>
      <c r="BJ640">
        <v>305533</v>
      </c>
      <c r="BK640">
        <v>167403</v>
      </c>
      <c r="BL640" t="s">
        <v>3297</v>
      </c>
      <c r="BN640" t="s">
        <v>3298</v>
      </c>
      <c r="BX640">
        <v>524347</v>
      </c>
    </row>
    <row r="641" spans="1:76" x14ac:dyDescent="0.25">
      <c r="A641">
        <v>524395</v>
      </c>
      <c r="B641">
        <v>155123</v>
      </c>
      <c r="F641" t="s">
        <v>0</v>
      </c>
      <c r="G641" t="s">
        <v>581</v>
      </c>
      <c r="H641" t="s">
        <v>3312</v>
      </c>
      <c r="I641" t="s">
        <v>108</v>
      </c>
      <c r="K641">
        <v>1</v>
      </c>
      <c r="L641" t="s">
        <v>3</v>
      </c>
      <c r="M641">
        <v>103054</v>
      </c>
      <c r="N641" t="s">
        <v>4</v>
      </c>
      <c r="O641" t="s">
        <v>4</v>
      </c>
      <c r="U641" t="s">
        <v>3313</v>
      </c>
      <c r="V641" s="2">
        <v>1</v>
      </c>
      <c r="W641" t="s">
        <v>3203</v>
      </c>
      <c r="X641" t="s">
        <v>3204</v>
      </c>
      <c r="Y641" s="3" t="s">
        <v>3205</v>
      </c>
      <c r="Z641" s="4">
        <v>19</v>
      </c>
      <c r="AA641" s="5">
        <v>1901</v>
      </c>
      <c r="AB641" s="5" t="s">
        <v>3204</v>
      </c>
      <c r="AC641" t="s">
        <v>3314</v>
      </c>
      <c r="AD641">
        <v>2005</v>
      </c>
      <c r="AE641">
        <v>7</v>
      </c>
      <c r="AF641">
        <v>25</v>
      </c>
      <c r="AG641" t="s">
        <v>2024</v>
      </c>
      <c r="AH641" t="s">
        <v>2024</v>
      </c>
      <c r="AJ641" t="s">
        <v>4</v>
      </c>
      <c r="AK641" t="s">
        <v>12</v>
      </c>
      <c r="AL641">
        <v>562726</v>
      </c>
      <c r="AM641">
        <v>7631739</v>
      </c>
      <c r="AN641" s="5">
        <v>563000</v>
      </c>
      <c r="AO641" s="5">
        <v>7631000</v>
      </c>
      <c r="AP641">
        <v>7</v>
      </c>
      <c r="AR641">
        <v>117</v>
      </c>
      <c r="AT641" s="7"/>
      <c r="AU641">
        <v>103054</v>
      </c>
      <c r="AW641" s="6" t="s">
        <v>15</v>
      </c>
      <c r="AX641">
        <v>1</v>
      </c>
      <c r="AY641" t="s">
        <v>16</v>
      </c>
      <c r="AZ641" t="s">
        <v>3315</v>
      </c>
      <c r="BA641" t="s">
        <v>3316</v>
      </c>
      <c r="BB641">
        <v>117</v>
      </c>
      <c r="BC641" t="s">
        <v>588</v>
      </c>
      <c r="BD641" t="s">
        <v>589</v>
      </c>
      <c r="BF641" s="7">
        <v>39479</v>
      </c>
      <c r="BG641" s="8" t="s">
        <v>21</v>
      </c>
      <c r="BI641">
        <v>5</v>
      </c>
      <c r="BJ641">
        <v>304725</v>
      </c>
      <c r="BK641">
        <v>167392</v>
      </c>
      <c r="BL641" t="s">
        <v>3317</v>
      </c>
      <c r="BN641" t="s">
        <v>3318</v>
      </c>
      <c r="BX641">
        <v>524395</v>
      </c>
    </row>
    <row r="642" spans="1:76" x14ac:dyDescent="0.25">
      <c r="A642">
        <v>524128</v>
      </c>
      <c r="B642">
        <v>155241</v>
      </c>
      <c r="F642" t="s">
        <v>0</v>
      </c>
      <c r="G642" t="s">
        <v>581</v>
      </c>
      <c r="H642" t="s">
        <v>3319</v>
      </c>
      <c r="I642" t="s">
        <v>108</v>
      </c>
      <c r="K642">
        <v>1</v>
      </c>
      <c r="L642" t="s">
        <v>3</v>
      </c>
      <c r="M642">
        <v>103054</v>
      </c>
      <c r="N642" t="s">
        <v>4</v>
      </c>
      <c r="O642" t="s">
        <v>4</v>
      </c>
      <c r="U642" t="s">
        <v>3313</v>
      </c>
      <c r="V642" s="2">
        <v>1</v>
      </c>
      <c r="W642" t="s">
        <v>3203</v>
      </c>
      <c r="X642" t="s">
        <v>3204</v>
      </c>
      <c r="Y642" s="3" t="s">
        <v>3205</v>
      </c>
      <c r="Z642" s="4">
        <v>19</v>
      </c>
      <c r="AA642" s="5">
        <v>1901</v>
      </c>
      <c r="AB642" s="5" t="s">
        <v>3204</v>
      </c>
      <c r="AC642" t="s">
        <v>3320</v>
      </c>
      <c r="AD642">
        <v>2008</v>
      </c>
      <c r="AE642">
        <v>7</v>
      </c>
      <c r="AF642">
        <v>26</v>
      </c>
      <c r="AG642" t="s">
        <v>2024</v>
      </c>
      <c r="AH642" t="s">
        <v>2024</v>
      </c>
      <c r="AJ642" t="s">
        <v>4</v>
      </c>
      <c r="AK642" t="s">
        <v>12</v>
      </c>
      <c r="AL642">
        <v>562056</v>
      </c>
      <c r="AM642">
        <v>7631209</v>
      </c>
      <c r="AN642" s="5">
        <v>563000</v>
      </c>
      <c r="AO642" s="5">
        <v>7631000</v>
      </c>
      <c r="AP642">
        <v>1</v>
      </c>
      <c r="AR642">
        <v>117</v>
      </c>
      <c r="AT642" s="7"/>
      <c r="AU642">
        <v>103054</v>
      </c>
      <c r="AW642" s="6" t="s">
        <v>15</v>
      </c>
      <c r="AX642">
        <v>1</v>
      </c>
      <c r="AY642" t="s">
        <v>16</v>
      </c>
      <c r="AZ642" t="s">
        <v>3321</v>
      </c>
      <c r="BA642" t="s">
        <v>3322</v>
      </c>
      <c r="BB642">
        <v>117</v>
      </c>
      <c r="BC642" t="s">
        <v>588</v>
      </c>
      <c r="BD642" t="s">
        <v>589</v>
      </c>
      <c r="BF642" s="7">
        <v>39660</v>
      </c>
      <c r="BG642" s="8" t="s">
        <v>21</v>
      </c>
      <c r="BI642">
        <v>5</v>
      </c>
      <c r="BJ642">
        <v>304824</v>
      </c>
      <c r="BK642">
        <v>167398</v>
      </c>
      <c r="BL642" t="s">
        <v>3323</v>
      </c>
      <c r="BN642" t="s">
        <v>3324</v>
      </c>
      <c r="BX642">
        <v>524128</v>
      </c>
    </row>
    <row r="643" spans="1:76" x14ac:dyDescent="0.25">
      <c r="A643">
        <v>524666</v>
      </c>
      <c r="B643">
        <v>155503</v>
      </c>
      <c r="F643" t="s">
        <v>0</v>
      </c>
      <c r="G643" t="s">
        <v>581</v>
      </c>
      <c r="H643" t="s">
        <v>3325</v>
      </c>
      <c r="I643" t="s">
        <v>108</v>
      </c>
      <c r="K643">
        <v>1</v>
      </c>
      <c r="L643" t="s">
        <v>3</v>
      </c>
      <c r="M643">
        <v>103054</v>
      </c>
      <c r="N643" t="s">
        <v>4</v>
      </c>
      <c r="O643" t="s">
        <v>4</v>
      </c>
      <c r="U643" t="s">
        <v>3313</v>
      </c>
      <c r="V643" s="2">
        <v>1</v>
      </c>
      <c r="W643" t="s">
        <v>3203</v>
      </c>
      <c r="X643" t="s">
        <v>3204</v>
      </c>
      <c r="Y643" s="3" t="s">
        <v>3205</v>
      </c>
      <c r="Z643" s="4">
        <v>19</v>
      </c>
      <c r="AA643" s="5">
        <v>1901</v>
      </c>
      <c r="AB643" s="5" t="s">
        <v>3204</v>
      </c>
      <c r="AC643" t="s">
        <v>3326</v>
      </c>
      <c r="AD643">
        <v>2009</v>
      </c>
      <c r="AE643">
        <v>6</v>
      </c>
      <c r="AF643">
        <v>30</v>
      </c>
      <c r="AG643" t="s">
        <v>2024</v>
      </c>
      <c r="AJ643" t="s">
        <v>4</v>
      </c>
      <c r="AK643" t="s">
        <v>12</v>
      </c>
      <c r="AL643">
        <v>563967</v>
      </c>
      <c r="AM643">
        <v>7630444</v>
      </c>
      <c r="AN643" s="5">
        <v>563000</v>
      </c>
      <c r="AO643" s="5">
        <v>7631000</v>
      </c>
      <c r="AP643">
        <v>1</v>
      </c>
      <c r="AR643">
        <v>117</v>
      </c>
      <c r="AT643" s="7"/>
      <c r="AU643">
        <v>103054</v>
      </c>
      <c r="AW643" s="6" t="s">
        <v>15</v>
      </c>
      <c r="AX643">
        <v>1</v>
      </c>
      <c r="AY643" t="s">
        <v>16</v>
      </c>
      <c r="AZ643" t="s">
        <v>3327</v>
      </c>
      <c r="BA643" t="s">
        <v>3328</v>
      </c>
      <c r="BB643">
        <v>117</v>
      </c>
      <c r="BC643" t="s">
        <v>588</v>
      </c>
      <c r="BD643" t="s">
        <v>589</v>
      </c>
      <c r="BF643" s="7">
        <v>39997</v>
      </c>
      <c r="BG643" s="8" t="s">
        <v>21</v>
      </c>
      <c r="BI643">
        <v>5</v>
      </c>
      <c r="BJ643">
        <v>305080</v>
      </c>
      <c r="BK643">
        <v>167399</v>
      </c>
      <c r="BL643" t="s">
        <v>3329</v>
      </c>
      <c r="BN643" t="s">
        <v>3330</v>
      </c>
      <c r="BX643">
        <v>524666</v>
      </c>
    </row>
    <row r="644" spans="1:76" x14ac:dyDescent="0.25">
      <c r="A644">
        <v>524605</v>
      </c>
      <c r="B644">
        <v>155513</v>
      </c>
      <c r="F644" t="s">
        <v>0</v>
      </c>
      <c r="G644" t="s">
        <v>581</v>
      </c>
      <c r="H644" t="s">
        <v>3331</v>
      </c>
      <c r="I644" t="s">
        <v>108</v>
      </c>
      <c r="K644">
        <v>1</v>
      </c>
      <c r="L644" t="s">
        <v>3</v>
      </c>
      <c r="M644">
        <v>103054</v>
      </c>
      <c r="N644" t="s">
        <v>4</v>
      </c>
      <c r="O644" t="s">
        <v>4</v>
      </c>
      <c r="U644" t="s">
        <v>3313</v>
      </c>
      <c r="V644" s="2">
        <v>1</v>
      </c>
      <c r="W644" t="s">
        <v>3203</v>
      </c>
      <c r="X644" t="s">
        <v>3204</v>
      </c>
      <c r="Y644" s="3" t="s">
        <v>3205</v>
      </c>
      <c r="Z644" s="4">
        <v>19</v>
      </c>
      <c r="AA644" s="5">
        <v>1901</v>
      </c>
      <c r="AB644" s="5" t="s">
        <v>3204</v>
      </c>
      <c r="AC644" t="s">
        <v>3332</v>
      </c>
      <c r="AD644">
        <v>2009</v>
      </c>
      <c r="AE644">
        <v>6</v>
      </c>
      <c r="AF644">
        <v>30</v>
      </c>
      <c r="AG644" t="s">
        <v>2024</v>
      </c>
      <c r="AJ644" t="s">
        <v>4</v>
      </c>
      <c r="AK644" t="s">
        <v>12</v>
      </c>
      <c r="AL644">
        <v>563579</v>
      </c>
      <c r="AM644">
        <v>7630902</v>
      </c>
      <c r="AN644" s="5">
        <v>563000</v>
      </c>
      <c r="AO644" s="5">
        <v>7631000</v>
      </c>
      <c r="AP644">
        <v>1</v>
      </c>
      <c r="AR644">
        <v>117</v>
      </c>
      <c r="AT644" s="7"/>
      <c r="AU644">
        <v>103054</v>
      </c>
      <c r="AW644" s="6" t="s">
        <v>15</v>
      </c>
      <c r="AX644">
        <v>1</v>
      </c>
      <c r="AY644" t="s">
        <v>16</v>
      </c>
      <c r="AZ644" t="s">
        <v>3333</v>
      </c>
      <c r="BA644" t="s">
        <v>3334</v>
      </c>
      <c r="BB644">
        <v>117</v>
      </c>
      <c r="BC644" t="s">
        <v>588</v>
      </c>
      <c r="BD644" t="s">
        <v>589</v>
      </c>
      <c r="BF644" s="7">
        <v>40021</v>
      </c>
      <c r="BG644" s="8" t="s">
        <v>21</v>
      </c>
      <c r="BI644">
        <v>5</v>
      </c>
      <c r="BJ644">
        <v>305089</v>
      </c>
      <c r="BK644">
        <v>167400</v>
      </c>
      <c r="BL644" t="s">
        <v>3335</v>
      </c>
      <c r="BN644" t="s">
        <v>3336</v>
      </c>
      <c r="BX644">
        <v>524605</v>
      </c>
    </row>
    <row r="645" spans="1:76" x14ac:dyDescent="0.25">
      <c r="A645">
        <v>524304</v>
      </c>
      <c r="B645">
        <v>155827</v>
      </c>
      <c r="F645" t="s">
        <v>0</v>
      </c>
      <c r="G645" t="s">
        <v>581</v>
      </c>
      <c r="H645" t="s">
        <v>3343</v>
      </c>
      <c r="I645" t="s">
        <v>108</v>
      </c>
      <c r="K645">
        <v>1</v>
      </c>
      <c r="L645" t="s">
        <v>3</v>
      </c>
      <c r="M645">
        <v>103054</v>
      </c>
      <c r="N645" t="s">
        <v>4</v>
      </c>
      <c r="O645" t="s">
        <v>4</v>
      </c>
      <c r="U645" t="s">
        <v>3344</v>
      </c>
      <c r="V645" s="2">
        <v>1</v>
      </c>
      <c r="W645" t="s">
        <v>3203</v>
      </c>
      <c r="X645" t="s">
        <v>3204</v>
      </c>
      <c r="Y645" s="3" t="s">
        <v>3205</v>
      </c>
      <c r="Z645" s="4">
        <v>19</v>
      </c>
      <c r="AA645" s="5">
        <v>1901</v>
      </c>
      <c r="AB645" s="5" t="s">
        <v>3204</v>
      </c>
      <c r="AC645" t="s">
        <v>3345</v>
      </c>
      <c r="AD645">
        <v>2010</v>
      </c>
      <c r="AE645">
        <v>6</v>
      </c>
      <c r="AF645">
        <v>26</v>
      </c>
      <c r="AG645" t="s">
        <v>3258</v>
      </c>
      <c r="AH645" t="s">
        <v>3258</v>
      </c>
      <c r="AJ645" t="s">
        <v>4</v>
      </c>
      <c r="AK645" t="s">
        <v>12</v>
      </c>
      <c r="AL645">
        <v>562453</v>
      </c>
      <c r="AM645">
        <v>7634242</v>
      </c>
      <c r="AN645" s="5">
        <v>563000</v>
      </c>
      <c r="AO645" s="5">
        <v>7635000</v>
      </c>
      <c r="AP645">
        <v>1</v>
      </c>
      <c r="AR645">
        <v>117</v>
      </c>
      <c r="AT645" s="7"/>
      <c r="AU645">
        <v>103054</v>
      </c>
      <c r="AW645" s="6" t="s">
        <v>15</v>
      </c>
      <c r="AX645">
        <v>1</v>
      </c>
      <c r="AY645" t="s">
        <v>16</v>
      </c>
      <c r="AZ645" t="s">
        <v>3346</v>
      </c>
      <c r="BA645" t="s">
        <v>3347</v>
      </c>
      <c r="BB645">
        <v>117</v>
      </c>
      <c r="BC645" t="s">
        <v>588</v>
      </c>
      <c r="BD645" t="s">
        <v>589</v>
      </c>
      <c r="BF645" s="7">
        <v>40373</v>
      </c>
      <c r="BG645" s="8" t="s">
        <v>21</v>
      </c>
      <c r="BI645">
        <v>5</v>
      </c>
      <c r="BJ645">
        <v>305427</v>
      </c>
      <c r="BK645">
        <v>167404</v>
      </c>
      <c r="BL645" t="s">
        <v>3348</v>
      </c>
      <c r="BN645" t="s">
        <v>3349</v>
      </c>
      <c r="BX645">
        <v>524304</v>
      </c>
    </row>
    <row r="646" spans="1:76" x14ac:dyDescent="0.25">
      <c r="A646">
        <v>526645</v>
      </c>
      <c r="B646">
        <v>152154</v>
      </c>
      <c r="F646" t="s">
        <v>0</v>
      </c>
      <c r="G646" t="s">
        <v>581</v>
      </c>
      <c r="H646" t="s">
        <v>3389</v>
      </c>
      <c r="I646" t="s">
        <v>108</v>
      </c>
      <c r="K646">
        <v>1</v>
      </c>
      <c r="L646" t="s">
        <v>3</v>
      </c>
      <c r="M646">
        <v>103054</v>
      </c>
      <c r="N646" t="s">
        <v>4</v>
      </c>
      <c r="O646" t="s">
        <v>4</v>
      </c>
      <c r="U646" t="s">
        <v>3390</v>
      </c>
      <c r="V646" s="2">
        <v>1</v>
      </c>
      <c r="W646" t="s">
        <v>3203</v>
      </c>
      <c r="X646" t="s">
        <v>3374</v>
      </c>
      <c r="Y646" s="3" t="s">
        <v>3205</v>
      </c>
      <c r="Z646" s="4">
        <v>19</v>
      </c>
      <c r="AA646" s="5">
        <v>1902</v>
      </c>
      <c r="AB646" t="s">
        <v>3374</v>
      </c>
      <c r="AC646" t="s">
        <v>3391</v>
      </c>
      <c r="AD646">
        <v>2000</v>
      </c>
      <c r="AE646">
        <v>6</v>
      </c>
      <c r="AF646">
        <v>22</v>
      </c>
      <c r="AG646" t="s">
        <v>3258</v>
      </c>
      <c r="AH646" t="s">
        <v>3258</v>
      </c>
      <c r="AJ646" t="s">
        <v>4</v>
      </c>
      <c r="AK646" t="s">
        <v>12</v>
      </c>
      <c r="AL646">
        <v>639699</v>
      </c>
      <c r="AM646">
        <v>7736816</v>
      </c>
      <c r="AN646" s="5">
        <v>639000</v>
      </c>
      <c r="AO646" s="5">
        <v>7737000</v>
      </c>
      <c r="AP646">
        <v>707</v>
      </c>
      <c r="AR646">
        <v>117</v>
      </c>
      <c r="AT646" s="7"/>
      <c r="AU646">
        <v>103054</v>
      </c>
      <c r="AW646" s="6" t="s">
        <v>15</v>
      </c>
      <c r="AX646">
        <v>1</v>
      </c>
      <c r="AY646" t="s">
        <v>16</v>
      </c>
      <c r="AZ646" t="s">
        <v>3392</v>
      </c>
      <c r="BA646" t="s">
        <v>3393</v>
      </c>
      <c r="BB646">
        <v>117</v>
      </c>
      <c r="BC646" t="s">
        <v>588</v>
      </c>
      <c r="BD646" t="s">
        <v>589</v>
      </c>
      <c r="BF646" s="7">
        <v>38293</v>
      </c>
      <c r="BG646" s="8" t="s">
        <v>21</v>
      </c>
      <c r="BI646">
        <v>5</v>
      </c>
      <c r="BJ646">
        <v>301949</v>
      </c>
      <c r="BK646">
        <v>167420</v>
      </c>
      <c r="BL646" t="s">
        <v>3394</v>
      </c>
      <c r="BN646" t="s">
        <v>3395</v>
      </c>
      <c r="BX646">
        <v>526645</v>
      </c>
    </row>
    <row r="647" spans="1:76" x14ac:dyDescent="0.25">
      <c r="A647">
        <v>526699</v>
      </c>
      <c r="B647">
        <v>150343</v>
      </c>
      <c r="F647" t="s">
        <v>0</v>
      </c>
      <c r="G647" t="s">
        <v>581</v>
      </c>
      <c r="H647" t="s">
        <v>3405</v>
      </c>
      <c r="I647" t="s">
        <v>108</v>
      </c>
      <c r="K647">
        <v>1</v>
      </c>
      <c r="L647" t="s">
        <v>3</v>
      </c>
      <c r="M647">
        <v>158978</v>
      </c>
      <c r="N647" s="2" t="s">
        <v>4</v>
      </c>
      <c r="O647" t="s">
        <v>4</v>
      </c>
      <c r="R647" t="s">
        <v>109</v>
      </c>
      <c r="U647" t="s">
        <v>3397</v>
      </c>
      <c r="V647" s="12">
        <v>3</v>
      </c>
      <c r="W647" t="s">
        <v>3203</v>
      </c>
      <c r="X647" t="s">
        <v>3374</v>
      </c>
      <c r="Y647" s="3" t="s">
        <v>3205</v>
      </c>
      <c r="Z647" s="4">
        <v>19</v>
      </c>
      <c r="AA647" s="5">
        <v>1902</v>
      </c>
      <c r="AB647" t="s">
        <v>3374</v>
      </c>
      <c r="AC647" t="s">
        <v>3406</v>
      </c>
      <c r="AD647">
        <v>1941</v>
      </c>
      <c r="AE647">
        <v>7</v>
      </c>
      <c r="AF647">
        <v>12</v>
      </c>
      <c r="AG647" t="s">
        <v>3399</v>
      </c>
      <c r="AH647" t="s">
        <v>3399</v>
      </c>
      <c r="AJ647" t="s">
        <v>117</v>
      </c>
      <c r="AK647" t="s">
        <v>118</v>
      </c>
      <c r="AL647">
        <v>640198</v>
      </c>
      <c r="AM647">
        <v>7741552</v>
      </c>
      <c r="AN647" s="5">
        <v>641000</v>
      </c>
      <c r="AO647" s="5">
        <v>7741000</v>
      </c>
      <c r="AP647">
        <v>73632</v>
      </c>
      <c r="AR647">
        <v>117</v>
      </c>
      <c r="AS647" t="s">
        <v>3400</v>
      </c>
      <c r="AT647" s="7"/>
      <c r="AU647">
        <v>158978</v>
      </c>
      <c r="AX647">
        <v>1</v>
      </c>
      <c r="AY647" t="s">
        <v>120</v>
      </c>
      <c r="AZ647" t="s">
        <v>3401</v>
      </c>
      <c r="BA647" t="s">
        <v>3407</v>
      </c>
      <c r="BB647">
        <v>117</v>
      </c>
      <c r="BC647" t="s">
        <v>588</v>
      </c>
      <c r="BD647" t="s">
        <v>589</v>
      </c>
      <c r="BF647" s="7">
        <v>35919</v>
      </c>
      <c r="BG647" s="8" t="s">
        <v>21</v>
      </c>
      <c r="BI647">
        <v>5</v>
      </c>
      <c r="BJ647">
        <v>300384</v>
      </c>
      <c r="BK647">
        <v>167412</v>
      </c>
      <c r="BL647" t="s">
        <v>3408</v>
      </c>
      <c r="BN647" t="s">
        <v>3409</v>
      </c>
      <c r="BX647">
        <v>526699</v>
      </c>
    </row>
    <row r="648" spans="1:76" x14ac:dyDescent="0.25">
      <c r="A648">
        <v>526801</v>
      </c>
      <c r="B648">
        <v>154011</v>
      </c>
      <c r="F648" t="s">
        <v>0</v>
      </c>
      <c r="G648" t="s">
        <v>581</v>
      </c>
      <c r="H648" t="s">
        <v>3410</v>
      </c>
      <c r="I648" t="s">
        <v>108</v>
      </c>
      <c r="K648">
        <v>1</v>
      </c>
      <c r="L648" t="s">
        <v>3</v>
      </c>
      <c r="M648">
        <v>158978</v>
      </c>
      <c r="N648" s="2" t="s">
        <v>4</v>
      </c>
      <c r="O648" t="s">
        <v>4</v>
      </c>
      <c r="R648" t="s">
        <v>109</v>
      </c>
      <c r="U648" t="s">
        <v>3397</v>
      </c>
      <c r="V648" s="12">
        <v>3</v>
      </c>
      <c r="W648" t="s">
        <v>3203</v>
      </c>
      <c r="X648" t="s">
        <v>3374</v>
      </c>
      <c r="Y648" s="3" t="s">
        <v>3205</v>
      </c>
      <c r="Z648" s="4">
        <v>19</v>
      </c>
      <c r="AA648" s="5">
        <v>1902</v>
      </c>
      <c r="AB648" t="s">
        <v>3374</v>
      </c>
      <c r="AC648" t="s">
        <v>3411</v>
      </c>
      <c r="AD648">
        <v>1997</v>
      </c>
      <c r="AE648">
        <v>8</v>
      </c>
      <c r="AF648">
        <v>31</v>
      </c>
      <c r="AG648" t="s">
        <v>3412</v>
      </c>
      <c r="AH648" t="s">
        <v>3412</v>
      </c>
      <c r="AJ648" t="s">
        <v>117</v>
      </c>
      <c r="AK648" t="s">
        <v>118</v>
      </c>
      <c r="AL648">
        <v>640198</v>
      </c>
      <c r="AM648">
        <v>7741552</v>
      </c>
      <c r="AN648" s="5">
        <v>641000</v>
      </c>
      <c r="AO648" s="5">
        <v>7741000</v>
      </c>
      <c r="AP648">
        <v>73632</v>
      </c>
      <c r="AR648">
        <v>117</v>
      </c>
      <c r="AS648" t="s">
        <v>3400</v>
      </c>
      <c r="AT648" s="7"/>
      <c r="AU648">
        <v>158978</v>
      </c>
      <c r="AX648">
        <v>1</v>
      </c>
      <c r="AY648" t="s">
        <v>120</v>
      </c>
      <c r="AZ648" t="s">
        <v>3401</v>
      </c>
      <c r="BA648" t="s">
        <v>3413</v>
      </c>
      <c r="BB648">
        <v>117</v>
      </c>
      <c r="BC648" t="s">
        <v>588</v>
      </c>
      <c r="BD648" t="s">
        <v>589</v>
      </c>
      <c r="BF648" s="7">
        <v>35760</v>
      </c>
      <c r="BG648" s="8" t="s">
        <v>21</v>
      </c>
      <c r="BI648">
        <v>5</v>
      </c>
      <c r="BJ648">
        <v>303587</v>
      </c>
      <c r="BK648">
        <v>167418</v>
      </c>
      <c r="BL648" t="s">
        <v>3414</v>
      </c>
      <c r="BN648" t="s">
        <v>3415</v>
      </c>
      <c r="BX648">
        <v>526801</v>
      </c>
    </row>
    <row r="649" spans="1:76" x14ac:dyDescent="0.25">
      <c r="A649">
        <v>527551</v>
      </c>
      <c r="B649">
        <v>152456</v>
      </c>
      <c r="F649" t="s">
        <v>0</v>
      </c>
      <c r="G649" t="s">
        <v>581</v>
      </c>
      <c r="H649" t="s">
        <v>3439</v>
      </c>
      <c r="I649" t="s">
        <v>108</v>
      </c>
      <c r="K649">
        <v>1</v>
      </c>
      <c r="L649" t="s">
        <v>3</v>
      </c>
      <c r="M649">
        <v>103054</v>
      </c>
      <c r="N649" t="s">
        <v>4</v>
      </c>
      <c r="O649" t="s">
        <v>4</v>
      </c>
      <c r="U649" t="s">
        <v>3440</v>
      </c>
      <c r="V649" s="2">
        <v>1</v>
      </c>
      <c r="W649" t="s">
        <v>3203</v>
      </c>
      <c r="X649" t="s">
        <v>3374</v>
      </c>
      <c r="Y649" s="3" t="s">
        <v>3205</v>
      </c>
      <c r="Z649" s="4">
        <v>19</v>
      </c>
      <c r="AA649" s="5">
        <v>1902</v>
      </c>
      <c r="AB649" t="s">
        <v>3374</v>
      </c>
      <c r="AC649" t="s">
        <v>3441</v>
      </c>
      <c r="AD649">
        <v>2000</v>
      </c>
      <c r="AE649">
        <v>6</v>
      </c>
      <c r="AF649">
        <v>18</v>
      </c>
      <c r="AG649" t="s">
        <v>3258</v>
      </c>
      <c r="AH649" t="s">
        <v>3258</v>
      </c>
      <c r="AJ649" t="s">
        <v>4</v>
      </c>
      <c r="AK649" t="s">
        <v>12</v>
      </c>
      <c r="AL649">
        <v>647856</v>
      </c>
      <c r="AM649">
        <v>7735614</v>
      </c>
      <c r="AN649" s="5">
        <v>647000</v>
      </c>
      <c r="AO649" s="5">
        <v>7735000</v>
      </c>
      <c r="AP649">
        <v>707</v>
      </c>
      <c r="AR649">
        <v>117</v>
      </c>
      <c r="AT649" s="7"/>
      <c r="AU649">
        <v>103054</v>
      </c>
      <c r="AW649" s="6" t="s">
        <v>15</v>
      </c>
      <c r="AX649">
        <v>1</v>
      </c>
      <c r="AY649" t="s">
        <v>16</v>
      </c>
      <c r="AZ649" t="s">
        <v>3442</v>
      </c>
      <c r="BA649" t="s">
        <v>3443</v>
      </c>
      <c r="BB649">
        <v>117</v>
      </c>
      <c r="BC649" t="s">
        <v>588</v>
      </c>
      <c r="BD649" t="s">
        <v>589</v>
      </c>
      <c r="BF649" s="7">
        <v>38293</v>
      </c>
      <c r="BG649" s="8" t="s">
        <v>21</v>
      </c>
      <c r="BI649">
        <v>5</v>
      </c>
      <c r="BJ649">
        <v>302232</v>
      </c>
      <c r="BK649">
        <v>167419</v>
      </c>
      <c r="BL649" t="s">
        <v>3444</v>
      </c>
      <c r="BN649" t="s">
        <v>3445</v>
      </c>
      <c r="BX649">
        <v>527551</v>
      </c>
    </row>
    <row r="650" spans="1:76" x14ac:dyDescent="0.25">
      <c r="A650">
        <v>527199</v>
      </c>
      <c r="B650">
        <v>151639</v>
      </c>
      <c r="F650" t="s">
        <v>0</v>
      </c>
      <c r="G650" t="s">
        <v>581</v>
      </c>
      <c r="H650" t="s">
        <v>3446</v>
      </c>
      <c r="I650" t="s">
        <v>108</v>
      </c>
      <c r="K650">
        <v>1</v>
      </c>
      <c r="L650" t="s">
        <v>3</v>
      </c>
      <c r="M650">
        <v>158978</v>
      </c>
      <c r="N650" s="2" t="s">
        <v>4</v>
      </c>
      <c r="O650" t="s">
        <v>4</v>
      </c>
      <c r="R650" t="s">
        <v>109</v>
      </c>
      <c r="U650" t="s">
        <v>3440</v>
      </c>
      <c r="V650" s="2">
        <v>1</v>
      </c>
      <c r="W650" t="s">
        <v>3203</v>
      </c>
      <c r="X650" t="s">
        <v>3374</v>
      </c>
      <c r="Y650" s="3" t="s">
        <v>3205</v>
      </c>
      <c r="Z650" s="4">
        <v>19</v>
      </c>
      <c r="AA650" s="5">
        <v>1902</v>
      </c>
      <c r="AB650" t="s">
        <v>3374</v>
      </c>
      <c r="AC650" t="s">
        <v>3447</v>
      </c>
      <c r="AD650">
        <v>2002</v>
      </c>
      <c r="AE650">
        <v>9</v>
      </c>
      <c r="AF650">
        <v>30</v>
      </c>
      <c r="AG650" t="s">
        <v>3258</v>
      </c>
      <c r="AH650" t="s">
        <v>3258</v>
      </c>
      <c r="AJ650" t="s">
        <v>117</v>
      </c>
      <c r="AK650" t="s">
        <v>118</v>
      </c>
      <c r="AL650">
        <v>646119</v>
      </c>
      <c r="AM650">
        <v>7734388</v>
      </c>
      <c r="AN650" s="5">
        <v>647000</v>
      </c>
      <c r="AO650" s="5">
        <v>7735000</v>
      </c>
      <c r="AP650">
        <v>71</v>
      </c>
      <c r="AR650">
        <v>117</v>
      </c>
      <c r="AT650" s="7"/>
      <c r="AU650">
        <v>158978</v>
      </c>
      <c r="AX650">
        <v>1</v>
      </c>
      <c r="AY650" t="s">
        <v>120</v>
      </c>
      <c r="AZ650" t="s">
        <v>3448</v>
      </c>
      <c r="BA650" t="s">
        <v>3449</v>
      </c>
      <c r="BB650">
        <v>117</v>
      </c>
      <c r="BC650" t="s">
        <v>588</v>
      </c>
      <c r="BD650" t="s">
        <v>589</v>
      </c>
      <c r="BF650" s="7">
        <v>37537</v>
      </c>
      <c r="BG650" s="8" t="s">
        <v>21</v>
      </c>
      <c r="BI650">
        <v>5</v>
      </c>
      <c r="BJ650">
        <v>301483</v>
      </c>
      <c r="BK650">
        <v>167435</v>
      </c>
      <c r="BL650" t="s">
        <v>3450</v>
      </c>
      <c r="BN650" t="s">
        <v>3451</v>
      </c>
      <c r="BX650">
        <v>527199</v>
      </c>
    </row>
    <row r="651" spans="1:76" x14ac:dyDescent="0.25">
      <c r="A651">
        <v>527461</v>
      </c>
      <c r="B651">
        <v>151593</v>
      </c>
      <c r="F651" t="s">
        <v>0</v>
      </c>
      <c r="G651" t="s">
        <v>581</v>
      </c>
      <c r="H651" t="s">
        <v>3452</v>
      </c>
      <c r="I651" t="s">
        <v>108</v>
      </c>
      <c r="K651">
        <v>1</v>
      </c>
      <c r="L651" t="s">
        <v>3</v>
      </c>
      <c r="M651">
        <v>158978</v>
      </c>
      <c r="N651" s="2" t="s">
        <v>4</v>
      </c>
      <c r="O651" t="s">
        <v>4</v>
      </c>
      <c r="R651" t="s">
        <v>109</v>
      </c>
      <c r="U651" t="s">
        <v>3453</v>
      </c>
      <c r="V651" s="2">
        <v>1</v>
      </c>
      <c r="W651" t="s">
        <v>3203</v>
      </c>
      <c r="X651" t="s">
        <v>3374</v>
      </c>
      <c r="Y651" s="3" t="s">
        <v>3205</v>
      </c>
      <c r="Z651" s="4">
        <v>19</v>
      </c>
      <c r="AA651" s="5">
        <v>1902</v>
      </c>
      <c r="AB651" t="s">
        <v>3374</v>
      </c>
      <c r="AC651" t="s">
        <v>3454</v>
      </c>
      <c r="AD651">
        <v>2002</v>
      </c>
      <c r="AE651">
        <v>8</v>
      </c>
      <c r="AF651">
        <v>1</v>
      </c>
      <c r="AG651" t="s">
        <v>3455</v>
      </c>
      <c r="AH651" t="s">
        <v>3455</v>
      </c>
      <c r="AJ651" t="s">
        <v>117</v>
      </c>
      <c r="AK651" t="s">
        <v>118</v>
      </c>
      <c r="AL651">
        <v>647470</v>
      </c>
      <c r="AM651">
        <v>7753724</v>
      </c>
      <c r="AN651" s="5">
        <v>647000</v>
      </c>
      <c r="AO651" s="5">
        <v>7753000</v>
      </c>
      <c r="AP651">
        <v>71</v>
      </c>
      <c r="AR651">
        <v>117</v>
      </c>
      <c r="AT651" s="7"/>
      <c r="AU651">
        <v>158978</v>
      </c>
      <c r="AX651">
        <v>1</v>
      </c>
      <c r="AY651" t="s">
        <v>120</v>
      </c>
      <c r="AZ651" t="s">
        <v>3456</v>
      </c>
      <c r="BA651" t="s">
        <v>3457</v>
      </c>
      <c r="BB651">
        <v>117</v>
      </c>
      <c r="BC651" t="s">
        <v>588</v>
      </c>
      <c r="BD651" t="s">
        <v>589</v>
      </c>
      <c r="BF651" s="7">
        <v>37512</v>
      </c>
      <c r="BG651" s="8" t="s">
        <v>21</v>
      </c>
      <c r="BI651">
        <v>5</v>
      </c>
      <c r="BJ651">
        <v>301438</v>
      </c>
      <c r="BK651">
        <v>167440</v>
      </c>
      <c r="BL651" t="s">
        <v>3458</v>
      </c>
      <c r="BN651" t="s">
        <v>3459</v>
      </c>
      <c r="BX651">
        <v>527461</v>
      </c>
    </row>
    <row r="652" spans="1:76" x14ac:dyDescent="0.25">
      <c r="A652">
        <v>527350</v>
      </c>
      <c r="B652">
        <v>151610</v>
      </c>
      <c r="F652" t="s">
        <v>0</v>
      </c>
      <c r="G652" t="s">
        <v>581</v>
      </c>
      <c r="H652" t="s">
        <v>3460</v>
      </c>
      <c r="I652" t="s">
        <v>108</v>
      </c>
      <c r="K652">
        <v>1</v>
      </c>
      <c r="L652" t="s">
        <v>3</v>
      </c>
      <c r="M652">
        <v>103054</v>
      </c>
      <c r="N652" t="s">
        <v>4</v>
      </c>
      <c r="O652" t="s">
        <v>4</v>
      </c>
      <c r="U652" t="s">
        <v>3453</v>
      </c>
      <c r="V652" s="2">
        <v>1</v>
      </c>
      <c r="W652" t="s">
        <v>3203</v>
      </c>
      <c r="X652" t="s">
        <v>3374</v>
      </c>
      <c r="Y652" s="3" t="s">
        <v>3205</v>
      </c>
      <c r="Z652" s="4">
        <v>19</v>
      </c>
      <c r="AA652" s="5">
        <v>1902</v>
      </c>
      <c r="AB652" t="s">
        <v>3374</v>
      </c>
      <c r="AC652" t="s">
        <v>3461</v>
      </c>
      <c r="AD652">
        <v>2002</v>
      </c>
      <c r="AE652">
        <v>8</v>
      </c>
      <c r="AF652">
        <v>1</v>
      </c>
      <c r="AG652" t="s">
        <v>3455</v>
      </c>
      <c r="AH652" t="s">
        <v>3455</v>
      </c>
      <c r="AJ652" t="s">
        <v>4</v>
      </c>
      <c r="AK652" t="s">
        <v>12</v>
      </c>
      <c r="AL652">
        <v>646843</v>
      </c>
      <c r="AM652">
        <v>7753964</v>
      </c>
      <c r="AN652" s="5">
        <v>647000</v>
      </c>
      <c r="AO652" s="5">
        <v>7753000</v>
      </c>
      <c r="AP652">
        <v>71</v>
      </c>
      <c r="AR652">
        <v>117</v>
      </c>
      <c r="AT652" s="7"/>
      <c r="AU652">
        <v>103054</v>
      </c>
      <c r="AW652" s="6" t="s">
        <v>15</v>
      </c>
      <c r="AX652">
        <v>1</v>
      </c>
      <c r="AY652" t="s">
        <v>16</v>
      </c>
      <c r="AZ652" t="s">
        <v>3462</v>
      </c>
      <c r="BA652" t="s">
        <v>3463</v>
      </c>
      <c r="BB652">
        <v>117</v>
      </c>
      <c r="BC652" t="s">
        <v>588</v>
      </c>
      <c r="BD652" t="s">
        <v>589</v>
      </c>
      <c r="BF652" s="7">
        <v>37519</v>
      </c>
      <c r="BG652" s="8" t="s">
        <v>21</v>
      </c>
      <c r="BI652">
        <v>5</v>
      </c>
      <c r="BJ652">
        <v>301454</v>
      </c>
      <c r="BK652">
        <v>167434</v>
      </c>
      <c r="BL652" t="s">
        <v>3464</v>
      </c>
      <c r="BN652" t="s">
        <v>3465</v>
      </c>
      <c r="BX652">
        <v>527350</v>
      </c>
    </row>
    <row r="653" spans="1:76" x14ac:dyDescent="0.25">
      <c r="A653">
        <v>527806</v>
      </c>
      <c r="B653">
        <v>150345</v>
      </c>
      <c r="F653" t="s">
        <v>0</v>
      </c>
      <c r="G653" t="s">
        <v>581</v>
      </c>
      <c r="H653" t="s">
        <v>3486</v>
      </c>
      <c r="I653" t="s">
        <v>108</v>
      </c>
      <c r="K653">
        <v>1</v>
      </c>
      <c r="L653" t="s">
        <v>3</v>
      </c>
      <c r="M653">
        <v>158978</v>
      </c>
      <c r="N653" s="2" t="s">
        <v>4</v>
      </c>
      <c r="O653" t="s">
        <v>4</v>
      </c>
      <c r="R653" t="s">
        <v>109</v>
      </c>
      <c r="U653" t="s">
        <v>3487</v>
      </c>
      <c r="V653" s="2">
        <v>1</v>
      </c>
      <c r="W653" t="s">
        <v>3203</v>
      </c>
      <c r="X653" t="s">
        <v>3374</v>
      </c>
      <c r="Y653" s="3" t="s">
        <v>3205</v>
      </c>
      <c r="Z653" s="4">
        <v>19</v>
      </c>
      <c r="AA653" s="5">
        <v>1902</v>
      </c>
      <c r="AB653" t="s">
        <v>3374</v>
      </c>
      <c r="AC653" t="s">
        <v>3488</v>
      </c>
      <c r="AD653">
        <v>1982</v>
      </c>
      <c r="AE653">
        <v>9</v>
      </c>
      <c r="AF653">
        <v>9</v>
      </c>
      <c r="AG653" t="s">
        <v>2024</v>
      </c>
      <c r="AH653" t="s">
        <v>2024</v>
      </c>
      <c r="AJ653" t="s">
        <v>117</v>
      </c>
      <c r="AK653" t="s">
        <v>118</v>
      </c>
      <c r="AL653">
        <v>649709</v>
      </c>
      <c r="AM653">
        <v>7736608</v>
      </c>
      <c r="AN653" s="5">
        <v>649000</v>
      </c>
      <c r="AO653" s="5">
        <v>7737000</v>
      </c>
      <c r="AP653">
        <v>707</v>
      </c>
      <c r="AR653">
        <v>117</v>
      </c>
      <c r="AT653" s="7"/>
      <c r="AU653">
        <v>158978</v>
      </c>
      <c r="AX653">
        <v>1</v>
      </c>
      <c r="AY653" t="s">
        <v>120</v>
      </c>
      <c r="AZ653" t="s">
        <v>3489</v>
      </c>
      <c r="BA653" t="s">
        <v>3490</v>
      </c>
      <c r="BB653">
        <v>117</v>
      </c>
      <c r="BC653" t="s">
        <v>588</v>
      </c>
      <c r="BD653" t="s">
        <v>589</v>
      </c>
      <c r="BF653" s="7">
        <v>35919</v>
      </c>
      <c r="BG653" s="8" t="s">
        <v>21</v>
      </c>
      <c r="BI653">
        <v>5</v>
      </c>
      <c r="BJ653">
        <v>300386</v>
      </c>
      <c r="BK653">
        <v>167414</v>
      </c>
      <c r="BL653" t="s">
        <v>3491</v>
      </c>
      <c r="BN653" t="s">
        <v>3492</v>
      </c>
      <c r="BX653">
        <v>527806</v>
      </c>
    </row>
    <row r="654" spans="1:76" x14ac:dyDescent="0.25">
      <c r="A654">
        <v>528411</v>
      </c>
      <c r="B654">
        <v>153571</v>
      </c>
      <c r="F654" t="s">
        <v>0</v>
      </c>
      <c r="G654" t="s">
        <v>581</v>
      </c>
      <c r="H654" t="s">
        <v>3499</v>
      </c>
      <c r="I654" t="s">
        <v>108</v>
      </c>
      <c r="K654">
        <v>1</v>
      </c>
      <c r="L654" t="s">
        <v>3</v>
      </c>
      <c r="M654">
        <v>158978</v>
      </c>
      <c r="N654" s="2" t="s">
        <v>4</v>
      </c>
      <c r="O654" t="s">
        <v>4</v>
      </c>
      <c r="R654" t="s">
        <v>109</v>
      </c>
      <c r="U654" t="s">
        <v>3500</v>
      </c>
      <c r="V654" s="2">
        <v>1</v>
      </c>
      <c r="W654" t="s">
        <v>3203</v>
      </c>
      <c r="X654" t="s">
        <v>3374</v>
      </c>
      <c r="Y654" s="3" t="s">
        <v>3205</v>
      </c>
      <c r="Z654" s="4">
        <v>19</v>
      </c>
      <c r="AA654" s="5">
        <v>1902</v>
      </c>
      <c r="AB654" t="s">
        <v>3374</v>
      </c>
      <c r="AC654" t="s">
        <v>3501</v>
      </c>
      <c r="AD654">
        <v>1995</v>
      </c>
      <c r="AE654">
        <v>7</v>
      </c>
      <c r="AF654">
        <v>3</v>
      </c>
      <c r="AG654" t="s">
        <v>3502</v>
      </c>
      <c r="AH654" t="s">
        <v>3502</v>
      </c>
      <c r="AJ654" t="s">
        <v>117</v>
      </c>
      <c r="AK654" t="s">
        <v>118</v>
      </c>
      <c r="AL654">
        <v>651737</v>
      </c>
      <c r="AM654">
        <v>7730824</v>
      </c>
      <c r="AN654" s="5">
        <v>651000</v>
      </c>
      <c r="AO654" s="5">
        <v>7731000</v>
      </c>
      <c r="AP654">
        <v>71</v>
      </c>
      <c r="AR654">
        <v>117</v>
      </c>
      <c r="AT654" s="7"/>
      <c r="AU654">
        <v>158978</v>
      </c>
      <c r="AX654">
        <v>1</v>
      </c>
      <c r="AY654" t="s">
        <v>120</v>
      </c>
      <c r="AZ654" t="s">
        <v>3503</v>
      </c>
      <c r="BA654" t="s">
        <v>3504</v>
      </c>
      <c r="BB654">
        <v>117</v>
      </c>
      <c r="BC654" t="s">
        <v>588</v>
      </c>
      <c r="BD654" t="s">
        <v>589</v>
      </c>
      <c r="BF654" s="7">
        <v>38481</v>
      </c>
      <c r="BG654" s="8" t="s">
        <v>21</v>
      </c>
      <c r="BI654">
        <v>5</v>
      </c>
      <c r="BJ654">
        <v>303275</v>
      </c>
      <c r="BK654">
        <v>167416</v>
      </c>
      <c r="BL654" t="s">
        <v>3505</v>
      </c>
      <c r="BN654" t="s">
        <v>3506</v>
      </c>
      <c r="BX654">
        <v>528411</v>
      </c>
    </row>
    <row r="655" spans="1:76" x14ac:dyDescent="0.25">
      <c r="A655">
        <v>527974</v>
      </c>
      <c r="B655">
        <v>151435</v>
      </c>
      <c r="F655" t="s">
        <v>0</v>
      </c>
      <c r="G655" t="s">
        <v>581</v>
      </c>
      <c r="H655" t="s">
        <v>3595</v>
      </c>
      <c r="I655" t="s">
        <v>108</v>
      </c>
      <c r="K655">
        <v>1</v>
      </c>
      <c r="L655" t="s">
        <v>3</v>
      </c>
      <c r="M655">
        <v>158978</v>
      </c>
      <c r="N655" s="2" t="s">
        <v>4</v>
      </c>
      <c r="O655" t="s">
        <v>4</v>
      </c>
      <c r="R655" t="s">
        <v>109</v>
      </c>
      <c r="U655" t="s">
        <v>3596</v>
      </c>
      <c r="V655" s="2">
        <v>1</v>
      </c>
      <c r="W655" t="s">
        <v>3203</v>
      </c>
      <c r="X655" t="s">
        <v>3374</v>
      </c>
      <c r="Y655" s="3" t="s">
        <v>3205</v>
      </c>
      <c r="Z655" s="4">
        <v>19</v>
      </c>
      <c r="AA655" s="5">
        <v>1902</v>
      </c>
      <c r="AB655" t="s">
        <v>3374</v>
      </c>
      <c r="AC655" t="s">
        <v>3597</v>
      </c>
      <c r="AD655">
        <v>2001</v>
      </c>
      <c r="AE655">
        <v>8</v>
      </c>
      <c r="AF655">
        <v>28</v>
      </c>
      <c r="AG655" t="s">
        <v>3258</v>
      </c>
      <c r="AH655" t="s">
        <v>3258</v>
      </c>
      <c r="AJ655" t="s">
        <v>117</v>
      </c>
      <c r="AK655" t="s">
        <v>118</v>
      </c>
      <c r="AL655">
        <v>650691</v>
      </c>
      <c r="AM655">
        <v>7736944</v>
      </c>
      <c r="AN655" s="5">
        <v>651000</v>
      </c>
      <c r="AO655" s="5">
        <v>7737000</v>
      </c>
      <c r="AP655">
        <v>71</v>
      </c>
      <c r="AR655">
        <v>117</v>
      </c>
      <c r="AT655" s="7"/>
      <c r="AU655">
        <v>158978</v>
      </c>
      <c r="AX655">
        <v>1</v>
      </c>
      <c r="AY655" t="s">
        <v>120</v>
      </c>
      <c r="AZ655" t="s">
        <v>3598</v>
      </c>
      <c r="BA655" t="s">
        <v>3599</v>
      </c>
      <c r="BB655">
        <v>117</v>
      </c>
      <c r="BC655" t="s">
        <v>588</v>
      </c>
      <c r="BD655" t="s">
        <v>589</v>
      </c>
      <c r="BF655" s="7">
        <v>37260</v>
      </c>
      <c r="BG655" s="8" t="s">
        <v>21</v>
      </c>
      <c r="BI655">
        <v>5</v>
      </c>
      <c r="BJ655">
        <v>301301</v>
      </c>
      <c r="BK655">
        <v>167426</v>
      </c>
      <c r="BL655" t="s">
        <v>3600</v>
      </c>
      <c r="BN655" t="s">
        <v>3601</v>
      </c>
      <c r="BX655">
        <v>527974</v>
      </c>
    </row>
    <row r="656" spans="1:76" x14ac:dyDescent="0.25">
      <c r="A656">
        <v>528179</v>
      </c>
      <c r="B656">
        <v>151453</v>
      </c>
      <c r="F656" t="s">
        <v>0</v>
      </c>
      <c r="G656" t="s">
        <v>581</v>
      </c>
      <c r="H656" t="s">
        <v>3602</v>
      </c>
      <c r="I656" t="s">
        <v>108</v>
      </c>
      <c r="K656">
        <v>1</v>
      </c>
      <c r="L656" t="s">
        <v>3</v>
      </c>
      <c r="M656">
        <v>158978</v>
      </c>
      <c r="N656" s="2" t="s">
        <v>4</v>
      </c>
      <c r="O656" t="s">
        <v>4</v>
      </c>
      <c r="R656" t="s">
        <v>109</v>
      </c>
      <c r="U656" t="s">
        <v>3596</v>
      </c>
      <c r="V656" s="2">
        <v>1</v>
      </c>
      <c r="W656" t="s">
        <v>3203</v>
      </c>
      <c r="X656" t="s">
        <v>3374</v>
      </c>
      <c r="Y656" s="3" t="s">
        <v>3205</v>
      </c>
      <c r="Z656" s="4">
        <v>19</v>
      </c>
      <c r="AA656" s="5">
        <v>1902</v>
      </c>
      <c r="AB656" t="s">
        <v>3374</v>
      </c>
      <c r="AC656" t="s">
        <v>3603</v>
      </c>
      <c r="AD656">
        <v>2001</v>
      </c>
      <c r="AE656">
        <v>9</v>
      </c>
      <c r="AF656">
        <v>4</v>
      </c>
      <c r="AG656" t="s">
        <v>3604</v>
      </c>
      <c r="AH656" t="s">
        <v>3604</v>
      </c>
      <c r="AJ656" t="s">
        <v>117</v>
      </c>
      <c r="AK656" t="s">
        <v>118</v>
      </c>
      <c r="AL656">
        <v>651277</v>
      </c>
      <c r="AM656">
        <v>7736099</v>
      </c>
      <c r="AN656" s="5">
        <v>651000</v>
      </c>
      <c r="AO656" s="5">
        <v>7737000</v>
      </c>
      <c r="AP656">
        <v>71</v>
      </c>
      <c r="AR656">
        <v>117</v>
      </c>
      <c r="AT656" s="7"/>
      <c r="AU656">
        <v>158978</v>
      </c>
      <c r="AX656">
        <v>1</v>
      </c>
      <c r="AY656" t="s">
        <v>120</v>
      </c>
      <c r="AZ656" t="s">
        <v>3605</v>
      </c>
      <c r="BA656" t="s">
        <v>3606</v>
      </c>
      <c r="BB656">
        <v>117</v>
      </c>
      <c r="BC656" t="s">
        <v>588</v>
      </c>
      <c r="BD656" t="s">
        <v>589</v>
      </c>
      <c r="BF656" s="7">
        <v>37260</v>
      </c>
      <c r="BG656" s="8" t="s">
        <v>21</v>
      </c>
      <c r="BI656">
        <v>5</v>
      </c>
      <c r="BJ656">
        <v>301316</v>
      </c>
      <c r="BK656">
        <v>167427</v>
      </c>
      <c r="BL656" t="s">
        <v>3607</v>
      </c>
      <c r="BN656" t="s">
        <v>3608</v>
      </c>
      <c r="BX656">
        <v>528179</v>
      </c>
    </row>
    <row r="657" spans="1:76" x14ac:dyDescent="0.25">
      <c r="A657">
        <v>527962</v>
      </c>
      <c r="B657">
        <v>151575</v>
      </c>
      <c r="F657" t="s">
        <v>0</v>
      </c>
      <c r="G657" t="s">
        <v>581</v>
      </c>
      <c r="H657" t="s">
        <v>3609</v>
      </c>
      <c r="I657" t="s">
        <v>108</v>
      </c>
      <c r="K657">
        <v>1</v>
      </c>
      <c r="L657" t="s">
        <v>3</v>
      </c>
      <c r="M657">
        <v>103054</v>
      </c>
      <c r="N657" t="s">
        <v>4</v>
      </c>
      <c r="O657" t="s">
        <v>4</v>
      </c>
      <c r="U657" t="s">
        <v>3596</v>
      </c>
      <c r="V657" s="2">
        <v>1</v>
      </c>
      <c r="W657" t="s">
        <v>3203</v>
      </c>
      <c r="X657" t="s">
        <v>3374</v>
      </c>
      <c r="Y657" s="3" t="s">
        <v>3205</v>
      </c>
      <c r="Z657" s="4">
        <v>19</v>
      </c>
      <c r="AA657" s="5">
        <v>1902</v>
      </c>
      <c r="AB657" t="s">
        <v>3374</v>
      </c>
      <c r="AC657" t="s">
        <v>3610</v>
      </c>
      <c r="AD657">
        <v>2002</v>
      </c>
      <c r="AE657">
        <v>6</v>
      </c>
      <c r="AF657">
        <v>9</v>
      </c>
      <c r="AG657" t="s">
        <v>3258</v>
      </c>
      <c r="AH657" t="s">
        <v>3258</v>
      </c>
      <c r="AJ657" t="s">
        <v>4</v>
      </c>
      <c r="AK657" t="s">
        <v>12</v>
      </c>
      <c r="AL657">
        <v>650611</v>
      </c>
      <c r="AM657">
        <v>7736738</v>
      </c>
      <c r="AN657" s="5">
        <v>651000</v>
      </c>
      <c r="AO657" s="5">
        <v>7737000</v>
      </c>
      <c r="AP657">
        <v>71</v>
      </c>
      <c r="AR657">
        <v>117</v>
      </c>
      <c r="AT657" s="7"/>
      <c r="AU657">
        <v>103054</v>
      </c>
      <c r="AW657" s="6" t="s">
        <v>15</v>
      </c>
      <c r="AX657">
        <v>1</v>
      </c>
      <c r="AY657" t="s">
        <v>16</v>
      </c>
      <c r="AZ657" t="s">
        <v>3611</v>
      </c>
      <c r="BA657" t="s">
        <v>3612</v>
      </c>
      <c r="BB657">
        <v>117</v>
      </c>
      <c r="BC657" t="s">
        <v>588</v>
      </c>
      <c r="BD657" t="s">
        <v>589</v>
      </c>
      <c r="BF657" s="7">
        <v>37424</v>
      </c>
      <c r="BG657" s="8" t="s">
        <v>21</v>
      </c>
      <c r="BI657">
        <v>5</v>
      </c>
      <c r="BJ657">
        <v>301423</v>
      </c>
      <c r="BK657">
        <v>167432</v>
      </c>
      <c r="BL657" t="s">
        <v>3613</v>
      </c>
      <c r="BN657" t="s">
        <v>3614</v>
      </c>
      <c r="BX657">
        <v>527962</v>
      </c>
    </row>
    <row r="658" spans="1:76" x14ac:dyDescent="0.25">
      <c r="A658">
        <v>527986</v>
      </c>
      <c r="B658">
        <v>151741</v>
      </c>
      <c r="F658" t="s">
        <v>0</v>
      </c>
      <c r="G658" t="s">
        <v>581</v>
      </c>
      <c r="H658" t="s">
        <v>3622</v>
      </c>
      <c r="I658" t="s">
        <v>108</v>
      </c>
      <c r="K658">
        <v>1</v>
      </c>
      <c r="L658" t="s">
        <v>3</v>
      </c>
      <c r="M658">
        <v>158978</v>
      </c>
      <c r="N658" s="2" t="s">
        <v>4</v>
      </c>
      <c r="O658" t="s">
        <v>4</v>
      </c>
      <c r="R658" t="s">
        <v>109</v>
      </c>
      <c r="U658" t="s">
        <v>3596</v>
      </c>
      <c r="V658" s="2">
        <v>1</v>
      </c>
      <c r="W658" t="s">
        <v>3203</v>
      </c>
      <c r="X658" t="s">
        <v>3374</v>
      </c>
      <c r="Y658" s="3" t="s">
        <v>3205</v>
      </c>
      <c r="Z658" s="4">
        <v>19</v>
      </c>
      <c r="AA658" s="5">
        <v>1902</v>
      </c>
      <c r="AB658" t="s">
        <v>3374</v>
      </c>
      <c r="AC658" t="s">
        <v>3623</v>
      </c>
      <c r="AD658">
        <v>2003</v>
      </c>
      <c r="AE658">
        <v>7</v>
      </c>
      <c r="AF658">
        <v>2</v>
      </c>
      <c r="AG658" t="s">
        <v>3604</v>
      </c>
      <c r="AH658" t="s">
        <v>3604</v>
      </c>
      <c r="AJ658" t="s">
        <v>117</v>
      </c>
      <c r="AK658" t="s">
        <v>118</v>
      </c>
      <c r="AL658">
        <v>650745</v>
      </c>
      <c r="AM658">
        <v>7736903</v>
      </c>
      <c r="AN658" s="5">
        <v>651000</v>
      </c>
      <c r="AO658" s="5">
        <v>7737000</v>
      </c>
      <c r="AP658">
        <v>707</v>
      </c>
      <c r="AR658">
        <v>117</v>
      </c>
      <c r="AT658" s="7"/>
      <c r="AU658">
        <v>158978</v>
      </c>
      <c r="AX658">
        <v>1</v>
      </c>
      <c r="AY658" t="s">
        <v>120</v>
      </c>
      <c r="AZ658" t="s">
        <v>3624</v>
      </c>
      <c r="BA658" t="s">
        <v>3625</v>
      </c>
      <c r="BB658">
        <v>117</v>
      </c>
      <c r="BC658" t="s">
        <v>588</v>
      </c>
      <c r="BD658" t="s">
        <v>589</v>
      </c>
      <c r="BF658" s="7">
        <v>37881</v>
      </c>
      <c r="BG658" s="8" t="s">
        <v>21</v>
      </c>
      <c r="BI658">
        <v>5</v>
      </c>
      <c r="BJ658">
        <v>301579</v>
      </c>
      <c r="BK658">
        <v>167447</v>
      </c>
      <c r="BL658" t="s">
        <v>3626</v>
      </c>
      <c r="BN658" t="s">
        <v>3627</v>
      </c>
      <c r="BX658">
        <v>527986</v>
      </c>
    </row>
    <row r="659" spans="1:76" x14ac:dyDescent="0.25">
      <c r="A659">
        <v>529485</v>
      </c>
      <c r="B659">
        <v>151387</v>
      </c>
      <c r="F659" t="s">
        <v>0</v>
      </c>
      <c r="G659" t="s">
        <v>581</v>
      </c>
      <c r="H659" t="s">
        <v>3635</v>
      </c>
      <c r="I659" t="s">
        <v>108</v>
      </c>
      <c r="K659">
        <v>1</v>
      </c>
      <c r="L659" t="s">
        <v>3</v>
      </c>
      <c r="M659">
        <v>158978</v>
      </c>
      <c r="N659" s="2" t="s">
        <v>4</v>
      </c>
      <c r="O659" t="s">
        <v>4</v>
      </c>
      <c r="R659" t="s">
        <v>109</v>
      </c>
      <c r="U659" t="s">
        <v>3636</v>
      </c>
      <c r="V659" s="2">
        <v>1</v>
      </c>
      <c r="W659" t="s">
        <v>3203</v>
      </c>
      <c r="X659" t="s">
        <v>3374</v>
      </c>
      <c r="Y659" s="3" t="s">
        <v>3205</v>
      </c>
      <c r="Z659" s="4">
        <v>19</v>
      </c>
      <c r="AA659" s="5">
        <v>1902</v>
      </c>
      <c r="AB659" t="s">
        <v>3374</v>
      </c>
      <c r="AC659" t="s">
        <v>3637</v>
      </c>
      <c r="AD659">
        <v>2001</v>
      </c>
      <c r="AE659">
        <v>8</v>
      </c>
      <c r="AF659">
        <v>15</v>
      </c>
      <c r="AG659" t="s">
        <v>3258</v>
      </c>
      <c r="AH659" t="s">
        <v>3258</v>
      </c>
      <c r="AJ659" t="s">
        <v>117</v>
      </c>
      <c r="AK659" t="s">
        <v>118</v>
      </c>
      <c r="AL659">
        <v>653305</v>
      </c>
      <c r="AM659">
        <v>7728763</v>
      </c>
      <c r="AN659" s="5">
        <v>653000</v>
      </c>
      <c r="AO659" s="5">
        <v>7729000</v>
      </c>
      <c r="AP659">
        <v>71</v>
      </c>
      <c r="AR659">
        <v>117</v>
      </c>
      <c r="AT659" s="7"/>
      <c r="AU659">
        <v>158978</v>
      </c>
      <c r="AX659">
        <v>1</v>
      </c>
      <c r="AY659" t="s">
        <v>120</v>
      </c>
      <c r="AZ659" t="s">
        <v>3638</v>
      </c>
      <c r="BA659" t="s">
        <v>3639</v>
      </c>
      <c r="BB659">
        <v>117</v>
      </c>
      <c r="BC659" t="s">
        <v>588</v>
      </c>
      <c r="BD659" t="s">
        <v>589</v>
      </c>
      <c r="BF659" s="7">
        <v>37259</v>
      </c>
      <c r="BG659" s="8" t="s">
        <v>21</v>
      </c>
      <c r="BI659">
        <v>5</v>
      </c>
      <c r="BJ659">
        <v>301259</v>
      </c>
      <c r="BK659">
        <v>167421</v>
      </c>
      <c r="BL659" t="s">
        <v>3640</v>
      </c>
      <c r="BN659" t="s">
        <v>3641</v>
      </c>
      <c r="BX659">
        <v>529485</v>
      </c>
    </row>
    <row r="660" spans="1:76" x14ac:dyDescent="0.25">
      <c r="A660">
        <v>529618</v>
      </c>
      <c r="B660">
        <v>151391</v>
      </c>
      <c r="F660" t="s">
        <v>0</v>
      </c>
      <c r="G660" t="s">
        <v>581</v>
      </c>
      <c r="H660" t="s">
        <v>3642</v>
      </c>
      <c r="I660" t="s">
        <v>108</v>
      </c>
      <c r="K660">
        <v>1</v>
      </c>
      <c r="L660" t="s">
        <v>3</v>
      </c>
      <c r="M660">
        <v>158978</v>
      </c>
      <c r="N660" s="2" t="s">
        <v>4</v>
      </c>
      <c r="O660" t="s">
        <v>4</v>
      </c>
      <c r="R660" t="s">
        <v>109</v>
      </c>
      <c r="U660" t="s">
        <v>3636</v>
      </c>
      <c r="V660" s="2">
        <v>1</v>
      </c>
      <c r="W660" t="s">
        <v>3203</v>
      </c>
      <c r="X660" t="s">
        <v>3374</v>
      </c>
      <c r="Y660" s="3" t="s">
        <v>3205</v>
      </c>
      <c r="Z660" s="4">
        <v>19</v>
      </c>
      <c r="AA660" s="5">
        <v>1902</v>
      </c>
      <c r="AB660" t="s">
        <v>3374</v>
      </c>
      <c r="AC660" t="s">
        <v>3643</v>
      </c>
      <c r="AD660">
        <v>2001</v>
      </c>
      <c r="AE660">
        <v>8</v>
      </c>
      <c r="AF660">
        <v>15</v>
      </c>
      <c r="AG660" t="s">
        <v>3258</v>
      </c>
      <c r="AH660" t="s">
        <v>3258</v>
      </c>
      <c r="AJ660" t="s">
        <v>117</v>
      </c>
      <c r="AK660" t="s">
        <v>118</v>
      </c>
      <c r="AL660">
        <v>653538</v>
      </c>
      <c r="AM660">
        <v>7729493</v>
      </c>
      <c r="AN660" s="5">
        <v>653000</v>
      </c>
      <c r="AO660" s="5">
        <v>7729000</v>
      </c>
      <c r="AP660">
        <v>71</v>
      </c>
      <c r="AR660">
        <v>117</v>
      </c>
      <c r="AT660" s="7"/>
      <c r="AU660">
        <v>158978</v>
      </c>
      <c r="AX660">
        <v>1</v>
      </c>
      <c r="AY660" t="s">
        <v>120</v>
      </c>
      <c r="AZ660" t="s">
        <v>3644</v>
      </c>
      <c r="BA660" t="s">
        <v>3645</v>
      </c>
      <c r="BB660">
        <v>117</v>
      </c>
      <c r="BC660" t="s">
        <v>588</v>
      </c>
      <c r="BD660" t="s">
        <v>589</v>
      </c>
      <c r="BF660" s="7">
        <v>37259</v>
      </c>
      <c r="BG660" s="8" t="s">
        <v>21</v>
      </c>
      <c r="BI660">
        <v>5</v>
      </c>
      <c r="BJ660">
        <v>301263</v>
      </c>
      <c r="BK660">
        <v>167422</v>
      </c>
      <c r="BL660" t="s">
        <v>3646</v>
      </c>
      <c r="BN660" t="s">
        <v>3647</v>
      </c>
      <c r="BX660">
        <v>529618</v>
      </c>
    </row>
    <row r="661" spans="1:76" x14ac:dyDescent="0.25">
      <c r="A661">
        <v>528668</v>
      </c>
      <c r="B661">
        <v>150342</v>
      </c>
      <c r="F661" t="s">
        <v>0</v>
      </c>
      <c r="G661" t="s">
        <v>581</v>
      </c>
      <c r="H661" t="s">
        <v>3654</v>
      </c>
      <c r="I661" t="s">
        <v>108</v>
      </c>
      <c r="K661">
        <v>1</v>
      </c>
      <c r="L661" t="s">
        <v>3</v>
      </c>
      <c r="M661">
        <v>103054</v>
      </c>
      <c r="N661" t="s">
        <v>4</v>
      </c>
      <c r="O661" t="s">
        <v>4</v>
      </c>
      <c r="U661" t="s">
        <v>3655</v>
      </c>
      <c r="V661" s="2">
        <v>1</v>
      </c>
      <c r="W661" t="s">
        <v>3203</v>
      </c>
      <c r="X661" t="s">
        <v>3374</v>
      </c>
      <c r="Y661" s="3" t="s">
        <v>3205</v>
      </c>
      <c r="Z661" s="4">
        <v>19</v>
      </c>
      <c r="AA661" s="5">
        <v>1902</v>
      </c>
      <c r="AB661" t="s">
        <v>3374</v>
      </c>
      <c r="AC661" t="s">
        <v>3656</v>
      </c>
      <c r="AD661">
        <v>1982</v>
      </c>
      <c r="AE661">
        <v>8</v>
      </c>
      <c r="AF661">
        <v>11</v>
      </c>
      <c r="AG661" t="s">
        <v>3657</v>
      </c>
      <c r="AH661" t="s">
        <v>3658</v>
      </c>
      <c r="AJ661" t="s">
        <v>4</v>
      </c>
      <c r="AK661" t="s">
        <v>12</v>
      </c>
      <c r="AL661">
        <v>652148</v>
      </c>
      <c r="AM661">
        <v>7731767</v>
      </c>
      <c r="AN661" s="5">
        <v>653000</v>
      </c>
      <c r="AO661" s="5">
        <v>7731000</v>
      </c>
      <c r="AP661">
        <v>71</v>
      </c>
      <c r="AR661">
        <v>117</v>
      </c>
      <c r="AT661" s="7"/>
      <c r="AU661">
        <v>103054</v>
      </c>
      <c r="AW661" s="6" t="s">
        <v>15</v>
      </c>
      <c r="AX661">
        <v>1</v>
      </c>
      <c r="AY661" t="s">
        <v>16</v>
      </c>
      <c r="AZ661" t="s">
        <v>3659</v>
      </c>
      <c r="BA661" t="s">
        <v>3660</v>
      </c>
      <c r="BB661">
        <v>117</v>
      </c>
      <c r="BC661" t="s">
        <v>588</v>
      </c>
      <c r="BD661" t="s">
        <v>589</v>
      </c>
      <c r="BF661" s="7">
        <v>35919</v>
      </c>
      <c r="BG661" s="8" t="s">
        <v>21</v>
      </c>
      <c r="BI661">
        <v>5</v>
      </c>
      <c r="BJ661">
        <v>300383</v>
      </c>
      <c r="BK661">
        <v>167413</v>
      </c>
      <c r="BL661" t="s">
        <v>3661</v>
      </c>
      <c r="BN661" t="s">
        <v>3662</v>
      </c>
      <c r="BX661">
        <v>528668</v>
      </c>
    </row>
    <row r="662" spans="1:76" x14ac:dyDescent="0.25">
      <c r="A662">
        <v>529201</v>
      </c>
      <c r="B662">
        <v>151651</v>
      </c>
      <c r="F662" t="s">
        <v>0</v>
      </c>
      <c r="G662" t="s">
        <v>581</v>
      </c>
      <c r="H662" t="s">
        <v>3669</v>
      </c>
      <c r="I662" t="s">
        <v>108</v>
      </c>
      <c r="K662">
        <v>1</v>
      </c>
      <c r="L662" t="s">
        <v>3</v>
      </c>
      <c r="M662">
        <v>103054</v>
      </c>
      <c r="N662" t="s">
        <v>4</v>
      </c>
      <c r="O662" t="s">
        <v>4</v>
      </c>
      <c r="U662" t="s">
        <v>3655</v>
      </c>
      <c r="V662" s="2">
        <v>1</v>
      </c>
      <c r="W662" t="s">
        <v>3203</v>
      </c>
      <c r="X662" t="s">
        <v>3374</v>
      </c>
      <c r="Y662" s="3" t="s">
        <v>3205</v>
      </c>
      <c r="Z662" s="4">
        <v>19</v>
      </c>
      <c r="AA662" s="5">
        <v>1902</v>
      </c>
      <c r="AB662" t="s">
        <v>3374</v>
      </c>
      <c r="AC662" t="s">
        <v>3670</v>
      </c>
      <c r="AD662">
        <v>2002</v>
      </c>
      <c r="AE662">
        <v>9</v>
      </c>
      <c r="AF662">
        <v>15</v>
      </c>
      <c r="AG662" t="s">
        <v>3604</v>
      </c>
      <c r="AH662" t="s">
        <v>2024</v>
      </c>
      <c r="AJ662" t="s">
        <v>4</v>
      </c>
      <c r="AK662" t="s">
        <v>12</v>
      </c>
      <c r="AL662">
        <v>653003</v>
      </c>
      <c r="AM662">
        <v>7730845</v>
      </c>
      <c r="AN662" s="5">
        <v>653000</v>
      </c>
      <c r="AO662" s="5">
        <v>7731000</v>
      </c>
      <c r="AP662">
        <v>71</v>
      </c>
      <c r="AR662">
        <v>117</v>
      </c>
      <c r="AT662" s="7"/>
      <c r="AU662">
        <v>103054</v>
      </c>
      <c r="AW662" s="6" t="s">
        <v>15</v>
      </c>
      <c r="AX662">
        <v>1</v>
      </c>
      <c r="AY662" t="s">
        <v>16</v>
      </c>
      <c r="AZ662" t="s">
        <v>3671</v>
      </c>
      <c r="BA662" t="s">
        <v>3672</v>
      </c>
      <c r="BB662">
        <v>117</v>
      </c>
      <c r="BC662" t="s">
        <v>588</v>
      </c>
      <c r="BD662" t="s">
        <v>589</v>
      </c>
      <c r="BF662" s="7">
        <v>37676</v>
      </c>
      <c r="BG662" s="8" t="s">
        <v>21</v>
      </c>
      <c r="BI662">
        <v>5</v>
      </c>
      <c r="BJ662">
        <v>301494</v>
      </c>
      <c r="BK662">
        <v>167431</v>
      </c>
      <c r="BL662" t="s">
        <v>3673</v>
      </c>
      <c r="BN662" t="s">
        <v>3674</v>
      </c>
      <c r="BX662">
        <v>529201</v>
      </c>
    </row>
    <row r="663" spans="1:76" x14ac:dyDescent="0.25">
      <c r="A663">
        <v>528924</v>
      </c>
      <c r="B663">
        <v>152027</v>
      </c>
      <c r="F663" t="s">
        <v>0</v>
      </c>
      <c r="G663" t="s">
        <v>581</v>
      </c>
      <c r="H663" t="s">
        <v>3675</v>
      </c>
      <c r="I663" t="s">
        <v>108</v>
      </c>
      <c r="K663">
        <v>1</v>
      </c>
      <c r="L663" t="s">
        <v>3</v>
      </c>
      <c r="M663">
        <v>103054</v>
      </c>
      <c r="N663" t="s">
        <v>4</v>
      </c>
      <c r="O663" t="s">
        <v>4</v>
      </c>
      <c r="U663" t="s">
        <v>3655</v>
      </c>
      <c r="V663" s="2">
        <v>1</v>
      </c>
      <c r="W663" t="s">
        <v>3203</v>
      </c>
      <c r="X663" t="s">
        <v>3374</v>
      </c>
      <c r="Y663" s="3" t="s">
        <v>3205</v>
      </c>
      <c r="Z663" s="4">
        <v>19</v>
      </c>
      <c r="AA663" s="5">
        <v>1902</v>
      </c>
      <c r="AB663" t="s">
        <v>3374</v>
      </c>
      <c r="AC663" t="s">
        <v>3676</v>
      </c>
      <c r="AD663">
        <v>2004</v>
      </c>
      <c r="AE663">
        <v>7</v>
      </c>
      <c r="AF663">
        <v>3</v>
      </c>
      <c r="AG663" t="s">
        <v>3604</v>
      </c>
      <c r="AH663" t="s">
        <v>3604</v>
      </c>
      <c r="AJ663" t="s">
        <v>4</v>
      </c>
      <c r="AK663" t="s">
        <v>12</v>
      </c>
      <c r="AL663">
        <v>652673</v>
      </c>
      <c r="AM663">
        <v>7730108</v>
      </c>
      <c r="AN663" s="5">
        <v>653000</v>
      </c>
      <c r="AO663" s="5">
        <v>7731000</v>
      </c>
      <c r="AP663">
        <v>71</v>
      </c>
      <c r="AR663">
        <v>117</v>
      </c>
      <c r="AT663" s="7"/>
      <c r="AU663">
        <v>103054</v>
      </c>
      <c r="AW663" s="6" t="s">
        <v>15</v>
      </c>
      <c r="AX663">
        <v>1</v>
      </c>
      <c r="AY663" t="s">
        <v>16</v>
      </c>
      <c r="AZ663" t="s">
        <v>3677</v>
      </c>
      <c r="BA663" t="s">
        <v>3678</v>
      </c>
      <c r="BB663">
        <v>117</v>
      </c>
      <c r="BC663" t="s">
        <v>588</v>
      </c>
      <c r="BD663" t="s">
        <v>589</v>
      </c>
      <c r="BF663" s="7">
        <v>38243</v>
      </c>
      <c r="BG663" s="8" t="s">
        <v>21</v>
      </c>
      <c r="BI663">
        <v>5</v>
      </c>
      <c r="BJ663">
        <v>301847</v>
      </c>
      <c r="BK663">
        <v>167449</v>
      </c>
      <c r="BL663" t="s">
        <v>3679</v>
      </c>
      <c r="BN663" t="s">
        <v>3680</v>
      </c>
      <c r="BX663">
        <v>528924</v>
      </c>
    </row>
    <row r="664" spans="1:76" x14ac:dyDescent="0.25">
      <c r="A664">
        <v>529869</v>
      </c>
      <c r="B664">
        <v>151714</v>
      </c>
      <c r="F664" t="s">
        <v>0</v>
      </c>
      <c r="G664" t="s">
        <v>581</v>
      </c>
      <c r="H664" t="s">
        <v>3881</v>
      </c>
      <c r="I664" t="s">
        <v>108</v>
      </c>
      <c r="K664">
        <v>1</v>
      </c>
      <c r="L664" t="s">
        <v>3</v>
      </c>
      <c r="M664">
        <v>158978</v>
      </c>
      <c r="N664" s="2" t="s">
        <v>4</v>
      </c>
      <c r="O664" t="s">
        <v>4</v>
      </c>
      <c r="R664" t="s">
        <v>109</v>
      </c>
      <c r="U664" t="s">
        <v>3875</v>
      </c>
      <c r="V664" s="2">
        <v>1</v>
      </c>
      <c r="W664" t="s">
        <v>3203</v>
      </c>
      <c r="X664" t="s">
        <v>3374</v>
      </c>
      <c r="Y664" s="3" t="s">
        <v>3205</v>
      </c>
      <c r="Z664" s="4">
        <v>19</v>
      </c>
      <c r="AA664" s="5">
        <v>1902</v>
      </c>
      <c r="AB664" t="s">
        <v>3374</v>
      </c>
      <c r="AC664" t="s">
        <v>3882</v>
      </c>
      <c r="AD664">
        <v>2003</v>
      </c>
      <c r="AE664">
        <v>6</v>
      </c>
      <c r="AF664">
        <v>5</v>
      </c>
      <c r="AG664" t="s">
        <v>2024</v>
      </c>
      <c r="AH664" t="s">
        <v>2024</v>
      </c>
      <c r="AJ664" t="s">
        <v>117</v>
      </c>
      <c r="AK664" t="s">
        <v>118</v>
      </c>
      <c r="AL664">
        <v>653940</v>
      </c>
      <c r="AM664">
        <v>7733554</v>
      </c>
      <c r="AN664" s="5">
        <v>653000</v>
      </c>
      <c r="AO664" s="5">
        <v>7733000</v>
      </c>
      <c r="AP664">
        <v>71</v>
      </c>
      <c r="AR664">
        <v>117</v>
      </c>
      <c r="AT664" s="7"/>
      <c r="AU664">
        <v>158978</v>
      </c>
      <c r="AX664">
        <v>1</v>
      </c>
      <c r="AY664" t="s">
        <v>120</v>
      </c>
      <c r="AZ664" t="s">
        <v>3883</v>
      </c>
      <c r="BA664" t="s">
        <v>3884</v>
      </c>
      <c r="BB664">
        <v>117</v>
      </c>
      <c r="BC664" t="s">
        <v>588</v>
      </c>
      <c r="BD664" t="s">
        <v>589</v>
      </c>
      <c r="BF664" s="7">
        <v>38076</v>
      </c>
      <c r="BG664" s="8" t="s">
        <v>21</v>
      </c>
      <c r="BI664">
        <v>5</v>
      </c>
      <c r="BJ664">
        <v>301553</v>
      </c>
      <c r="BK664">
        <v>167445</v>
      </c>
      <c r="BL664" t="s">
        <v>3885</v>
      </c>
      <c r="BN664" t="s">
        <v>3886</v>
      </c>
      <c r="BX664">
        <v>529869</v>
      </c>
    </row>
    <row r="665" spans="1:76" x14ac:dyDescent="0.25">
      <c r="A665">
        <v>528939</v>
      </c>
      <c r="B665">
        <v>151127</v>
      </c>
      <c r="F665" t="s">
        <v>0</v>
      </c>
      <c r="G665" t="s">
        <v>581</v>
      </c>
      <c r="H665" t="s">
        <v>3887</v>
      </c>
      <c r="I665" t="s">
        <v>108</v>
      </c>
      <c r="K665">
        <v>1</v>
      </c>
      <c r="L665" t="s">
        <v>3</v>
      </c>
      <c r="M665">
        <v>103054</v>
      </c>
      <c r="N665" t="s">
        <v>4</v>
      </c>
      <c r="O665" t="s">
        <v>4</v>
      </c>
      <c r="U665" t="s">
        <v>3888</v>
      </c>
      <c r="V665" s="2">
        <v>1</v>
      </c>
      <c r="W665" t="s">
        <v>3203</v>
      </c>
      <c r="X665" t="s">
        <v>3374</v>
      </c>
      <c r="Y665" s="3" t="s">
        <v>3205</v>
      </c>
      <c r="Z665" s="4">
        <v>19</v>
      </c>
      <c r="AA665" s="5">
        <v>1902</v>
      </c>
      <c r="AB665" t="s">
        <v>3374</v>
      </c>
      <c r="AC665" t="s">
        <v>3889</v>
      </c>
      <c r="AD665">
        <v>2010</v>
      </c>
      <c r="AE665">
        <v>8</v>
      </c>
      <c r="AF665">
        <v>20</v>
      </c>
      <c r="AG665" t="s">
        <v>3890</v>
      </c>
      <c r="AH665" t="s">
        <v>3890</v>
      </c>
      <c r="AJ665" t="s">
        <v>4</v>
      </c>
      <c r="AK665" t="s">
        <v>12</v>
      </c>
      <c r="AL665">
        <v>652737</v>
      </c>
      <c r="AM665">
        <v>7734538</v>
      </c>
      <c r="AN665" s="5">
        <v>653000</v>
      </c>
      <c r="AO665" s="5">
        <v>7735000</v>
      </c>
      <c r="AP665">
        <v>71</v>
      </c>
      <c r="AR665">
        <v>117</v>
      </c>
      <c r="AS665" t="s">
        <v>3891</v>
      </c>
      <c r="AT665" s="7"/>
      <c r="AU665">
        <v>103054</v>
      </c>
      <c r="AW665" s="6" t="s">
        <v>15</v>
      </c>
      <c r="AX665">
        <v>1</v>
      </c>
      <c r="AY665" t="s">
        <v>16</v>
      </c>
      <c r="AZ665" t="s">
        <v>3892</v>
      </c>
      <c r="BA665" t="s">
        <v>3893</v>
      </c>
      <c r="BB665">
        <v>117</v>
      </c>
      <c r="BC665" t="s">
        <v>588</v>
      </c>
      <c r="BD665" t="s">
        <v>589</v>
      </c>
      <c r="BF665" s="7">
        <v>40506</v>
      </c>
      <c r="BG665" s="8" t="s">
        <v>21</v>
      </c>
      <c r="BI665">
        <v>5</v>
      </c>
      <c r="BJ665">
        <v>301010</v>
      </c>
      <c r="BK665">
        <v>167458</v>
      </c>
      <c r="BL665" t="s">
        <v>3894</v>
      </c>
      <c r="BN665" t="s">
        <v>3895</v>
      </c>
      <c r="BX665">
        <v>528939</v>
      </c>
    </row>
    <row r="666" spans="1:76" x14ac:dyDescent="0.25">
      <c r="A666">
        <v>528940</v>
      </c>
      <c r="B666">
        <v>151128</v>
      </c>
      <c r="F666" t="s">
        <v>0</v>
      </c>
      <c r="G666" t="s">
        <v>581</v>
      </c>
      <c r="H666" t="s">
        <v>3896</v>
      </c>
      <c r="I666" t="s">
        <v>108</v>
      </c>
      <c r="K666">
        <v>1</v>
      </c>
      <c r="L666" t="s">
        <v>3</v>
      </c>
      <c r="M666">
        <v>103054</v>
      </c>
      <c r="N666" t="s">
        <v>4</v>
      </c>
      <c r="O666" t="s">
        <v>4</v>
      </c>
      <c r="U666" t="s">
        <v>3888</v>
      </c>
      <c r="V666" s="2">
        <v>1</v>
      </c>
      <c r="W666" t="s">
        <v>3203</v>
      </c>
      <c r="X666" t="s">
        <v>3374</v>
      </c>
      <c r="Y666" s="3" t="s">
        <v>3205</v>
      </c>
      <c r="Z666" s="4">
        <v>19</v>
      </c>
      <c r="AA666" s="5">
        <v>1902</v>
      </c>
      <c r="AB666" t="s">
        <v>3374</v>
      </c>
      <c r="AC666" t="s">
        <v>3889</v>
      </c>
      <c r="AD666">
        <v>2010</v>
      </c>
      <c r="AE666">
        <v>8</v>
      </c>
      <c r="AF666">
        <v>20</v>
      </c>
      <c r="AG666" t="s">
        <v>3890</v>
      </c>
      <c r="AH666" t="s">
        <v>3890</v>
      </c>
      <c r="AJ666" t="s">
        <v>4</v>
      </c>
      <c r="AK666" t="s">
        <v>12</v>
      </c>
      <c r="AL666">
        <v>652737</v>
      </c>
      <c r="AM666">
        <v>7734538</v>
      </c>
      <c r="AN666" s="5">
        <v>653000</v>
      </c>
      <c r="AO666" s="5">
        <v>7735000</v>
      </c>
      <c r="AP666">
        <v>71</v>
      </c>
      <c r="AR666">
        <v>117</v>
      </c>
      <c r="AS666" t="s">
        <v>3897</v>
      </c>
      <c r="AT666" s="7"/>
      <c r="AU666">
        <v>103054</v>
      </c>
      <c r="AW666" s="6" t="s">
        <v>15</v>
      </c>
      <c r="AX666">
        <v>1</v>
      </c>
      <c r="AY666" t="s">
        <v>16</v>
      </c>
      <c r="AZ666" t="s">
        <v>3892</v>
      </c>
      <c r="BA666" t="s">
        <v>3898</v>
      </c>
      <c r="BB666">
        <v>117</v>
      </c>
      <c r="BC666" t="s">
        <v>588</v>
      </c>
      <c r="BD666" t="s">
        <v>589</v>
      </c>
      <c r="BF666" s="7">
        <v>40505</v>
      </c>
      <c r="BG666" s="8" t="s">
        <v>21</v>
      </c>
      <c r="BI666">
        <v>5</v>
      </c>
      <c r="BJ666">
        <v>301011</v>
      </c>
      <c r="BK666">
        <v>167459</v>
      </c>
      <c r="BL666" t="s">
        <v>3899</v>
      </c>
      <c r="BN666" t="s">
        <v>3900</v>
      </c>
      <c r="BX666">
        <v>528940</v>
      </c>
    </row>
    <row r="667" spans="1:76" x14ac:dyDescent="0.25">
      <c r="A667">
        <v>529363</v>
      </c>
      <c r="B667">
        <v>151412</v>
      </c>
      <c r="F667" t="s">
        <v>0</v>
      </c>
      <c r="G667" t="s">
        <v>581</v>
      </c>
      <c r="H667" t="s">
        <v>3976</v>
      </c>
      <c r="I667" t="s">
        <v>108</v>
      </c>
      <c r="K667">
        <v>1</v>
      </c>
      <c r="L667" t="s">
        <v>3</v>
      </c>
      <c r="M667">
        <v>158978</v>
      </c>
      <c r="N667" s="2" t="s">
        <v>4</v>
      </c>
      <c r="O667" t="s">
        <v>4</v>
      </c>
      <c r="R667" t="s">
        <v>109</v>
      </c>
      <c r="U667" t="s">
        <v>3977</v>
      </c>
      <c r="V667" s="2">
        <v>1</v>
      </c>
      <c r="W667" t="s">
        <v>3203</v>
      </c>
      <c r="X667" t="s">
        <v>3374</v>
      </c>
      <c r="Y667" s="3" t="s">
        <v>3205</v>
      </c>
      <c r="Z667" s="4">
        <v>19</v>
      </c>
      <c r="AA667" s="5">
        <v>1902</v>
      </c>
      <c r="AB667" t="s">
        <v>3374</v>
      </c>
      <c r="AC667" t="s">
        <v>3978</v>
      </c>
      <c r="AD667">
        <v>2001</v>
      </c>
      <c r="AE667">
        <v>10</v>
      </c>
      <c r="AF667">
        <v>10</v>
      </c>
      <c r="AG667" t="s">
        <v>3604</v>
      </c>
      <c r="AH667" t="s">
        <v>3604</v>
      </c>
      <c r="AJ667" t="s">
        <v>117</v>
      </c>
      <c r="AK667" t="s">
        <v>118</v>
      </c>
      <c r="AL667">
        <v>653174</v>
      </c>
      <c r="AM667">
        <v>7747444</v>
      </c>
      <c r="AN667" s="5">
        <v>653000</v>
      </c>
      <c r="AO667" s="5">
        <v>7747000</v>
      </c>
      <c r="AP667">
        <v>71</v>
      </c>
      <c r="AR667">
        <v>117</v>
      </c>
      <c r="AT667" s="7"/>
      <c r="AU667">
        <v>158978</v>
      </c>
      <c r="AX667">
        <v>1</v>
      </c>
      <c r="AY667" t="s">
        <v>120</v>
      </c>
      <c r="AZ667" t="s">
        <v>3979</v>
      </c>
      <c r="BA667" t="s">
        <v>3980</v>
      </c>
      <c r="BB667">
        <v>117</v>
      </c>
      <c r="BC667" t="s">
        <v>588</v>
      </c>
      <c r="BD667" t="s">
        <v>589</v>
      </c>
      <c r="BF667" s="7">
        <v>37524</v>
      </c>
      <c r="BG667" s="8" t="s">
        <v>21</v>
      </c>
      <c r="BI667">
        <v>5</v>
      </c>
      <c r="BJ667">
        <v>301283</v>
      </c>
      <c r="BK667">
        <v>167428</v>
      </c>
      <c r="BL667" t="s">
        <v>3981</v>
      </c>
      <c r="BN667" t="s">
        <v>3982</v>
      </c>
      <c r="BX667">
        <v>529363</v>
      </c>
    </row>
    <row r="668" spans="1:76" x14ac:dyDescent="0.25">
      <c r="A668">
        <v>529801</v>
      </c>
      <c r="B668">
        <v>151893</v>
      </c>
      <c r="F668" t="s">
        <v>0</v>
      </c>
      <c r="G668" t="s">
        <v>581</v>
      </c>
      <c r="H668" t="s">
        <v>3983</v>
      </c>
      <c r="I668" t="s">
        <v>108</v>
      </c>
      <c r="K668">
        <v>1</v>
      </c>
      <c r="L668" t="s">
        <v>3</v>
      </c>
      <c r="M668">
        <v>103054</v>
      </c>
      <c r="N668" t="s">
        <v>4</v>
      </c>
      <c r="O668" t="s">
        <v>4</v>
      </c>
      <c r="U668" t="s">
        <v>3984</v>
      </c>
      <c r="V668" s="2">
        <v>1</v>
      </c>
      <c r="W668" t="s">
        <v>3203</v>
      </c>
      <c r="X668" t="s">
        <v>3374</v>
      </c>
      <c r="Y668" s="3" t="s">
        <v>3205</v>
      </c>
      <c r="Z668" s="4">
        <v>19</v>
      </c>
      <c r="AA668" s="5">
        <v>1902</v>
      </c>
      <c r="AB668" t="s">
        <v>3374</v>
      </c>
      <c r="AC668" t="s">
        <v>3985</v>
      </c>
      <c r="AD668">
        <v>2003</v>
      </c>
      <c r="AE668">
        <v>8</v>
      </c>
      <c r="AF668">
        <v>6</v>
      </c>
      <c r="AG668" t="s">
        <v>3455</v>
      </c>
      <c r="AH668" t="s">
        <v>3455</v>
      </c>
      <c r="AJ668" t="s">
        <v>4</v>
      </c>
      <c r="AK668" t="s">
        <v>12</v>
      </c>
      <c r="AL668">
        <v>653827</v>
      </c>
      <c r="AM668">
        <v>7753042</v>
      </c>
      <c r="AN668" s="5">
        <v>653000</v>
      </c>
      <c r="AO668" s="5">
        <v>7753000</v>
      </c>
      <c r="AP668">
        <v>71</v>
      </c>
      <c r="AR668">
        <v>117</v>
      </c>
      <c r="AT668" s="7"/>
      <c r="AU668">
        <v>103054</v>
      </c>
      <c r="AW668" s="6" t="s">
        <v>15</v>
      </c>
      <c r="AX668">
        <v>1</v>
      </c>
      <c r="AY668" t="s">
        <v>16</v>
      </c>
      <c r="AZ668" t="s">
        <v>3986</v>
      </c>
      <c r="BA668" t="s">
        <v>3987</v>
      </c>
      <c r="BB668">
        <v>117</v>
      </c>
      <c r="BC668" t="s">
        <v>588</v>
      </c>
      <c r="BD668" t="s">
        <v>589</v>
      </c>
      <c r="BF668" s="7">
        <v>38104</v>
      </c>
      <c r="BG668" s="8" t="s">
        <v>21</v>
      </c>
      <c r="BI668">
        <v>5</v>
      </c>
      <c r="BJ668">
        <v>301720</v>
      </c>
      <c r="BK668">
        <v>167444</v>
      </c>
      <c r="BL668" t="s">
        <v>3988</v>
      </c>
      <c r="BN668" t="s">
        <v>3989</v>
      </c>
      <c r="BX668">
        <v>529801</v>
      </c>
    </row>
    <row r="669" spans="1:76" x14ac:dyDescent="0.25">
      <c r="A669">
        <v>530087</v>
      </c>
      <c r="B669">
        <v>151299</v>
      </c>
      <c r="F669" t="s">
        <v>0</v>
      </c>
      <c r="G669" t="s">
        <v>581</v>
      </c>
      <c r="H669" t="s">
        <v>3990</v>
      </c>
      <c r="I669" t="s">
        <v>108</v>
      </c>
      <c r="K669">
        <v>1</v>
      </c>
      <c r="L669" t="s">
        <v>3</v>
      </c>
      <c r="M669">
        <v>158978</v>
      </c>
      <c r="N669" s="2" t="s">
        <v>4</v>
      </c>
      <c r="O669" t="s">
        <v>4</v>
      </c>
      <c r="R669" t="s">
        <v>109</v>
      </c>
      <c r="U669" t="s">
        <v>3991</v>
      </c>
      <c r="V669" s="2">
        <v>1</v>
      </c>
      <c r="W669" t="s">
        <v>3203</v>
      </c>
      <c r="X669" t="s">
        <v>3374</v>
      </c>
      <c r="Y669" s="3" t="s">
        <v>3205</v>
      </c>
      <c r="Z669" s="4">
        <v>19</v>
      </c>
      <c r="AA669" s="5">
        <v>1902</v>
      </c>
      <c r="AB669" t="s">
        <v>3374</v>
      </c>
      <c r="AC669" t="s">
        <v>3992</v>
      </c>
      <c r="AD669">
        <v>2001</v>
      </c>
      <c r="AE669">
        <v>7</v>
      </c>
      <c r="AF669">
        <v>21</v>
      </c>
      <c r="AG669" t="s">
        <v>3258</v>
      </c>
      <c r="AH669" t="s">
        <v>3258</v>
      </c>
      <c r="AJ669" t="s">
        <v>117</v>
      </c>
      <c r="AK669" t="s">
        <v>118</v>
      </c>
      <c r="AL669">
        <v>654534</v>
      </c>
      <c r="AM669">
        <v>7731603</v>
      </c>
      <c r="AN669" s="5">
        <v>655000</v>
      </c>
      <c r="AO669" s="5">
        <v>7731000</v>
      </c>
      <c r="AP669">
        <v>71</v>
      </c>
      <c r="AR669">
        <v>117</v>
      </c>
      <c r="AT669" s="7"/>
      <c r="AU669">
        <v>158978</v>
      </c>
      <c r="AX669">
        <v>1</v>
      </c>
      <c r="AY669" t="s">
        <v>120</v>
      </c>
      <c r="AZ669" t="s">
        <v>3993</v>
      </c>
      <c r="BA669" t="s">
        <v>3994</v>
      </c>
      <c r="BB669">
        <v>117</v>
      </c>
      <c r="BC669" t="s">
        <v>588</v>
      </c>
      <c r="BD669" t="s">
        <v>589</v>
      </c>
      <c r="BF669" s="7">
        <v>37103</v>
      </c>
      <c r="BG669" s="8" t="s">
        <v>21</v>
      </c>
      <c r="BI669">
        <v>5</v>
      </c>
      <c r="BJ669">
        <v>301176</v>
      </c>
      <c r="BK669">
        <v>167423</v>
      </c>
      <c r="BL669" t="s">
        <v>3995</v>
      </c>
      <c r="BN669" t="s">
        <v>3996</v>
      </c>
      <c r="BX669">
        <v>530087</v>
      </c>
    </row>
    <row r="670" spans="1:76" x14ac:dyDescent="0.25">
      <c r="A670">
        <v>530330</v>
      </c>
      <c r="B670">
        <v>151296</v>
      </c>
      <c r="F670" t="s">
        <v>0</v>
      </c>
      <c r="G670" t="s">
        <v>581</v>
      </c>
      <c r="H670" t="s">
        <v>4009</v>
      </c>
      <c r="I670" t="s">
        <v>108</v>
      </c>
      <c r="K670">
        <v>1</v>
      </c>
      <c r="L670" t="s">
        <v>3</v>
      </c>
      <c r="M670">
        <v>158978</v>
      </c>
      <c r="N670" s="2" t="s">
        <v>4</v>
      </c>
      <c r="O670" t="s">
        <v>4</v>
      </c>
      <c r="R670" t="s">
        <v>109</v>
      </c>
      <c r="U670" t="s">
        <v>4010</v>
      </c>
      <c r="V670" s="2">
        <v>1</v>
      </c>
      <c r="W670" t="s">
        <v>3203</v>
      </c>
      <c r="X670" t="s">
        <v>3374</v>
      </c>
      <c r="Y670" s="3" t="s">
        <v>3205</v>
      </c>
      <c r="Z670" s="4">
        <v>19</v>
      </c>
      <c r="AA670" s="5">
        <v>1902</v>
      </c>
      <c r="AB670" t="s">
        <v>3374</v>
      </c>
      <c r="AC670" t="s">
        <v>4011</v>
      </c>
      <c r="AD670">
        <v>2001</v>
      </c>
      <c r="AE670">
        <v>7</v>
      </c>
      <c r="AF670">
        <v>19</v>
      </c>
      <c r="AG670" t="s">
        <v>3258</v>
      </c>
      <c r="AH670" t="s">
        <v>3258</v>
      </c>
      <c r="AJ670" t="s">
        <v>117</v>
      </c>
      <c r="AK670" t="s">
        <v>118</v>
      </c>
      <c r="AL670">
        <v>655341</v>
      </c>
      <c r="AM670">
        <v>7732584</v>
      </c>
      <c r="AN670" s="5">
        <v>655000</v>
      </c>
      <c r="AO670" s="5">
        <v>7733000</v>
      </c>
      <c r="AP670">
        <v>71</v>
      </c>
      <c r="AR670">
        <v>117</v>
      </c>
      <c r="AT670" s="7"/>
      <c r="AU670">
        <v>158978</v>
      </c>
      <c r="AX670">
        <v>1</v>
      </c>
      <c r="AY670" t="s">
        <v>120</v>
      </c>
      <c r="AZ670" t="s">
        <v>4012</v>
      </c>
      <c r="BA670" t="s">
        <v>4013</v>
      </c>
      <c r="BB670">
        <v>117</v>
      </c>
      <c r="BC670" t="s">
        <v>588</v>
      </c>
      <c r="BD670" t="s">
        <v>589</v>
      </c>
      <c r="BF670" s="7">
        <v>37092</v>
      </c>
      <c r="BG670" s="8" t="s">
        <v>21</v>
      </c>
      <c r="BI670">
        <v>5</v>
      </c>
      <c r="BJ670">
        <v>301172</v>
      </c>
      <c r="BK670">
        <v>167424</v>
      </c>
      <c r="BL670" t="s">
        <v>4014</v>
      </c>
      <c r="BN670" t="s">
        <v>4015</v>
      </c>
      <c r="BX670">
        <v>530330</v>
      </c>
    </row>
    <row r="671" spans="1:76" x14ac:dyDescent="0.25">
      <c r="A671">
        <v>530179</v>
      </c>
      <c r="B671">
        <v>151608</v>
      </c>
      <c r="F671" t="s">
        <v>0</v>
      </c>
      <c r="G671" t="s">
        <v>581</v>
      </c>
      <c r="H671" t="s">
        <v>4041</v>
      </c>
      <c r="I671" t="s">
        <v>108</v>
      </c>
      <c r="K671">
        <v>1</v>
      </c>
      <c r="L671" t="s">
        <v>3</v>
      </c>
      <c r="M671">
        <v>158978</v>
      </c>
      <c r="N671" s="2" t="s">
        <v>4</v>
      </c>
      <c r="O671" t="s">
        <v>4</v>
      </c>
      <c r="R671" t="s">
        <v>109</v>
      </c>
      <c r="U671" t="s">
        <v>4042</v>
      </c>
      <c r="V671" s="2">
        <v>1</v>
      </c>
      <c r="W671" t="s">
        <v>3203</v>
      </c>
      <c r="X671" t="s">
        <v>3374</v>
      </c>
      <c r="Y671" s="3" t="s">
        <v>3205</v>
      </c>
      <c r="Z671" s="4">
        <v>19</v>
      </c>
      <c r="AA671" s="5">
        <v>1902</v>
      </c>
      <c r="AB671" t="s">
        <v>3374</v>
      </c>
      <c r="AC671" t="s">
        <v>4043</v>
      </c>
      <c r="AD671">
        <v>2002</v>
      </c>
      <c r="AE671">
        <v>7</v>
      </c>
      <c r="AF671">
        <v>30</v>
      </c>
      <c r="AG671" t="s">
        <v>3604</v>
      </c>
      <c r="AH671" t="s">
        <v>3604</v>
      </c>
      <c r="AJ671" t="s">
        <v>117</v>
      </c>
      <c r="AK671" t="s">
        <v>118</v>
      </c>
      <c r="AL671">
        <v>654751</v>
      </c>
      <c r="AM671">
        <v>7736547</v>
      </c>
      <c r="AN671" s="5">
        <v>655000</v>
      </c>
      <c r="AO671" s="5">
        <v>7737000</v>
      </c>
      <c r="AP671">
        <v>71</v>
      </c>
      <c r="AR671">
        <v>117</v>
      </c>
      <c r="AT671" s="7"/>
      <c r="AU671">
        <v>158978</v>
      </c>
      <c r="AX671">
        <v>1</v>
      </c>
      <c r="AY671" t="s">
        <v>120</v>
      </c>
      <c r="AZ671" t="s">
        <v>4044</v>
      </c>
      <c r="BA671" t="s">
        <v>4045</v>
      </c>
      <c r="BB671">
        <v>117</v>
      </c>
      <c r="BC671" t="s">
        <v>588</v>
      </c>
      <c r="BD671" t="s">
        <v>589</v>
      </c>
      <c r="BF671" s="7">
        <v>37519</v>
      </c>
      <c r="BG671" s="8" t="s">
        <v>21</v>
      </c>
      <c r="BI671">
        <v>5</v>
      </c>
      <c r="BJ671">
        <v>301452</v>
      </c>
      <c r="BK671">
        <v>167436</v>
      </c>
      <c r="BL671" t="s">
        <v>4046</v>
      </c>
      <c r="BN671" t="s">
        <v>4047</v>
      </c>
      <c r="BX671">
        <v>530179</v>
      </c>
    </row>
    <row r="672" spans="1:76" x14ac:dyDescent="0.25">
      <c r="A672">
        <v>530252</v>
      </c>
      <c r="B672">
        <v>152087</v>
      </c>
      <c r="F672" t="s">
        <v>0</v>
      </c>
      <c r="G672" t="s">
        <v>581</v>
      </c>
      <c r="H672" t="s">
        <v>4080</v>
      </c>
      <c r="I672" t="s">
        <v>108</v>
      </c>
      <c r="K672">
        <v>1</v>
      </c>
      <c r="L672" t="s">
        <v>3</v>
      </c>
      <c r="M672">
        <v>103054</v>
      </c>
      <c r="N672" t="s">
        <v>4</v>
      </c>
      <c r="O672" t="s">
        <v>4</v>
      </c>
      <c r="U672" t="s">
        <v>4081</v>
      </c>
      <c r="V672" s="2">
        <v>1</v>
      </c>
      <c r="W672" t="s">
        <v>3203</v>
      </c>
      <c r="X672" t="s">
        <v>3374</v>
      </c>
      <c r="Y672" s="3" t="s">
        <v>3205</v>
      </c>
      <c r="Z672" s="4">
        <v>19</v>
      </c>
      <c r="AA672" s="5">
        <v>1902</v>
      </c>
      <c r="AB672" t="s">
        <v>3374</v>
      </c>
      <c r="AC672" t="s">
        <v>4082</v>
      </c>
      <c r="AD672">
        <v>2003</v>
      </c>
      <c r="AE672">
        <v>7</v>
      </c>
      <c r="AF672">
        <v>22</v>
      </c>
      <c r="AG672" t="s">
        <v>4083</v>
      </c>
      <c r="AH672" t="s">
        <v>4083</v>
      </c>
      <c r="AJ672" t="s">
        <v>4</v>
      </c>
      <c r="AK672" t="s">
        <v>12</v>
      </c>
      <c r="AL672">
        <v>655005</v>
      </c>
      <c r="AM672">
        <v>7748224</v>
      </c>
      <c r="AN672" s="5">
        <v>655000</v>
      </c>
      <c r="AO672" s="5">
        <v>7749000</v>
      </c>
      <c r="AP672">
        <v>71</v>
      </c>
      <c r="AR672">
        <v>117</v>
      </c>
      <c r="AT672" s="7"/>
      <c r="AU672">
        <v>103054</v>
      </c>
      <c r="AW672" s="6" t="s">
        <v>15</v>
      </c>
      <c r="AX672">
        <v>1</v>
      </c>
      <c r="AY672" t="s">
        <v>16</v>
      </c>
      <c r="AZ672" t="s">
        <v>4084</v>
      </c>
      <c r="BA672" t="s">
        <v>4085</v>
      </c>
      <c r="BB672">
        <v>117</v>
      </c>
      <c r="BC672" t="s">
        <v>588</v>
      </c>
      <c r="BD672" t="s">
        <v>589</v>
      </c>
      <c r="BF672" s="7">
        <v>38250</v>
      </c>
      <c r="BG672" s="8" t="s">
        <v>21</v>
      </c>
      <c r="BI672">
        <v>5</v>
      </c>
      <c r="BJ672">
        <v>301891</v>
      </c>
      <c r="BK672">
        <v>167443</v>
      </c>
      <c r="BL672" t="s">
        <v>4086</v>
      </c>
      <c r="BN672" t="s">
        <v>4087</v>
      </c>
      <c r="BX672">
        <v>530252</v>
      </c>
    </row>
    <row r="673" spans="1:76" x14ac:dyDescent="0.25">
      <c r="A673">
        <v>530540</v>
      </c>
      <c r="B673">
        <v>153872</v>
      </c>
      <c r="F673" t="s">
        <v>0</v>
      </c>
      <c r="G673" t="s">
        <v>581</v>
      </c>
      <c r="H673" t="s">
        <v>4096</v>
      </c>
      <c r="I673" t="s">
        <v>108</v>
      </c>
      <c r="K673">
        <v>1</v>
      </c>
      <c r="L673" t="s">
        <v>3</v>
      </c>
      <c r="M673">
        <v>158978</v>
      </c>
      <c r="N673" s="2" t="s">
        <v>4</v>
      </c>
      <c r="O673" t="s">
        <v>4</v>
      </c>
      <c r="R673" t="s">
        <v>109</v>
      </c>
      <c r="U673" t="s">
        <v>4097</v>
      </c>
      <c r="V673" s="2">
        <v>1</v>
      </c>
      <c r="W673" t="s">
        <v>3203</v>
      </c>
      <c r="X673" t="s">
        <v>3374</v>
      </c>
      <c r="Y673" s="3" t="s">
        <v>3205</v>
      </c>
      <c r="Z673" s="4">
        <v>19</v>
      </c>
      <c r="AA673" s="5">
        <v>1902</v>
      </c>
      <c r="AB673" t="s">
        <v>3374</v>
      </c>
      <c r="AC673" t="s">
        <v>4098</v>
      </c>
      <c r="AD673">
        <v>1996</v>
      </c>
      <c r="AE673">
        <v>6</v>
      </c>
      <c r="AF673">
        <v>22</v>
      </c>
      <c r="AG673" t="s">
        <v>4099</v>
      </c>
      <c r="AH673" t="s">
        <v>4099</v>
      </c>
      <c r="AJ673" t="s">
        <v>117</v>
      </c>
      <c r="AK673" t="s">
        <v>118</v>
      </c>
      <c r="AL673">
        <v>656370</v>
      </c>
      <c r="AM673">
        <v>7730220</v>
      </c>
      <c r="AN673" s="5">
        <v>657000</v>
      </c>
      <c r="AO673" s="5">
        <v>7731000</v>
      </c>
      <c r="AP673">
        <v>707</v>
      </c>
      <c r="AR673">
        <v>117</v>
      </c>
      <c r="AT673" s="7"/>
      <c r="AU673">
        <v>158978</v>
      </c>
      <c r="AX673">
        <v>1</v>
      </c>
      <c r="AY673" t="s">
        <v>120</v>
      </c>
      <c r="AZ673" t="s">
        <v>4100</v>
      </c>
      <c r="BA673" t="s">
        <v>4101</v>
      </c>
      <c r="BB673">
        <v>117</v>
      </c>
      <c r="BC673" t="s">
        <v>588</v>
      </c>
      <c r="BD673" t="s">
        <v>589</v>
      </c>
      <c r="BF673" s="7">
        <v>35250</v>
      </c>
      <c r="BG673" s="8" t="s">
        <v>21</v>
      </c>
      <c r="BI673">
        <v>5</v>
      </c>
      <c r="BJ673">
        <v>303476</v>
      </c>
      <c r="BK673">
        <v>167417</v>
      </c>
      <c r="BL673" t="s">
        <v>4102</v>
      </c>
      <c r="BN673" t="s">
        <v>4103</v>
      </c>
      <c r="BX673">
        <v>530540</v>
      </c>
    </row>
    <row r="674" spans="1:76" x14ac:dyDescent="0.25">
      <c r="A674">
        <v>530648</v>
      </c>
      <c r="B674">
        <v>151463</v>
      </c>
      <c r="F674" t="s">
        <v>0</v>
      </c>
      <c r="G674" t="s">
        <v>581</v>
      </c>
      <c r="H674" t="s">
        <v>4104</v>
      </c>
      <c r="I674" t="s">
        <v>108</v>
      </c>
      <c r="K674">
        <v>1</v>
      </c>
      <c r="L674" t="s">
        <v>3</v>
      </c>
      <c r="M674">
        <v>158978</v>
      </c>
      <c r="N674" s="2" t="s">
        <v>4</v>
      </c>
      <c r="O674" t="s">
        <v>4</v>
      </c>
      <c r="R674" t="s">
        <v>109</v>
      </c>
      <c r="U674" t="s">
        <v>4105</v>
      </c>
      <c r="V674" s="2">
        <v>1</v>
      </c>
      <c r="W674" t="s">
        <v>3203</v>
      </c>
      <c r="X674" t="s">
        <v>3374</v>
      </c>
      <c r="Y674" s="3" t="s">
        <v>3205</v>
      </c>
      <c r="Z674" s="4">
        <v>19</v>
      </c>
      <c r="AA674" s="5">
        <v>1902</v>
      </c>
      <c r="AB674" t="s">
        <v>3374</v>
      </c>
      <c r="AC674" t="s">
        <v>4106</v>
      </c>
      <c r="AD674">
        <v>2001</v>
      </c>
      <c r="AE674">
        <v>9</v>
      </c>
      <c r="AF674">
        <v>17</v>
      </c>
      <c r="AG674" t="s">
        <v>3258</v>
      </c>
      <c r="AH674" t="s">
        <v>3258</v>
      </c>
      <c r="AJ674" t="s">
        <v>117</v>
      </c>
      <c r="AK674" t="s">
        <v>118</v>
      </c>
      <c r="AL674">
        <v>657268</v>
      </c>
      <c r="AM674">
        <v>7735484</v>
      </c>
      <c r="AN674" s="5">
        <v>657000</v>
      </c>
      <c r="AO674" s="5">
        <v>7735000</v>
      </c>
      <c r="AP674">
        <v>71</v>
      </c>
      <c r="AR674">
        <v>117</v>
      </c>
      <c r="AT674" s="7"/>
      <c r="AU674">
        <v>158978</v>
      </c>
      <c r="AX674">
        <v>1</v>
      </c>
      <c r="AY674" t="s">
        <v>120</v>
      </c>
      <c r="AZ674" t="s">
        <v>4107</v>
      </c>
      <c r="BA674" t="s">
        <v>4108</v>
      </c>
      <c r="BB674">
        <v>117</v>
      </c>
      <c r="BC674" t="s">
        <v>588</v>
      </c>
      <c r="BD674" t="s">
        <v>589</v>
      </c>
      <c r="BF674" s="7">
        <v>37260</v>
      </c>
      <c r="BG674" s="8" t="s">
        <v>21</v>
      </c>
      <c r="BI674">
        <v>5</v>
      </c>
      <c r="BJ674">
        <v>301326</v>
      </c>
      <c r="BK674">
        <v>167425</v>
      </c>
      <c r="BL674" t="s">
        <v>4109</v>
      </c>
      <c r="BN674" t="s">
        <v>4110</v>
      </c>
      <c r="BX674">
        <v>530648</v>
      </c>
    </row>
    <row r="675" spans="1:76" x14ac:dyDescent="0.25">
      <c r="A675">
        <v>530655</v>
      </c>
      <c r="B675">
        <v>151907</v>
      </c>
      <c r="F675" t="s">
        <v>0</v>
      </c>
      <c r="G675" t="s">
        <v>581</v>
      </c>
      <c r="H675" t="s">
        <v>4111</v>
      </c>
      <c r="I675" t="s">
        <v>108</v>
      </c>
      <c r="K675">
        <v>1</v>
      </c>
      <c r="L675" t="s">
        <v>3</v>
      </c>
      <c r="M675">
        <v>158978</v>
      </c>
      <c r="N675" s="2" t="s">
        <v>4</v>
      </c>
      <c r="O675" t="s">
        <v>4</v>
      </c>
      <c r="R675" t="s">
        <v>109</v>
      </c>
      <c r="U675" t="s">
        <v>4105</v>
      </c>
      <c r="V675" s="2">
        <v>1</v>
      </c>
      <c r="W675" t="s">
        <v>3203</v>
      </c>
      <c r="X675" t="s">
        <v>3374</v>
      </c>
      <c r="Y675" s="3" t="s">
        <v>3205</v>
      </c>
      <c r="Z675" s="4">
        <v>19</v>
      </c>
      <c r="AA675" s="5">
        <v>1902</v>
      </c>
      <c r="AB675" t="s">
        <v>3374</v>
      </c>
      <c r="AC675" t="s">
        <v>4112</v>
      </c>
      <c r="AD675">
        <v>2003</v>
      </c>
      <c r="AE675">
        <v>6</v>
      </c>
      <c r="AF675">
        <v>8</v>
      </c>
      <c r="AG675" t="s">
        <v>3258</v>
      </c>
      <c r="AH675" t="s">
        <v>3258</v>
      </c>
      <c r="AJ675" t="s">
        <v>117</v>
      </c>
      <c r="AK675" t="s">
        <v>118</v>
      </c>
      <c r="AL675">
        <v>657268</v>
      </c>
      <c r="AM675">
        <v>7735484</v>
      </c>
      <c r="AN675" s="5">
        <v>657000</v>
      </c>
      <c r="AO675" s="5">
        <v>7735000</v>
      </c>
      <c r="AP675">
        <v>71</v>
      </c>
      <c r="AR675">
        <v>117</v>
      </c>
      <c r="AT675" s="7"/>
      <c r="AU675">
        <v>158978</v>
      </c>
      <c r="AX675">
        <v>1</v>
      </c>
      <c r="AY675" t="s">
        <v>120</v>
      </c>
      <c r="AZ675" t="s">
        <v>4107</v>
      </c>
      <c r="BA675" t="s">
        <v>4113</v>
      </c>
      <c r="BB675">
        <v>117</v>
      </c>
      <c r="BC675" t="s">
        <v>588</v>
      </c>
      <c r="BD675" t="s">
        <v>589</v>
      </c>
      <c r="BF675" s="7">
        <v>38106</v>
      </c>
      <c r="BG675" s="8" t="s">
        <v>21</v>
      </c>
      <c r="BI675">
        <v>5</v>
      </c>
      <c r="BJ675">
        <v>301731</v>
      </c>
      <c r="BK675">
        <v>167446</v>
      </c>
      <c r="BL675" t="s">
        <v>4114</v>
      </c>
      <c r="BN675" t="s">
        <v>4115</v>
      </c>
      <c r="BX675">
        <v>530655</v>
      </c>
    </row>
    <row r="676" spans="1:76" x14ac:dyDescent="0.25">
      <c r="A676">
        <v>530676</v>
      </c>
      <c r="B676">
        <v>152103</v>
      </c>
      <c r="F676" t="s">
        <v>0</v>
      </c>
      <c r="G676" t="s">
        <v>581</v>
      </c>
      <c r="H676" t="s">
        <v>4122</v>
      </c>
      <c r="I676" t="s">
        <v>108</v>
      </c>
      <c r="K676">
        <v>1</v>
      </c>
      <c r="L676" t="s">
        <v>3</v>
      </c>
      <c r="M676">
        <v>103054</v>
      </c>
      <c r="N676" t="s">
        <v>4</v>
      </c>
      <c r="O676" t="s">
        <v>4</v>
      </c>
      <c r="U676" t="s">
        <v>4123</v>
      </c>
      <c r="V676" s="2">
        <v>1</v>
      </c>
      <c r="W676" t="s">
        <v>3203</v>
      </c>
      <c r="X676" t="s">
        <v>3374</v>
      </c>
      <c r="Y676" s="3" t="s">
        <v>3205</v>
      </c>
      <c r="Z676" s="4">
        <v>19</v>
      </c>
      <c r="AA676" s="5">
        <v>1902</v>
      </c>
      <c r="AB676" t="s">
        <v>3374</v>
      </c>
      <c r="AC676" t="s">
        <v>4124</v>
      </c>
      <c r="AD676">
        <v>2003</v>
      </c>
      <c r="AE676">
        <v>8</v>
      </c>
      <c r="AF676">
        <v>20</v>
      </c>
      <c r="AG676" t="s">
        <v>3258</v>
      </c>
      <c r="AH676" t="s">
        <v>3258</v>
      </c>
      <c r="AJ676" t="s">
        <v>4</v>
      </c>
      <c r="AK676" t="s">
        <v>12</v>
      </c>
      <c r="AL676">
        <v>657409</v>
      </c>
      <c r="AM676">
        <v>7736108</v>
      </c>
      <c r="AN676" s="5">
        <v>657000</v>
      </c>
      <c r="AO676" s="5">
        <v>7737000</v>
      </c>
      <c r="AP676">
        <v>71</v>
      </c>
      <c r="AR676">
        <v>117</v>
      </c>
      <c r="AT676" s="7"/>
      <c r="AU676">
        <v>103054</v>
      </c>
      <c r="AW676" s="6" t="s">
        <v>15</v>
      </c>
      <c r="AX676">
        <v>1</v>
      </c>
      <c r="AY676" t="s">
        <v>16</v>
      </c>
      <c r="AZ676" t="s">
        <v>4125</v>
      </c>
      <c r="BA676" t="s">
        <v>4126</v>
      </c>
      <c r="BB676">
        <v>117</v>
      </c>
      <c r="BC676" t="s">
        <v>588</v>
      </c>
      <c r="BD676" t="s">
        <v>589</v>
      </c>
      <c r="BF676" s="7">
        <v>38251</v>
      </c>
      <c r="BG676" s="8" t="s">
        <v>21</v>
      </c>
      <c r="BI676">
        <v>5</v>
      </c>
      <c r="BJ676">
        <v>301903</v>
      </c>
      <c r="BK676">
        <v>167441</v>
      </c>
      <c r="BL676" t="s">
        <v>4127</v>
      </c>
      <c r="BN676" t="s">
        <v>4128</v>
      </c>
      <c r="BX676">
        <v>530676</v>
      </c>
    </row>
    <row r="677" spans="1:76" x14ac:dyDescent="0.25">
      <c r="A677">
        <v>530601</v>
      </c>
      <c r="B677">
        <v>151814</v>
      </c>
      <c r="F677" t="s">
        <v>0</v>
      </c>
      <c r="G677" t="s">
        <v>581</v>
      </c>
      <c r="H677" t="s">
        <v>4156</v>
      </c>
      <c r="I677" t="s">
        <v>108</v>
      </c>
      <c r="K677">
        <v>1</v>
      </c>
      <c r="L677" t="s">
        <v>3</v>
      </c>
      <c r="M677">
        <v>158978</v>
      </c>
      <c r="N677" s="2" t="s">
        <v>4</v>
      </c>
      <c r="O677" t="s">
        <v>4</v>
      </c>
      <c r="R677" t="s">
        <v>109</v>
      </c>
      <c r="U677" t="s">
        <v>4157</v>
      </c>
      <c r="V677" s="2">
        <v>1</v>
      </c>
      <c r="W677" t="s">
        <v>3203</v>
      </c>
      <c r="X677" t="s">
        <v>3374</v>
      </c>
      <c r="Y677" s="3" t="s">
        <v>3205</v>
      </c>
      <c r="Z677" s="4">
        <v>19</v>
      </c>
      <c r="AA677" s="5">
        <v>1902</v>
      </c>
      <c r="AB677" t="s">
        <v>3374</v>
      </c>
      <c r="AC677" t="s">
        <v>4158</v>
      </c>
      <c r="AD677">
        <v>2003</v>
      </c>
      <c r="AE677">
        <v>6</v>
      </c>
      <c r="AF677">
        <v>30</v>
      </c>
      <c r="AG677" t="s">
        <v>3455</v>
      </c>
      <c r="AH677" t="s">
        <v>3455</v>
      </c>
      <c r="AJ677" t="s">
        <v>117</v>
      </c>
      <c r="AK677" t="s">
        <v>118</v>
      </c>
      <c r="AL677">
        <v>656731</v>
      </c>
      <c r="AM677">
        <v>7747544</v>
      </c>
      <c r="AN677" s="5">
        <v>657000</v>
      </c>
      <c r="AO677" s="5">
        <v>7747000</v>
      </c>
      <c r="AP677">
        <v>707</v>
      </c>
      <c r="AR677">
        <v>117</v>
      </c>
      <c r="AT677" s="7"/>
      <c r="AU677">
        <v>158978</v>
      </c>
      <c r="AX677">
        <v>1</v>
      </c>
      <c r="AY677" t="s">
        <v>120</v>
      </c>
      <c r="AZ677" t="s">
        <v>4159</v>
      </c>
      <c r="BA677" t="s">
        <v>4160</v>
      </c>
      <c r="BB677">
        <v>117</v>
      </c>
      <c r="BC677" t="s">
        <v>588</v>
      </c>
      <c r="BD677" t="s">
        <v>589</v>
      </c>
      <c r="BF677" s="7">
        <v>37970</v>
      </c>
      <c r="BG677" s="8" t="s">
        <v>21</v>
      </c>
      <c r="BI677">
        <v>5</v>
      </c>
      <c r="BJ677">
        <v>301647</v>
      </c>
      <c r="BK677">
        <v>167448</v>
      </c>
      <c r="BL677" t="s">
        <v>4161</v>
      </c>
      <c r="BN677" t="s">
        <v>4162</v>
      </c>
      <c r="BX677">
        <v>530601</v>
      </c>
    </row>
    <row r="678" spans="1:76" x14ac:dyDescent="0.25">
      <c r="A678">
        <v>530930</v>
      </c>
      <c r="B678">
        <v>150346</v>
      </c>
      <c r="F678" t="s">
        <v>0</v>
      </c>
      <c r="G678" t="s">
        <v>581</v>
      </c>
      <c r="H678" t="s">
        <v>4206</v>
      </c>
      <c r="I678" t="s">
        <v>108</v>
      </c>
      <c r="K678">
        <v>1</v>
      </c>
      <c r="L678" t="s">
        <v>3</v>
      </c>
      <c r="M678">
        <v>158978</v>
      </c>
      <c r="N678" s="2" t="s">
        <v>4</v>
      </c>
      <c r="O678" t="s">
        <v>4</v>
      </c>
      <c r="R678" t="s">
        <v>109</v>
      </c>
      <c r="U678" t="s">
        <v>4207</v>
      </c>
      <c r="V678" s="2">
        <v>1</v>
      </c>
      <c r="W678" t="s">
        <v>3203</v>
      </c>
      <c r="X678" t="s">
        <v>3374</v>
      </c>
      <c r="Y678" s="3" t="s">
        <v>3205</v>
      </c>
      <c r="Z678" s="4">
        <v>19</v>
      </c>
      <c r="AA678" s="5">
        <v>1902</v>
      </c>
      <c r="AB678" t="s">
        <v>3374</v>
      </c>
      <c r="AC678" t="s">
        <v>4208</v>
      </c>
      <c r="AD678">
        <v>1982</v>
      </c>
      <c r="AE678">
        <v>9</v>
      </c>
      <c r="AF678">
        <v>14</v>
      </c>
      <c r="AG678" t="s">
        <v>2024</v>
      </c>
      <c r="AH678" t="s">
        <v>4209</v>
      </c>
      <c r="AJ678" t="s">
        <v>117</v>
      </c>
      <c r="AK678" t="s">
        <v>118</v>
      </c>
      <c r="AL678">
        <v>658278</v>
      </c>
      <c r="AM678">
        <v>7741471</v>
      </c>
      <c r="AN678" s="5">
        <v>659000</v>
      </c>
      <c r="AO678" s="5">
        <v>7741000</v>
      </c>
      <c r="AP678">
        <v>707</v>
      </c>
      <c r="AR678">
        <v>117</v>
      </c>
      <c r="AT678" s="7"/>
      <c r="AU678">
        <v>158978</v>
      </c>
      <c r="AX678">
        <v>1</v>
      </c>
      <c r="AY678" t="s">
        <v>120</v>
      </c>
      <c r="AZ678" t="s">
        <v>4210</v>
      </c>
      <c r="BA678" t="s">
        <v>4211</v>
      </c>
      <c r="BB678">
        <v>117</v>
      </c>
      <c r="BC678" t="s">
        <v>588</v>
      </c>
      <c r="BD678" t="s">
        <v>589</v>
      </c>
      <c r="BF678" s="7">
        <v>35919</v>
      </c>
      <c r="BG678" s="8" t="s">
        <v>21</v>
      </c>
      <c r="BI678">
        <v>5</v>
      </c>
      <c r="BJ678">
        <v>300387</v>
      </c>
      <c r="BK678">
        <v>167415</v>
      </c>
      <c r="BL678" t="s">
        <v>4212</v>
      </c>
      <c r="BN678" t="s">
        <v>4213</v>
      </c>
      <c r="BX678">
        <v>530930</v>
      </c>
    </row>
    <row r="679" spans="1:76" x14ac:dyDescent="0.25">
      <c r="A679">
        <v>531077</v>
      </c>
      <c r="B679">
        <v>151620</v>
      </c>
      <c r="F679" t="s">
        <v>0</v>
      </c>
      <c r="G679" t="s">
        <v>581</v>
      </c>
      <c r="H679" t="s">
        <v>4214</v>
      </c>
      <c r="I679" t="s">
        <v>108</v>
      </c>
      <c r="K679">
        <v>1</v>
      </c>
      <c r="L679" t="s">
        <v>3</v>
      </c>
      <c r="M679">
        <v>158978</v>
      </c>
      <c r="N679" s="2" t="s">
        <v>4</v>
      </c>
      <c r="O679" t="s">
        <v>4</v>
      </c>
      <c r="R679" t="s">
        <v>109</v>
      </c>
      <c r="U679" t="s">
        <v>4207</v>
      </c>
      <c r="V679" s="2">
        <v>1</v>
      </c>
      <c r="W679" t="s">
        <v>3203</v>
      </c>
      <c r="X679" t="s">
        <v>3374</v>
      </c>
      <c r="Y679" s="3" t="s">
        <v>3205</v>
      </c>
      <c r="Z679" s="4">
        <v>19</v>
      </c>
      <c r="AA679" s="5">
        <v>1902</v>
      </c>
      <c r="AB679" t="s">
        <v>3374</v>
      </c>
      <c r="AC679" t="s">
        <v>4215</v>
      </c>
      <c r="AD679">
        <v>2002</v>
      </c>
      <c r="AE679">
        <v>8</v>
      </c>
      <c r="AF679">
        <v>31</v>
      </c>
      <c r="AG679" t="s">
        <v>3258</v>
      </c>
      <c r="AH679" t="s">
        <v>3258</v>
      </c>
      <c r="AJ679" t="s">
        <v>117</v>
      </c>
      <c r="AK679" t="s">
        <v>118</v>
      </c>
      <c r="AL679">
        <v>658581</v>
      </c>
      <c r="AM679">
        <v>7741542</v>
      </c>
      <c r="AN679" s="5">
        <v>659000</v>
      </c>
      <c r="AO679" s="5">
        <v>7741000</v>
      </c>
      <c r="AP679">
        <v>71</v>
      </c>
      <c r="AR679">
        <v>117</v>
      </c>
      <c r="AT679" s="7"/>
      <c r="AU679">
        <v>158978</v>
      </c>
      <c r="AX679">
        <v>1</v>
      </c>
      <c r="AY679" t="s">
        <v>120</v>
      </c>
      <c r="AZ679" t="s">
        <v>4216</v>
      </c>
      <c r="BA679" t="s">
        <v>4217</v>
      </c>
      <c r="BB679">
        <v>117</v>
      </c>
      <c r="BC679" t="s">
        <v>588</v>
      </c>
      <c r="BD679" t="s">
        <v>589</v>
      </c>
      <c r="BF679" s="7">
        <v>37524</v>
      </c>
      <c r="BG679" s="8" t="s">
        <v>21</v>
      </c>
      <c r="BI679">
        <v>5</v>
      </c>
      <c r="BJ679">
        <v>301464</v>
      </c>
      <c r="BK679">
        <v>167437</v>
      </c>
      <c r="BL679" t="s">
        <v>4218</v>
      </c>
      <c r="BN679" t="s">
        <v>4219</v>
      </c>
      <c r="BX679">
        <v>531077</v>
      </c>
    </row>
    <row r="680" spans="1:76" x14ac:dyDescent="0.25">
      <c r="A680">
        <v>531336</v>
      </c>
      <c r="B680">
        <v>155005</v>
      </c>
      <c r="F680" t="s">
        <v>0</v>
      </c>
      <c r="G680" t="s">
        <v>581</v>
      </c>
      <c r="H680" t="s">
        <v>4226</v>
      </c>
      <c r="I680" t="s">
        <v>108</v>
      </c>
      <c r="K680">
        <v>1</v>
      </c>
      <c r="L680" t="s">
        <v>3</v>
      </c>
      <c r="M680">
        <v>103054</v>
      </c>
      <c r="N680" t="s">
        <v>4</v>
      </c>
      <c r="O680" t="s">
        <v>4</v>
      </c>
      <c r="U680" t="s">
        <v>4227</v>
      </c>
      <c r="V680" s="2">
        <v>1</v>
      </c>
      <c r="W680" t="s">
        <v>3203</v>
      </c>
      <c r="X680" t="s">
        <v>3374</v>
      </c>
      <c r="Y680" s="3" t="s">
        <v>3205</v>
      </c>
      <c r="Z680" s="4">
        <v>19</v>
      </c>
      <c r="AA680" s="5">
        <v>1902</v>
      </c>
      <c r="AB680" t="s">
        <v>3374</v>
      </c>
      <c r="AC680" t="s">
        <v>4228</v>
      </c>
      <c r="AD680">
        <v>2006</v>
      </c>
      <c r="AE680">
        <v>6</v>
      </c>
      <c r="AF680">
        <v>24</v>
      </c>
      <c r="AG680" t="s">
        <v>4229</v>
      </c>
      <c r="AH680" t="s">
        <v>4229</v>
      </c>
      <c r="AJ680" t="s">
        <v>4</v>
      </c>
      <c r="AK680" t="s">
        <v>12</v>
      </c>
      <c r="AL680">
        <v>661660</v>
      </c>
      <c r="AM680">
        <v>7741919</v>
      </c>
      <c r="AN680" s="5">
        <v>661000</v>
      </c>
      <c r="AO680" s="5">
        <v>7741000</v>
      </c>
      <c r="AP680">
        <v>1</v>
      </c>
      <c r="AR680">
        <v>117</v>
      </c>
      <c r="AT680" s="7"/>
      <c r="AU680">
        <v>103054</v>
      </c>
      <c r="AW680" s="6" t="s">
        <v>15</v>
      </c>
      <c r="AX680">
        <v>1</v>
      </c>
      <c r="AY680" t="s">
        <v>16</v>
      </c>
      <c r="AZ680" t="s">
        <v>4230</v>
      </c>
      <c r="BA680" t="s">
        <v>4231</v>
      </c>
      <c r="BB680">
        <v>117</v>
      </c>
      <c r="BC680" t="s">
        <v>588</v>
      </c>
      <c r="BD680" t="s">
        <v>589</v>
      </c>
      <c r="BF680" s="7">
        <v>40210</v>
      </c>
      <c r="BG680" s="8" t="s">
        <v>21</v>
      </c>
      <c r="BI680">
        <v>5</v>
      </c>
      <c r="BJ680">
        <v>304632</v>
      </c>
      <c r="BK680">
        <v>167450</v>
      </c>
      <c r="BL680" t="s">
        <v>4232</v>
      </c>
      <c r="BN680" t="s">
        <v>4233</v>
      </c>
      <c r="BX680">
        <v>531336</v>
      </c>
    </row>
    <row r="681" spans="1:76" x14ac:dyDescent="0.25">
      <c r="A681">
        <v>531299</v>
      </c>
      <c r="B681">
        <v>151628</v>
      </c>
      <c r="F681" t="s">
        <v>0</v>
      </c>
      <c r="G681" t="s">
        <v>581</v>
      </c>
      <c r="H681" t="s">
        <v>4234</v>
      </c>
      <c r="I681" t="s">
        <v>108</v>
      </c>
      <c r="K681">
        <v>1</v>
      </c>
      <c r="L681" t="s">
        <v>3</v>
      </c>
      <c r="M681">
        <v>158978</v>
      </c>
      <c r="N681" s="2" t="s">
        <v>4</v>
      </c>
      <c r="O681" t="s">
        <v>4</v>
      </c>
      <c r="R681" t="s">
        <v>109</v>
      </c>
      <c r="U681" t="s">
        <v>4235</v>
      </c>
      <c r="V681" s="2">
        <v>1</v>
      </c>
      <c r="W681" t="s">
        <v>3203</v>
      </c>
      <c r="X681" t="s">
        <v>3374</v>
      </c>
      <c r="Y681" s="3" t="s">
        <v>3205</v>
      </c>
      <c r="Z681" s="4">
        <v>19</v>
      </c>
      <c r="AA681" s="5">
        <v>1902</v>
      </c>
      <c r="AB681" t="s">
        <v>3374</v>
      </c>
      <c r="AC681" t="s">
        <v>4236</v>
      </c>
      <c r="AD681">
        <v>2002</v>
      </c>
      <c r="AE681">
        <v>6</v>
      </c>
      <c r="AF681">
        <v>25</v>
      </c>
      <c r="AG681" t="s">
        <v>3258</v>
      </c>
      <c r="AH681" t="s">
        <v>3258</v>
      </c>
      <c r="AJ681" t="s">
        <v>117</v>
      </c>
      <c r="AK681" t="s">
        <v>118</v>
      </c>
      <c r="AL681">
        <v>661198</v>
      </c>
      <c r="AM681">
        <v>7742502</v>
      </c>
      <c r="AN681" s="5">
        <v>661000</v>
      </c>
      <c r="AO681" s="5">
        <v>7743000</v>
      </c>
      <c r="AP681">
        <v>71</v>
      </c>
      <c r="AR681">
        <v>117</v>
      </c>
      <c r="AT681" s="7"/>
      <c r="AU681">
        <v>158978</v>
      </c>
      <c r="AX681">
        <v>1</v>
      </c>
      <c r="AY681" t="s">
        <v>120</v>
      </c>
      <c r="AZ681" t="s">
        <v>4237</v>
      </c>
      <c r="BA681" t="s">
        <v>4238</v>
      </c>
      <c r="BB681">
        <v>117</v>
      </c>
      <c r="BC681" t="s">
        <v>588</v>
      </c>
      <c r="BD681" t="s">
        <v>589</v>
      </c>
      <c r="BF681" s="7">
        <v>37530</v>
      </c>
      <c r="BG681" s="8" t="s">
        <v>21</v>
      </c>
      <c r="BI681">
        <v>5</v>
      </c>
      <c r="BJ681">
        <v>301472</v>
      </c>
      <c r="BK681">
        <v>167438</v>
      </c>
      <c r="BL681" t="s">
        <v>4239</v>
      </c>
      <c r="BN681" t="s">
        <v>4240</v>
      </c>
      <c r="BX681">
        <v>531299</v>
      </c>
    </row>
    <row r="682" spans="1:76" x14ac:dyDescent="0.25">
      <c r="A682">
        <v>531222</v>
      </c>
      <c r="B682">
        <v>155527</v>
      </c>
      <c r="F682" t="s">
        <v>0</v>
      </c>
      <c r="G682" t="s">
        <v>581</v>
      </c>
      <c r="H682" t="s">
        <v>4241</v>
      </c>
      <c r="I682" t="s">
        <v>108</v>
      </c>
      <c r="K682">
        <v>1</v>
      </c>
      <c r="L682" t="s">
        <v>3</v>
      </c>
      <c r="M682">
        <v>103054</v>
      </c>
      <c r="N682" t="s">
        <v>4</v>
      </c>
      <c r="O682" t="s">
        <v>4</v>
      </c>
      <c r="U682" t="s">
        <v>4235</v>
      </c>
      <c r="V682" s="2">
        <v>1</v>
      </c>
      <c r="W682" t="s">
        <v>3203</v>
      </c>
      <c r="X682" t="s">
        <v>3374</v>
      </c>
      <c r="Y682" s="3" t="s">
        <v>3205</v>
      </c>
      <c r="Z682" s="4">
        <v>19</v>
      </c>
      <c r="AA682" s="5">
        <v>1902</v>
      </c>
      <c r="AB682" t="s">
        <v>3374</v>
      </c>
      <c r="AC682" t="s">
        <v>4242</v>
      </c>
      <c r="AD682">
        <v>2009</v>
      </c>
      <c r="AE682">
        <v>8</v>
      </c>
      <c r="AF682">
        <v>15</v>
      </c>
      <c r="AG682" t="s">
        <v>3258</v>
      </c>
      <c r="AJ682" t="s">
        <v>4</v>
      </c>
      <c r="AK682" t="s">
        <v>12</v>
      </c>
      <c r="AL682">
        <v>660706</v>
      </c>
      <c r="AM682">
        <v>7742390</v>
      </c>
      <c r="AN682" s="5">
        <v>661000</v>
      </c>
      <c r="AO682" s="5">
        <v>7743000</v>
      </c>
      <c r="AP682">
        <v>1</v>
      </c>
      <c r="AR682">
        <v>117</v>
      </c>
      <c r="AT682" s="7"/>
      <c r="AU682">
        <v>103054</v>
      </c>
      <c r="AW682" s="6" t="s">
        <v>15</v>
      </c>
      <c r="AX682">
        <v>1</v>
      </c>
      <c r="AY682" t="s">
        <v>16</v>
      </c>
      <c r="AZ682" t="s">
        <v>4243</v>
      </c>
      <c r="BA682" t="s">
        <v>4244</v>
      </c>
      <c r="BB682">
        <v>117</v>
      </c>
      <c r="BC682" t="s">
        <v>588</v>
      </c>
      <c r="BD682" t="s">
        <v>589</v>
      </c>
      <c r="BF682" s="7">
        <v>40042</v>
      </c>
      <c r="BG682" s="8" t="s">
        <v>21</v>
      </c>
      <c r="BI682">
        <v>5</v>
      </c>
      <c r="BJ682">
        <v>305102</v>
      </c>
      <c r="BK682">
        <v>167455</v>
      </c>
      <c r="BL682" t="s">
        <v>4245</v>
      </c>
      <c r="BN682" t="s">
        <v>4246</v>
      </c>
      <c r="BX682">
        <v>531222</v>
      </c>
    </row>
    <row r="683" spans="1:76" x14ac:dyDescent="0.25">
      <c r="A683">
        <v>531612</v>
      </c>
      <c r="B683">
        <v>151599</v>
      </c>
      <c r="F683" t="s">
        <v>0</v>
      </c>
      <c r="G683" t="s">
        <v>581</v>
      </c>
      <c r="H683" t="s">
        <v>4253</v>
      </c>
      <c r="I683" t="s">
        <v>108</v>
      </c>
      <c r="K683">
        <v>1</v>
      </c>
      <c r="L683" t="s">
        <v>3</v>
      </c>
      <c r="M683">
        <v>158978</v>
      </c>
      <c r="N683" s="2" t="s">
        <v>4</v>
      </c>
      <c r="O683" t="s">
        <v>4</v>
      </c>
      <c r="R683" t="s">
        <v>109</v>
      </c>
      <c r="U683" t="s">
        <v>4254</v>
      </c>
      <c r="V683" s="2">
        <v>1</v>
      </c>
      <c r="W683" t="s">
        <v>3203</v>
      </c>
      <c r="X683" t="s">
        <v>3374</v>
      </c>
      <c r="Y683" s="3" t="s">
        <v>3205</v>
      </c>
      <c r="Z683" s="4">
        <v>19</v>
      </c>
      <c r="AA683" s="5">
        <v>1902</v>
      </c>
      <c r="AB683" t="s">
        <v>3374</v>
      </c>
      <c r="AC683" t="s">
        <v>4255</v>
      </c>
      <c r="AD683">
        <v>2002</v>
      </c>
      <c r="AE683">
        <v>9</v>
      </c>
      <c r="AF683">
        <v>7</v>
      </c>
      <c r="AG683" t="s">
        <v>3258</v>
      </c>
      <c r="AH683" t="s">
        <v>4256</v>
      </c>
      <c r="AJ683" t="s">
        <v>117</v>
      </c>
      <c r="AK683" t="s">
        <v>118</v>
      </c>
      <c r="AL683">
        <v>669786</v>
      </c>
      <c r="AM683">
        <v>7747177</v>
      </c>
      <c r="AN683" s="5">
        <v>669000</v>
      </c>
      <c r="AO683" s="5">
        <v>7747000</v>
      </c>
      <c r="AP683">
        <v>71</v>
      </c>
      <c r="AR683">
        <v>117</v>
      </c>
      <c r="AT683" s="7"/>
      <c r="AU683">
        <v>158978</v>
      </c>
      <c r="AX683">
        <v>1</v>
      </c>
      <c r="AY683" t="s">
        <v>120</v>
      </c>
      <c r="AZ683" t="s">
        <v>4257</v>
      </c>
      <c r="BA683" t="s">
        <v>4258</v>
      </c>
      <c r="BB683">
        <v>117</v>
      </c>
      <c r="BC683" t="s">
        <v>588</v>
      </c>
      <c r="BD683" t="s">
        <v>589</v>
      </c>
      <c r="BF683" s="7">
        <v>37516</v>
      </c>
      <c r="BG683" s="8" t="s">
        <v>21</v>
      </c>
      <c r="BI683">
        <v>5</v>
      </c>
      <c r="BJ683">
        <v>301444</v>
      </c>
      <c r="BK683">
        <v>167439</v>
      </c>
      <c r="BL683" t="s">
        <v>4259</v>
      </c>
      <c r="BN683" t="s">
        <v>4260</v>
      </c>
      <c r="BX683">
        <v>531612</v>
      </c>
    </row>
    <row r="684" spans="1:76" x14ac:dyDescent="0.25">
      <c r="A684">
        <v>531906</v>
      </c>
      <c r="B684">
        <v>152124</v>
      </c>
      <c r="F684" t="s">
        <v>0</v>
      </c>
      <c r="G684" t="s">
        <v>581</v>
      </c>
      <c r="H684" t="s">
        <v>4261</v>
      </c>
      <c r="I684" t="s">
        <v>108</v>
      </c>
      <c r="K684">
        <v>1</v>
      </c>
      <c r="L684" t="s">
        <v>3</v>
      </c>
      <c r="M684">
        <v>103054</v>
      </c>
      <c r="N684" t="s">
        <v>4</v>
      </c>
      <c r="O684" t="s">
        <v>4</v>
      </c>
      <c r="U684" t="s">
        <v>4262</v>
      </c>
      <c r="V684" s="2">
        <v>1</v>
      </c>
      <c r="W684" t="s">
        <v>3203</v>
      </c>
      <c r="X684" t="s">
        <v>3374</v>
      </c>
      <c r="Y684" s="3" t="s">
        <v>3205</v>
      </c>
      <c r="Z684" s="4">
        <v>19</v>
      </c>
      <c r="AA684" s="5">
        <v>1902</v>
      </c>
      <c r="AB684" t="s">
        <v>3374</v>
      </c>
      <c r="AC684" t="s">
        <v>4263</v>
      </c>
      <c r="AD684">
        <v>2002</v>
      </c>
      <c r="AE684">
        <v>9</v>
      </c>
      <c r="AF684">
        <v>14</v>
      </c>
      <c r="AG684" t="s">
        <v>3258</v>
      </c>
      <c r="AH684" t="s">
        <v>3258</v>
      </c>
      <c r="AJ684" t="s">
        <v>4</v>
      </c>
      <c r="AK684" t="s">
        <v>12</v>
      </c>
      <c r="AL684">
        <v>675017</v>
      </c>
      <c r="AM684">
        <v>7750201</v>
      </c>
      <c r="AN684" s="5">
        <v>675000</v>
      </c>
      <c r="AO684" s="5">
        <v>7751000</v>
      </c>
      <c r="AP684">
        <v>71</v>
      </c>
      <c r="AR684">
        <v>117</v>
      </c>
      <c r="AT684" s="7"/>
      <c r="AU684">
        <v>103054</v>
      </c>
      <c r="AW684" s="6" t="s">
        <v>15</v>
      </c>
      <c r="AX684">
        <v>1</v>
      </c>
      <c r="AY684" t="s">
        <v>16</v>
      </c>
      <c r="AZ684" t="s">
        <v>4264</v>
      </c>
      <c r="BA684" t="s">
        <v>4265</v>
      </c>
      <c r="BB684">
        <v>117</v>
      </c>
      <c r="BC684" t="s">
        <v>588</v>
      </c>
      <c r="BD684" t="s">
        <v>589</v>
      </c>
      <c r="BF684" s="7">
        <v>38275</v>
      </c>
      <c r="BG684" s="8" t="s">
        <v>21</v>
      </c>
      <c r="BI684">
        <v>5</v>
      </c>
      <c r="BJ684">
        <v>301924</v>
      </c>
      <c r="BK684">
        <v>167433</v>
      </c>
      <c r="BL684" t="s">
        <v>4266</v>
      </c>
      <c r="BN684" t="s">
        <v>4267</v>
      </c>
      <c r="BX684">
        <v>531906</v>
      </c>
    </row>
    <row r="685" spans="1:76" x14ac:dyDescent="0.25">
      <c r="A685">
        <v>532077</v>
      </c>
      <c r="B685">
        <v>151712</v>
      </c>
      <c r="F685" t="s">
        <v>0</v>
      </c>
      <c r="G685" t="s">
        <v>581</v>
      </c>
      <c r="H685" t="s">
        <v>4268</v>
      </c>
      <c r="I685" t="s">
        <v>108</v>
      </c>
      <c r="K685">
        <v>1</v>
      </c>
      <c r="L685" t="s">
        <v>3</v>
      </c>
      <c r="M685">
        <v>103054</v>
      </c>
      <c r="N685" t="s">
        <v>4</v>
      </c>
      <c r="O685" t="s">
        <v>4</v>
      </c>
      <c r="U685" t="s">
        <v>4269</v>
      </c>
      <c r="V685" s="2">
        <v>1</v>
      </c>
      <c r="W685" t="s">
        <v>3203</v>
      </c>
      <c r="X685" t="s">
        <v>3374</v>
      </c>
      <c r="Y685" s="3" t="s">
        <v>3205</v>
      </c>
      <c r="Z685" s="4">
        <v>19</v>
      </c>
      <c r="AA685" s="5">
        <v>1902</v>
      </c>
      <c r="AB685" t="s">
        <v>3374</v>
      </c>
      <c r="AC685" t="s">
        <v>4270</v>
      </c>
      <c r="AD685">
        <v>2003</v>
      </c>
      <c r="AE685">
        <v>5</v>
      </c>
      <c r="AF685">
        <v>30</v>
      </c>
      <c r="AG685" t="s">
        <v>3258</v>
      </c>
      <c r="AH685" t="s">
        <v>3258</v>
      </c>
      <c r="AJ685" t="s">
        <v>4</v>
      </c>
      <c r="AK685" t="s">
        <v>12</v>
      </c>
      <c r="AL685">
        <v>680434</v>
      </c>
      <c r="AM685">
        <v>7745207</v>
      </c>
      <c r="AN685" s="5">
        <v>681000</v>
      </c>
      <c r="AO685" s="5">
        <v>7745000</v>
      </c>
      <c r="AP685">
        <v>71</v>
      </c>
      <c r="AR685">
        <v>117</v>
      </c>
      <c r="AT685" s="7"/>
      <c r="AU685">
        <v>103054</v>
      </c>
      <c r="AW685" s="6" t="s">
        <v>15</v>
      </c>
      <c r="AX685">
        <v>1</v>
      </c>
      <c r="AY685" t="s">
        <v>16</v>
      </c>
      <c r="AZ685" t="s">
        <v>4271</v>
      </c>
      <c r="BA685" t="s">
        <v>4272</v>
      </c>
      <c r="BB685">
        <v>117</v>
      </c>
      <c r="BC685" t="s">
        <v>588</v>
      </c>
      <c r="BD685" t="s">
        <v>589</v>
      </c>
      <c r="BF685" s="7">
        <v>37789</v>
      </c>
      <c r="BG685" s="8" t="s">
        <v>21</v>
      </c>
      <c r="BI685">
        <v>5</v>
      </c>
      <c r="BJ685">
        <v>301551</v>
      </c>
      <c r="BK685">
        <v>167442</v>
      </c>
      <c r="BL685" t="s">
        <v>4273</v>
      </c>
      <c r="BN685" t="s">
        <v>4274</v>
      </c>
      <c r="BX685">
        <v>532077</v>
      </c>
    </row>
    <row r="686" spans="1:76" x14ac:dyDescent="0.25">
      <c r="A686">
        <v>532128</v>
      </c>
      <c r="B686">
        <v>155341</v>
      </c>
      <c r="F686" t="s">
        <v>0</v>
      </c>
      <c r="G686" t="s">
        <v>581</v>
      </c>
      <c r="H686" t="s">
        <v>4275</v>
      </c>
      <c r="I686" t="s">
        <v>108</v>
      </c>
      <c r="K686">
        <v>1</v>
      </c>
      <c r="L686" t="s">
        <v>3</v>
      </c>
      <c r="M686">
        <v>103054</v>
      </c>
      <c r="N686" t="s">
        <v>4</v>
      </c>
      <c r="O686" t="s">
        <v>4</v>
      </c>
      <c r="U686" t="s">
        <v>4276</v>
      </c>
      <c r="V686" s="2">
        <v>1</v>
      </c>
      <c r="W686" t="s">
        <v>3203</v>
      </c>
      <c r="X686" t="s">
        <v>3374</v>
      </c>
      <c r="Y686" s="3" t="s">
        <v>3205</v>
      </c>
      <c r="Z686" s="4">
        <v>19</v>
      </c>
      <c r="AA686" s="5">
        <v>1902</v>
      </c>
      <c r="AB686" t="s">
        <v>3374</v>
      </c>
      <c r="AC686" t="s">
        <v>4277</v>
      </c>
      <c r="AD686">
        <v>2008</v>
      </c>
      <c r="AE686">
        <v>8</v>
      </c>
      <c r="AF686">
        <v>19</v>
      </c>
      <c r="AG686" t="s">
        <v>4278</v>
      </c>
      <c r="AH686" t="s">
        <v>4278</v>
      </c>
      <c r="AJ686" t="s">
        <v>4</v>
      </c>
      <c r="AK686" t="s">
        <v>12</v>
      </c>
      <c r="AL686">
        <v>684717</v>
      </c>
      <c r="AM686">
        <v>7720150</v>
      </c>
      <c r="AN686" s="5">
        <v>685000</v>
      </c>
      <c r="AO686" s="5">
        <v>7721000</v>
      </c>
      <c r="AP686">
        <v>1</v>
      </c>
      <c r="AR686">
        <v>117</v>
      </c>
      <c r="AT686" s="7"/>
      <c r="AU686">
        <v>103054</v>
      </c>
      <c r="AW686" s="6" t="s">
        <v>15</v>
      </c>
      <c r="AX686">
        <v>1</v>
      </c>
      <c r="AY686" t="s">
        <v>16</v>
      </c>
      <c r="AZ686" t="s">
        <v>4279</v>
      </c>
      <c r="BA686" t="s">
        <v>4280</v>
      </c>
      <c r="BB686">
        <v>117</v>
      </c>
      <c r="BC686" t="s">
        <v>588</v>
      </c>
      <c r="BD686" t="s">
        <v>589</v>
      </c>
      <c r="BF686" s="7">
        <v>39752</v>
      </c>
      <c r="BG686" s="8" t="s">
        <v>21</v>
      </c>
      <c r="BI686">
        <v>5</v>
      </c>
      <c r="BJ686">
        <v>304914</v>
      </c>
      <c r="BK686">
        <v>167453</v>
      </c>
      <c r="BL686" t="s">
        <v>4281</v>
      </c>
      <c r="BN686" t="s">
        <v>4282</v>
      </c>
      <c r="BX686">
        <v>532128</v>
      </c>
    </row>
    <row r="687" spans="1:76" x14ac:dyDescent="0.25">
      <c r="A687">
        <v>523101</v>
      </c>
      <c r="B687">
        <v>154595</v>
      </c>
      <c r="F687" t="s">
        <v>0</v>
      </c>
      <c r="G687" t="s">
        <v>581</v>
      </c>
      <c r="H687" t="s">
        <v>4283</v>
      </c>
      <c r="I687" t="s">
        <v>108</v>
      </c>
      <c r="K687">
        <v>1</v>
      </c>
      <c r="L687" t="s">
        <v>3</v>
      </c>
      <c r="M687">
        <v>158978</v>
      </c>
      <c r="N687" s="2" t="s">
        <v>4</v>
      </c>
      <c r="O687" t="s">
        <v>4</v>
      </c>
      <c r="R687" t="s">
        <v>109</v>
      </c>
      <c r="U687" t="s">
        <v>4284</v>
      </c>
      <c r="V687" s="12">
        <v>3</v>
      </c>
      <c r="W687" t="s">
        <v>3203</v>
      </c>
      <c r="X687" t="s">
        <v>4285</v>
      </c>
      <c r="Y687" s="3" t="s">
        <v>3205</v>
      </c>
      <c r="Z687" s="4">
        <v>19</v>
      </c>
      <c r="AA687" s="5">
        <v>1911</v>
      </c>
      <c r="AB687" t="s">
        <v>4285</v>
      </c>
      <c r="AC687" t="s">
        <v>4286</v>
      </c>
      <c r="AD687">
        <v>1981</v>
      </c>
      <c r="AE687">
        <v>5</v>
      </c>
      <c r="AF687">
        <v>30</v>
      </c>
      <c r="AG687" t="s">
        <v>3166</v>
      </c>
      <c r="AH687" t="s">
        <v>4287</v>
      </c>
      <c r="AJ687" t="s">
        <v>117</v>
      </c>
      <c r="AK687" t="s">
        <v>118</v>
      </c>
      <c r="AL687">
        <v>541665</v>
      </c>
      <c r="AM687">
        <v>7620860</v>
      </c>
      <c r="AN687" s="5">
        <v>541000</v>
      </c>
      <c r="AO687" s="5">
        <v>7621000</v>
      </c>
      <c r="AP687">
        <v>32101</v>
      </c>
      <c r="AR687">
        <v>117</v>
      </c>
      <c r="AS687" t="s">
        <v>4288</v>
      </c>
      <c r="AT687" s="7"/>
      <c r="AU687">
        <v>158978</v>
      </c>
      <c r="AX687">
        <v>1</v>
      </c>
      <c r="AY687" t="s">
        <v>120</v>
      </c>
      <c r="AZ687" t="s">
        <v>4289</v>
      </c>
      <c r="BA687" t="s">
        <v>4290</v>
      </c>
      <c r="BB687">
        <v>117</v>
      </c>
      <c r="BC687" t="s">
        <v>588</v>
      </c>
      <c r="BD687" t="s">
        <v>589</v>
      </c>
      <c r="BF687" s="7">
        <v>37088</v>
      </c>
      <c r="BG687" s="8" t="s">
        <v>21</v>
      </c>
      <c r="BI687">
        <v>5</v>
      </c>
      <c r="BJ687">
        <v>304202</v>
      </c>
      <c r="BK687">
        <v>167476</v>
      </c>
      <c r="BL687" t="s">
        <v>4291</v>
      </c>
      <c r="BN687" t="s">
        <v>4292</v>
      </c>
      <c r="BX687">
        <v>523101</v>
      </c>
    </row>
    <row r="688" spans="1:76" x14ac:dyDescent="0.25">
      <c r="A688">
        <v>523801</v>
      </c>
      <c r="B688">
        <v>150341</v>
      </c>
      <c r="F688" t="s">
        <v>0</v>
      </c>
      <c r="G688" t="s">
        <v>581</v>
      </c>
      <c r="H688" t="s">
        <v>4293</v>
      </c>
      <c r="I688" t="s">
        <v>108</v>
      </c>
      <c r="K688">
        <v>1</v>
      </c>
      <c r="L688" t="s">
        <v>3</v>
      </c>
      <c r="M688">
        <v>158978</v>
      </c>
      <c r="N688" s="2" t="s">
        <v>4</v>
      </c>
      <c r="O688" t="s">
        <v>4</v>
      </c>
      <c r="R688" t="s">
        <v>109</v>
      </c>
      <c r="U688" t="s">
        <v>4294</v>
      </c>
      <c r="V688" s="12">
        <v>3</v>
      </c>
      <c r="W688" t="s">
        <v>3203</v>
      </c>
      <c r="X688" t="s">
        <v>3204</v>
      </c>
      <c r="Y688" s="3" t="s">
        <v>3205</v>
      </c>
      <c r="Z688" s="4">
        <v>19</v>
      </c>
      <c r="AA688" s="5">
        <v>1915</v>
      </c>
      <c r="AB688" t="s">
        <v>4295</v>
      </c>
      <c r="AC688" t="s">
        <v>4296</v>
      </c>
      <c r="AD688">
        <v>1980</v>
      </c>
      <c r="AE688">
        <v>7</v>
      </c>
      <c r="AF688">
        <v>17</v>
      </c>
      <c r="AG688" t="s">
        <v>3166</v>
      </c>
      <c r="AH688" t="s">
        <v>3166</v>
      </c>
      <c r="AJ688" t="s">
        <v>117</v>
      </c>
      <c r="AK688" t="s">
        <v>118</v>
      </c>
      <c r="AL688">
        <v>560048</v>
      </c>
      <c r="AM688">
        <v>7649275</v>
      </c>
      <c r="AN688" s="5">
        <v>561000</v>
      </c>
      <c r="AO688" s="5">
        <v>7649000</v>
      </c>
      <c r="AP688">
        <v>46114</v>
      </c>
      <c r="AR688">
        <v>117</v>
      </c>
      <c r="AS688" t="s">
        <v>4297</v>
      </c>
      <c r="AT688" s="7"/>
      <c r="AU688">
        <v>158978</v>
      </c>
      <c r="AX688">
        <v>1</v>
      </c>
      <c r="AY688" t="s">
        <v>120</v>
      </c>
      <c r="AZ688" t="s">
        <v>4298</v>
      </c>
      <c r="BA688" t="s">
        <v>4299</v>
      </c>
      <c r="BB688">
        <v>117</v>
      </c>
      <c r="BC688" t="s">
        <v>588</v>
      </c>
      <c r="BD688" t="s">
        <v>589</v>
      </c>
      <c r="BF688" s="7">
        <v>35919</v>
      </c>
      <c r="BG688" s="8" t="s">
        <v>21</v>
      </c>
      <c r="BI688">
        <v>5</v>
      </c>
      <c r="BJ688">
        <v>300382</v>
      </c>
      <c r="BK688">
        <v>167389</v>
      </c>
      <c r="BL688" t="s">
        <v>4300</v>
      </c>
      <c r="BN688" t="s">
        <v>4301</v>
      </c>
      <c r="BX688">
        <v>523801</v>
      </c>
    </row>
    <row r="689" spans="1:76" x14ac:dyDescent="0.25">
      <c r="A689">
        <v>523805</v>
      </c>
      <c r="B689">
        <v>152915</v>
      </c>
      <c r="F689" t="s">
        <v>0</v>
      </c>
      <c r="G689" t="s">
        <v>581</v>
      </c>
      <c r="H689" t="s">
        <v>4302</v>
      </c>
      <c r="I689" t="s">
        <v>108</v>
      </c>
      <c r="K689">
        <v>1</v>
      </c>
      <c r="L689" t="s">
        <v>3</v>
      </c>
      <c r="M689">
        <v>158978</v>
      </c>
      <c r="N689" s="2" t="s">
        <v>4</v>
      </c>
      <c r="O689" t="s">
        <v>4</v>
      </c>
      <c r="R689" t="s">
        <v>109</v>
      </c>
      <c r="U689" t="s">
        <v>4294</v>
      </c>
      <c r="V689" s="12">
        <v>3</v>
      </c>
      <c r="W689" t="s">
        <v>3203</v>
      </c>
      <c r="X689" t="s">
        <v>3204</v>
      </c>
      <c r="Y689" s="3" t="s">
        <v>3205</v>
      </c>
      <c r="Z689" s="4">
        <v>19</v>
      </c>
      <c r="AA689" s="5">
        <v>1915</v>
      </c>
      <c r="AB689" t="s">
        <v>4295</v>
      </c>
      <c r="AC689" t="s">
        <v>4303</v>
      </c>
      <c r="AD689">
        <v>1989</v>
      </c>
      <c r="AE689">
        <v>1</v>
      </c>
      <c r="AF689">
        <v>1</v>
      </c>
      <c r="AG689" t="s">
        <v>2024</v>
      </c>
      <c r="AH689" t="s">
        <v>2024</v>
      </c>
      <c r="AJ689" t="s">
        <v>117</v>
      </c>
      <c r="AK689" t="s">
        <v>118</v>
      </c>
      <c r="AL689">
        <v>560048</v>
      </c>
      <c r="AM689">
        <v>7649275</v>
      </c>
      <c r="AN689" s="5">
        <v>561000</v>
      </c>
      <c r="AO689" s="5">
        <v>7649000</v>
      </c>
      <c r="AP689">
        <v>46114</v>
      </c>
      <c r="AR689">
        <v>117</v>
      </c>
      <c r="AS689" t="s">
        <v>4297</v>
      </c>
      <c r="AT689" s="7"/>
      <c r="AU689">
        <v>158978</v>
      </c>
      <c r="AX689">
        <v>1</v>
      </c>
      <c r="AY689" t="s">
        <v>120</v>
      </c>
      <c r="AZ689" t="s">
        <v>4298</v>
      </c>
      <c r="BA689" t="s">
        <v>4304</v>
      </c>
      <c r="BB689">
        <v>117</v>
      </c>
      <c r="BC689" t="s">
        <v>588</v>
      </c>
      <c r="BD689" t="s">
        <v>589</v>
      </c>
      <c r="BF689" s="7">
        <v>41284</v>
      </c>
      <c r="BG689" s="8" t="s">
        <v>21</v>
      </c>
      <c r="BI689">
        <v>5</v>
      </c>
      <c r="BJ689">
        <v>302636</v>
      </c>
      <c r="BK689">
        <v>167390</v>
      </c>
      <c r="BL689" t="s">
        <v>4305</v>
      </c>
      <c r="BN689" t="s">
        <v>4306</v>
      </c>
      <c r="BX689">
        <v>523805</v>
      </c>
    </row>
    <row r="690" spans="1:76" x14ac:dyDescent="0.25">
      <c r="A690">
        <v>523962</v>
      </c>
      <c r="B690">
        <v>155890</v>
      </c>
      <c r="F690" t="s">
        <v>0</v>
      </c>
      <c r="G690" t="s">
        <v>581</v>
      </c>
      <c r="H690" t="s">
        <v>4307</v>
      </c>
      <c r="I690" t="s">
        <v>108</v>
      </c>
      <c r="K690">
        <v>1</v>
      </c>
      <c r="L690" t="s">
        <v>3</v>
      </c>
      <c r="M690">
        <v>103054</v>
      </c>
      <c r="N690" t="s">
        <v>4</v>
      </c>
      <c r="O690" t="s">
        <v>4</v>
      </c>
      <c r="U690" t="s">
        <v>4308</v>
      </c>
      <c r="V690" s="2">
        <v>1</v>
      </c>
      <c r="W690" t="s">
        <v>3203</v>
      </c>
      <c r="X690" t="s">
        <v>3204</v>
      </c>
      <c r="Y690" s="3" t="s">
        <v>3205</v>
      </c>
      <c r="Z690" s="4">
        <v>19</v>
      </c>
      <c r="AA690" s="5">
        <v>1915</v>
      </c>
      <c r="AB690" t="s">
        <v>4295</v>
      </c>
      <c r="AC690" t="s">
        <v>4309</v>
      </c>
      <c r="AD690">
        <v>2010</v>
      </c>
      <c r="AE690">
        <v>7</v>
      </c>
      <c r="AF690">
        <v>28</v>
      </c>
      <c r="AG690" t="s">
        <v>2024</v>
      </c>
      <c r="AH690" t="s">
        <v>2024</v>
      </c>
      <c r="AJ690" t="s">
        <v>4</v>
      </c>
      <c r="AK690" t="s">
        <v>12</v>
      </c>
      <c r="AL690">
        <v>561358</v>
      </c>
      <c r="AM690">
        <v>7660851</v>
      </c>
      <c r="AN690" s="5">
        <v>561000</v>
      </c>
      <c r="AO690" s="5">
        <v>7661000</v>
      </c>
      <c r="AP690">
        <v>1</v>
      </c>
      <c r="AR690">
        <v>117</v>
      </c>
      <c r="AT690" s="7"/>
      <c r="AU690">
        <v>103054</v>
      </c>
      <c r="AW690" s="6" t="s">
        <v>15</v>
      </c>
      <c r="AX690">
        <v>1</v>
      </c>
      <c r="AY690" t="s">
        <v>16</v>
      </c>
      <c r="AZ690" t="s">
        <v>4310</v>
      </c>
      <c r="BA690" t="s">
        <v>4311</v>
      </c>
      <c r="BB690">
        <v>117</v>
      </c>
      <c r="BC690" t="s">
        <v>588</v>
      </c>
      <c r="BD690" t="s">
        <v>589</v>
      </c>
      <c r="BF690" s="7">
        <v>40410</v>
      </c>
      <c r="BG690" s="8" t="s">
        <v>21</v>
      </c>
      <c r="BI690">
        <v>5</v>
      </c>
      <c r="BJ690">
        <v>305487</v>
      </c>
      <c r="BK690">
        <v>167406</v>
      </c>
      <c r="BL690" t="s">
        <v>4312</v>
      </c>
      <c r="BN690" t="s">
        <v>4313</v>
      </c>
      <c r="BX690">
        <v>523962</v>
      </c>
    </row>
    <row r="691" spans="1:76" x14ac:dyDescent="0.25">
      <c r="A691">
        <v>524292</v>
      </c>
      <c r="B691">
        <v>153555</v>
      </c>
      <c r="F691" t="s">
        <v>0</v>
      </c>
      <c r="G691" t="s">
        <v>581</v>
      </c>
      <c r="H691" t="s">
        <v>4314</v>
      </c>
      <c r="I691" t="s">
        <v>108</v>
      </c>
      <c r="K691">
        <v>1</v>
      </c>
      <c r="L691" t="s">
        <v>3</v>
      </c>
      <c r="M691">
        <v>103054</v>
      </c>
      <c r="N691" t="s">
        <v>4</v>
      </c>
      <c r="O691" t="s">
        <v>4</v>
      </c>
      <c r="U691" t="s">
        <v>4315</v>
      </c>
      <c r="V691" s="2">
        <v>1</v>
      </c>
      <c r="W691" t="s">
        <v>3203</v>
      </c>
      <c r="X691" t="s">
        <v>3204</v>
      </c>
      <c r="Y691" s="3" t="s">
        <v>3205</v>
      </c>
      <c r="Z691" s="4">
        <v>19</v>
      </c>
      <c r="AA691" s="5">
        <v>1915</v>
      </c>
      <c r="AB691" t="s">
        <v>4295</v>
      </c>
      <c r="AC691" t="s">
        <v>4316</v>
      </c>
      <c r="AD691">
        <v>1994</v>
      </c>
      <c r="AE691">
        <v>8</v>
      </c>
      <c r="AF691">
        <v>29</v>
      </c>
      <c r="AG691" t="s">
        <v>4317</v>
      </c>
      <c r="AH691" t="s">
        <v>4317</v>
      </c>
      <c r="AJ691" t="s">
        <v>4</v>
      </c>
      <c r="AK691" t="s">
        <v>12</v>
      </c>
      <c r="AL691">
        <v>562428</v>
      </c>
      <c r="AM691">
        <v>7655300</v>
      </c>
      <c r="AN691" s="5">
        <v>563000</v>
      </c>
      <c r="AO691" s="5">
        <v>7655000</v>
      </c>
      <c r="AP691">
        <v>707</v>
      </c>
      <c r="AR691">
        <v>117</v>
      </c>
      <c r="AT691" s="7"/>
      <c r="AU691">
        <v>103054</v>
      </c>
      <c r="AW691" s="6" t="s">
        <v>15</v>
      </c>
      <c r="AX691">
        <v>1</v>
      </c>
      <c r="AY691" t="s">
        <v>16</v>
      </c>
      <c r="AZ691" t="s">
        <v>4318</v>
      </c>
      <c r="BA691" t="s">
        <v>4319</v>
      </c>
      <c r="BB691">
        <v>117</v>
      </c>
      <c r="BC691" t="s">
        <v>588</v>
      </c>
      <c r="BD691" t="s">
        <v>589</v>
      </c>
      <c r="BF691" s="7">
        <v>34835</v>
      </c>
      <c r="BG691" s="8" t="s">
        <v>21</v>
      </c>
      <c r="BI691">
        <v>5</v>
      </c>
      <c r="BJ691">
        <v>303256</v>
      </c>
      <c r="BK691">
        <v>167391</v>
      </c>
      <c r="BL691" t="s">
        <v>4320</v>
      </c>
      <c r="BN691" t="s">
        <v>4321</v>
      </c>
      <c r="BX691">
        <v>524292</v>
      </c>
    </row>
    <row r="692" spans="1:76" x14ac:dyDescent="0.25">
      <c r="A692">
        <v>524454</v>
      </c>
      <c r="B692">
        <v>155889</v>
      </c>
      <c r="F692" t="s">
        <v>0</v>
      </c>
      <c r="G692" t="s">
        <v>581</v>
      </c>
      <c r="H692" t="s">
        <v>4322</v>
      </c>
      <c r="I692" t="s">
        <v>108</v>
      </c>
      <c r="K692">
        <v>1</v>
      </c>
      <c r="L692" t="s">
        <v>3</v>
      </c>
      <c r="M692">
        <v>103054</v>
      </c>
      <c r="N692" t="s">
        <v>4</v>
      </c>
      <c r="O692" t="s">
        <v>4</v>
      </c>
      <c r="U692" t="s">
        <v>4315</v>
      </c>
      <c r="V692" s="2">
        <v>1</v>
      </c>
      <c r="W692" t="s">
        <v>3203</v>
      </c>
      <c r="X692" t="s">
        <v>3204</v>
      </c>
      <c r="Y692" s="3" t="s">
        <v>3205</v>
      </c>
      <c r="Z692" s="4">
        <v>19</v>
      </c>
      <c r="AA692" s="5">
        <v>1915</v>
      </c>
      <c r="AB692" t="s">
        <v>4295</v>
      </c>
      <c r="AC692" t="s">
        <v>4323</v>
      </c>
      <c r="AD692">
        <v>2010</v>
      </c>
      <c r="AE692">
        <v>7</v>
      </c>
      <c r="AF692">
        <v>27</v>
      </c>
      <c r="AG692" t="s">
        <v>2024</v>
      </c>
      <c r="AH692" t="s">
        <v>2024</v>
      </c>
      <c r="AJ692" t="s">
        <v>4</v>
      </c>
      <c r="AK692" t="s">
        <v>12</v>
      </c>
      <c r="AL692">
        <v>562967</v>
      </c>
      <c r="AM692">
        <v>7654947</v>
      </c>
      <c r="AN692" s="5">
        <v>563000</v>
      </c>
      <c r="AO692" s="5">
        <v>7655000</v>
      </c>
      <c r="AP692">
        <v>7</v>
      </c>
      <c r="AR692">
        <v>117</v>
      </c>
      <c r="AT692" s="7"/>
      <c r="AU692">
        <v>103054</v>
      </c>
      <c r="AW692" s="6" t="s">
        <v>15</v>
      </c>
      <c r="AX692">
        <v>1</v>
      </c>
      <c r="AY692" t="s">
        <v>16</v>
      </c>
      <c r="AZ692" t="s">
        <v>4324</v>
      </c>
      <c r="BA692" t="s">
        <v>4325</v>
      </c>
      <c r="BB692">
        <v>117</v>
      </c>
      <c r="BC692" t="s">
        <v>588</v>
      </c>
      <c r="BD692" t="s">
        <v>589</v>
      </c>
      <c r="BF692" s="7">
        <v>40410</v>
      </c>
      <c r="BG692" s="8" t="s">
        <v>21</v>
      </c>
      <c r="BI692">
        <v>5</v>
      </c>
      <c r="BJ692">
        <v>305486</v>
      </c>
      <c r="BK692">
        <v>167405</v>
      </c>
      <c r="BL692" t="s">
        <v>4326</v>
      </c>
      <c r="BN692" t="s">
        <v>4327</v>
      </c>
      <c r="BX692">
        <v>524454</v>
      </c>
    </row>
    <row r="693" spans="1:76" x14ac:dyDescent="0.25">
      <c r="A693">
        <v>525187</v>
      </c>
      <c r="B693">
        <v>155346</v>
      </c>
      <c r="F693" t="s">
        <v>0</v>
      </c>
      <c r="G693" t="s">
        <v>581</v>
      </c>
      <c r="H693" t="s">
        <v>4328</v>
      </c>
      <c r="I693" t="s">
        <v>108</v>
      </c>
      <c r="K693">
        <v>1</v>
      </c>
      <c r="L693" t="s">
        <v>3</v>
      </c>
      <c r="M693">
        <v>103054</v>
      </c>
      <c r="N693" t="s">
        <v>4</v>
      </c>
      <c r="O693" t="s">
        <v>4</v>
      </c>
      <c r="U693" t="s">
        <v>4329</v>
      </c>
      <c r="V693" s="2">
        <v>1</v>
      </c>
      <c r="W693" t="s">
        <v>3203</v>
      </c>
      <c r="X693" t="s">
        <v>4330</v>
      </c>
      <c r="Y693" s="3" t="s">
        <v>3205</v>
      </c>
      <c r="Z693" s="4">
        <v>19</v>
      </c>
      <c r="AA693" s="5">
        <v>1927</v>
      </c>
      <c r="AB693" t="s">
        <v>4331</v>
      </c>
      <c r="AC693" t="s">
        <v>4332</v>
      </c>
      <c r="AD693">
        <v>2008</v>
      </c>
      <c r="AE693">
        <v>8</v>
      </c>
      <c r="AF693">
        <v>16</v>
      </c>
      <c r="AG693" t="s">
        <v>4333</v>
      </c>
      <c r="AH693" t="s">
        <v>4333</v>
      </c>
      <c r="AJ693" t="s">
        <v>4</v>
      </c>
      <c r="AK693" t="s">
        <v>12</v>
      </c>
      <c r="AL693">
        <v>585718</v>
      </c>
      <c r="AM693">
        <v>7665277</v>
      </c>
      <c r="AN693" s="5">
        <v>585000</v>
      </c>
      <c r="AO693" s="5">
        <v>7665000</v>
      </c>
      <c r="AP693">
        <v>1</v>
      </c>
      <c r="AR693">
        <v>117</v>
      </c>
      <c r="AT693" s="7"/>
      <c r="AU693">
        <v>103054</v>
      </c>
      <c r="AW693" s="6" t="s">
        <v>15</v>
      </c>
      <c r="AX693">
        <v>1</v>
      </c>
      <c r="AY693" t="s">
        <v>16</v>
      </c>
      <c r="AZ693" t="s">
        <v>4334</v>
      </c>
      <c r="BA693" t="s">
        <v>4335</v>
      </c>
      <c r="BB693">
        <v>117</v>
      </c>
      <c r="BC693" t="s">
        <v>588</v>
      </c>
      <c r="BD693" t="s">
        <v>589</v>
      </c>
      <c r="BF693" s="7">
        <v>39755</v>
      </c>
      <c r="BG693" s="8" t="s">
        <v>21</v>
      </c>
      <c r="BI693">
        <v>5</v>
      </c>
      <c r="BJ693">
        <v>304919</v>
      </c>
      <c r="BK693">
        <v>167477</v>
      </c>
      <c r="BL693" t="s">
        <v>4336</v>
      </c>
      <c r="BN693" t="s">
        <v>4337</v>
      </c>
      <c r="BX693">
        <v>525187</v>
      </c>
    </row>
    <row r="694" spans="1:76" x14ac:dyDescent="0.25">
      <c r="A694">
        <v>530105</v>
      </c>
      <c r="B694">
        <v>150340</v>
      </c>
      <c r="F694" t="s">
        <v>0</v>
      </c>
      <c r="G694" t="s">
        <v>581</v>
      </c>
      <c r="H694" t="s">
        <v>4338</v>
      </c>
      <c r="I694" t="s">
        <v>108</v>
      </c>
      <c r="K694">
        <v>1</v>
      </c>
      <c r="L694" t="s">
        <v>3</v>
      </c>
      <c r="M694">
        <v>158978</v>
      </c>
      <c r="N694" s="2" t="s">
        <v>4</v>
      </c>
      <c r="O694" t="s">
        <v>4</v>
      </c>
      <c r="R694" t="s">
        <v>109</v>
      </c>
      <c r="U694" t="s">
        <v>4339</v>
      </c>
      <c r="V694" s="11">
        <v>2</v>
      </c>
      <c r="W694" t="s">
        <v>3203</v>
      </c>
      <c r="X694" t="s">
        <v>4340</v>
      </c>
      <c r="Y694" s="3" t="s">
        <v>3205</v>
      </c>
      <c r="Z694" s="4">
        <v>19</v>
      </c>
      <c r="AA694" s="5">
        <v>1933</v>
      </c>
      <c r="AB694" s="5" t="s">
        <v>4340</v>
      </c>
      <c r="AC694" t="s">
        <v>4341</v>
      </c>
      <c r="AD694">
        <v>1969</v>
      </c>
      <c r="AE694">
        <v>7</v>
      </c>
      <c r="AF694">
        <v>1</v>
      </c>
      <c r="AG694" t="s">
        <v>4342</v>
      </c>
      <c r="AH694" t="s">
        <v>11</v>
      </c>
      <c r="AJ694" t="s">
        <v>117</v>
      </c>
      <c r="AK694" t="s">
        <v>118</v>
      </c>
      <c r="AL694">
        <v>654561</v>
      </c>
      <c r="AM694">
        <v>7693053</v>
      </c>
      <c r="AN694" s="5">
        <v>655000</v>
      </c>
      <c r="AO694" s="5">
        <v>7693000</v>
      </c>
      <c r="AP694">
        <v>3905</v>
      </c>
      <c r="AR694">
        <v>117</v>
      </c>
      <c r="AT694" s="7"/>
      <c r="AU694">
        <v>158978</v>
      </c>
      <c r="AX694">
        <v>1</v>
      </c>
      <c r="AY694" t="s">
        <v>120</v>
      </c>
      <c r="AZ694" t="s">
        <v>4343</v>
      </c>
      <c r="BA694" t="s">
        <v>4344</v>
      </c>
      <c r="BB694">
        <v>117</v>
      </c>
      <c r="BC694" t="s">
        <v>588</v>
      </c>
      <c r="BD694" t="s">
        <v>589</v>
      </c>
      <c r="BF694" s="7">
        <v>40392</v>
      </c>
      <c r="BG694" s="8" t="s">
        <v>21</v>
      </c>
      <c r="BI694">
        <v>5</v>
      </c>
      <c r="BJ694">
        <v>300381</v>
      </c>
      <c r="BK694">
        <v>167478</v>
      </c>
      <c r="BL694" t="s">
        <v>4345</v>
      </c>
      <c r="BN694" t="s">
        <v>4346</v>
      </c>
      <c r="BX694">
        <v>530105</v>
      </c>
    </row>
    <row r="695" spans="1:76" x14ac:dyDescent="0.25">
      <c r="A695">
        <v>526957</v>
      </c>
      <c r="B695">
        <v>155373</v>
      </c>
      <c r="F695" t="s">
        <v>0</v>
      </c>
      <c r="G695" t="s">
        <v>581</v>
      </c>
      <c r="H695" t="s">
        <v>4347</v>
      </c>
      <c r="I695" t="s">
        <v>108</v>
      </c>
      <c r="K695">
        <v>1</v>
      </c>
      <c r="L695" t="s">
        <v>3</v>
      </c>
      <c r="M695">
        <v>103054</v>
      </c>
      <c r="N695" t="s">
        <v>4</v>
      </c>
      <c r="O695" t="s">
        <v>4</v>
      </c>
      <c r="U695" t="s">
        <v>4348</v>
      </c>
      <c r="V695" s="2">
        <v>1</v>
      </c>
      <c r="W695" t="s">
        <v>3203</v>
      </c>
      <c r="X695" t="s">
        <v>4349</v>
      </c>
      <c r="Y695" s="3" t="s">
        <v>3205</v>
      </c>
      <c r="Z695" s="4">
        <v>19</v>
      </c>
      <c r="AA695" s="5">
        <v>1936</v>
      </c>
      <c r="AB695" t="s">
        <v>4349</v>
      </c>
      <c r="AC695" t="s">
        <v>4350</v>
      </c>
      <c r="AD695">
        <v>2008</v>
      </c>
      <c r="AE695">
        <v>9</v>
      </c>
      <c r="AF695">
        <v>7</v>
      </c>
      <c r="AG695" t="s">
        <v>4333</v>
      </c>
      <c r="AH695" t="s">
        <v>4333</v>
      </c>
      <c r="AJ695" t="s">
        <v>4</v>
      </c>
      <c r="AK695" t="s">
        <v>12</v>
      </c>
      <c r="AL695">
        <v>641210</v>
      </c>
      <c r="AM695">
        <v>7779582</v>
      </c>
      <c r="AN695" s="5">
        <v>641000</v>
      </c>
      <c r="AO695" s="5">
        <v>7779000</v>
      </c>
      <c r="AP695">
        <v>1</v>
      </c>
      <c r="AR695">
        <v>117</v>
      </c>
      <c r="AT695" s="7"/>
      <c r="AU695">
        <v>103054</v>
      </c>
      <c r="AW695" s="6" t="s">
        <v>15</v>
      </c>
      <c r="AX695">
        <v>1</v>
      </c>
      <c r="AY695" t="s">
        <v>16</v>
      </c>
      <c r="AZ695" t="s">
        <v>4351</v>
      </c>
      <c r="BA695" t="s">
        <v>4352</v>
      </c>
      <c r="BB695">
        <v>117</v>
      </c>
      <c r="BC695" t="s">
        <v>588</v>
      </c>
      <c r="BD695" t="s">
        <v>589</v>
      </c>
      <c r="BF695" s="7">
        <v>39763</v>
      </c>
      <c r="BG695" s="8" t="s">
        <v>21</v>
      </c>
      <c r="BI695">
        <v>5</v>
      </c>
      <c r="BJ695">
        <v>304939</v>
      </c>
      <c r="BK695">
        <v>167454</v>
      </c>
      <c r="BL695" t="s">
        <v>4353</v>
      </c>
      <c r="BN695" t="s">
        <v>4354</v>
      </c>
      <c r="BX695">
        <v>526957</v>
      </c>
    </row>
    <row r="696" spans="1:76" x14ac:dyDescent="0.25">
      <c r="A696">
        <v>527840</v>
      </c>
      <c r="B696">
        <v>155371</v>
      </c>
      <c r="F696" t="s">
        <v>0</v>
      </c>
      <c r="G696" t="s">
        <v>581</v>
      </c>
      <c r="H696" t="s">
        <v>4355</v>
      </c>
      <c r="I696" t="s">
        <v>108</v>
      </c>
      <c r="K696">
        <v>1</v>
      </c>
      <c r="L696" t="s">
        <v>3</v>
      </c>
      <c r="M696">
        <v>103054</v>
      </c>
      <c r="N696" t="s">
        <v>4</v>
      </c>
      <c r="O696" t="s">
        <v>4</v>
      </c>
      <c r="U696" t="s">
        <v>4356</v>
      </c>
      <c r="V696" s="2">
        <v>1</v>
      </c>
      <c r="W696" t="s">
        <v>3203</v>
      </c>
      <c r="X696" t="s">
        <v>4349</v>
      </c>
      <c r="Y696" s="3" t="s">
        <v>3205</v>
      </c>
      <c r="Z696" s="4">
        <v>19</v>
      </c>
      <c r="AA696" s="5">
        <v>1936</v>
      </c>
      <c r="AB696" t="s">
        <v>4349</v>
      </c>
      <c r="AC696" t="s">
        <v>4357</v>
      </c>
      <c r="AD696">
        <v>2008</v>
      </c>
      <c r="AE696">
        <v>9</v>
      </c>
      <c r="AF696">
        <v>7</v>
      </c>
      <c r="AG696" t="s">
        <v>4333</v>
      </c>
      <c r="AH696" t="s">
        <v>4333</v>
      </c>
      <c r="AJ696" t="s">
        <v>4</v>
      </c>
      <c r="AK696" t="s">
        <v>12</v>
      </c>
      <c r="AL696">
        <v>649971</v>
      </c>
      <c r="AM696">
        <v>7776936</v>
      </c>
      <c r="AN696" s="5">
        <v>649000</v>
      </c>
      <c r="AO696" s="5">
        <v>7777000</v>
      </c>
      <c r="AP696">
        <v>1</v>
      </c>
      <c r="AR696">
        <v>117</v>
      </c>
      <c r="AT696" s="7"/>
      <c r="AU696">
        <v>103054</v>
      </c>
      <c r="AW696" s="6" t="s">
        <v>15</v>
      </c>
      <c r="AX696">
        <v>1</v>
      </c>
      <c r="AY696" t="s">
        <v>16</v>
      </c>
      <c r="AZ696" t="s">
        <v>4358</v>
      </c>
      <c r="BA696" t="s">
        <v>4359</v>
      </c>
      <c r="BB696">
        <v>117</v>
      </c>
      <c r="BC696" t="s">
        <v>588</v>
      </c>
      <c r="BD696" t="s">
        <v>589</v>
      </c>
      <c r="BF696" s="7">
        <v>41216</v>
      </c>
      <c r="BG696" s="8" t="s">
        <v>21</v>
      </c>
      <c r="BI696">
        <v>5</v>
      </c>
      <c r="BJ696">
        <v>304937</v>
      </c>
      <c r="BK696">
        <v>167480</v>
      </c>
      <c r="BL696" t="s">
        <v>4360</v>
      </c>
      <c r="BN696" t="s">
        <v>4361</v>
      </c>
      <c r="BX696">
        <v>527840</v>
      </c>
    </row>
    <row r="697" spans="1:76" x14ac:dyDescent="0.25">
      <c r="A697">
        <v>531537</v>
      </c>
      <c r="B697">
        <v>155368</v>
      </c>
      <c r="F697" t="s">
        <v>0</v>
      </c>
      <c r="G697" t="s">
        <v>581</v>
      </c>
      <c r="H697" t="s">
        <v>4362</v>
      </c>
      <c r="I697" t="s">
        <v>108</v>
      </c>
      <c r="K697">
        <v>1</v>
      </c>
      <c r="L697" t="s">
        <v>3</v>
      </c>
      <c r="M697">
        <v>103054</v>
      </c>
      <c r="N697" t="s">
        <v>4</v>
      </c>
      <c r="O697" t="s">
        <v>4</v>
      </c>
      <c r="U697" t="s">
        <v>4363</v>
      </c>
      <c r="V697" s="2">
        <v>1</v>
      </c>
      <c r="W697" t="s">
        <v>3203</v>
      </c>
      <c r="X697" t="s">
        <v>4349</v>
      </c>
      <c r="Y697" s="3" t="s">
        <v>3205</v>
      </c>
      <c r="Z697" s="4">
        <v>19</v>
      </c>
      <c r="AA697" s="5">
        <v>1936</v>
      </c>
      <c r="AB697" t="s">
        <v>4349</v>
      </c>
      <c r="AC697" t="s">
        <v>4364</v>
      </c>
      <c r="AD697">
        <v>2008</v>
      </c>
      <c r="AE697">
        <v>9</v>
      </c>
      <c r="AF697">
        <v>7</v>
      </c>
      <c r="AG697" t="s">
        <v>4333</v>
      </c>
      <c r="AH697" t="s">
        <v>4333</v>
      </c>
      <c r="AJ697" t="s">
        <v>4</v>
      </c>
      <c r="AK697" t="s">
        <v>12</v>
      </c>
      <c r="AL697">
        <v>666564</v>
      </c>
      <c r="AM697">
        <v>7770544</v>
      </c>
      <c r="AN697" s="5">
        <v>667000</v>
      </c>
      <c r="AO697" s="5">
        <v>7771000</v>
      </c>
      <c r="AP697">
        <v>1</v>
      </c>
      <c r="AR697">
        <v>117</v>
      </c>
      <c r="AT697" s="7"/>
      <c r="AU697">
        <v>103054</v>
      </c>
      <c r="AW697" s="6" t="s">
        <v>15</v>
      </c>
      <c r="AX697">
        <v>1</v>
      </c>
      <c r="AY697" t="s">
        <v>16</v>
      </c>
      <c r="AZ697" t="s">
        <v>4365</v>
      </c>
      <c r="BA697" t="s">
        <v>4366</v>
      </c>
      <c r="BB697">
        <v>117</v>
      </c>
      <c r="BC697" t="s">
        <v>588</v>
      </c>
      <c r="BD697" t="s">
        <v>589</v>
      </c>
      <c r="BF697" s="7">
        <v>41216</v>
      </c>
      <c r="BG697" s="8" t="s">
        <v>21</v>
      </c>
      <c r="BI697">
        <v>5</v>
      </c>
      <c r="BJ697">
        <v>304934</v>
      </c>
      <c r="BK697">
        <v>167479</v>
      </c>
      <c r="BL697" t="s">
        <v>4367</v>
      </c>
      <c r="BN697" t="s">
        <v>4368</v>
      </c>
      <c r="BX697">
        <v>531537</v>
      </c>
    </row>
    <row r="698" spans="1:76" x14ac:dyDescent="0.25">
      <c r="A698">
        <v>532216</v>
      </c>
      <c r="B698">
        <v>155361</v>
      </c>
      <c r="F698" t="s">
        <v>0</v>
      </c>
      <c r="G698" t="s">
        <v>581</v>
      </c>
      <c r="H698" t="s">
        <v>4369</v>
      </c>
      <c r="I698" t="s">
        <v>108</v>
      </c>
      <c r="K698">
        <v>1</v>
      </c>
      <c r="L698" t="s">
        <v>3</v>
      </c>
      <c r="M698">
        <v>103054</v>
      </c>
      <c r="N698" t="s">
        <v>4</v>
      </c>
      <c r="O698" t="s">
        <v>4</v>
      </c>
      <c r="U698" t="s">
        <v>4370</v>
      </c>
      <c r="V698" s="2">
        <v>1</v>
      </c>
      <c r="W698" t="s">
        <v>3203</v>
      </c>
      <c r="X698" t="s">
        <v>4349</v>
      </c>
      <c r="Y698" s="3" t="s">
        <v>3205</v>
      </c>
      <c r="Z698" s="4">
        <v>19</v>
      </c>
      <c r="AA698" s="5">
        <v>1936</v>
      </c>
      <c r="AB698" t="s">
        <v>4349</v>
      </c>
      <c r="AC698" t="s">
        <v>4371</v>
      </c>
      <c r="AD698">
        <v>2008</v>
      </c>
      <c r="AE698">
        <v>9</v>
      </c>
      <c r="AF698">
        <v>6</v>
      </c>
      <c r="AG698" t="s">
        <v>4333</v>
      </c>
      <c r="AH698" t="s">
        <v>4333</v>
      </c>
      <c r="AJ698" t="s">
        <v>4</v>
      </c>
      <c r="AK698" t="s">
        <v>12</v>
      </c>
      <c r="AL698">
        <v>689556</v>
      </c>
      <c r="AM698">
        <v>7788494</v>
      </c>
      <c r="AN698" s="5">
        <v>689000</v>
      </c>
      <c r="AO698" s="5">
        <v>7789000</v>
      </c>
      <c r="AP698">
        <v>7</v>
      </c>
      <c r="AR698">
        <v>117</v>
      </c>
      <c r="AT698" s="7"/>
      <c r="AU698">
        <v>103054</v>
      </c>
      <c r="AW698" s="6" t="s">
        <v>15</v>
      </c>
      <c r="AX698">
        <v>1</v>
      </c>
      <c r="AY698" t="s">
        <v>16</v>
      </c>
      <c r="AZ698" t="s">
        <v>4372</v>
      </c>
      <c r="BA698" t="s">
        <v>4373</v>
      </c>
      <c r="BB698">
        <v>117</v>
      </c>
      <c r="BC698" t="s">
        <v>588</v>
      </c>
      <c r="BD698" t="s">
        <v>589</v>
      </c>
      <c r="BF698" s="7">
        <v>41215</v>
      </c>
      <c r="BG698" s="8" t="s">
        <v>21</v>
      </c>
      <c r="BI698">
        <v>5</v>
      </c>
      <c r="BJ698">
        <v>304931</v>
      </c>
      <c r="BK698">
        <v>167481</v>
      </c>
      <c r="BL698" t="s">
        <v>4374</v>
      </c>
      <c r="BN698" t="s">
        <v>4375</v>
      </c>
      <c r="BX698">
        <v>532216</v>
      </c>
    </row>
    <row r="699" spans="1:76" x14ac:dyDescent="0.25">
      <c r="A699">
        <v>532360</v>
      </c>
      <c r="B699">
        <v>155357</v>
      </c>
      <c r="F699" t="s">
        <v>0</v>
      </c>
      <c r="G699" t="s">
        <v>581</v>
      </c>
      <c r="H699" t="s">
        <v>4376</v>
      </c>
      <c r="I699" t="s">
        <v>108</v>
      </c>
      <c r="K699">
        <v>1</v>
      </c>
      <c r="L699" t="s">
        <v>3</v>
      </c>
      <c r="M699">
        <v>103054</v>
      </c>
      <c r="N699" t="s">
        <v>4</v>
      </c>
      <c r="O699" t="s">
        <v>4</v>
      </c>
      <c r="U699" t="s">
        <v>4377</v>
      </c>
      <c r="V699" s="2">
        <v>1</v>
      </c>
      <c r="W699" t="s">
        <v>3203</v>
      </c>
      <c r="X699" t="s">
        <v>4378</v>
      </c>
      <c r="Y699" s="3" t="s">
        <v>3205</v>
      </c>
      <c r="Z699" s="4">
        <v>19</v>
      </c>
      <c r="AA699" s="5">
        <v>1938</v>
      </c>
      <c r="AB699" s="5" t="s">
        <v>4378</v>
      </c>
      <c r="AC699" t="s">
        <v>4379</v>
      </c>
      <c r="AD699">
        <v>2008</v>
      </c>
      <c r="AE699">
        <v>8</v>
      </c>
      <c r="AF699">
        <v>21</v>
      </c>
      <c r="AG699" t="s">
        <v>4278</v>
      </c>
      <c r="AH699" t="s">
        <v>4278</v>
      </c>
      <c r="AJ699" t="s">
        <v>4</v>
      </c>
      <c r="AK699" t="s">
        <v>12</v>
      </c>
      <c r="AL699">
        <v>704202</v>
      </c>
      <c r="AM699">
        <v>7737263</v>
      </c>
      <c r="AN699" s="5">
        <v>705000</v>
      </c>
      <c r="AO699" s="5">
        <v>7737000</v>
      </c>
      <c r="AP699">
        <v>7</v>
      </c>
      <c r="AR699">
        <v>117</v>
      </c>
      <c r="AT699" s="7"/>
      <c r="AU699">
        <v>103054</v>
      </c>
      <c r="AW699" s="6" t="s">
        <v>15</v>
      </c>
      <c r="AX699">
        <v>1</v>
      </c>
      <c r="AY699" t="s">
        <v>16</v>
      </c>
      <c r="AZ699" t="s">
        <v>4380</v>
      </c>
      <c r="BA699" t="s">
        <v>4381</v>
      </c>
      <c r="BB699">
        <v>117</v>
      </c>
      <c r="BC699" t="s">
        <v>588</v>
      </c>
      <c r="BD699" t="s">
        <v>589</v>
      </c>
      <c r="BF699" s="7">
        <v>40649</v>
      </c>
      <c r="BG699" s="8" t="s">
        <v>21</v>
      </c>
      <c r="BI699">
        <v>5</v>
      </c>
      <c r="BJ699">
        <v>304929</v>
      </c>
      <c r="BK699">
        <v>167482</v>
      </c>
      <c r="BL699" t="s">
        <v>4382</v>
      </c>
      <c r="BN699" t="s">
        <v>4383</v>
      </c>
      <c r="BX699">
        <v>532360</v>
      </c>
    </row>
    <row r="700" spans="1:76" x14ac:dyDescent="0.25">
      <c r="A700">
        <v>532637</v>
      </c>
      <c r="B700">
        <v>156094</v>
      </c>
      <c r="F700" t="s">
        <v>0</v>
      </c>
      <c r="G700" t="s">
        <v>581</v>
      </c>
      <c r="H700" t="s">
        <v>4401</v>
      </c>
      <c r="I700" t="s">
        <v>108</v>
      </c>
      <c r="K700">
        <v>1</v>
      </c>
      <c r="L700" t="s">
        <v>3</v>
      </c>
      <c r="M700">
        <v>103054</v>
      </c>
      <c r="N700" t="s">
        <v>4</v>
      </c>
      <c r="O700" t="s">
        <v>4</v>
      </c>
      <c r="U700" t="s">
        <v>4402</v>
      </c>
      <c r="V700" s="2">
        <v>1</v>
      </c>
      <c r="W700" t="s">
        <v>3203</v>
      </c>
      <c r="X700" t="s">
        <v>4386</v>
      </c>
      <c r="Y700" s="3" t="s">
        <v>3205</v>
      </c>
      <c r="Z700" s="4">
        <v>19</v>
      </c>
      <c r="AA700" s="5">
        <v>1940</v>
      </c>
      <c r="AB700" t="s">
        <v>4386</v>
      </c>
      <c r="AC700" t="s">
        <v>4403</v>
      </c>
      <c r="AD700">
        <v>2011</v>
      </c>
      <c r="AE700">
        <v>7</v>
      </c>
      <c r="AF700">
        <v>17</v>
      </c>
      <c r="AG700" t="s">
        <v>3258</v>
      </c>
      <c r="AH700" t="s">
        <v>3258</v>
      </c>
      <c r="AJ700" t="s">
        <v>4</v>
      </c>
      <c r="AK700" t="s">
        <v>12</v>
      </c>
      <c r="AL700">
        <v>728016</v>
      </c>
      <c r="AM700">
        <v>7720320</v>
      </c>
      <c r="AN700" s="5">
        <v>729000</v>
      </c>
      <c r="AO700" s="5">
        <v>7721000</v>
      </c>
      <c r="AP700">
        <v>1</v>
      </c>
      <c r="AR700">
        <v>117</v>
      </c>
      <c r="AT700" s="7"/>
      <c r="AU700">
        <v>103054</v>
      </c>
      <c r="AW700" s="6" t="s">
        <v>15</v>
      </c>
      <c r="AX700">
        <v>1</v>
      </c>
      <c r="AY700" t="s">
        <v>16</v>
      </c>
      <c r="AZ700" t="s">
        <v>4404</v>
      </c>
      <c r="BA700" t="s">
        <v>4405</v>
      </c>
      <c r="BB700">
        <v>117</v>
      </c>
      <c r="BC700" t="s">
        <v>588</v>
      </c>
      <c r="BD700" t="s">
        <v>589</v>
      </c>
      <c r="BF700" s="7">
        <v>40872</v>
      </c>
      <c r="BG700" s="8" t="s">
        <v>21</v>
      </c>
      <c r="BI700">
        <v>5</v>
      </c>
      <c r="BJ700">
        <v>305677</v>
      </c>
      <c r="BK700">
        <v>167484</v>
      </c>
      <c r="BL700" t="s">
        <v>4406</v>
      </c>
      <c r="BN700" t="s">
        <v>4407</v>
      </c>
      <c r="BX700">
        <v>532637</v>
      </c>
    </row>
    <row r="701" spans="1:76" x14ac:dyDescent="0.25">
      <c r="A701">
        <v>532395</v>
      </c>
      <c r="B701">
        <v>154973</v>
      </c>
      <c r="F701" t="s">
        <v>0</v>
      </c>
      <c r="G701" t="s">
        <v>581</v>
      </c>
      <c r="H701" t="s">
        <v>4408</v>
      </c>
      <c r="I701" t="s">
        <v>108</v>
      </c>
      <c r="K701">
        <v>1</v>
      </c>
      <c r="L701" t="s">
        <v>3</v>
      </c>
      <c r="M701">
        <v>103054</v>
      </c>
      <c r="N701" t="s">
        <v>4</v>
      </c>
      <c r="O701" t="s">
        <v>4</v>
      </c>
      <c r="U701" t="s">
        <v>4409</v>
      </c>
      <c r="V701" s="2">
        <v>1</v>
      </c>
      <c r="W701" t="s">
        <v>3203</v>
      </c>
      <c r="X701" t="s">
        <v>4410</v>
      </c>
      <c r="Y701" s="3" t="s">
        <v>3205</v>
      </c>
      <c r="Z701" s="4">
        <v>19</v>
      </c>
      <c r="AA701" s="5">
        <v>1941</v>
      </c>
      <c r="AB701" t="s">
        <v>4410</v>
      </c>
      <c r="AC701" t="s">
        <v>4411</v>
      </c>
      <c r="AD701">
        <v>2005</v>
      </c>
      <c r="AE701">
        <v>8</v>
      </c>
      <c r="AF701">
        <v>12</v>
      </c>
      <c r="AG701" t="s">
        <v>4412</v>
      </c>
      <c r="AH701" t="s">
        <v>4412</v>
      </c>
      <c r="AJ701" t="s">
        <v>4</v>
      </c>
      <c r="AK701" t="s">
        <v>12</v>
      </c>
      <c r="AL701">
        <v>708513</v>
      </c>
      <c r="AM701">
        <v>7797293</v>
      </c>
      <c r="AN701" s="5">
        <v>709000</v>
      </c>
      <c r="AO701" s="5">
        <v>7797000</v>
      </c>
      <c r="AP701">
        <v>1</v>
      </c>
      <c r="AR701">
        <v>117</v>
      </c>
      <c r="AT701" s="7"/>
      <c r="AU701">
        <v>103054</v>
      </c>
      <c r="AW701" s="6" t="s">
        <v>15</v>
      </c>
      <c r="AX701">
        <v>1</v>
      </c>
      <c r="AY701" t="s">
        <v>16</v>
      </c>
      <c r="AZ701" t="s">
        <v>4413</v>
      </c>
      <c r="BA701" t="s">
        <v>4414</v>
      </c>
      <c r="BB701">
        <v>117</v>
      </c>
      <c r="BC701" t="s">
        <v>588</v>
      </c>
      <c r="BD701" t="s">
        <v>589</v>
      </c>
      <c r="BF701" s="7">
        <v>40093</v>
      </c>
      <c r="BG701" s="8" t="s">
        <v>21</v>
      </c>
      <c r="BI701">
        <v>5</v>
      </c>
      <c r="BJ701">
        <v>304604</v>
      </c>
      <c r="BK701">
        <v>167485</v>
      </c>
      <c r="BL701" t="s">
        <v>4415</v>
      </c>
      <c r="BN701" t="s">
        <v>4416</v>
      </c>
      <c r="BX701">
        <v>532395</v>
      </c>
    </row>
    <row r="702" spans="1:76" x14ac:dyDescent="0.25">
      <c r="A702">
        <v>533029</v>
      </c>
      <c r="B702">
        <v>151862</v>
      </c>
      <c r="F702" t="s">
        <v>0</v>
      </c>
      <c r="G702" t="s">
        <v>581</v>
      </c>
      <c r="H702" t="s">
        <v>4426</v>
      </c>
      <c r="I702" t="s">
        <v>108</v>
      </c>
      <c r="K702">
        <v>1</v>
      </c>
      <c r="L702" t="s">
        <v>3</v>
      </c>
      <c r="M702">
        <v>158978</v>
      </c>
      <c r="N702" s="2" t="s">
        <v>4</v>
      </c>
      <c r="O702" t="s">
        <v>4</v>
      </c>
      <c r="R702" t="s">
        <v>109</v>
      </c>
      <c r="U702" t="s">
        <v>4427</v>
      </c>
      <c r="V702" s="2">
        <v>1</v>
      </c>
      <c r="W702" t="s">
        <v>3203</v>
      </c>
      <c r="X702" t="s">
        <v>4428</v>
      </c>
      <c r="Y702" s="3" t="s">
        <v>3205</v>
      </c>
      <c r="Z702" s="4">
        <v>19</v>
      </c>
      <c r="AA702" s="5">
        <v>1943</v>
      </c>
      <c r="AB702" t="s">
        <v>4428</v>
      </c>
      <c r="AC702" t="s">
        <v>4429</v>
      </c>
      <c r="AD702">
        <v>2003</v>
      </c>
      <c r="AE702">
        <v>7</v>
      </c>
      <c r="AF702">
        <v>3</v>
      </c>
      <c r="AG702" t="s">
        <v>3258</v>
      </c>
      <c r="AH702" t="s">
        <v>3258</v>
      </c>
      <c r="AJ702" t="s">
        <v>117</v>
      </c>
      <c r="AK702" t="s">
        <v>118</v>
      </c>
      <c r="AL702">
        <v>769525</v>
      </c>
      <c r="AM702">
        <v>7774713</v>
      </c>
      <c r="AN702" s="5">
        <v>769000</v>
      </c>
      <c r="AO702" s="5">
        <v>7775000</v>
      </c>
      <c r="AP702">
        <v>71</v>
      </c>
      <c r="AR702">
        <v>117</v>
      </c>
      <c r="AT702" s="7"/>
      <c r="AU702">
        <v>158978</v>
      </c>
      <c r="AX702">
        <v>1</v>
      </c>
      <c r="AY702" t="s">
        <v>120</v>
      </c>
      <c r="AZ702" t="s">
        <v>4430</v>
      </c>
      <c r="BA702" t="s">
        <v>4431</v>
      </c>
      <c r="BB702">
        <v>117</v>
      </c>
      <c r="BC702" t="s">
        <v>588</v>
      </c>
      <c r="BD702" t="s">
        <v>589</v>
      </c>
      <c r="BF702" s="7">
        <v>40088</v>
      </c>
      <c r="BG702" s="8" t="s">
        <v>21</v>
      </c>
      <c r="BI702">
        <v>5</v>
      </c>
      <c r="BJ702">
        <v>301692</v>
      </c>
      <c r="BK702">
        <v>167487</v>
      </c>
      <c r="BL702" t="s">
        <v>4432</v>
      </c>
      <c r="BN702" t="s">
        <v>4433</v>
      </c>
      <c r="BX702">
        <v>533029</v>
      </c>
    </row>
    <row r="703" spans="1:76" x14ac:dyDescent="0.25">
      <c r="A703">
        <v>535195</v>
      </c>
      <c r="B703">
        <v>153607</v>
      </c>
      <c r="F703" t="s">
        <v>0</v>
      </c>
      <c r="G703" t="s">
        <v>581</v>
      </c>
      <c r="H703" t="s">
        <v>4467</v>
      </c>
      <c r="I703" t="s">
        <v>108</v>
      </c>
      <c r="K703">
        <v>1</v>
      </c>
      <c r="L703" t="s">
        <v>3</v>
      </c>
      <c r="M703">
        <v>158978</v>
      </c>
      <c r="N703" s="2" t="s">
        <v>4</v>
      </c>
      <c r="O703" t="s">
        <v>4</v>
      </c>
      <c r="R703" t="s">
        <v>109</v>
      </c>
      <c r="U703" t="s">
        <v>4468</v>
      </c>
      <c r="V703" s="2">
        <v>1</v>
      </c>
      <c r="W703" t="s">
        <v>3203</v>
      </c>
      <c r="X703" t="s">
        <v>4436</v>
      </c>
      <c r="Y703" s="3" t="s">
        <v>4437</v>
      </c>
      <c r="Z703" s="4">
        <v>20</v>
      </c>
      <c r="AA703" s="5">
        <v>2002</v>
      </c>
      <c r="AB703" t="s">
        <v>4436</v>
      </c>
      <c r="AC703" t="s">
        <v>4469</v>
      </c>
      <c r="AD703">
        <v>1995</v>
      </c>
      <c r="AE703">
        <v>7</v>
      </c>
      <c r="AF703">
        <v>23</v>
      </c>
      <c r="AG703" t="s">
        <v>4470</v>
      </c>
      <c r="AH703" t="s">
        <v>4470</v>
      </c>
      <c r="AJ703" t="s">
        <v>117</v>
      </c>
      <c r="AK703" t="s">
        <v>118</v>
      </c>
      <c r="AL703">
        <v>1095529</v>
      </c>
      <c r="AM703">
        <v>7885269</v>
      </c>
      <c r="AN703" s="5">
        <v>1095000</v>
      </c>
      <c r="AO703" s="5">
        <v>7885000</v>
      </c>
      <c r="AP703">
        <v>707</v>
      </c>
      <c r="AR703">
        <v>117</v>
      </c>
      <c r="AT703" s="7"/>
      <c r="AU703">
        <v>158978</v>
      </c>
      <c r="AX703">
        <v>1</v>
      </c>
      <c r="AY703" t="s">
        <v>120</v>
      </c>
      <c r="AZ703" t="s">
        <v>4471</v>
      </c>
      <c r="BA703" t="s">
        <v>4472</v>
      </c>
      <c r="BB703">
        <v>117</v>
      </c>
      <c r="BC703" t="s">
        <v>588</v>
      </c>
      <c r="BD703" t="s">
        <v>589</v>
      </c>
      <c r="BF703" s="7">
        <v>39708</v>
      </c>
      <c r="BG703" s="8" t="s">
        <v>21</v>
      </c>
      <c r="BI703">
        <v>5</v>
      </c>
      <c r="BJ703">
        <v>303303</v>
      </c>
      <c r="BK703">
        <v>167488</v>
      </c>
      <c r="BL703" t="s">
        <v>4473</v>
      </c>
      <c r="BN703" t="s">
        <v>4474</v>
      </c>
      <c r="BX703">
        <v>535195</v>
      </c>
    </row>
    <row r="704" spans="1:76" x14ac:dyDescent="0.25">
      <c r="A704">
        <v>535196</v>
      </c>
      <c r="B704">
        <v>154005</v>
      </c>
      <c r="F704" t="s">
        <v>0</v>
      </c>
      <c r="G704" t="s">
        <v>581</v>
      </c>
      <c r="H704" t="s">
        <v>4481</v>
      </c>
      <c r="I704" t="s">
        <v>108</v>
      </c>
      <c r="K704">
        <v>1</v>
      </c>
      <c r="L704" t="s">
        <v>3</v>
      </c>
      <c r="M704">
        <v>158978</v>
      </c>
      <c r="N704" s="2" t="s">
        <v>4</v>
      </c>
      <c r="O704" t="s">
        <v>4</v>
      </c>
      <c r="R704" t="s">
        <v>109</v>
      </c>
      <c r="U704" t="s">
        <v>4482</v>
      </c>
      <c r="V704" s="2">
        <v>1</v>
      </c>
      <c r="W704" t="s">
        <v>3203</v>
      </c>
      <c r="X704" t="s">
        <v>4436</v>
      </c>
      <c r="Y704" s="3" t="s">
        <v>4437</v>
      </c>
      <c r="Z704" s="4">
        <v>20</v>
      </c>
      <c r="AA704" s="5">
        <v>2002</v>
      </c>
      <c r="AB704" t="s">
        <v>4436</v>
      </c>
      <c r="AC704" t="s">
        <v>4483</v>
      </c>
      <c r="AD704">
        <v>1997</v>
      </c>
      <c r="AE704">
        <v>8</v>
      </c>
      <c r="AF704">
        <v>23</v>
      </c>
      <c r="AG704" t="s">
        <v>4278</v>
      </c>
      <c r="AH704" t="s">
        <v>4278</v>
      </c>
      <c r="AJ704" t="s">
        <v>117</v>
      </c>
      <c r="AK704" t="s">
        <v>118</v>
      </c>
      <c r="AL704">
        <v>1095608</v>
      </c>
      <c r="AM704">
        <v>7888447</v>
      </c>
      <c r="AN704" s="5">
        <v>1095000</v>
      </c>
      <c r="AO704" s="5">
        <v>7889000</v>
      </c>
      <c r="AP704">
        <v>707</v>
      </c>
      <c r="AR704">
        <v>117</v>
      </c>
      <c r="AT704" s="7"/>
      <c r="AU704">
        <v>158978</v>
      </c>
      <c r="AX704">
        <v>1</v>
      </c>
      <c r="AY704" t="s">
        <v>120</v>
      </c>
      <c r="AZ704" t="s">
        <v>4484</v>
      </c>
      <c r="BA704" t="s">
        <v>4485</v>
      </c>
      <c r="BB704">
        <v>117</v>
      </c>
      <c r="BC704" t="s">
        <v>588</v>
      </c>
      <c r="BD704" t="s">
        <v>589</v>
      </c>
      <c r="BF704" s="7">
        <v>39708</v>
      </c>
      <c r="BG704" s="8" t="s">
        <v>21</v>
      </c>
      <c r="BI704">
        <v>5</v>
      </c>
      <c r="BJ704">
        <v>303583</v>
      </c>
      <c r="BK704">
        <v>167489</v>
      </c>
      <c r="BL704" t="s">
        <v>4486</v>
      </c>
      <c r="BN704" t="s">
        <v>4487</v>
      </c>
      <c r="BX704">
        <v>535196</v>
      </c>
    </row>
    <row r="705" spans="1:76" x14ac:dyDescent="0.25">
      <c r="A705">
        <v>535214</v>
      </c>
      <c r="B705">
        <v>151670</v>
      </c>
      <c r="F705" t="s">
        <v>0</v>
      </c>
      <c r="G705" t="s">
        <v>581</v>
      </c>
      <c r="H705" t="s">
        <v>4488</v>
      </c>
      <c r="I705" t="s">
        <v>108</v>
      </c>
      <c r="K705">
        <v>1</v>
      </c>
      <c r="L705" t="s">
        <v>3</v>
      </c>
      <c r="M705">
        <v>103054</v>
      </c>
      <c r="N705" t="s">
        <v>4</v>
      </c>
      <c r="O705" t="s">
        <v>4</v>
      </c>
      <c r="U705" t="s">
        <v>4489</v>
      </c>
      <c r="V705" s="2">
        <v>1</v>
      </c>
      <c r="W705" t="s">
        <v>3203</v>
      </c>
      <c r="X705" t="s">
        <v>4436</v>
      </c>
      <c r="Y705" s="3" t="s">
        <v>4437</v>
      </c>
      <c r="Z705" s="4">
        <v>20</v>
      </c>
      <c r="AA705" s="5">
        <v>2002</v>
      </c>
      <c r="AB705" t="s">
        <v>4436</v>
      </c>
      <c r="AC705" t="s">
        <v>4490</v>
      </c>
      <c r="AD705">
        <v>2002</v>
      </c>
      <c r="AE705">
        <v>7</v>
      </c>
      <c r="AF705">
        <v>22</v>
      </c>
      <c r="AG705" t="s">
        <v>3258</v>
      </c>
      <c r="AH705" t="s">
        <v>3258</v>
      </c>
      <c r="AJ705" t="s">
        <v>4</v>
      </c>
      <c r="AK705" t="s">
        <v>12</v>
      </c>
      <c r="AL705">
        <v>1097324</v>
      </c>
      <c r="AM705">
        <v>7887126</v>
      </c>
      <c r="AN705" s="5">
        <v>1097000</v>
      </c>
      <c r="AO705" s="5">
        <v>7887000</v>
      </c>
      <c r="AP705">
        <v>71</v>
      </c>
      <c r="AR705">
        <v>117</v>
      </c>
      <c r="AT705" s="7"/>
      <c r="AU705">
        <v>103054</v>
      </c>
      <c r="AW705" s="6" t="s">
        <v>15</v>
      </c>
      <c r="AX705">
        <v>1</v>
      </c>
      <c r="AY705" t="s">
        <v>16</v>
      </c>
      <c r="AZ705" t="s">
        <v>4491</v>
      </c>
      <c r="BA705" t="s">
        <v>4492</v>
      </c>
      <c r="BB705">
        <v>117</v>
      </c>
      <c r="BC705" t="s">
        <v>588</v>
      </c>
      <c r="BD705" t="s">
        <v>589</v>
      </c>
      <c r="BF705" s="7">
        <v>39708</v>
      </c>
      <c r="BG705" s="8" t="s">
        <v>21</v>
      </c>
      <c r="BI705">
        <v>5</v>
      </c>
      <c r="BJ705">
        <v>301515</v>
      </c>
      <c r="BK705">
        <v>167490</v>
      </c>
      <c r="BL705" t="s">
        <v>4493</v>
      </c>
      <c r="BN705" t="s">
        <v>4494</v>
      </c>
      <c r="BX705">
        <v>535214</v>
      </c>
    </row>
    <row r="706" spans="1:76" x14ac:dyDescent="0.25">
      <c r="A706">
        <v>534610</v>
      </c>
      <c r="B706">
        <v>153644</v>
      </c>
      <c r="F706" t="s">
        <v>0</v>
      </c>
      <c r="G706" t="s">
        <v>581</v>
      </c>
      <c r="H706" t="s">
        <v>4521</v>
      </c>
      <c r="I706" t="s">
        <v>108</v>
      </c>
      <c r="K706">
        <v>1</v>
      </c>
      <c r="L706" t="s">
        <v>3</v>
      </c>
      <c r="M706">
        <v>158978</v>
      </c>
      <c r="N706" s="2" t="s">
        <v>4</v>
      </c>
      <c r="O706" t="s">
        <v>4</v>
      </c>
      <c r="R706" t="s">
        <v>109</v>
      </c>
      <c r="U706" t="s">
        <v>4522</v>
      </c>
      <c r="V706" s="2">
        <v>1</v>
      </c>
      <c r="W706" t="s">
        <v>3203</v>
      </c>
      <c r="X706" t="s">
        <v>4523</v>
      </c>
      <c r="Y706" s="3" t="s">
        <v>4437</v>
      </c>
      <c r="Z706" s="4">
        <v>20</v>
      </c>
      <c r="AA706" s="5">
        <v>2003</v>
      </c>
      <c r="AB706" t="s">
        <v>4523</v>
      </c>
      <c r="AC706" t="s">
        <v>4524</v>
      </c>
      <c r="AD706">
        <v>1995</v>
      </c>
      <c r="AE706">
        <v>7</v>
      </c>
      <c r="AF706">
        <v>23</v>
      </c>
      <c r="AG706" t="s">
        <v>4470</v>
      </c>
      <c r="AH706" t="s">
        <v>4470</v>
      </c>
      <c r="AJ706" t="s">
        <v>117</v>
      </c>
      <c r="AK706" t="s">
        <v>118</v>
      </c>
      <c r="AL706">
        <v>1039836</v>
      </c>
      <c r="AM706">
        <v>7841508</v>
      </c>
      <c r="AN706" s="5">
        <v>1039000</v>
      </c>
      <c r="AO706" s="5">
        <v>7841000</v>
      </c>
      <c r="AP706">
        <v>707</v>
      </c>
      <c r="AR706">
        <v>117</v>
      </c>
      <c r="AT706" s="7"/>
      <c r="AU706">
        <v>158978</v>
      </c>
      <c r="AX706">
        <v>1</v>
      </c>
      <c r="AY706" t="s">
        <v>120</v>
      </c>
      <c r="AZ706" t="s">
        <v>4525</v>
      </c>
      <c r="BA706" t="s">
        <v>4526</v>
      </c>
      <c r="BB706">
        <v>117</v>
      </c>
      <c r="BC706" t="s">
        <v>588</v>
      </c>
      <c r="BD706" t="s">
        <v>589</v>
      </c>
      <c r="BF706" s="7">
        <v>39708</v>
      </c>
      <c r="BG706" s="8" t="s">
        <v>21</v>
      </c>
      <c r="BI706">
        <v>5</v>
      </c>
      <c r="BJ706">
        <v>303332</v>
      </c>
      <c r="BK706">
        <v>167497</v>
      </c>
      <c r="BL706" t="s">
        <v>4527</v>
      </c>
      <c r="BN706" t="s">
        <v>4528</v>
      </c>
      <c r="BX706">
        <v>534610</v>
      </c>
    </row>
    <row r="707" spans="1:76" x14ac:dyDescent="0.25">
      <c r="A707">
        <v>534593</v>
      </c>
      <c r="B707">
        <v>155649</v>
      </c>
      <c r="F707" t="s">
        <v>0</v>
      </c>
      <c r="G707" t="s">
        <v>581</v>
      </c>
      <c r="H707" t="s">
        <v>4529</v>
      </c>
      <c r="I707" t="s">
        <v>108</v>
      </c>
      <c r="K707">
        <v>1</v>
      </c>
      <c r="L707" t="s">
        <v>3</v>
      </c>
      <c r="M707">
        <v>103054</v>
      </c>
      <c r="N707" t="s">
        <v>4</v>
      </c>
      <c r="O707" t="s">
        <v>4</v>
      </c>
      <c r="U707" t="s">
        <v>4530</v>
      </c>
      <c r="V707" s="2">
        <v>1</v>
      </c>
      <c r="W707" t="s">
        <v>3203</v>
      </c>
      <c r="X707" t="s">
        <v>4523</v>
      </c>
      <c r="Y707" s="3" t="s">
        <v>4437</v>
      </c>
      <c r="Z707" s="4">
        <v>20</v>
      </c>
      <c r="AA707" s="5">
        <v>2003</v>
      </c>
      <c r="AB707" t="s">
        <v>4523</v>
      </c>
      <c r="AC707" t="s">
        <v>4531</v>
      </c>
      <c r="AD707">
        <v>2009</v>
      </c>
      <c r="AE707">
        <v>7</v>
      </c>
      <c r="AF707">
        <v>16</v>
      </c>
      <c r="AG707" t="s">
        <v>4532</v>
      </c>
      <c r="AH707" t="s">
        <v>4532</v>
      </c>
      <c r="AJ707" t="s">
        <v>4</v>
      </c>
      <c r="AK707" t="s">
        <v>12</v>
      </c>
      <c r="AL707">
        <v>1038285</v>
      </c>
      <c r="AM707">
        <v>7844595</v>
      </c>
      <c r="AN707" s="5">
        <v>1039000</v>
      </c>
      <c r="AO707" s="5">
        <v>7845000</v>
      </c>
      <c r="AP707">
        <v>1</v>
      </c>
      <c r="AR707">
        <v>117</v>
      </c>
      <c r="AT707" s="7"/>
      <c r="AU707">
        <v>103054</v>
      </c>
      <c r="AW707" s="6" t="s">
        <v>15</v>
      </c>
      <c r="AX707">
        <v>1</v>
      </c>
      <c r="AY707" t="s">
        <v>16</v>
      </c>
      <c r="AZ707" t="s">
        <v>4533</v>
      </c>
      <c r="BA707" t="s">
        <v>4534</v>
      </c>
      <c r="BB707">
        <v>117</v>
      </c>
      <c r="BC707" t="s">
        <v>588</v>
      </c>
      <c r="BD707" t="s">
        <v>589</v>
      </c>
      <c r="BF707" s="7">
        <v>40086</v>
      </c>
      <c r="BG707" s="8" t="s">
        <v>21</v>
      </c>
      <c r="BI707">
        <v>5</v>
      </c>
      <c r="BJ707">
        <v>305216</v>
      </c>
      <c r="BK707">
        <v>167499</v>
      </c>
      <c r="BL707" t="s">
        <v>4535</v>
      </c>
      <c r="BN707" t="s">
        <v>4536</v>
      </c>
      <c r="BX707">
        <v>534593</v>
      </c>
    </row>
    <row r="708" spans="1:76" x14ac:dyDescent="0.25">
      <c r="A708">
        <v>534660</v>
      </c>
      <c r="B708">
        <v>154109</v>
      </c>
      <c r="F708" t="s">
        <v>0</v>
      </c>
      <c r="G708" t="s">
        <v>581</v>
      </c>
      <c r="H708" t="s">
        <v>4544</v>
      </c>
      <c r="I708" t="s">
        <v>108</v>
      </c>
      <c r="K708">
        <v>1</v>
      </c>
      <c r="L708" t="s">
        <v>3</v>
      </c>
      <c r="M708">
        <v>158978</v>
      </c>
      <c r="N708" s="2" t="s">
        <v>4</v>
      </c>
      <c r="O708" t="s">
        <v>4</v>
      </c>
      <c r="R708" t="s">
        <v>109</v>
      </c>
      <c r="U708" t="s">
        <v>4545</v>
      </c>
      <c r="V708" s="2">
        <v>1</v>
      </c>
      <c r="W708" t="s">
        <v>3203</v>
      </c>
      <c r="X708" t="s">
        <v>4523</v>
      </c>
      <c r="Y708" s="3" t="s">
        <v>4437</v>
      </c>
      <c r="Z708" s="4">
        <v>20</v>
      </c>
      <c r="AA708" s="5">
        <v>2003</v>
      </c>
      <c r="AB708" t="s">
        <v>4523</v>
      </c>
      <c r="AC708" t="s">
        <v>4546</v>
      </c>
      <c r="AD708">
        <v>1997</v>
      </c>
      <c r="AE708">
        <v>8</v>
      </c>
      <c r="AF708">
        <v>21</v>
      </c>
      <c r="AG708" t="s">
        <v>4278</v>
      </c>
      <c r="AH708" t="s">
        <v>4278</v>
      </c>
      <c r="AJ708" t="s">
        <v>117</v>
      </c>
      <c r="AK708" t="s">
        <v>118</v>
      </c>
      <c r="AL708">
        <v>1055189</v>
      </c>
      <c r="AM708">
        <v>7841505</v>
      </c>
      <c r="AN708" s="5">
        <v>1055000</v>
      </c>
      <c r="AO708" s="5">
        <v>7841000</v>
      </c>
      <c r="AP708">
        <v>707</v>
      </c>
      <c r="AR708">
        <v>117</v>
      </c>
      <c r="AT708" s="7"/>
      <c r="AU708">
        <v>158978</v>
      </c>
      <c r="AX708">
        <v>1</v>
      </c>
      <c r="AY708" t="s">
        <v>120</v>
      </c>
      <c r="AZ708" t="s">
        <v>4547</v>
      </c>
      <c r="BA708" t="s">
        <v>4548</v>
      </c>
      <c r="BB708">
        <v>117</v>
      </c>
      <c r="BC708" t="s">
        <v>588</v>
      </c>
      <c r="BD708" t="s">
        <v>589</v>
      </c>
      <c r="BF708" s="7">
        <v>39708</v>
      </c>
      <c r="BG708" s="8" t="s">
        <v>21</v>
      </c>
      <c r="BI708">
        <v>5</v>
      </c>
      <c r="BJ708">
        <v>303686</v>
      </c>
      <c r="BK708">
        <v>167498</v>
      </c>
      <c r="BL708" t="s">
        <v>4549</v>
      </c>
      <c r="BN708" t="s">
        <v>4550</v>
      </c>
      <c r="BX708">
        <v>534660</v>
      </c>
    </row>
    <row r="709" spans="1:76" x14ac:dyDescent="0.25">
      <c r="A709">
        <v>534668</v>
      </c>
      <c r="B709">
        <v>150338</v>
      </c>
      <c r="F709" t="s">
        <v>0</v>
      </c>
      <c r="G709" t="s">
        <v>581</v>
      </c>
      <c r="H709" t="s">
        <v>4576</v>
      </c>
      <c r="I709" t="s">
        <v>108</v>
      </c>
      <c r="K709">
        <v>1</v>
      </c>
      <c r="L709" t="s">
        <v>3</v>
      </c>
      <c r="M709">
        <v>158978</v>
      </c>
      <c r="N709" s="2" t="s">
        <v>4</v>
      </c>
      <c r="O709" t="s">
        <v>4</v>
      </c>
      <c r="R709" t="s">
        <v>109</v>
      </c>
      <c r="U709" t="s">
        <v>4577</v>
      </c>
      <c r="V709" s="11">
        <v>2</v>
      </c>
      <c r="W709" t="s">
        <v>3203</v>
      </c>
      <c r="X709" t="s">
        <v>4523</v>
      </c>
      <c r="Y709" s="3" t="s">
        <v>4437</v>
      </c>
      <c r="Z709" s="4">
        <v>20</v>
      </c>
      <c r="AA709" s="5">
        <v>2003</v>
      </c>
      <c r="AB709" t="s">
        <v>4523</v>
      </c>
      <c r="AC709" t="s">
        <v>4578</v>
      </c>
      <c r="AD709">
        <v>1965</v>
      </c>
      <c r="AE709">
        <v>7</v>
      </c>
      <c r="AF709">
        <v>1</v>
      </c>
      <c r="AG709" t="s">
        <v>4579</v>
      </c>
      <c r="AH709" t="s">
        <v>4579</v>
      </c>
      <c r="AJ709" t="s">
        <v>117</v>
      </c>
      <c r="AK709" t="s">
        <v>118</v>
      </c>
      <c r="AL709">
        <v>1056084</v>
      </c>
      <c r="AM709">
        <v>7842389</v>
      </c>
      <c r="AN709" s="5">
        <v>1057000</v>
      </c>
      <c r="AO709" s="5">
        <v>7843000</v>
      </c>
      <c r="AP709">
        <v>1803</v>
      </c>
      <c r="AR709">
        <v>117</v>
      </c>
      <c r="AT709" s="7"/>
      <c r="AU709">
        <v>158978</v>
      </c>
      <c r="AX709">
        <v>1</v>
      </c>
      <c r="AY709" t="s">
        <v>120</v>
      </c>
      <c r="AZ709" t="s">
        <v>4580</v>
      </c>
      <c r="BA709" t="s">
        <v>4581</v>
      </c>
      <c r="BB709">
        <v>117</v>
      </c>
      <c r="BC709" t="s">
        <v>588</v>
      </c>
      <c r="BD709" t="s">
        <v>589</v>
      </c>
      <c r="BF709" s="7">
        <v>39708</v>
      </c>
      <c r="BG709" s="8" t="s">
        <v>21</v>
      </c>
      <c r="BI709">
        <v>5</v>
      </c>
      <c r="BJ709">
        <v>300379</v>
      </c>
      <c r="BK709">
        <v>167495</v>
      </c>
      <c r="BL709" t="s">
        <v>4582</v>
      </c>
      <c r="BN709" t="s">
        <v>4583</v>
      </c>
      <c r="BX709">
        <v>534668</v>
      </c>
    </row>
    <row r="710" spans="1:76" x14ac:dyDescent="0.25">
      <c r="A710">
        <v>534688</v>
      </c>
      <c r="B710">
        <v>150339</v>
      </c>
      <c r="F710" t="s">
        <v>0</v>
      </c>
      <c r="G710" t="s">
        <v>581</v>
      </c>
      <c r="H710" t="s">
        <v>4584</v>
      </c>
      <c r="I710" t="s">
        <v>108</v>
      </c>
      <c r="K710">
        <v>1</v>
      </c>
      <c r="L710" t="s">
        <v>3</v>
      </c>
      <c r="M710">
        <v>158978</v>
      </c>
      <c r="N710" s="2" t="s">
        <v>4</v>
      </c>
      <c r="O710" t="s">
        <v>4</v>
      </c>
      <c r="R710" t="s">
        <v>109</v>
      </c>
      <c r="U710" t="s">
        <v>4577</v>
      </c>
      <c r="V710" s="2">
        <v>1</v>
      </c>
      <c r="W710" t="s">
        <v>3203</v>
      </c>
      <c r="X710" t="s">
        <v>4523</v>
      </c>
      <c r="Y710" s="3" t="s">
        <v>4437</v>
      </c>
      <c r="Z710" s="4">
        <v>20</v>
      </c>
      <c r="AA710" s="5">
        <v>2003</v>
      </c>
      <c r="AB710" t="s">
        <v>4523</v>
      </c>
      <c r="AC710" t="s">
        <v>4585</v>
      </c>
      <c r="AD710">
        <v>1984</v>
      </c>
      <c r="AE710">
        <v>8</v>
      </c>
      <c r="AF710">
        <v>15</v>
      </c>
      <c r="AG710" t="s">
        <v>4586</v>
      </c>
      <c r="AH710" t="s">
        <v>4586</v>
      </c>
      <c r="AJ710" t="s">
        <v>117</v>
      </c>
      <c r="AK710" t="s">
        <v>118</v>
      </c>
      <c r="AL710">
        <v>1056666</v>
      </c>
      <c r="AM710">
        <v>7842054</v>
      </c>
      <c r="AN710" s="5">
        <v>1057000</v>
      </c>
      <c r="AO710" s="5">
        <v>7843000</v>
      </c>
      <c r="AP710">
        <v>71</v>
      </c>
      <c r="AR710">
        <v>117</v>
      </c>
      <c r="AT710" s="7"/>
      <c r="AU710">
        <v>158978</v>
      </c>
      <c r="AX710">
        <v>1</v>
      </c>
      <c r="AY710" t="s">
        <v>120</v>
      </c>
      <c r="AZ710" t="s">
        <v>4587</v>
      </c>
      <c r="BA710" t="s">
        <v>4588</v>
      </c>
      <c r="BB710">
        <v>117</v>
      </c>
      <c r="BC710" t="s">
        <v>588</v>
      </c>
      <c r="BD710" t="s">
        <v>589</v>
      </c>
      <c r="BF710" s="7">
        <v>39708</v>
      </c>
      <c r="BG710" s="8" t="s">
        <v>21</v>
      </c>
      <c r="BI710">
        <v>5</v>
      </c>
      <c r="BJ710">
        <v>300380</v>
      </c>
      <c r="BK710">
        <v>167496</v>
      </c>
      <c r="BL710" t="s">
        <v>4589</v>
      </c>
      <c r="BN710" t="s">
        <v>4590</v>
      </c>
      <c r="BX710">
        <v>534688</v>
      </c>
    </row>
    <row r="711" spans="1:76" x14ac:dyDescent="0.25">
      <c r="A711">
        <v>533615</v>
      </c>
      <c r="B711">
        <v>153558</v>
      </c>
      <c r="F711" t="s">
        <v>0</v>
      </c>
      <c r="G711" t="s">
        <v>581</v>
      </c>
      <c r="H711" t="s">
        <v>4632</v>
      </c>
      <c r="I711" t="s">
        <v>108</v>
      </c>
      <c r="K711">
        <v>1</v>
      </c>
      <c r="L711" t="s">
        <v>3</v>
      </c>
      <c r="M711">
        <v>103054</v>
      </c>
      <c r="N711" t="s">
        <v>4</v>
      </c>
      <c r="O711" t="s">
        <v>4</v>
      </c>
      <c r="U711" t="s">
        <v>4633</v>
      </c>
      <c r="V711" s="2">
        <v>1</v>
      </c>
      <c r="W711" t="s">
        <v>3203</v>
      </c>
      <c r="X711" t="s">
        <v>4634</v>
      </c>
      <c r="Y711" s="3" t="s">
        <v>4437</v>
      </c>
      <c r="Z711" s="4">
        <v>20</v>
      </c>
      <c r="AA711" s="5">
        <v>2004</v>
      </c>
      <c r="AB711" s="5" t="s">
        <v>4634</v>
      </c>
      <c r="AC711" t="s">
        <v>4635</v>
      </c>
      <c r="AD711">
        <v>1994</v>
      </c>
      <c r="AE711">
        <v>8</v>
      </c>
      <c r="AF711">
        <v>29</v>
      </c>
      <c r="AG711" t="s">
        <v>4636</v>
      </c>
      <c r="AH711" t="s">
        <v>4637</v>
      </c>
      <c r="AJ711" t="s">
        <v>4</v>
      </c>
      <c r="AK711" t="s">
        <v>12</v>
      </c>
      <c r="AL711">
        <v>819880</v>
      </c>
      <c r="AM711">
        <v>7862883</v>
      </c>
      <c r="AN711" s="5">
        <v>819000</v>
      </c>
      <c r="AO711" s="5">
        <v>7863000</v>
      </c>
      <c r="AP711">
        <v>71</v>
      </c>
      <c r="AR711">
        <v>117</v>
      </c>
      <c r="AT711" s="7"/>
      <c r="AU711">
        <v>103054</v>
      </c>
      <c r="AW711" s="6" t="s">
        <v>15</v>
      </c>
      <c r="AX711">
        <v>1</v>
      </c>
      <c r="AY711" t="s">
        <v>16</v>
      </c>
      <c r="AZ711" t="s">
        <v>4638</v>
      </c>
      <c r="BA711" t="s">
        <v>4639</v>
      </c>
      <c r="BB711">
        <v>117</v>
      </c>
      <c r="BC711" t="s">
        <v>588</v>
      </c>
      <c r="BD711" t="s">
        <v>589</v>
      </c>
      <c r="BF711" s="7">
        <v>39708</v>
      </c>
      <c r="BG711" s="8" t="s">
        <v>21</v>
      </c>
      <c r="BI711">
        <v>5</v>
      </c>
      <c r="BJ711">
        <v>303261</v>
      </c>
      <c r="BK711">
        <v>167503</v>
      </c>
      <c r="BL711" t="s">
        <v>4640</v>
      </c>
      <c r="BN711" t="s">
        <v>4641</v>
      </c>
      <c r="BX711">
        <v>533615</v>
      </c>
    </row>
    <row r="712" spans="1:76" x14ac:dyDescent="0.25">
      <c r="A712">
        <v>533590</v>
      </c>
      <c r="B712">
        <v>151668</v>
      </c>
      <c r="F712" t="s">
        <v>0</v>
      </c>
      <c r="G712" t="s">
        <v>581</v>
      </c>
      <c r="H712" t="s">
        <v>4642</v>
      </c>
      <c r="I712" t="s">
        <v>108</v>
      </c>
      <c r="K712">
        <v>1</v>
      </c>
      <c r="L712" t="s">
        <v>3</v>
      </c>
      <c r="M712">
        <v>103054</v>
      </c>
      <c r="N712" t="s">
        <v>4</v>
      </c>
      <c r="O712" t="s">
        <v>4</v>
      </c>
      <c r="U712" t="s">
        <v>4633</v>
      </c>
      <c r="V712" s="2">
        <v>1</v>
      </c>
      <c r="W712" t="s">
        <v>3203</v>
      </c>
      <c r="X712" t="s">
        <v>4634</v>
      </c>
      <c r="Y712" s="3" t="s">
        <v>4437</v>
      </c>
      <c r="Z712" s="4">
        <v>20</v>
      </c>
      <c r="AA712" s="5">
        <v>2004</v>
      </c>
      <c r="AB712" s="5" t="s">
        <v>4634</v>
      </c>
      <c r="AC712" t="s">
        <v>4643</v>
      </c>
      <c r="AD712">
        <v>2002</v>
      </c>
      <c r="AE712">
        <v>7</v>
      </c>
      <c r="AF712">
        <v>23</v>
      </c>
      <c r="AG712" t="s">
        <v>3258</v>
      </c>
      <c r="AH712" t="s">
        <v>3258</v>
      </c>
      <c r="AJ712" t="s">
        <v>4</v>
      </c>
      <c r="AK712" t="s">
        <v>12</v>
      </c>
      <c r="AL712">
        <v>819571</v>
      </c>
      <c r="AM712">
        <v>7862553</v>
      </c>
      <c r="AN712" s="5">
        <v>819000</v>
      </c>
      <c r="AO712" s="5">
        <v>7863000</v>
      </c>
      <c r="AP712">
        <v>71</v>
      </c>
      <c r="AR712">
        <v>117</v>
      </c>
      <c r="AT712" s="7"/>
      <c r="AU712">
        <v>103054</v>
      </c>
      <c r="AW712" s="6" t="s">
        <v>15</v>
      </c>
      <c r="AX712">
        <v>1</v>
      </c>
      <c r="AY712" t="s">
        <v>16</v>
      </c>
      <c r="AZ712" t="s">
        <v>4644</v>
      </c>
      <c r="BA712" t="s">
        <v>4645</v>
      </c>
      <c r="BB712">
        <v>117</v>
      </c>
      <c r="BC712" t="s">
        <v>588</v>
      </c>
      <c r="BD712" t="s">
        <v>589</v>
      </c>
      <c r="BF712" s="7">
        <v>39708</v>
      </c>
      <c r="BG712" s="8" t="s">
        <v>21</v>
      </c>
      <c r="BI712">
        <v>5</v>
      </c>
      <c r="BJ712">
        <v>301511</v>
      </c>
      <c r="BK712">
        <v>167505</v>
      </c>
      <c r="BL712" t="s">
        <v>4646</v>
      </c>
      <c r="BN712" t="s">
        <v>4647</v>
      </c>
      <c r="BX712">
        <v>533590</v>
      </c>
    </row>
    <row r="713" spans="1:76" x14ac:dyDescent="0.25">
      <c r="A713">
        <v>533631</v>
      </c>
      <c r="B713">
        <v>152538</v>
      </c>
      <c r="F713" t="s">
        <v>0</v>
      </c>
      <c r="G713" t="s">
        <v>581</v>
      </c>
      <c r="H713" t="s">
        <v>4661</v>
      </c>
      <c r="I713" t="s">
        <v>108</v>
      </c>
      <c r="K713">
        <v>1</v>
      </c>
      <c r="L713" t="s">
        <v>3</v>
      </c>
      <c r="M713">
        <v>158978</v>
      </c>
      <c r="N713" s="2" t="s">
        <v>4</v>
      </c>
      <c r="O713" t="s">
        <v>4</v>
      </c>
      <c r="R713" t="s">
        <v>109</v>
      </c>
      <c r="U713" t="s">
        <v>4662</v>
      </c>
      <c r="V713" s="2">
        <v>1</v>
      </c>
      <c r="W713" t="s">
        <v>3203</v>
      </c>
      <c r="X713" t="s">
        <v>4634</v>
      </c>
      <c r="Y713" s="3" t="s">
        <v>4437</v>
      </c>
      <c r="Z713" s="4">
        <v>20</v>
      </c>
      <c r="AA713" s="5">
        <v>2004</v>
      </c>
      <c r="AB713" s="5" t="s">
        <v>4634</v>
      </c>
      <c r="AC713" t="s">
        <v>4663</v>
      </c>
      <c r="AD713">
        <v>2000</v>
      </c>
      <c r="AE713">
        <v>10</v>
      </c>
      <c r="AF713">
        <v>13</v>
      </c>
      <c r="AG713" t="s">
        <v>4664</v>
      </c>
      <c r="AH713" t="s">
        <v>4664</v>
      </c>
      <c r="AJ713" t="s">
        <v>117</v>
      </c>
      <c r="AK713" t="s">
        <v>118</v>
      </c>
      <c r="AL713">
        <v>820253</v>
      </c>
      <c r="AM713">
        <v>7863272</v>
      </c>
      <c r="AN713" s="5">
        <v>821000</v>
      </c>
      <c r="AO713" s="5">
        <v>7863000</v>
      </c>
      <c r="AP713">
        <v>707</v>
      </c>
      <c r="AR713">
        <v>117</v>
      </c>
      <c r="AT713" s="7"/>
      <c r="AU713">
        <v>158978</v>
      </c>
      <c r="AX713">
        <v>1</v>
      </c>
      <c r="AY713" t="s">
        <v>120</v>
      </c>
      <c r="AZ713" t="s">
        <v>4665</v>
      </c>
      <c r="BA713" t="s">
        <v>4666</v>
      </c>
      <c r="BB713">
        <v>117</v>
      </c>
      <c r="BC713" t="s">
        <v>588</v>
      </c>
      <c r="BD713" t="s">
        <v>589</v>
      </c>
      <c r="BF713" s="7">
        <v>39708</v>
      </c>
      <c r="BG713" s="8" t="s">
        <v>21</v>
      </c>
      <c r="BI713">
        <v>5</v>
      </c>
      <c r="BJ713">
        <v>302314</v>
      </c>
      <c r="BK713">
        <v>167504</v>
      </c>
      <c r="BL713" t="s">
        <v>4667</v>
      </c>
      <c r="BN713" t="s">
        <v>4668</v>
      </c>
      <c r="BX713">
        <v>533631</v>
      </c>
    </row>
    <row r="714" spans="1:76" x14ac:dyDescent="0.25">
      <c r="A714">
        <v>533637</v>
      </c>
      <c r="B714">
        <v>154839</v>
      </c>
      <c r="F714" t="s">
        <v>0</v>
      </c>
      <c r="G714" t="s">
        <v>581</v>
      </c>
      <c r="H714" t="s">
        <v>4669</v>
      </c>
      <c r="I714" t="s">
        <v>108</v>
      </c>
      <c r="K714">
        <v>1</v>
      </c>
      <c r="L714" t="s">
        <v>3</v>
      </c>
      <c r="M714">
        <v>103054</v>
      </c>
      <c r="N714" t="s">
        <v>4</v>
      </c>
      <c r="O714" t="s">
        <v>4</v>
      </c>
      <c r="U714" t="s">
        <v>4662</v>
      </c>
      <c r="V714" s="2">
        <v>1</v>
      </c>
      <c r="W714" t="s">
        <v>3203</v>
      </c>
      <c r="X714" t="s">
        <v>4634</v>
      </c>
      <c r="Y714" s="3" t="s">
        <v>4437</v>
      </c>
      <c r="Z714" s="4">
        <v>20</v>
      </c>
      <c r="AA714" s="5">
        <v>2004</v>
      </c>
      <c r="AB714" s="5" t="s">
        <v>4634</v>
      </c>
      <c r="AC714" t="s">
        <v>4670</v>
      </c>
      <c r="AD714">
        <v>2004</v>
      </c>
      <c r="AE714">
        <v>7</v>
      </c>
      <c r="AF714">
        <v>24</v>
      </c>
      <c r="AG714" t="s">
        <v>3258</v>
      </c>
      <c r="AH714" t="s">
        <v>3258</v>
      </c>
      <c r="AJ714" t="s">
        <v>4</v>
      </c>
      <c r="AK714" t="s">
        <v>12</v>
      </c>
      <c r="AL714">
        <v>820457</v>
      </c>
      <c r="AM714">
        <v>7862737</v>
      </c>
      <c r="AN714" s="5">
        <v>821000</v>
      </c>
      <c r="AO714" s="5">
        <v>7863000</v>
      </c>
      <c r="AP714">
        <v>71</v>
      </c>
      <c r="AR714">
        <v>117</v>
      </c>
      <c r="AT714" s="7"/>
      <c r="AU714">
        <v>103054</v>
      </c>
      <c r="AW714" s="6" t="s">
        <v>15</v>
      </c>
      <c r="AX714">
        <v>1</v>
      </c>
      <c r="AY714" t="s">
        <v>16</v>
      </c>
      <c r="AZ714" t="s">
        <v>4671</v>
      </c>
      <c r="BA714" t="s">
        <v>4672</v>
      </c>
      <c r="BB714">
        <v>117</v>
      </c>
      <c r="BC714" t="s">
        <v>588</v>
      </c>
      <c r="BD714" t="s">
        <v>589</v>
      </c>
      <c r="BF714" s="7">
        <v>39708</v>
      </c>
      <c r="BG714" s="8" t="s">
        <v>21</v>
      </c>
      <c r="BI714">
        <v>5</v>
      </c>
      <c r="BJ714">
        <v>304488</v>
      </c>
      <c r="BK714">
        <v>167506</v>
      </c>
      <c r="BL714" t="s">
        <v>4673</v>
      </c>
      <c r="BN714" t="s">
        <v>4674</v>
      </c>
      <c r="BX714">
        <v>533637</v>
      </c>
    </row>
    <row r="715" spans="1:76" x14ac:dyDescent="0.25">
      <c r="A715">
        <v>533262</v>
      </c>
      <c r="B715">
        <v>154943</v>
      </c>
      <c r="F715" t="s">
        <v>0</v>
      </c>
      <c r="G715" t="s">
        <v>581</v>
      </c>
      <c r="H715" t="s">
        <v>4703</v>
      </c>
      <c r="I715" t="s">
        <v>108</v>
      </c>
      <c r="K715">
        <v>1</v>
      </c>
      <c r="L715" t="s">
        <v>3</v>
      </c>
      <c r="M715">
        <v>103054</v>
      </c>
      <c r="N715" t="s">
        <v>4</v>
      </c>
      <c r="O715" t="s">
        <v>4</v>
      </c>
      <c r="U715" t="s">
        <v>4704</v>
      </c>
      <c r="V715" s="2">
        <v>1</v>
      </c>
      <c r="W715" t="s">
        <v>3203</v>
      </c>
      <c r="X715" t="s">
        <v>4691</v>
      </c>
      <c r="Y715" s="3" t="s">
        <v>4437</v>
      </c>
      <c r="Z715" s="4">
        <v>20</v>
      </c>
      <c r="AA715" s="5">
        <v>2012</v>
      </c>
      <c r="AB715" s="5" t="s">
        <v>4691</v>
      </c>
      <c r="AC715" t="s">
        <v>4705</v>
      </c>
      <c r="AD715">
        <v>2004</v>
      </c>
      <c r="AE715">
        <v>8</v>
      </c>
      <c r="AF715">
        <v>25</v>
      </c>
      <c r="AG715" t="s">
        <v>4706</v>
      </c>
      <c r="AH715" t="s">
        <v>4706</v>
      </c>
      <c r="AJ715" t="s">
        <v>4</v>
      </c>
      <c r="AK715" t="s">
        <v>12</v>
      </c>
      <c r="AL715">
        <v>802527</v>
      </c>
      <c r="AM715">
        <v>7790250</v>
      </c>
      <c r="AN715" s="5">
        <v>803000</v>
      </c>
      <c r="AO715" s="5">
        <v>7791000</v>
      </c>
      <c r="AP715">
        <v>71</v>
      </c>
      <c r="AR715">
        <v>117</v>
      </c>
      <c r="AT715" s="7"/>
      <c r="AU715">
        <v>103054</v>
      </c>
      <c r="AW715" s="6" t="s">
        <v>15</v>
      </c>
      <c r="AX715">
        <v>1</v>
      </c>
      <c r="AY715" t="s">
        <v>16</v>
      </c>
      <c r="AZ715" t="s">
        <v>4707</v>
      </c>
      <c r="BA715" t="s">
        <v>4708</v>
      </c>
      <c r="BB715">
        <v>117</v>
      </c>
      <c r="BC715" t="s">
        <v>588</v>
      </c>
      <c r="BD715" t="s">
        <v>589</v>
      </c>
      <c r="BF715" s="7">
        <v>39708</v>
      </c>
      <c r="BG715" s="8" t="s">
        <v>21</v>
      </c>
      <c r="BI715">
        <v>5</v>
      </c>
      <c r="BJ715">
        <v>304581</v>
      </c>
      <c r="BK715">
        <v>167512</v>
      </c>
      <c r="BL715" t="s">
        <v>4709</v>
      </c>
      <c r="BN715" t="s">
        <v>4710</v>
      </c>
      <c r="BX715">
        <v>533262</v>
      </c>
    </row>
    <row r="716" spans="1:76" x14ac:dyDescent="0.25">
      <c r="A716">
        <v>533360</v>
      </c>
      <c r="B716">
        <v>156016</v>
      </c>
      <c r="F716" t="s">
        <v>0</v>
      </c>
      <c r="G716" t="s">
        <v>581</v>
      </c>
      <c r="H716" t="s">
        <v>4756</v>
      </c>
      <c r="I716" t="s">
        <v>108</v>
      </c>
      <c r="K716">
        <v>1</v>
      </c>
      <c r="L716" t="s">
        <v>3</v>
      </c>
      <c r="M716">
        <v>103054</v>
      </c>
      <c r="N716" t="s">
        <v>4</v>
      </c>
      <c r="O716" t="s">
        <v>4</v>
      </c>
      <c r="U716" t="s">
        <v>4757</v>
      </c>
      <c r="V716" s="2">
        <v>1</v>
      </c>
      <c r="W716" t="s">
        <v>3203</v>
      </c>
      <c r="X716" t="s">
        <v>4691</v>
      </c>
      <c r="Y716" s="3" t="s">
        <v>4437</v>
      </c>
      <c r="Z716" s="4">
        <v>20</v>
      </c>
      <c r="AA716" s="5">
        <v>2012</v>
      </c>
      <c r="AB716" s="5" t="s">
        <v>4691</v>
      </c>
      <c r="AC716" t="s">
        <v>4758</v>
      </c>
      <c r="AD716">
        <v>2010</v>
      </c>
      <c r="AE716">
        <v>9</v>
      </c>
      <c r="AF716">
        <v>21</v>
      </c>
      <c r="AG716" t="s">
        <v>2024</v>
      </c>
      <c r="AJ716" t="s">
        <v>4</v>
      </c>
      <c r="AK716" t="s">
        <v>12</v>
      </c>
      <c r="AL716">
        <v>809659</v>
      </c>
      <c r="AM716">
        <v>7778526</v>
      </c>
      <c r="AN716" s="5">
        <v>809000</v>
      </c>
      <c r="AO716" s="5">
        <v>7779000</v>
      </c>
      <c r="AP716">
        <v>1</v>
      </c>
      <c r="AR716">
        <v>117</v>
      </c>
      <c r="AT716" s="7"/>
      <c r="AU716">
        <v>103054</v>
      </c>
      <c r="AW716" s="6" t="s">
        <v>15</v>
      </c>
      <c r="AX716">
        <v>1</v>
      </c>
      <c r="AY716" t="s">
        <v>16</v>
      </c>
      <c r="AZ716" t="s">
        <v>4759</v>
      </c>
      <c r="BA716" t="s">
        <v>4760</v>
      </c>
      <c r="BB716">
        <v>117</v>
      </c>
      <c r="BC716" t="s">
        <v>588</v>
      </c>
      <c r="BD716" t="s">
        <v>589</v>
      </c>
      <c r="BF716" s="7">
        <v>40449</v>
      </c>
      <c r="BG716" s="8" t="s">
        <v>21</v>
      </c>
      <c r="BI716">
        <v>5</v>
      </c>
      <c r="BJ716">
        <v>305600</v>
      </c>
      <c r="BK716">
        <v>167513</v>
      </c>
      <c r="BL716" t="s">
        <v>4761</v>
      </c>
      <c r="BN716" t="s">
        <v>4762</v>
      </c>
      <c r="BX716">
        <v>533360</v>
      </c>
    </row>
    <row r="717" spans="1:76" x14ac:dyDescent="0.25">
      <c r="A717">
        <v>533372</v>
      </c>
      <c r="B717">
        <v>156018</v>
      </c>
      <c r="F717" t="s">
        <v>0</v>
      </c>
      <c r="G717" t="s">
        <v>581</v>
      </c>
      <c r="H717" t="s">
        <v>4770</v>
      </c>
      <c r="I717" t="s">
        <v>108</v>
      </c>
      <c r="K717">
        <v>1</v>
      </c>
      <c r="L717" t="s">
        <v>3</v>
      </c>
      <c r="M717">
        <v>103054</v>
      </c>
      <c r="N717" t="s">
        <v>4</v>
      </c>
      <c r="O717" t="s">
        <v>4</v>
      </c>
      <c r="U717" t="s">
        <v>4771</v>
      </c>
      <c r="V717" s="2">
        <v>1</v>
      </c>
      <c r="W717" t="s">
        <v>3203</v>
      </c>
      <c r="X717" t="s">
        <v>4691</v>
      </c>
      <c r="Y717" s="3" t="s">
        <v>4437</v>
      </c>
      <c r="Z717" s="4">
        <v>20</v>
      </c>
      <c r="AA717" s="5">
        <v>2012</v>
      </c>
      <c r="AB717" s="5" t="s">
        <v>4691</v>
      </c>
      <c r="AC717" t="s">
        <v>4772</v>
      </c>
      <c r="AD717">
        <v>2010</v>
      </c>
      <c r="AE717">
        <v>9</v>
      </c>
      <c r="AF717">
        <v>21</v>
      </c>
      <c r="AG717" t="s">
        <v>2024</v>
      </c>
      <c r="AJ717" t="s">
        <v>4</v>
      </c>
      <c r="AK717" t="s">
        <v>12</v>
      </c>
      <c r="AL717">
        <v>812312</v>
      </c>
      <c r="AM717">
        <v>7780888</v>
      </c>
      <c r="AN717" s="5">
        <v>813000</v>
      </c>
      <c r="AO717" s="5">
        <v>7781000</v>
      </c>
      <c r="AP717">
        <v>1</v>
      </c>
      <c r="AR717">
        <v>117</v>
      </c>
      <c r="AT717" s="7"/>
      <c r="AU717">
        <v>103054</v>
      </c>
      <c r="AW717" s="6" t="s">
        <v>15</v>
      </c>
      <c r="AX717">
        <v>1</v>
      </c>
      <c r="AY717" t="s">
        <v>16</v>
      </c>
      <c r="AZ717" t="s">
        <v>4773</v>
      </c>
      <c r="BA717" t="s">
        <v>4774</v>
      </c>
      <c r="BB717">
        <v>117</v>
      </c>
      <c r="BC717" t="s">
        <v>588</v>
      </c>
      <c r="BD717" t="s">
        <v>589</v>
      </c>
      <c r="BF717" s="7">
        <v>40449</v>
      </c>
      <c r="BG717" s="8" t="s">
        <v>21</v>
      </c>
      <c r="BI717">
        <v>5</v>
      </c>
      <c r="BJ717">
        <v>305601</v>
      </c>
      <c r="BK717">
        <v>167514</v>
      </c>
      <c r="BL717" t="s">
        <v>4775</v>
      </c>
      <c r="BN717" t="s">
        <v>4776</v>
      </c>
      <c r="BX717">
        <v>533372</v>
      </c>
    </row>
    <row r="718" spans="1:76" x14ac:dyDescent="0.25">
      <c r="A718">
        <v>533515</v>
      </c>
      <c r="B718">
        <v>153560</v>
      </c>
      <c r="F718" t="s">
        <v>0</v>
      </c>
      <c r="G718" t="s">
        <v>581</v>
      </c>
      <c r="H718" t="s">
        <v>4784</v>
      </c>
      <c r="I718" t="s">
        <v>108</v>
      </c>
      <c r="K718">
        <v>1</v>
      </c>
      <c r="L718" t="s">
        <v>3</v>
      </c>
      <c r="M718">
        <v>103054</v>
      </c>
      <c r="N718" t="s">
        <v>4</v>
      </c>
      <c r="O718" t="s">
        <v>4</v>
      </c>
      <c r="U718" t="s">
        <v>4785</v>
      </c>
      <c r="V718" s="2">
        <v>1</v>
      </c>
      <c r="W718" t="s">
        <v>3203</v>
      </c>
      <c r="X718" t="s">
        <v>4691</v>
      </c>
      <c r="Y718" s="3" t="s">
        <v>4437</v>
      </c>
      <c r="Z718" s="4">
        <v>20</v>
      </c>
      <c r="AA718" s="5">
        <v>2012</v>
      </c>
      <c r="AB718" s="5" t="s">
        <v>4691</v>
      </c>
      <c r="AC718" t="s">
        <v>4786</v>
      </c>
      <c r="AD718">
        <v>1994</v>
      </c>
      <c r="AE718">
        <v>8</v>
      </c>
      <c r="AF718">
        <v>8</v>
      </c>
      <c r="AG718" t="s">
        <v>2024</v>
      </c>
      <c r="AH718" t="s">
        <v>2024</v>
      </c>
      <c r="AJ718" t="s">
        <v>4</v>
      </c>
      <c r="AK718" t="s">
        <v>12</v>
      </c>
      <c r="AL718">
        <v>815857</v>
      </c>
      <c r="AM718">
        <v>7785178</v>
      </c>
      <c r="AN718" s="5">
        <v>815000</v>
      </c>
      <c r="AO718" s="5">
        <v>7785000</v>
      </c>
      <c r="AP718">
        <v>707</v>
      </c>
      <c r="AR718">
        <v>117</v>
      </c>
      <c r="AT718" s="7"/>
      <c r="AU718">
        <v>103054</v>
      </c>
      <c r="AW718" s="6" t="s">
        <v>15</v>
      </c>
      <c r="AX718">
        <v>1</v>
      </c>
      <c r="AY718" t="s">
        <v>16</v>
      </c>
      <c r="AZ718" t="s">
        <v>4787</v>
      </c>
      <c r="BA718" t="s">
        <v>4788</v>
      </c>
      <c r="BB718">
        <v>117</v>
      </c>
      <c r="BC718" t="s">
        <v>588</v>
      </c>
      <c r="BD718" t="s">
        <v>589</v>
      </c>
      <c r="BF718" s="7">
        <v>39708</v>
      </c>
      <c r="BG718" s="8" t="s">
        <v>21</v>
      </c>
      <c r="BI718">
        <v>5</v>
      </c>
      <c r="BJ718">
        <v>303263</v>
      </c>
      <c r="BK718">
        <v>167510</v>
      </c>
      <c r="BL718" t="s">
        <v>4789</v>
      </c>
      <c r="BN718" t="s">
        <v>4790</v>
      </c>
      <c r="BX718">
        <v>533515</v>
      </c>
    </row>
    <row r="719" spans="1:76" x14ac:dyDescent="0.25">
      <c r="A719">
        <v>533540</v>
      </c>
      <c r="B719">
        <v>156074</v>
      </c>
      <c r="F719" t="s">
        <v>0</v>
      </c>
      <c r="G719" t="s">
        <v>581</v>
      </c>
      <c r="H719" t="s">
        <v>4812</v>
      </c>
      <c r="I719" t="s">
        <v>108</v>
      </c>
      <c r="K719">
        <v>1</v>
      </c>
      <c r="L719" t="s">
        <v>3</v>
      </c>
      <c r="M719">
        <v>103054</v>
      </c>
      <c r="N719" t="s">
        <v>4</v>
      </c>
      <c r="O719" t="s">
        <v>4</v>
      </c>
      <c r="U719" t="s">
        <v>4813</v>
      </c>
      <c r="V719" s="2">
        <v>1</v>
      </c>
      <c r="W719" t="s">
        <v>3203</v>
      </c>
      <c r="X719" t="s">
        <v>4691</v>
      </c>
      <c r="Y719" s="3" t="s">
        <v>4437</v>
      </c>
      <c r="Z719" s="4">
        <v>20</v>
      </c>
      <c r="AA719" s="5">
        <v>2012</v>
      </c>
      <c r="AB719" s="5" t="s">
        <v>4691</v>
      </c>
      <c r="AC719" t="s">
        <v>4814</v>
      </c>
      <c r="AD719">
        <v>2011</v>
      </c>
      <c r="AE719">
        <v>9</v>
      </c>
      <c r="AF719">
        <v>7</v>
      </c>
      <c r="AG719" t="s">
        <v>2024</v>
      </c>
      <c r="AJ719" t="s">
        <v>4</v>
      </c>
      <c r="AK719" t="s">
        <v>12</v>
      </c>
      <c r="AL719">
        <v>816406</v>
      </c>
      <c r="AM719">
        <v>7784285</v>
      </c>
      <c r="AN719" s="5">
        <v>817000</v>
      </c>
      <c r="AO719" s="5">
        <v>7785000</v>
      </c>
      <c r="AP719">
        <v>1</v>
      </c>
      <c r="AR719">
        <v>117</v>
      </c>
      <c r="AT719" s="7"/>
      <c r="AU719">
        <v>103054</v>
      </c>
      <c r="AW719" s="6" t="s">
        <v>15</v>
      </c>
      <c r="AX719">
        <v>1</v>
      </c>
      <c r="AY719" t="s">
        <v>16</v>
      </c>
      <c r="AZ719" t="s">
        <v>4815</v>
      </c>
      <c r="BA719" t="s">
        <v>4816</v>
      </c>
      <c r="BB719">
        <v>117</v>
      </c>
      <c r="BC719" t="s">
        <v>588</v>
      </c>
      <c r="BD719" t="s">
        <v>589</v>
      </c>
      <c r="BF719" s="7">
        <v>40821</v>
      </c>
      <c r="BG719" s="8" t="s">
        <v>21</v>
      </c>
      <c r="BI719">
        <v>5</v>
      </c>
      <c r="BJ719">
        <v>305658</v>
      </c>
      <c r="BK719">
        <v>167516</v>
      </c>
      <c r="BL719" t="s">
        <v>4817</v>
      </c>
      <c r="BN719" t="s">
        <v>4818</v>
      </c>
      <c r="BX719">
        <v>533540</v>
      </c>
    </row>
    <row r="720" spans="1:76" x14ac:dyDescent="0.25">
      <c r="A720">
        <v>533624</v>
      </c>
      <c r="B720">
        <v>156065</v>
      </c>
      <c r="F720" t="s">
        <v>0</v>
      </c>
      <c r="G720" t="s">
        <v>581</v>
      </c>
      <c r="H720" t="s">
        <v>4819</v>
      </c>
      <c r="I720" t="s">
        <v>108</v>
      </c>
      <c r="K720">
        <v>1</v>
      </c>
      <c r="L720" t="s">
        <v>3</v>
      </c>
      <c r="M720">
        <v>103054</v>
      </c>
      <c r="N720" t="s">
        <v>4</v>
      </c>
      <c r="O720" t="s">
        <v>4</v>
      </c>
      <c r="U720" t="s">
        <v>4820</v>
      </c>
      <c r="V720" s="2">
        <v>1</v>
      </c>
      <c r="W720" t="s">
        <v>3203</v>
      </c>
      <c r="X720" t="s">
        <v>4691</v>
      </c>
      <c r="Y720" s="3" t="s">
        <v>4437</v>
      </c>
      <c r="Z720" s="4">
        <v>20</v>
      </c>
      <c r="AA720" s="5">
        <v>2012</v>
      </c>
      <c r="AB720" s="5" t="s">
        <v>4691</v>
      </c>
      <c r="AC720" t="s">
        <v>4821</v>
      </c>
      <c r="AD720">
        <v>2011</v>
      </c>
      <c r="AE720">
        <v>9</v>
      </c>
      <c r="AF720">
        <v>6</v>
      </c>
      <c r="AG720" t="s">
        <v>2024</v>
      </c>
      <c r="AJ720" t="s">
        <v>4</v>
      </c>
      <c r="AK720" t="s">
        <v>12</v>
      </c>
      <c r="AL720">
        <v>820177</v>
      </c>
      <c r="AM720">
        <v>7783835</v>
      </c>
      <c r="AN720" s="5">
        <v>821000</v>
      </c>
      <c r="AO720" s="5">
        <v>7783000</v>
      </c>
      <c r="AP720">
        <v>1</v>
      </c>
      <c r="AR720">
        <v>117</v>
      </c>
      <c r="AT720" s="7"/>
      <c r="AU720">
        <v>103054</v>
      </c>
      <c r="AW720" s="6" t="s">
        <v>15</v>
      </c>
      <c r="AX720">
        <v>1</v>
      </c>
      <c r="AY720" t="s">
        <v>16</v>
      </c>
      <c r="AZ720" t="s">
        <v>4822</v>
      </c>
      <c r="BA720" t="s">
        <v>4823</v>
      </c>
      <c r="BB720">
        <v>117</v>
      </c>
      <c r="BC720" t="s">
        <v>588</v>
      </c>
      <c r="BD720" t="s">
        <v>589</v>
      </c>
      <c r="BF720" s="7">
        <v>40821</v>
      </c>
      <c r="BG720" s="8" t="s">
        <v>21</v>
      </c>
      <c r="BI720">
        <v>5</v>
      </c>
      <c r="BJ720">
        <v>305650</v>
      </c>
      <c r="BK720">
        <v>167515</v>
      </c>
      <c r="BL720" t="s">
        <v>4824</v>
      </c>
      <c r="BN720" t="s">
        <v>4825</v>
      </c>
      <c r="BX720">
        <v>533624</v>
      </c>
    </row>
    <row r="721" spans="1:76" x14ac:dyDescent="0.25">
      <c r="A721">
        <v>533706</v>
      </c>
      <c r="B721">
        <v>150336</v>
      </c>
      <c r="F721" t="s">
        <v>0</v>
      </c>
      <c r="G721" t="s">
        <v>581</v>
      </c>
      <c r="H721" t="s">
        <v>4826</v>
      </c>
      <c r="I721" t="s">
        <v>108</v>
      </c>
      <c r="K721">
        <v>1</v>
      </c>
      <c r="L721" t="s">
        <v>3</v>
      </c>
      <c r="M721">
        <v>103054</v>
      </c>
      <c r="N721" t="s">
        <v>4</v>
      </c>
      <c r="O721" t="s">
        <v>4</v>
      </c>
      <c r="U721" t="s">
        <v>4827</v>
      </c>
      <c r="V721" s="2">
        <v>1</v>
      </c>
      <c r="W721" t="s">
        <v>3203</v>
      </c>
      <c r="X721" t="s">
        <v>4691</v>
      </c>
      <c r="Y721" s="3" t="s">
        <v>4437</v>
      </c>
      <c r="Z721" s="4">
        <v>20</v>
      </c>
      <c r="AA721" s="5">
        <v>2012</v>
      </c>
      <c r="AB721" s="5" t="s">
        <v>4691</v>
      </c>
      <c r="AC721" t="s">
        <v>4828</v>
      </c>
      <c r="AD721">
        <v>1990</v>
      </c>
      <c r="AE721">
        <v>7</v>
      </c>
      <c r="AF721">
        <v>30</v>
      </c>
      <c r="AG721" t="s">
        <v>2024</v>
      </c>
      <c r="AH721" t="s">
        <v>2024</v>
      </c>
      <c r="AJ721" t="s">
        <v>4</v>
      </c>
      <c r="AK721" t="s">
        <v>12</v>
      </c>
      <c r="AL721">
        <v>824244</v>
      </c>
      <c r="AM721">
        <v>7802097</v>
      </c>
      <c r="AN721" s="5">
        <v>825000</v>
      </c>
      <c r="AO721" s="5">
        <v>7803000</v>
      </c>
      <c r="AP721">
        <v>707</v>
      </c>
      <c r="AR721">
        <v>117</v>
      </c>
      <c r="AT721" s="7"/>
      <c r="AU721">
        <v>103054</v>
      </c>
      <c r="AW721" s="6" t="s">
        <v>15</v>
      </c>
      <c r="AX721">
        <v>1</v>
      </c>
      <c r="AY721" t="s">
        <v>16</v>
      </c>
      <c r="AZ721" t="s">
        <v>4829</v>
      </c>
      <c r="BA721" t="s">
        <v>4830</v>
      </c>
      <c r="BB721">
        <v>117</v>
      </c>
      <c r="BC721" t="s">
        <v>588</v>
      </c>
      <c r="BD721" t="s">
        <v>589</v>
      </c>
      <c r="BF721" s="7">
        <v>39708</v>
      </c>
      <c r="BG721" s="8" t="s">
        <v>21</v>
      </c>
      <c r="BI721">
        <v>5</v>
      </c>
      <c r="BJ721">
        <v>300377</v>
      </c>
      <c r="BK721">
        <v>167509</v>
      </c>
      <c r="BL721" t="s">
        <v>4831</v>
      </c>
      <c r="BN721" t="s">
        <v>4832</v>
      </c>
      <c r="BX721">
        <v>533706</v>
      </c>
    </row>
    <row r="722" spans="1:76" x14ac:dyDescent="0.25">
      <c r="A722">
        <v>532946</v>
      </c>
      <c r="B722">
        <v>154838</v>
      </c>
      <c r="F722" t="s">
        <v>0</v>
      </c>
      <c r="G722" t="s">
        <v>581</v>
      </c>
      <c r="H722" t="s">
        <v>4841</v>
      </c>
      <c r="I722" t="s">
        <v>108</v>
      </c>
      <c r="K722">
        <v>1</v>
      </c>
      <c r="L722" t="s">
        <v>3</v>
      </c>
      <c r="M722">
        <v>103054</v>
      </c>
      <c r="N722" t="s">
        <v>4</v>
      </c>
      <c r="O722" t="s">
        <v>4</v>
      </c>
      <c r="U722" t="s">
        <v>4842</v>
      </c>
      <c r="V722" s="2">
        <v>1</v>
      </c>
      <c r="W722" t="s">
        <v>3203</v>
      </c>
      <c r="X722" t="s">
        <v>4835</v>
      </c>
      <c r="Y722" s="3" t="s">
        <v>4437</v>
      </c>
      <c r="Z722" s="4">
        <v>20</v>
      </c>
      <c r="AA722" s="5">
        <v>2015</v>
      </c>
      <c r="AB722" s="5" t="s">
        <v>4835</v>
      </c>
      <c r="AC722" t="s">
        <v>4843</v>
      </c>
      <c r="AD722">
        <v>2004</v>
      </c>
      <c r="AE722">
        <v>7</v>
      </c>
      <c r="AF722">
        <v>24</v>
      </c>
      <c r="AG722" t="s">
        <v>3258</v>
      </c>
      <c r="AH722" t="s">
        <v>3258</v>
      </c>
      <c r="AJ722" t="s">
        <v>4</v>
      </c>
      <c r="AK722" t="s">
        <v>12</v>
      </c>
      <c r="AL722">
        <v>758587</v>
      </c>
      <c r="AM722">
        <v>7851673</v>
      </c>
      <c r="AN722" s="5">
        <v>759000</v>
      </c>
      <c r="AO722" s="5">
        <v>7851000</v>
      </c>
      <c r="AP722">
        <v>71</v>
      </c>
      <c r="AR722">
        <v>117</v>
      </c>
      <c r="AT722" s="7"/>
      <c r="AU722">
        <v>103054</v>
      </c>
      <c r="AW722" s="6" t="s">
        <v>15</v>
      </c>
      <c r="AX722">
        <v>1</v>
      </c>
      <c r="AY722" t="s">
        <v>16</v>
      </c>
      <c r="AZ722" t="s">
        <v>4844</v>
      </c>
      <c r="BA722" t="s">
        <v>4845</v>
      </c>
      <c r="BB722">
        <v>117</v>
      </c>
      <c r="BC722" t="s">
        <v>588</v>
      </c>
      <c r="BD722" t="s">
        <v>589</v>
      </c>
      <c r="BF722" s="7">
        <v>39708</v>
      </c>
      <c r="BG722" s="8" t="s">
        <v>21</v>
      </c>
      <c r="BI722">
        <v>5</v>
      </c>
      <c r="BJ722">
        <v>304487</v>
      </c>
      <c r="BK722">
        <v>167523</v>
      </c>
      <c r="BL722" t="s">
        <v>4846</v>
      </c>
      <c r="BN722" t="s">
        <v>4847</v>
      </c>
      <c r="BX722">
        <v>532946</v>
      </c>
    </row>
    <row r="723" spans="1:76" x14ac:dyDescent="0.25">
      <c r="A723">
        <v>532948</v>
      </c>
      <c r="B723">
        <v>154893</v>
      </c>
      <c r="F723" t="s">
        <v>0</v>
      </c>
      <c r="G723" t="s">
        <v>581</v>
      </c>
      <c r="H723" t="s">
        <v>4848</v>
      </c>
      <c r="I723" t="s">
        <v>108</v>
      </c>
      <c r="K723">
        <v>1</v>
      </c>
      <c r="L723" t="s">
        <v>3</v>
      </c>
      <c r="M723">
        <v>103054</v>
      </c>
      <c r="N723" t="s">
        <v>4</v>
      </c>
      <c r="O723" t="s">
        <v>4</v>
      </c>
      <c r="U723" t="s">
        <v>4842</v>
      </c>
      <c r="V723" s="2">
        <v>1</v>
      </c>
      <c r="W723" t="s">
        <v>3203</v>
      </c>
      <c r="X723" t="s">
        <v>4835</v>
      </c>
      <c r="Y723" s="3" t="s">
        <v>4437</v>
      </c>
      <c r="Z723" s="4">
        <v>20</v>
      </c>
      <c r="AA723" s="5">
        <v>2015</v>
      </c>
      <c r="AB723" s="5" t="s">
        <v>4835</v>
      </c>
      <c r="AC723" t="s">
        <v>4849</v>
      </c>
      <c r="AD723">
        <v>2004</v>
      </c>
      <c r="AE723">
        <v>7</v>
      </c>
      <c r="AF723">
        <v>24</v>
      </c>
      <c r="AG723" t="s">
        <v>3258</v>
      </c>
      <c r="AH723" t="s">
        <v>3258</v>
      </c>
      <c r="AJ723" t="s">
        <v>4</v>
      </c>
      <c r="AK723" t="s">
        <v>12</v>
      </c>
      <c r="AL723">
        <v>758950</v>
      </c>
      <c r="AM723">
        <v>7851964</v>
      </c>
      <c r="AN723" s="5">
        <v>759000</v>
      </c>
      <c r="AO723" s="5">
        <v>7851000</v>
      </c>
      <c r="AP723">
        <v>707</v>
      </c>
      <c r="AR723">
        <v>117</v>
      </c>
      <c r="AT723" s="7"/>
      <c r="AU723">
        <v>103054</v>
      </c>
      <c r="AW723" s="6" t="s">
        <v>15</v>
      </c>
      <c r="AX723">
        <v>1</v>
      </c>
      <c r="AY723" t="s">
        <v>16</v>
      </c>
      <c r="AZ723" t="s">
        <v>4850</v>
      </c>
      <c r="BA723" t="s">
        <v>4851</v>
      </c>
      <c r="BB723">
        <v>117</v>
      </c>
      <c r="BC723" t="s">
        <v>588</v>
      </c>
      <c r="BD723" t="s">
        <v>589</v>
      </c>
      <c r="BF723" s="7">
        <v>39708</v>
      </c>
      <c r="BG723" s="8" t="s">
        <v>21</v>
      </c>
      <c r="BI723">
        <v>5</v>
      </c>
      <c r="BJ723">
        <v>304534</v>
      </c>
      <c r="BK723">
        <v>167524</v>
      </c>
      <c r="BL723" t="s">
        <v>4852</v>
      </c>
      <c r="BN723" t="s">
        <v>4853</v>
      </c>
      <c r="BX723">
        <v>532948</v>
      </c>
    </row>
    <row r="724" spans="1:76" x14ac:dyDescent="0.25">
      <c r="A724">
        <v>532966</v>
      </c>
      <c r="B724">
        <v>154920</v>
      </c>
      <c r="F724" t="s">
        <v>0</v>
      </c>
      <c r="G724" t="s">
        <v>581</v>
      </c>
      <c r="H724" t="s">
        <v>4861</v>
      </c>
      <c r="I724" t="s">
        <v>108</v>
      </c>
      <c r="K724">
        <v>1</v>
      </c>
      <c r="L724" t="s">
        <v>3</v>
      </c>
      <c r="M724">
        <v>103054</v>
      </c>
      <c r="N724" t="s">
        <v>4</v>
      </c>
      <c r="O724" t="s">
        <v>4</v>
      </c>
      <c r="U724" t="s">
        <v>4855</v>
      </c>
      <c r="V724" s="2">
        <v>1</v>
      </c>
      <c r="W724" t="s">
        <v>3203</v>
      </c>
      <c r="X724" t="s">
        <v>4835</v>
      </c>
      <c r="Y724" s="3" t="s">
        <v>4437</v>
      </c>
      <c r="Z724" s="4">
        <v>20</v>
      </c>
      <c r="AA724" s="5">
        <v>2015</v>
      </c>
      <c r="AB724" s="5" t="s">
        <v>4835</v>
      </c>
      <c r="AC724" t="s">
        <v>4862</v>
      </c>
      <c r="AD724">
        <v>2005</v>
      </c>
      <c r="AE724">
        <v>7</v>
      </c>
      <c r="AF724">
        <v>22</v>
      </c>
      <c r="AG724" t="s">
        <v>3258</v>
      </c>
      <c r="AH724" t="s">
        <v>3258</v>
      </c>
      <c r="AJ724" t="s">
        <v>4</v>
      </c>
      <c r="AK724" t="s">
        <v>12</v>
      </c>
      <c r="AL724">
        <v>763084</v>
      </c>
      <c r="AM724">
        <v>7848300</v>
      </c>
      <c r="AN724" s="5">
        <v>763000</v>
      </c>
      <c r="AO724" s="5">
        <v>7849000</v>
      </c>
      <c r="AP724">
        <v>71</v>
      </c>
      <c r="AR724">
        <v>117</v>
      </c>
      <c r="AT724" s="7"/>
      <c r="AU724">
        <v>103054</v>
      </c>
      <c r="AW724" s="6" t="s">
        <v>15</v>
      </c>
      <c r="AX724">
        <v>1</v>
      </c>
      <c r="AY724" t="s">
        <v>16</v>
      </c>
      <c r="AZ724" t="s">
        <v>4863</v>
      </c>
      <c r="BA724" t="s">
        <v>4864</v>
      </c>
      <c r="BB724">
        <v>117</v>
      </c>
      <c r="BC724" t="s">
        <v>588</v>
      </c>
      <c r="BD724" t="s">
        <v>589</v>
      </c>
      <c r="BF724" s="7">
        <v>39708</v>
      </c>
      <c r="BG724" s="8" t="s">
        <v>21</v>
      </c>
      <c r="BI724">
        <v>5</v>
      </c>
      <c r="BJ724">
        <v>304559</v>
      </c>
      <c r="BK724">
        <v>167526</v>
      </c>
      <c r="BL724" t="s">
        <v>4865</v>
      </c>
      <c r="BN724" t="s">
        <v>4866</v>
      </c>
      <c r="BX724">
        <v>532966</v>
      </c>
    </row>
    <row r="725" spans="1:76" x14ac:dyDescent="0.25">
      <c r="A725">
        <v>532976</v>
      </c>
      <c r="B725">
        <v>150923</v>
      </c>
      <c r="F725" t="s">
        <v>0</v>
      </c>
      <c r="G725" t="s">
        <v>581</v>
      </c>
      <c r="H725" t="s">
        <v>4867</v>
      </c>
      <c r="I725" t="s">
        <v>108</v>
      </c>
      <c r="K725">
        <v>1</v>
      </c>
      <c r="L725" t="s">
        <v>3</v>
      </c>
      <c r="M725">
        <v>158978</v>
      </c>
      <c r="N725" s="2" t="s">
        <v>4</v>
      </c>
      <c r="O725" t="s">
        <v>4</v>
      </c>
      <c r="R725" t="s">
        <v>109</v>
      </c>
      <c r="U725" t="s">
        <v>4868</v>
      </c>
      <c r="V725" s="2">
        <v>1</v>
      </c>
      <c r="W725" t="s">
        <v>3203</v>
      </c>
      <c r="X725" t="s">
        <v>4835</v>
      </c>
      <c r="Y725" s="3" t="s">
        <v>4437</v>
      </c>
      <c r="Z725" s="4">
        <v>20</v>
      </c>
      <c r="AA725" s="5">
        <v>2015</v>
      </c>
      <c r="AB725" s="5" t="s">
        <v>4835</v>
      </c>
      <c r="AC725" t="s">
        <v>4869</v>
      </c>
      <c r="AD725">
        <v>1999</v>
      </c>
      <c r="AE725">
        <v>7</v>
      </c>
      <c r="AF725">
        <v>24</v>
      </c>
      <c r="AG725" t="s">
        <v>3258</v>
      </c>
      <c r="AH725" t="s">
        <v>3258</v>
      </c>
      <c r="AJ725" t="s">
        <v>117</v>
      </c>
      <c r="AK725" t="s">
        <v>118</v>
      </c>
      <c r="AL725">
        <v>765609</v>
      </c>
      <c r="AM725">
        <v>7835526</v>
      </c>
      <c r="AN725" s="5">
        <v>765000</v>
      </c>
      <c r="AO725" s="5">
        <v>7835000</v>
      </c>
      <c r="AP725">
        <v>707</v>
      </c>
      <c r="AR725">
        <v>117</v>
      </c>
      <c r="AT725" s="7"/>
      <c r="AU725">
        <v>158978</v>
      </c>
      <c r="AX725">
        <v>1</v>
      </c>
      <c r="AY725" t="s">
        <v>120</v>
      </c>
      <c r="AZ725" t="s">
        <v>4870</v>
      </c>
      <c r="BA725" t="s">
        <v>4871</v>
      </c>
      <c r="BB725">
        <v>117</v>
      </c>
      <c r="BC725" t="s">
        <v>588</v>
      </c>
      <c r="BD725" t="s">
        <v>589</v>
      </c>
      <c r="BF725" s="7">
        <v>39708</v>
      </c>
      <c r="BG725" s="8" t="s">
        <v>21</v>
      </c>
      <c r="BI725">
        <v>5</v>
      </c>
      <c r="BJ725">
        <v>300833</v>
      </c>
      <c r="BK725">
        <v>167522</v>
      </c>
      <c r="BL725" t="s">
        <v>4872</v>
      </c>
      <c r="BN725" t="s">
        <v>4873</v>
      </c>
      <c r="BX725">
        <v>532976</v>
      </c>
    </row>
    <row r="726" spans="1:76" x14ac:dyDescent="0.25">
      <c r="A726">
        <v>533032</v>
      </c>
      <c r="B726">
        <v>154919</v>
      </c>
      <c r="F726" t="s">
        <v>0</v>
      </c>
      <c r="G726" t="s">
        <v>581</v>
      </c>
      <c r="H726" t="s">
        <v>4881</v>
      </c>
      <c r="I726" t="s">
        <v>108</v>
      </c>
      <c r="K726">
        <v>1</v>
      </c>
      <c r="L726" t="s">
        <v>3</v>
      </c>
      <c r="M726">
        <v>103054</v>
      </c>
      <c r="N726" t="s">
        <v>4</v>
      </c>
      <c r="O726" t="s">
        <v>4</v>
      </c>
      <c r="U726" t="s">
        <v>4875</v>
      </c>
      <c r="V726" s="2">
        <v>1</v>
      </c>
      <c r="W726" t="s">
        <v>3203</v>
      </c>
      <c r="X726" t="s">
        <v>4835</v>
      </c>
      <c r="Y726" s="3" t="s">
        <v>4437</v>
      </c>
      <c r="Z726" s="4">
        <v>20</v>
      </c>
      <c r="AA726" s="5">
        <v>2015</v>
      </c>
      <c r="AB726" s="5" t="s">
        <v>4835</v>
      </c>
      <c r="AC726" t="s">
        <v>4882</v>
      </c>
      <c r="AD726">
        <v>2005</v>
      </c>
      <c r="AE726">
        <v>7</v>
      </c>
      <c r="AF726">
        <v>21</v>
      </c>
      <c r="AG726" t="s">
        <v>3258</v>
      </c>
      <c r="AH726" t="s">
        <v>3258</v>
      </c>
      <c r="AJ726" t="s">
        <v>4</v>
      </c>
      <c r="AK726" t="s">
        <v>12</v>
      </c>
      <c r="AL726">
        <v>769650</v>
      </c>
      <c r="AM726">
        <v>7847765</v>
      </c>
      <c r="AN726" s="5">
        <v>769000</v>
      </c>
      <c r="AO726" s="5">
        <v>7847000</v>
      </c>
      <c r="AP726">
        <v>1</v>
      </c>
      <c r="AR726">
        <v>117</v>
      </c>
      <c r="AT726" s="7"/>
      <c r="AU726">
        <v>103054</v>
      </c>
      <c r="AW726" s="6" t="s">
        <v>15</v>
      </c>
      <c r="AX726">
        <v>1</v>
      </c>
      <c r="AY726" t="s">
        <v>16</v>
      </c>
      <c r="AZ726" t="s">
        <v>4883</v>
      </c>
      <c r="BA726" t="s">
        <v>4884</v>
      </c>
      <c r="BB726">
        <v>117</v>
      </c>
      <c r="BC726" t="s">
        <v>588</v>
      </c>
      <c r="BD726" t="s">
        <v>589</v>
      </c>
      <c r="BF726" s="7">
        <v>39708</v>
      </c>
      <c r="BG726" s="8" t="s">
        <v>21</v>
      </c>
      <c r="BI726">
        <v>5</v>
      </c>
      <c r="BJ726">
        <v>304557</v>
      </c>
      <c r="BK726">
        <v>167525</v>
      </c>
      <c r="BL726" t="s">
        <v>4885</v>
      </c>
      <c r="BN726" t="s">
        <v>4886</v>
      </c>
      <c r="BX726">
        <v>533032</v>
      </c>
    </row>
    <row r="727" spans="1:76" x14ac:dyDescent="0.25">
      <c r="A727">
        <v>533795</v>
      </c>
      <c r="B727">
        <v>155021</v>
      </c>
      <c r="F727" t="s">
        <v>0</v>
      </c>
      <c r="G727" t="s">
        <v>581</v>
      </c>
      <c r="H727" t="s">
        <v>4887</v>
      </c>
      <c r="I727" t="s">
        <v>108</v>
      </c>
      <c r="K727">
        <v>1</v>
      </c>
      <c r="L727" t="s">
        <v>3</v>
      </c>
      <c r="M727">
        <v>103054</v>
      </c>
      <c r="N727" t="s">
        <v>4</v>
      </c>
      <c r="O727" t="s">
        <v>4</v>
      </c>
      <c r="U727" t="s">
        <v>4888</v>
      </c>
      <c r="V727" s="2">
        <v>1</v>
      </c>
      <c r="W727" t="s">
        <v>3203</v>
      </c>
      <c r="X727" t="s">
        <v>4634</v>
      </c>
      <c r="Y727" s="3" t="s">
        <v>4437</v>
      </c>
      <c r="Z727" s="4">
        <v>20</v>
      </c>
      <c r="AA727" s="5">
        <v>2017</v>
      </c>
      <c r="AB727" s="5" t="s">
        <v>4889</v>
      </c>
      <c r="AC727" t="s">
        <v>4890</v>
      </c>
      <c r="AD727">
        <v>2006</v>
      </c>
      <c r="AE727">
        <v>7</v>
      </c>
      <c r="AF727">
        <v>18</v>
      </c>
      <c r="AG727" t="s">
        <v>4891</v>
      </c>
      <c r="AH727" t="s">
        <v>4891</v>
      </c>
      <c r="AJ727" t="s">
        <v>4</v>
      </c>
      <c r="AK727" t="s">
        <v>12</v>
      </c>
      <c r="AL727">
        <v>833350</v>
      </c>
      <c r="AM727">
        <v>7845474</v>
      </c>
      <c r="AN727" s="5">
        <v>833000</v>
      </c>
      <c r="AO727" s="5">
        <v>7845000</v>
      </c>
      <c r="AP727">
        <v>1</v>
      </c>
      <c r="AR727">
        <v>117</v>
      </c>
      <c r="AT727" s="7"/>
      <c r="AU727">
        <v>103054</v>
      </c>
      <c r="AW727" s="6" t="s">
        <v>15</v>
      </c>
      <c r="AX727">
        <v>1</v>
      </c>
      <c r="AY727" t="s">
        <v>16</v>
      </c>
      <c r="AZ727" t="s">
        <v>4892</v>
      </c>
      <c r="BA727" t="s">
        <v>4893</v>
      </c>
      <c r="BB727">
        <v>117</v>
      </c>
      <c r="BC727" t="s">
        <v>588</v>
      </c>
      <c r="BD727" t="s">
        <v>589</v>
      </c>
      <c r="BF727" s="7">
        <v>39708</v>
      </c>
      <c r="BG727" s="8" t="s">
        <v>21</v>
      </c>
      <c r="BI727">
        <v>5</v>
      </c>
      <c r="BJ727">
        <v>304643</v>
      </c>
      <c r="BK727">
        <v>167528</v>
      </c>
      <c r="BL727" t="s">
        <v>4894</v>
      </c>
      <c r="BN727" t="s">
        <v>4895</v>
      </c>
      <c r="BX727">
        <v>533795</v>
      </c>
    </row>
    <row r="728" spans="1:76" x14ac:dyDescent="0.25">
      <c r="A728">
        <v>533794</v>
      </c>
      <c r="B728">
        <v>154923</v>
      </c>
      <c r="F728" t="s">
        <v>0</v>
      </c>
      <c r="G728" t="s">
        <v>581</v>
      </c>
      <c r="H728" t="s">
        <v>4896</v>
      </c>
      <c r="I728" t="s">
        <v>108</v>
      </c>
      <c r="K728">
        <v>1</v>
      </c>
      <c r="L728" t="s">
        <v>3</v>
      </c>
      <c r="M728">
        <v>103054</v>
      </c>
      <c r="N728" t="s">
        <v>4</v>
      </c>
      <c r="O728" t="s">
        <v>4</v>
      </c>
      <c r="U728" t="s">
        <v>4897</v>
      </c>
      <c r="V728" s="2">
        <v>1</v>
      </c>
      <c r="W728" t="s">
        <v>3203</v>
      </c>
      <c r="X728" t="s">
        <v>4634</v>
      </c>
      <c r="Y728" s="3" t="s">
        <v>4437</v>
      </c>
      <c r="Z728" s="4">
        <v>20</v>
      </c>
      <c r="AA728" s="5">
        <v>2017</v>
      </c>
      <c r="AB728" s="5" t="s">
        <v>4889</v>
      </c>
      <c r="AC728" t="s">
        <v>4898</v>
      </c>
      <c r="AD728">
        <v>2005</v>
      </c>
      <c r="AE728">
        <v>7</v>
      </c>
      <c r="AF728">
        <v>27</v>
      </c>
      <c r="AG728" t="s">
        <v>2024</v>
      </c>
      <c r="AH728" t="s">
        <v>2024</v>
      </c>
      <c r="AJ728" t="s">
        <v>4</v>
      </c>
      <c r="AK728" t="s">
        <v>12</v>
      </c>
      <c r="AL728">
        <v>833317</v>
      </c>
      <c r="AM728">
        <v>7846711</v>
      </c>
      <c r="AN728" s="5">
        <v>833000</v>
      </c>
      <c r="AO728" s="5">
        <v>7847000</v>
      </c>
      <c r="AP728">
        <v>71</v>
      </c>
      <c r="AR728">
        <v>117</v>
      </c>
      <c r="AT728" s="7"/>
      <c r="AU728">
        <v>103054</v>
      </c>
      <c r="AW728" s="6" t="s">
        <v>15</v>
      </c>
      <c r="AX728">
        <v>1</v>
      </c>
      <c r="AY728" t="s">
        <v>16</v>
      </c>
      <c r="AZ728" t="s">
        <v>4899</v>
      </c>
      <c r="BA728" t="s">
        <v>4900</v>
      </c>
      <c r="BB728">
        <v>117</v>
      </c>
      <c r="BC728" t="s">
        <v>588</v>
      </c>
      <c r="BD728" t="s">
        <v>589</v>
      </c>
      <c r="BF728" s="7">
        <v>39708</v>
      </c>
      <c r="BG728" s="8" t="s">
        <v>21</v>
      </c>
      <c r="BI728">
        <v>5</v>
      </c>
      <c r="BJ728">
        <v>304561</v>
      </c>
      <c r="BK728">
        <v>167527</v>
      </c>
      <c r="BL728" t="s">
        <v>4901</v>
      </c>
      <c r="BN728" t="s">
        <v>4902</v>
      </c>
      <c r="BX728">
        <v>533794</v>
      </c>
    </row>
    <row r="729" spans="1:76" x14ac:dyDescent="0.25">
      <c r="A729">
        <v>533883</v>
      </c>
      <c r="B729">
        <v>150900</v>
      </c>
      <c r="F729" t="s">
        <v>0</v>
      </c>
      <c r="G729" t="s">
        <v>581</v>
      </c>
      <c r="H729" t="s">
        <v>5051</v>
      </c>
      <c r="I729" t="s">
        <v>108</v>
      </c>
      <c r="K729">
        <v>1</v>
      </c>
      <c r="L729" t="s">
        <v>3</v>
      </c>
      <c r="M729">
        <v>158978</v>
      </c>
      <c r="N729" s="2" t="s">
        <v>4</v>
      </c>
      <c r="O729" t="s">
        <v>4</v>
      </c>
      <c r="R729" t="s">
        <v>109</v>
      </c>
      <c r="U729" t="s">
        <v>5052</v>
      </c>
      <c r="V729" s="2">
        <v>1</v>
      </c>
      <c r="W729" t="s">
        <v>3203</v>
      </c>
      <c r="X729" t="s">
        <v>5053</v>
      </c>
      <c r="Y729" s="3" t="s">
        <v>4437</v>
      </c>
      <c r="Z729" s="4">
        <v>20</v>
      </c>
      <c r="AA729" s="5">
        <v>2018</v>
      </c>
      <c r="AB729" t="s">
        <v>5053</v>
      </c>
      <c r="AC729" t="s">
        <v>5054</v>
      </c>
      <c r="AD729">
        <v>1999</v>
      </c>
      <c r="AE729">
        <v>7</v>
      </c>
      <c r="AF729">
        <v>17</v>
      </c>
      <c r="AG729" t="s">
        <v>3258</v>
      </c>
      <c r="AH729" t="s">
        <v>3258</v>
      </c>
      <c r="AJ729" t="s">
        <v>117</v>
      </c>
      <c r="AK729" t="s">
        <v>118</v>
      </c>
      <c r="AL729">
        <v>851284</v>
      </c>
      <c r="AM729">
        <v>7905120</v>
      </c>
      <c r="AN729" s="5">
        <v>851000</v>
      </c>
      <c r="AO729" s="5">
        <v>7905000</v>
      </c>
      <c r="AP729">
        <v>707</v>
      </c>
      <c r="AR729">
        <v>117</v>
      </c>
      <c r="AT729" s="7"/>
      <c r="AU729">
        <v>158978</v>
      </c>
      <c r="AX729">
        <v>1</v>
      </c>
      <c r="AY729" t="s">
        <v>120</v>
      </c>
      <c r="AZ729" t="s">
        <v>5055</v>
      </c>
      <c r="BA729" t="s">
        <v>5056</v>
      </c>
      <c r="BB729">
        <v>117</v>
      </c>
      <c r="BC729" t="s">
        <v>588</v>
      </c>
      <c r="BD729" t="s">
        <v>589</v>
      </c>
      <c r="BF729" s="7">
        <v>39708</v>
      </c>
      <c r="BG729" s="8" t="s">
        <v>21</v>
      </c>
      <c r="BI729">
        <v>5</v>
      </c>
      <c r="BJ729">
        <v>300814</v>
      </c>
      <c r="BK729">
        <v>167531</v>
      </c>
      <c r="BL729" t="s">
        <v>5057</v>
      </c>
      <c r="BN729" t="s">
        <v>5058</v>
      </c>
      <c r="BX729">
        <v>533883</v>
      </c>
    </row>
    <row r="730" spans="1:76" x14ac:dyDescent="0.25">
      <c r="A730">
        <v>534086</v>
      </c>
      <c r="B730">
        <v>153639</v>
      </c>
      <c r="F730" t="s">
        <v>0</v>
      </c>
      <c r="G730" t="s">
        <v>581</v>
      </c>
      <c r="H730" t="s">
        <v>5075</v>
      </c>
      <c r="I730" t="s">
        <v>108</v>
      </c>
      <c r="K730">
        <v>1</v>
      </c>
      <c r="L730" t="s">
        <v>3</v>
      </c>
      <c r="M730">
        <v>158978</v>
      </c>
      <c r="N730" s="2" t="s">
        <v>4</v>
      </c>
      <c r="O730" t="s">
        <v>4</v>
      </c>
      <c r="R730" t="s">
        <v>109</v>
      </c>
      <c r="U730" t="s">
        <v>5076</v>
      </c>
      <c r="V730" s="2">
        <v>1</v>
      </c>
      <c r="W730" t="s">
        <v>3203</v>
      </c>
      <c r="X730" t="s">
        <v>5061</v>
      </c>
      <c r="Y730" s="3" t="s">
        <v>4437</v>
      </c>
      <c r="Z730" s="4">
        <v>20</v>
      </c>
      <c r="AA730" s="5">
        <v>2019</v>
      </c>
      <c r="AB730" s="5" t="s">
        <v>5061</v>
      </c>
      <c r="AC730" t="s">
        <v>5077</v>
      </c>
      <c r="AD730">
        <v>1995</v>
      </c>
      <c r="AE730">
        <v>8</v>
      </c>
      <c r="AF730">
        <v>19</v>
      </c>
      <c r="AG730" t="s">
        <v>2024</v>
      </c>
      <c r="AH730" t="s">
        <v>2024</v>
      </c>
      <c r="AJ730" t="s">
        <v>117</v>
      </c>
      <c r="AK730" t="s">
        <v>118</v>
      </c>
      <c r="AL730">
        <v>889170</v>
      </c>
      <c r="AM730">
        <v>7924797</v>
      </c>
      <c r="AN730" s="5">
        <v>889000</v>
      </c>
      <c r="AO730" s="5">
        <v>7925000</v>
      </c>
      <c r="AP730">
        <v>707</v>
      </c>
      <c r="AR730">
        <v>117</v>
      </c>
      <c r="AT730" s="7"/>
      <c r="AU730">
        <v>158978</v>
      </c>
      <c r="AX730">
        <v>1</v>
      </c>
      <c r="AY730" t="s">
        <v>120</v>
      </c>
      <c r="AZ730" t="s">
        <v>5078</v>
      </c>
      <c r="BA730" t="s">
        <v>5079</v>
      </c>
      <c r="BB730">
        <v>117</v>
      </c>
      <c r="BC730" t="s">
        <v>588</v>
      </c>
      <c r="BD730" t="s">
        <v>589</v>
      </c>
      <c r="BF730" s="7">
        <v>39708</v>
      </c>
      <c r="BG730" s="8" t="s">
        <v>21</v>
      </c>
      <c r="BI730">
        <v>5</v>
      </c>
      <c r="BJ730">
        <v>303328</v>
      </c>
      <c r="BK730">
        <v>167535</v>
      </c>
      <c r="BL730" t="s">
        <v>5080</v>
      </c>
      <c r="BN730" t="s">
        <v>5081</v>
      </c>
      <c r="BX730">
        <v>534086</v>
      </c>
    </row>
    <row r="731" spans="1:76" x14ac:dyDescent="0.25">
      <c r="A731">
        <v>534119</v>
      </c>
      <c r="B731">
        <v>153547</v>
      </c>
      <c r="F731" t="s">
        <v>0</v>
      </c>
      <c r="G731" t="s">
        <v>581</v>
      </c>
      <c r="H731" t="s">
        <v>5082</v>
      </c>
      <c r="I731" t="s">
        <v>108</v>
      </c>
      <c r="K731">
        <v>1</v>
      </c>
      <c r="L731" t="s">
        <v>3</v>
      </c>
      <c r="M731">
        <v>103054</v>
      </c>
      <c r="N731" t="s">
        <v>4</v>
      </c>
      <c r="O731" t="s">
        <v>4</v>
      </c>
      <c r="U731" t="s">
        <v>5083</v>
      </c>
      <c r="V731" s="2">
        <v>1</v>
      </c>
      <c r="W731" t="s">
        <v>3203</v>
      </c>
      <c r="X731" t="s">
        <v>5061</v>
      </c>
      <c r="Y731" s="3" t="s">
        <v>4437</v>
      </c>
      <c r="Z731" s="4">
        <v>20</v>
      </c>
      <c r="AA731" s="5">
        <v>2019</v>
      </c>
      <c r="AB731" s="5" t="s">
        <v>5061</v>
      </c>
      <c r="AC731" t="s">
        <v>5084</v>
      </c>
      <c r="AD731">
        <v>1994</v>
      </c>
      <c r="AE731">
        <v>8</v>
      </c>
      <c r="AF731">
        <v>1</v>
      </c>
      <c r="AG731" t="s">
        <v>5085</v>
      </c>
      <c r="AH731" t="s">
        <v>5085</v>
      </c>
      <c r="AJ731" t="s">
        <v>4</v>
      </c>
      <c r="AK731" t="s">
        <v>12</v>
      </c>
      <c r="AL731">
        <v>895667</v>
      </c>
      <c r="AM731">
        <v>7912814</v>
      </c>
      <c r="AN731" s="5">
        <v>895000</v>
      </c>
      <c r="AO731" s="5">
        <v>7913000</v>
      </c>
      <c r="AP731">
        <v>707</v>
      </c>
      <c r="AR731">
        <v>117</v>
      </c>
      <c r="AT731" s="7"/>
      <c r="AU731">
        <v>103054</v>
      </c>
      <c r="AW731" s="6" t="s">
        <v>15</v>
      </c>
      <c r="AX731">
        <v>1</v>
      </c>
      <c r="AY731" t="s">
        <v>16</v>
      </c>
      <c r="AZ731" t="s">
        <v>5086</v>
      </c>
      <c r="BA731" t="s">
        <v>5087</v>
      </c>
      <c r="BB731">
        <v>117</v>
      </c>
      <c r="BC731" t="s">
        <v>588</v>
      </c>
      <c r="BD731" t="s">
        <v>589</v>
      </c>
      <c r="BF731" s="7">
        <v>39708</v>
      </c>
      <c r="BG731" s="8" t="s">
        <v>21</v>
      </c>
      <c r="BI731">
        <v>5</v>
      </c>
      <c r="BJ731">
        <v>303248</v>
      </c>
      <c r="BK731">
        <v>167534</v>
      </c>
      <c r="BL731" t="s">
        <v>5088</v>
      </c>
      <c r="BN731" t="s">
        <v>5089</v>
      </c>
      <c r="BX731">
        <v>534119</v>
      </c>
    </row>
    <row r="732" spans="1:76" x14ac:dyDescent="0.25">
      <c r="A732">
        <v>534180</v>
      </c>
      <c r="B732">
        <v>153504</v>
      </c>
      <c r="F732" t="s">
        <v>0</v>
      </c>
      <c r="G732" t="s">
        <v>581</v>
      </c>
      <c r="H732" t="s">
        <v>5090</v>
      </c>
      <c r="I732" t="s">
        <v>108</v>
      </c>
      <c r="K732">
        <v>1</v>
      </c>
      <c r="L732" t="s">
        <v>3</v>
      </c>
      <c r="M732">
        <v>103054</v>
      </c>
      <c r="N732" t="s">
        <v>4</v>
      </c>
      <c r="O732" t="s">
        <v>4</v>
      </c>
      <c r="U732" t="s">
        <v>5091</v>
      </c>
      <c r="V732" s="11">
        <v>2</v>
      </c>
      <c r="W732" t="s">
        <v>3203</v>
      </c>
      <c r="X732" t="s">
        <v>5061</v>
      </c>
      <c r="Y732" s="3" t="s">
        <v>4437</v>
      </c>
      <c r="Z732" s="4">
        <v>20</v>
      </c>
      <c r="AA732" s="5">
        <v>2019</v>
      </c>
      <c r="AB732" s="5" t="s">
        <v>5061</v>
      </c>
      <c r="AC732" t="s">
        <v>5092</v>
      </c>
      <c r="AD732">
        <v>1967</v>
      </c>
      <c r="AE732">
        <v>7</v>
      </c>
      <c r="AF732">
        <v>16</v>
      </c>
      <c r="AG732" t="s">
        <v>5093</v>
      </c>
      <c r="AH732" t="s">
        <v>5093</v>
      </c>
      <c r="AJ732" t="s">
        <v>4</v>
      </c>
      <c r="AK732" t="s">
        <v>12</v>
      </c>
      <c r="AL732">
        <v>897535</v>
      </c>
      <c r="AM732">
        <v>7911146</v>
      </c>
      <c r="AN732" s="5">
        <v>897000</v>
      </c>
      <c r="AO732" s="5">
        <v>7911000</v>
      </c>
      <c r="AP732">
        <v>1803</v>
      </c>
      <c r="AR732">
        <v>117</v>
      </c>
      <c r="AT732" s="7"/>
      <c r="AU732">
        <v>103054</v>
      </c>
      <c r="AW732" s="6" t="s">
        <v>15</v>
      </c>
      <c r="AX732">
        <v>1</v>
      </c>
      <c r="AY732" t="s">
        <v>16</v>
      </c>
      <c r="AZ732" t="s">
        <v>5094</v>
      </c>
      <c r="BA732" t="s">
        <v>5095</v>
      </c>
      <c r="BB732">
        <v>117</v>
      </c>
      <c r="BC732" t="s">
        <v>588</v>
      </c>
      <c r="BD732" t="s">
        <v>589</v>
      </c>
      <c r="BF732" s="7">
        <v>39708</v>
      </c>
      <c r="BG732" s="8" t="s">
        <v>21</v>
      </c>
      <c r="BI732">
        <v>5</v>
      </c>
      <c r="BJ732">
        <v>303209</v>
      </c>
      <c r="BK732">
        <v>167532</v>
      </c>
      <c r="BL732" t="s">
        <v>5096</v>
      </c>
      <c r="BN732" t="s">
        <v>5097</v>
      </c>
      <c r="BX732">
        <v>534180</v>
      </c>
    </row>
    <row r="733" spans="1:76" x14ac:dyDescent="0.25">
      <c r="A733">
        <v>534187</v>
      </c>
      <c r="B733">
        <v>151611</v>
      </c>
      <c r="F733" t="s">
        <v>0</v>
      </c>
      <c r="G733" t="s">
        <v>581</v>
      </c>
      <c r="H733" t="s">
        <v>5098</v>
      </c>
      <c r="I733" t="s">
        <v>108</v>
      </c>
      <c r="K733">
        <v>1</v>
      </c>
      <c r="L733" t="s">
        <v>3</v>
      </c>
      <c r="M733">
        <v>103054</v>
      </c>
      <c r="N733" t="s">
        <v>4</v>
      </c>
      <c r="O733" t="s">
        <v>4</v>
      </c>
      <c r="U733" t="s">
        <v>5091</v>
      </c>
      <c r="V733" s="2">
        <v>1</v>
      </c>
      <c r="W733" t="s">
        <v>3203</v>
      </c>
      <c r="X733" t="s">
        <v>5061</v>
      </c>
      <c r="Y733" s="3" t="s">
        <v>4437</v>
      </c>
      <c r="Z733" s="4">
        <v>20</v>
      </c>
      <c r="AA733" s="5">
        <v>2019</v>
      </c>
      <c r="AB733" s="5" t="s">
        <v>5061</v>
      </c>
      <c r="AC733" t="s">
        <v>5099</v>
      </c>
      <c r="AD733">
        <v>2002</v>
      </c>
      <c r="AE733">
        <v>7</v>
      </c>
      <c r="AF733">
        <v>15</v>
      </c>
      <c r="AG733" t="s">
        <v>3258</v>
      </c>
      <c r="AH733" t="s">
        <v>3258</v>
      </c>
      <c r="AJ733" t="s">
        <v>4</v>
      </c>
      <c r="AK733" t="s">
        <v>12</v>
      </c>
      <c r="AL733">
        <v>897936</v>
      </c>
      <c r="AM733">
        <v>7910655</v>
      </c>
      <c r="AN733" s="5">
        <v>897000</v>
      </c>
      <c r="AO733" s="5">
        <v>7911000</v>
      </c>
      <c r="AP733">
        <v>71</v>
      </c>
      <c r="AR733">
        <v>117</v>
      </c>
      <c r="AT733" s="7"/>
      <c r="AU733">
        <v>103054</v>
      </c>
      <c r="AW733" s="6" t="s">
        <v>15</v>
      </c>
      <c r="AX733">
        <v>1</v>
      </c>
      <c r="AY733" t="s">
        <v>16</v>
      </c>
      <c r="AZ733" t="s">
        <v>5100</v>
      </c>
      <c r="BA733" t="s">
        <v>5101</v>
      </c>
      <c r="BB733">
        <v>117</v>
      </c>
      <c r="BC733" t="s">
        <v>588</v>
      </c>
      <c r="BD733" t="s">
        <v>589</v>
      </c>
      <c r="BF733" s="7">
        <v>39708</v>
      </c>
      <c r="BG733" s="8" t="s">
        <v>21</v>
      </c>
      <c r="BI733">
        <v>5</v>
      </c>
      <c r="BJ733">
        <v>301455</v>
      </c>
      <c r="BK733">
        <v>167536</v>
      </c>
      <c r="BL733" t="s">
        <v>5102</v>
      </c>
      <c r="BN733" t="s">
        <v>5103</v>
      </c>
      <c r="BX733">
        <v>534187</v>
      </c>
    </row>
    <row r="734" spans="1:76" x14ac:dyDescent="0.25">
      <c r="A734">
        <v>534166</v>
      </c>
      <c r="B734">
        <v>156052</v>
      </c>
      <c r="F734" t="s">
        <v>0</v>
      </c>
      <c r="G734" t="s">
        <v>581</v>
      </c>
      <c r="H734" t="s">
        <v>5104</v>
      </c>
      <c r="I734" t="s">
        <v>108</v>
      </c>
      <c r="K734">
        <v>1</v>
      </c>
      <c r="L734" t="s">
        <v>3</v>
      </c>
      <c r="M734">
        <v>103054</v>
      </c>
      <c r="N734" t="s">
        <v>4</v>
      </c>
      <c r="O734" t="s">
        <v>4</v>
      </c>
      <c r="U734" t="s">
        <v>5091</v>
      </c>
      <c r="V734" s="2">
        <v>1</v>
      </c>
      <c r="W734" t="s">
        <v>3203</v>
      </c>
      <c r="X734" t="s">
        <v>5061</v>
      </c>
      <c r="Y734" s="3" t="s">
        <v>4437</v>
      </c>
      <c r="Z734" s="4">
        <v>20</v>
      </c>
      <c r="AA734" s="5">
        <v>2019</v>
      </c>
      <c r="AB734" s="5" t="s">
        <v>5061</v>
      </c>
      <c r="AC734" t="s">
        <v>5105</v>
      </c>
      <c r="AD734">
        <v>2011</v>
      </c>
      <c r="AE734">
        <v>8</v>
      </c>
      <c r="AF734">
        <v>18</v>
      </c>
      <c r="AG734" t="s">
        <v>2024</v>
      </c>
      <c r="AJ734" t="s">
        <v>4</v>
      </c>
      <c r="AK734" t="s">
        <v>12</v>
      </c>
      <c r="AL734">
        <v>897079</v>
      </c>
      <c r="AM734">
        <v>7911145</v>
      </c>
      <c r="AN734" s="5">
        <v>897000</v>
      </c>
      <c r="AO734" s="5">
        <v>7911000</v>
      </c>
      <c r="AP734">
        <v>1</v>
      </c>
      <c r="AR734">
        <v>117</v>
      </c>
      <c r="AT734" s="7"/>
      <c r="AU734">
        <v>103054</v>
      </c>
      <c r="AW734" s="6" t="s">
        <v>15</v>
      </c>
      <c r="AX734">
        <v>1</v>
      </c>
      <c r="AY734" t="s">
        <v>16</v>
      </c>
      <c r="AZ734" t="s">
        <v>5106</v>
      </c>
      <c r="BA734" t="s">
        <v>5107</v>
      </c>
      <c r="BB734">
        <v>117</v>
      </c>
      <c r="BC734" t="s">
        <v>588</v>
      </c>
      <c r="BD734" t="s">
        <v>589</v>
      </c>
      <c r="BF734" s="7">
        <v>40779</v>
      </c>
      <c r="BG734" s="8" t="s">
        <v>21</v>
      </c>
      <c r="BI734">
        <v>5</v>
      </c>
      <c r="BJ734">
        <v>305638</v>
      </c>
      <c r="BK734">
        <v>167538</v>
      </c>
      <c r="BL734" t="s">
        <v>5108</v>
      </c>
      <c r="BN734" t="s">
        <v>5109</v>
      </c>
      <c r="BX734">
        <v>534166</v>
      </c>
    </row>
    <row r="735" spans="1:76" x14ac:dyDescent="0.25">
      <c r="A735">
        <v>534525</v>
      </c>
      <c r="B735">
        <v>151523</v>
      </c>
      <c r="F735" t="s">
        <v>0</v>
      </c>
      <c r="G735" t="s">
        <v>581</v>
      </c>
      <c r="H735" t="s">
        <v>5214</v>
      </c>
      <c r="I735" t="s">
        <v>108</v>
      </c>
      <c r="K735">
        <v>1</v>
      </c>
      <c r="L735" t="s">
        <v>3</v>
      </c>
      <c r="M735">
        <v>103054</v>
      </c>
      <c r="N735" t="s">
        <v>4</v>
      </c>
      <c r="O735" t="s">
        <v>4</v>
      </c>
      <c r="U735" t="s">
        <v>5215</v>
      </c>
      <c r="V735" s="2">
        <v>1</v>
      </c>
      <c r="W735" t="s">
        <v>3203</v>
      </c>
      <c r="X735" t="s">
        <v>5216</v>
      </c>
      <c r="Y735" s="3" t="s">
        <v>4437</v>
      </c>
      <c r="Z735" s="4">
        <v>20</v>
      </c>
      <c r="AA735" s="5">
        <v>2024</v>
      </c>
      <c r="AB735" t="s">
        <v>5216</v>
      </c>
      <c r="AC735" t="s">
        <v>5217</v>
      </c>
      <c r="AD735">
        <v>2001</v>
      </c>
      <c r="AE735">
        <v>8</v>
      </c>
      <c r="AF735">
        <v>1</v>
      </c>
      <c r="AG735" t="s">
        <v>5218</v>
      </c>
      <c r="AH735" t="s">
        <v>2024</v>
      </c>
      <c r="AJ735" t="s">
        <v>4</v>
      </c>
      <c r="AK735" t="s">
        <v>12</v>
      </c>
      <c r="AL735">
        <v>1011560</v>
      </c>
      <c r="AM735">
        <v>7921277</v>
      </c>
      <c r="AN735" s="5">
        <v>1011000</v>
      </c>
      <c r="AO735" s="5">
        <v>7921000</v>
      </c>
      <c r="AP735">
        <v>1118</v>
      </c>
      <c r="AR735">
        <v>117</v>
      </c>
      <c r="AS735" t="s">
        <v>5219</v>
      </c>
      <c r="AT735" s="7"/>
      <c r="AU735">
        <v>103054</v>
      </c>
      <c r="AW735" s="6" t="s">
        <v>15</v>
      </c>
      <c r="AX735">
        <v>1</v>
      </c>
      <c r="AY735" t="s">
        <v>16</v>
      </c>
      <c r="AZ735" t="s">
        <v>5220</v>
      </c>
      <c r="BA735" t="s">
        <v>5221</v>
      </c>
      <c r="BB735">
        <v>117</v>
      </c>
      <c r="BC735" t="s">
        <v>588</v>
      </c>
      <c r="BD735" t="s">
        <v>589</v>
      </c>
      <c r="BF735" s="7">
        <v>39708</v>
      </c>
      <c r="BG735" s="8" t="s">
        <v>21</v>
      </c>
      <c r="BI735">
        <v>5</v>
      </c>
      <c r="BJ735">
        <v>301378</v>
      </c>
      <c r="BK735">
        <v>167544</v>
      </c>
      <c r="BL735" t="s">
        <v>5222</v>
      </c>
      <c r="BN735" t="s">
        <v>5223</v>
      </c>
      <c r="BX735">
        <v>534525</v>
      </c>
    </row>
    <row r="736" spans="1:76" x14ac:dyDescent="0.25">
      <c r="A736">
        <v>534519</v>
      </c>
      <c r="B736">
        <v>151524</v>
      </c>
      <c r="F736" t="s">
        <v>0</v>
      </c>
      <c r="G736" t="s">
        <v>581</v>
      </c>
      <c r="H736" t="s">
        <v>5224</v>
      </c>
      <c r="I736" t="s">
        <v>108</v>
      </c>
      <c r="K736">
        <v>1</v>
      </c>
      <c r="L736" t="s">
        <v>3</v>
      </c>
      <c r="M736">
        <v>103054</v>
      </c>
      <c r="N736" t="s">
        <v>4</v>
      </c>
      <c r="O736" t="s">
        <v>4</v>
      </c>
      <c r="U736" t="s">
        <v>5215</v>
      </c>
      <c r="V736" s="2">
        <v>1</v>
      </c>
      <c r="W736" t="s">
        <v>3203</v>
      </c>
      <c r="X736" t="s">
        <v>5216</v>
      </c>
      <c r="Y736" s="3" t="s">
        <v>4437</v>
      </c>
      <c r="Z736" s="4">
        <v>20</v>
      </c>
      <c r="AA736" s="5">
        <v>2024</v>
      </c>
      <c r="AB736" t="s">
        <v>5216</v>
      </c>
      <c r="AC736" t="s">
        <v>5225</v>
      </c>
      <c r="AD736">
        <v>2001</v>
      </c>
      <c r="AE736">
        <v>8</v>
      </c>
      <c r="AF736">
        <v>1</v>
      </c>
      <c r="AG736" t="s">
        <v>5218</v>
      </c>
      <c r="AH736" t="s">
        <v>5226</v>
      </c>
      <c r="AJ736" t="s">
        <v>4</v>
      </c>
      <c r="AK736" t="s">
        <v>12</v>
      </c>
      <c r="AL736">
        <v>1011458</v>
      </c>
      <c r="AM736">
        <v>7921770</v>
      </c>
      <c r="AN736" s="5">
        <v>1011000</v>
      </c>
      <c r="AO736" s="5">
        <v>7921000</v>
      </c>
      <c r="AP736">
        <v>707</v>
      </c>
      <c r="AR736">
        <v>117</v>
      </c>
      <c r="AT736" s="7"/>
      <c r="AU736">
        <v>103054</v>
      </c>
      <c r="AW736" s="6" t="s">
        <v>15</v>
      </c>
      <c r="AX736">
        <v>1</v>
      </c>
      <c r="AY736" t="s">
        <v>16</v>
      </c>
      <c r="AZ736" t="s">
        <v>5227</v>
      </c>
      <c r="BA736" t="s">
        <v>5228</v>
      </c>
      <c r="BB736">
        <v>117</v>
      </c>
      <c r="BC736" t="s">
        <v>588</v>
      </c>
      <c r="BD736" t="s">
        <v>589</v>
      </c>
      <c r="BF736" s="7">
        <v>39708</v>
      </c>
      <c r="BG736" s="8" t="s">
        <v>21</v>
      </c>
      <c r="BI736">
        <v>5</v>
      </c>
      <c r="BJ736">
        <v>301379</v>
      </c>
      <c r="BK736">
        <v>167545</v>
      </c>
      <c r="BL736" t="s">
        <v>5229</v>
      </c>
      <c r="BN736" t="s">
        <v>5230</v>
      </c>
      <c r="BX736">
        <v>534519</v>
      </c>
    </row>
    <row r="737" spans="1:76" x14ac:dyDescent="0.25">
      <c r="A737">
        <v>534533</v>
      </c>
      <c r="B737">
        <v>155399</v>
      </c>
      <c r="F737" t="s">
        <v>0</v>
      </c>
      <c r="G737" t="s">
        <v>581</v>
      </c>
      <c r="H737" t="s">
        <v>5231</v>
      </c>
      <c r="I737" t="s">
        <v>108</v>
      </c>
      <c r="K737">
        <v>1</v>
      </c>
      <c r="L737" t="s">
        <v>3</v>
      </c>
      <c r="M737">
        <v>103054</v>
      </c>
      <c r="N737" t="s">
        <v>4</v>
      </c>
      <c r="O737" t="s">
        <v>4</v>
      </c>
      <c r="U737" t="s">
        <v>5215</v>
      </c>
      <c r="V737" s="2">
        <v>1</v>
      </c>
      <c r="W737" t="s">
        <v>3203</v>
      </c>
      <c r="X737" t="s">
        <v>5216</v>
      </c>
      <c r="Y737" s="3" t="s">
        <v>4437</v>
      </c>
      <c r="Z737" s="4">
        <v>20</v>
      </c>
      <c r="AA737" s="5">
        <v>2024</v>
      </c>
      <c r="AB737" t="s">
        <v>5216</v>
      </c>
      <c r="AC737" t="s">
        <v>5232</v>
      </c>
      <c r="AD737">
        <v>2003</v>
      </c>
      <c r="AE737">
        <v>7</v>
      </c>
      <c r="AF737">
        <v>19</v>
      </c>
      <c r="AG737" t="s">
        <v>3258</v>
      </c>
      <c r="AH737" t="s">
        <v>3258</v>
      </c>
      <c r="AJ737" t="s">
        <v>4</v>
      </c>
      <c r="AK737" t="s">
        <v>12</v>
      </c>
      <c r="AL737">
        <v>1011618</v>
      </c>
      <c r="AM737">
        <v>7921750</v>
      </c>
      <c r="AN737" s="5">
        <v>1011000</v>
      </c>
      <c r="AO737" s="5">
        <v>7921000</v>
      </c>
      <c r="AP737">
        <v>71</v>
      </c>
      <c r="AR737">
        <v>117</v>
      </c>
      <c r="AT737" s="7"/>
      <c r="AU737">
        <v>103054</v>
      </c>
      <c r="AW737" s="6" t="s">
        <v>15</v>
      </c>
      <c r="AX737">
        <v>1</v>
      </c>
      <c r="AY737" t="s">
        <v>16</v>
      </c>
      <c r="AZ737" t="s">
        <v>5233</v>
      </c>
      <c r="BA737" t="s">
        <v>5234</v>
      </c>
      <c r="BB737">
        <v>117</v>
      </c>
      <c r="BC737" t="s">
        <v>588</v>
      </c>
      <c r="BD737" t="s">
        <v>589</v>
      </c>
      <c r="BF737" s="7">
        <v>39931</v>
      </c>
      <c r="BG737" s="8" t="s">
        <v>21</v>
      </c>
      <c r="BI737">
        <v>5</v>
      </c>
      <c r="BJ737">
        <v>304988</v>
      </c>
      <c r="BK737">
        <v>167546</v>
      </c>
      <c r="BL737" t="s">
        <v>5235</v>
      </c>
      <c r="BN737" t="s">
        <v>5236</v>
      </c>
      <c r="BX737">
        <v>534533</v>
      </c>
    </row>
    <row r="738" spans="1:76" x14ac:dyDescent="0.25">
      <c r="A738">
        <v>534542</v>
      </c>
      <c r="B738">
        <v>155401</v>
      </c>
      <c r="F738" t="s">
        <v>0</v>
      </c>
      <c r="G738" t="s">
        <v>581</v>
      </c>
      <c r="H738" t="s">
        <v>5237</v>
      </c>
      <c r="I738" t="s">
        <v>108</v>
      </c>
      <c r="K738">
        <v>1</v>
      </c>
      <c r="L738" t="s">
        <v>3</v>
      </c>
      <c r="M738">
        <v>103054</v>
      </c>
      <c r="N738" t="s">
        <v>4</v>
      </c>
      <c r="O738" t="s">
        <v>4</v>
      </c>
      <c r="U738" t="s">
        <v>5238</v>
      </c>
      <c r="V738" s="2">
        <v>1</v>
      </c>
      <c r="W738" t="s">
        <v>3203</v>
      </c>
      <c r="X738" t="s">
        <v>5216</v>
      </c>
      <c r="Y738" s="3" t="s">
        <v>4437</v>
      </c>
      <c r="Z738" s="4">
        <v>20</v>
      </c>
      <c r="AA738" s="5">
        <v>2024</v>
      </c>
      <c r="AB738" t="s">
        <v>5216</v>
      </c>
      <c r="AC738" t="s">
        <v>5239</v>
      </c>
      <c r="AD738">
        <v>2003</v>
      </c>
      <c r="AE738">
        <v>7</v>
      </c>
      <c r="AF738">
        <v>19</v>
      </c>
      <c r="AG738" t="s">
        <v>3258</v>
      </c>
      <c r="AH738" t="s">
        <v>3258</v>
      </c>
      <c r="AJ738" t="s">
        <v>4</v>
      </c>
      <c r="AK738" t="s">
        <v>12</v>
      </c>
      <c r="AL738">
        <v>1013625</v>
      </c>
      <c r="AM738">
        <v>7921181</v>
      </c>
      <c r="AN738" s="5">
        <v>1013000</v>
      </c>
      <c r="AO738" s="5">
        <v>7921000</v>
      </c>
      <c r="AP738">
        <v>707</v>
      </c>
      <c r="AR738">
        <v>117</v>
      </c>
      <c r="AT738" s="7"/>
      <c r="AU738">
        <v>103054</v>
      </c>
      <c r="AW738" s="6" t="s">
        <v>15</v>
      </c>
      <c r="AX738">
        <v>1</v>
      </c>
      <c r="AY738" t="s">
        <v>16</v>
      </c>
      <c r="AZ738" t="s">
        <v>5240</v>
      </c>
      <c r="BA738" t="s">
        <v>5241</v>
      </c>
      <c r="BB738">
        <v>117</v>
      </c>
      <c r="BC738" t="s">
        <v>588</v>
      </c>
      <c r="BD738" t="s">
        <v>589</v>
      </c>
      <c r="BF738" s="7">
        <v>39931</v>
      </c>
      <c r="BG738" s="8" t="s">
        <v>21</v>
      </c>
      <c r="BI738">
        <v>5</v>
      </c>
      <c r="BJ738">
        <v>304990</v>
      </c>
      <c r="BK738">
        <v>167547</v>
      </c>
      <c r="BL738" t="s">
        <v>5242</v>
      </c>
      <c r="BN738" t="s">
        <v>5243</v>
      </c>
      <c r="BX738">
        <v>534542</v>
      </c>
    </row>
    <row r="739" spans="1:76" x14ac:dyDescent="0.25">
      <c r="A739">
        <v>534547</v>
      </c>
      <c r="B739">
        <v>155400</v>
      </c>
      <c r="F739" t="s">
        <v>0</v>
      </c>
      <c r="G739" t="s">
        <v>581</v>
      </c>
      <c r="H739" t="s">
        <v>5244</v>
      </c>
      <c r="I739" t="s">
        <v>108</v>
      </c>
      <c r="K739">
        <v>1</v>
      </c>
      <c r="L739" t="s">
        <v>3</v>
      </c>
      <c r="M739">
        <v>103054</v>
      </c>
      <c r="N739" t="s">
        <v>4</v>
      </c>
      <c r="O739" t="s">
        <v>4</v>
      </c>
      <c r="U739" t="s">
        <v>5245</v>
      </c>
      <c r="V739" s="2">
        <v>1</v>
      </c>
      <c r="W739" t="s">
        <v>3203</v>
      </c>
      <c r="X739" t="s">
        <v>5216</v>
      </c>
      <c r="Y739" s="3" t="s">
        <v>4437</v>
      </c>
      <c r="Z739" s="4">
        <v>20</v>
      </c>
      <c r="AA739" s="5">
        <v>2024</v>
      </c>
      <c r="AB739" t="s">
        <v>5216</v>
      </c>
      <c r="AC739" t="s">
        <v>5246</v>
      </c>
      <c r="AD739">
        <v>2003</v>
      </c>
      <c r="AE739">
        <v>7</v>
      </c>
      <c r="AF739">
        <v>19</v>
      </c>
      <c r="AG739" t="s">
        <v>3258</v>
      </c>
      <c r="AH739" t="s">
        <v>3258</v>
      </c>
      <c r="AJ739" t="s">
        <v>4</v>
      </c>
      <c r="AK739" t="s">
        <v>12</v>
      </c>
      <c r="AL739">
        <v>1015060</v>
      </c>
      <c r="AM739">
        <v>7921419</v>
      </c>
      <c r="AN739" s="5">
        <v>1015000</v>
      </c>
      <c r="AO739" s="5">
        <v>7921000</v>
      </c>
      <c r="AP739">
        <v>71</v>
      </c>
      <c r="AR739">
        <v>117</v>
      </c>
      <c r="AT739" s="7"/>
      <c r="AU739">
        <v>103054</v>
      </c>
      <c r="AW739" s="6" t="s">
        <v>15</v>
      </c>
      <c r="AX739">
        <v>1</v>
      </c>
      <c r="AY739" t="s">
        <v>16</v>
      </c>
      <c r="AZ739" t="s">
        <v>5247</v>
      </c>
      <c r="BA739" t="s">
        <v>5248</v>
      </c>
      <c r="BB739">
        <v>117</v>
      </c>
      <c r="BC739" t="s">
        <v>588</v>
      </c>
      <c r="BD739" t="s">
        <v>589</v>
      </c>
      <c r="BF739" s="7">
        <v>39931</v>
      </c>
      <c r="BG739" s="8" t="s">
        <v>21</v>
      </c>
      <c r="BI739">
        <v>5</v>
      </c>
      <c r="BJ739">
        <v>304989</v>
      </c>
      <c r="BK739">
        <v>167548</v>
      </c>
      <c r="BL739" t="s">
        <v>5249</v>
      </c>
      <c r="BN739" t="s">
        <v>5250</v>
      </c>
      <c r="BX739">
        <v>534547</v>
      </c>
    </row>
    <row r="740" spans="1:76" x14ac:dyDescent="0.25">
      <c r="A740">
        <v>534583</v>
      </c>
      <c r="B740">
        <v>154007</v>
      </c>
      <c r="F740" t="s">
        <v>0</v>
      </c>
      <c r="G740" t="s">
        <v>581</v>
      </c>
      <c r="H740" t="s">
        <v>5251</v>
      </c>
      <c r="I740" t="s">
        <v>108</v>
      </c>
      <c r="K740">
        <v>1</v>
      </c>
      <c r="L740" t="s">
        <v>3</v>
      </c>
      <c r="M740">
        <v>158978</v>
      </c>
      <c r="N740" s="2" t="s">
        <v>4</v>
      </c>
      <c r="O740" t="s">
        <v>4</v>
      </c>
      <c r="R740" t="s">
        <v>109</v>
      </c>
      <c r="U740" t="s">
        <v>5252</v>
      </c>
      <c r="V740" s="2">
        <v>1</v>
      </c>
      <c r="W740" t="s">
        <v>3203</v>
      </c>
      <c r="X740" t="s">
        <v>5216</v>
      </c>
      <c r="Y740" s="3" t="s">
        <v>4437</v>
      </c>
      <c r="Z740" s="4">
        <v>20</v>
      </c>
      <c r="AA740" s="5">
        <v>2024</v>
      </c>
      <c r="AB740" t="s">
        <v>5216</v>
      </c>
      <c r="AC740" t="s">
        <v>5253</v>
      </c>
      <c r="AD740">
        <v>1997</v>
      </c>
      <c r="AE740">
        <v>8</v>
      </c>
      <c r="AF740">
        <v>24</v>
      </c>
      <c r="AG740" t="s">
        <v>4278</v>
      </c>
      <c r="AH740" t="s">
        <v>4278</v>
      </c>
      <c r="AJ740" t="s">
        <v>117</v>
      </c>
      <c r="AK740" t="s">
        <v>118</v>
      </c>
      <c r="AL740">
        <v>1023285</v>
      </c>
      <c r="AM740">
        <v>7908987</v>
      </c>
      <c r="AN740" s="5">
        <v>1023000</v>
      </c>
      <c r="AO740" s="5">
        <v>7909000</v>
      </c>
      <c r="AP740">
        <v>707</v>
      </c>
      <c r="AR740">
        <v>117</v>
      </c>
      <c r="AT740" s="7"/>
      <c r="AU740">
        <v>158978</v>
      </c>
      <c r="AX740">
        <v>1</v>
      </c>
      <c r="AY740" t="s">
        <v>120</v>
      </c>
      <c r="AZ740" t="s">
        <v>5254</v>
      </c>
      <c r="BA740" t="s">
        <v>5255</v>
      </c>
      <c r="BB740">
        <v>117</v>
      </c>
      <c r="BC740" t="s">
        <v>588</v>
      </c>
      <c r="BD740" t="s">
        <v>589</v>
      </c>
      <c r="BF740" s="7">
        <v>39708</v>
      </c>
      <c r="BG740" s="8" t="s">
        <v>21</v>
      </c>
      <c r="BI740">
        <v>5</v>
      </c>
      <c r="BJ740">
        <v>303584</v>
      </c>
      <c r="BK740">
        <v>167543</v>
      </c>
      <c r="BL740" t="s">
        <v>5256</v>
      </c>
      <c r="BN740" t="s">
        <v>5257</v>
      </c>
      <c r="BX740">
        <v>534583</v>
      </c>
    </row>
    <row r="741" spans="1:76" x14ac:dyDescent="0.25">
      <c r="A741">
        <v>534496</v>
      </c>
      <c r="B741">
        <v>154912</v>
      </c>
      <c r="F741" t="s">
        <v>0</v>
      </c>
      <c r="G741" t="s">
        <v>581</v>
      </c>
      <c r="H741" t="s">
        <v>5265</v>
      </c>
      <c r="I741" t="s">
        <v>108</v>
      </c>
      <c r="K741">
        <v>1</v>
      </c>
      <c r="L741" t="s">
        <v>3</v>
      </c>
      <c r="M741">
        <v>103054</v>
      </c>
      <c r="N741" t="s">
        <v>4</v>
      </c>
      <c r="O741" t="s">
        <v>4</v>
      </c>
      <c r="U741" t="s">
        <v>5266</v>
      </c>
      <c r="V741" s="2">
        <v>1</v>
      </c>
      <c r="W741" t="s">
        <v>3203</v>
      </c>
      <c r="X741" t="s">
        <v>5267</v>
      </c>
      <c r="Y741" s="3" t="s">
        <v>4437</v>
      </c>
      <c r="Z741" s="4">
        <v>20</v>
      </c>
      <c r="AA741" s="5">
        <v>2025</v>
      </c>
      <c r="AB741" t="s">
        <v>5267</v>
      </c>
      <c r="AC741" t="s">
        <v>5268</v>
      </c>
      <c r="AD741">
        <v>2005</v>
      </c>
      <c r="AE741">
        <v>8</v>
      </c>
      <c r="AF741">
        <v>25</v>
      </c>
      <c r="AG741" t="s">
        <v>5269</v>
      </c>
      <c r="AH741" t="s">
        <v>5269</v>
      </c>
      <c r="AJ741" t="s">
        <v>4</v>
      </c>
      <c r="AK741" t="s">
        <v>12</v>
      </c>
      <c r="AL741">
        <v>1004422</v>
      </c>
      <c r="AM741">
        <v>7870425</v>
      </c>
      <c r="AN741" s="5">
        <v>1005000</v>
      </c>
      <c r="AO741" s="5">
        <v>7871000</v>
      </c>
      <c r="AP741">
        <v>707</v>
      </c>
      <c r="AR741">
        <v>117</v>
      </c>
      <c r="AT741" s="7"/>
      <c r="AU741">
        <v>103054</v>
      </c>
      <c r="AW741" s="6" t="s">
        <v>15</v>
      </c>
      <c r="AX741">
        <v>1</v>
      </c>
      <c r="AY741" t="s">
        <v>16</v>
      </c>
      <c r="AZ741" t="s">
        <v>5270</v>
      </c>
      <c r="BA741" t="s">
        <v>5271</v>
      </c>
      <c r="BB741">
        <v>117</v>
      </c>
      <c r="BC741" t="s">
        <v>588</v>
      </c>
      <c r="BD741" t="s">
        <v>589</v>
      </c>
      <c r="BF741" s="7">
        <v>39708</v>
      </c>
      <c r="BG741" s="8" t="s">
        <v>21</v>
      </c>
      <c r="BI741">
        <v>5</v>
      </c>
      <c r="BJ741">
        <v>304551</v>
      </c>
      <c r="BK741">
        <v>167549</v>
      </c>
      <c r="BL741" t="s">
        <v>5272</v>
      </c>
      <c r="BN741" t="s">
        <v>5273</v>
      </c>
      <c r="BX741">
        <v>534496</v>
      </c>
    </row>
    <row r="742" spans="1:76" x14ac:dyDescent="0.25">
      <c r="A742">
        <v>534582</v>
      </c>
      <c r="B742">
        <v>154904</v>
      </c>
      <c r="F742" t="s">
        <v>0</v>
      </c>
      <c r="G742" t="s">
        <v>581</v>
      </c>
      <c r="H742" t="s">
        <v>5274</v>
      </c>
      <c r="I742" t="s">
        <v>108</v>
      </c>
      <c r="K742">
        <v>1</v>
      </c>
      <c r="L742" t="s">
        <v>3</v>
      </c>
      <c r="M742">
        <v>103054</v>
      </c>
      <c r="N742" t="s">
        <v>4</v>
      </c>
      <c r="O742" t="s">
        <v>4</v>
      </c>
      <c r="U742" t="s">
        <v>5275</v>
      </c>
      <c r="V742" s="2">
        <v>1</v>
      </c>
      <c r="W742" t="s">
        <v>3203</v>
      </c>
      <c r="X742" t="s">
        <v>5276</v>
      </c>
      <c r="Y742" s="3" t="s">
        <v>4437</v>
      </c>
      <c r="Z742" s="4">
        <v>20</v>
      </c>
      <c r="AA742" s="5">
        <v>2027</v>
      </c>
      <c r="AB742" t="s">
        <v>5276</v>
      </c>
      <c r="AC742" t="s">
        <v>5277</v>
      </c>
      <c r="AD742">
        <v>2005</v>
      </c>
      <c r="AE742">
        <v>8</v>
      </c>
      <c r="AF742">
        <v>20</v>
      </c>
      <c r="AG742" t="s">
        <v>5269</v>
      </c>
      <c r="AH742" t="s">
        <v>5269</v>
      </c>
      <c r="AJ742" t="s">
        <v>4</v>
      </c>
      <c r="AK742" t="s">
        <v>12</v>
      </c>
      <c r="AL742">
        <v>1023163</v>
      </c>
      <c r="AM742">
        <v>7842503</v>
      </c>
      <c r="AN742" s="5">
        <v>1023000</v>
      </c>
      <c r="AO742" s="5">
        <v>7843000</v>
      </c>
      <c r="AP742">
        <v>71</v>
      </c>
      <c r="AR742">
        <v>117</v>
      </c>
      <c r="AT742" s="7"/>
      <c r="AU742">
        <v>103054</v>
      </c>
      <c r="AW742" s="6" t="s">
        <v>15</v>
      </c>
      <c r="AX742">
        <v>1</v>
      </c>
      <c r="AY742" t="s">
        <v>16</v>
      </c>
      <c r="AZ742" t="s">
        <v>5278</v>
      </c>
      <c r="BA742" t="s">
        <v>5279</v>
      </c>
      <c r="BB742">
        <v>117</v>
      </c>
      <c r="BC742" t="s">
        <v>588</v>
      </c>
      <c r="BD742" t="s">
        <v>589</v>
      </c>
      <c r="BF742" s="7">
        <v>39804</v>
      </c>
      <c r="BG742" s="8" t="s">
        <v>21</v>
      </c>
      <c r="BI742">
        <v>5</v>
      </c>
      <c r="BJ742">
        <v>304542</v>
      </c>
      <c r="BK742">
        <v>167550</v>
      </c>
      <c r="BL742" t="s">
        <v>5280</v>
      </c>
      <c r="BN742" t="s">
        <v>5281</v>
      </c>
      <c r="BX742">
        <v>534582</v>
      </c>
    </row>
    <row r="743" spans="1:76" x14ac:dyDescent="0.25">
      <c r="A743">
        <v>534649</v>
      </c>
      <c r="B743">
        <v>153548</v>
      </c>
      <c r="F743" t="s">
        <v>0</v>
      </c>
      <c r="G743" t="s">
        <v>581</v>
      </c>
      <c r="H743" t="s">
        <v>5319</v>
      </c>
      <c r="I743" t="s">
        <v>108</v>
      </c>
      <c r="K743">
        <v>1</v>
      </c>
      <c r="L743" t="s">
        <v>3</v>
      </c>
      <c r="M743">
        <v>103054</v>
      </c>
      <c r="N743" t="s">
        <v>4</v>
      </c>
      <c r="O743" t="s">
        <v>4</v>
      </c>
      <c r="U743" t="s">
        <v>5320</v>
      </c>
      <c r="V743" s="2">
        <v>1</v>
      </c>
      <c r="W743" t="s">
        <v>3203</v>
      </c>
      <c r="X743" t="s">
        <v>5293</v>
      </c>
      <c r="Y743" s="3" t="s">
        <v>4437</v>
      </c>
      <c r="Z743" s="4">
        <v>20</v>
      </c>
      <c r="AA743" s="5">
        <v>2030</v>
      </c>
      <c r="AB743" t="s">
        <v>5293</v>
      </c>
      <c r="AC743" t="s">
        <v>5321</v>
      </c>
      <c r="AD743">
        <v>1994</v>
      </c>
      <c r="AE743">
        <v>7</v>
      </c>
      <c r="AF743">
        <v>29</v>
      </c>
      <c r="AG743" t="s">
        <v>5085</v>
      </c>
      <c r="AH743" t="s">
        <v>5085</v>
      </c>
      <c r="AJ743" t="s">
        <v>4</v>
      </c>
      <c r="AK743" t="s">
        <v>12</v>
      </c>
      <c r="AL743">
        <v>1054400</v>
      </c>
      <c r="AM743">
        <v>7830093</v>
      </c>
      <c r="AN743" s="5">
        <v>1055000</v>
      </c>
      <c r="AO743" s="5">
        <v>7831000</v>
      </c>
      <c r="AP743">
        <v>707</v>
      </c>
      <c r="AR743">
        <v>117</v>
      </c>
      <c r="AT743" s="7"/>
      <c r="AU743">
        <v>103054</v>
      </c>
      <c r="AW743" s="6" t="s">
        <v>15</v>
      </c>
      <c r="AX743">
        <v>1</v>
      </c>
      <c r="AY743" t="s">
        <v>16</v>
      </c>
      <c r="AZ743" t="s">
        <v>5322</v>
      </c>
      <c r="BA743" t="s">
        <v>5323</v>
      </c>
      <c r="BB743">
        <v>117</v>
      </c>
      <c r="BC743" t="s">
        <v>588</v>
      </c>
      <c r="BD743" t="s">
        <v>589</v>
      </c>
      <c r="BF743" s="7">
        <v>39708</v>
      </c>
      <c r="BG743" s="8" t="s">
        <v>21</v>
      </c>
      <c r="BI743">
        <v>5</v>
      </c>
      <c r="BJ743">
        <v>303249</v>
      </c>
      <c r="BK743">
        <v>167553</v>
      </c>
      <c r="BL743" t="s">
        <v>5324</v>
      </c>
      <c r="BN743" t="s">
        <v>5325</v>
      </c>
      <c r="BX743">
        <v>534649</v>
      </c>
    </row>
    <row r="744" spans="1:76" x14ac:dyDescent="0.25">
      <c r="A744">
        <v>534799</v>
      </c>
      <c r="B744">
        <v>154254</v>
      </c>
      <c r="F744" t="s">
        <v>0</v>
      </c>
      <c r="G744" t="s">
        <v>581</v>
      </c>
      <c r="H744" t="s">
        <v>5326</v>
      </c>
      <c r="I744" t="s">
        <v>108</v>
      </c>
      <c r="K744">
        <v>1</v>
      </c>
      <c r="L744" t="s">
        <v>3</v>
      </c>
      <c r="M744">
        <v>158978</v>
      </c>
      <c r="N744" s="2" t="s">
        <v>4</v>
      </c>
      <c r="O744" t="s">
        <v>4</v>
      </c>
      <c r="R744" t="s">
        <v>109</v>
      </c>
      <c r="U744" t="s">
        <v>5327</v>
      </c>
      <c r="V744" s="2">
        <v>1</v>
      </c>
      <c r="W744" t="s">
        <v>3203</v>
      </c>
      <c r="X744" t="s">
        <v>5293</v>
      </c>
      <c r="Y744" s="3" t="s">
        <v>4437</v>
      </c>
      <c r="Z744" s="4">
        <v>20</v>
      </c>
      <c r="AA744" s="5">
        <v>2030</v>
      </c>
      <c r="AB744" t="s">
        <v>5293</v>
      </c>
      <c r="AC744" t="s">
        <v>5328</v>
      </c>
      <c r="AD744">
        <v>1998</v>
      </c>
      <c r="AE744">
        <v>8</v>
      </c>
      <c r="AF744">
        <v>30</v>
      </c>
      <c r="AG744" t="s">
        <v>4278</v>
      </c>
      <c r="AH744" t="s">
        <v>4278</v>
      </c>
      <c r="AJ744" t="s">
        <v>117</v>
      </c>
      <c r="AK744" t="s">
        <v>118</v>
      </c>
      <c r="AL744">
        <v>1070922</v>
      </c>
      <c r="AM744">
        <v>7762954</v>
      </c>
      <c r="AN744" s="5">
        <v>1071000</v>
      </c>
      <c r="AO744" s="5">
        <v>7763000</v>
      </c>
      <c r="AP744">
        <v>707</v>
      </c>
      <c r="AR744">
        <v>117</v>
      </c>
      <c r="AT744" s="7"/>
      <c r="AU744">
        <v>158978</v>
      </c>
      <c r="AX744">
        <v>1</v>
      </c>
      <c r="AY744" t="s">
        <v>120</v>
      </c>
      <c r="AZ744" t="s">
        <v>5329</v>
      </c>
      <c r="BA744" t="s">
        <v>5330</v>
      </c>
      <c r="BB744">
        <v>117</v>
      </c>
      <c r="BC744" t="s">
        <v>588</v>
      </c>
      <c r="BD744" t="s">
        <v>589</v>
      </c>
      <c r="BF744" s="7">
        <v>39708</v>
      </c>
      <c r="BG744" s="8" t="s">
        <v>21</v>
      </c>
      <c r="BI744">
        <v>5</v>
      </c>
      <c r="BJ744">
        <v>303821</v>
      </c>
      <c r="BK744">
        <v>167556</v>
      </c>
      <c r="BL744" t="s">
        <v>5331</v>
      </c>
      <c r="BN744" t="s">
        <v>5332</v>
      </c>
      <c r="BX744">
        <v>534799</v>
      </c>
    </row>
    <row r="745" spans="1:76" x14ac:dyDescent="0.25">
      <c r="A745">
        <v>534809</v>
      </c>
      <c r="B745">
        <v>153836</v>
      </c>
      <c r="F745" t="s">
        <v>0</v>
      </c>
      <c r="G745" t="s">
        <v>581</v>
      </c>
      <c r="H745" t="s">
        <v>5333</v>
      </c>
      <c r="I745" t="s">
        <v>108</v>
      </c>
      <c r="K745">
        <v>1</v>
      </c>
      <c r="L745" t="s">
        <v>3</v>
      </c>
      <c r="M745">
        <v>158978</v>
      </c>
      <c r="N745" s="2" t="s">
        <v>4</v>
      </c>
      <c r="O745" t="s">
        <v>4</v>
      </c>
      <c r="R745" t="s">
        <v>109</v>
      </c>
      <c r="U745" t="s">
        <v>5334</v>
      </c>
      <c r="V745" s="2">
        <v>1</v>
      </c>
      <c r="W745" t="s">
        <v>3203</v>
      </c>
      <c r="X745" t="s">
        <v>5293</v>
      </c>
      <c r="Y745" s="3" t="s">
        <v>4437</v>
      </c>
      <c r="Z745" s="4">
        <v>20</v>
      </c>
      <c r="AA745" s="5">
        <v>2030</v>
      </c>
      <c r="AB745" t="s">
        <v>5293</v>
      </c>
      <c r="AC745" t="s">
        <v>5335</v>
      </c>
      <c r="AD745">
        <v>1995</v>
      </c>
      <c r="AE745">
        <v>8</v>
      </c>
      <c r="AF745">
        <v>3</v>
      </c>
      <c r="AG745" t="s">
        <v>5336</v>
      </c>
      <c r="AH745" t="s">
        <v>5336</v>
      </c>
      <c r="AJ745" t="s">
        <v>117</v>
      </c>
      <c r="AK745" t="s">
        <v>118</v>
      </c>
      <c r="AL745">
        <v>1072126</v>
      </c>
      <c r="AM745">
        <v>7803117</v>
      </c>
      <c r="AN745" s="5">
        <v>1073000</v>
      </c>
      <c r="AO745" s="5">
        <v>7803000</v>
      </c>
      <c r="AP745">
        <v>707</v>
      </c>
      <c r="AR745">
        <v>117</v>
      </c>
      <c r="AT745" s="7"/>
      <c r="AU745">
        <v>158978</v>
      </c>
      <c r="AX745">
        <v>1</v>
      </c>
      <c r="AY745" t="s">
        <v>120</v>
      </c>
      <c r="AZ745" t="s">
        <v>5337</v>
      </c>
      <c r="BA745" t="s">
        <v>5338</v>
      </c>
      <c r="BB745">
        <v>117</v>
      </c>
      <c r="BC745" t="s">
        <v>588</v>
      </c>
      <c r="BD745" t="s">
        <v>589</v>
      </c>
      <c r="BF745" s="7">
        <v>39708</v>
      </c>
      <c r="BG745" s="8" t="s">
        <v>21</v>
      </c>
      <c r="BI745">
        <v>5</v>
      </c>
      <c r="BJ745">
        <v>303461</v>
      </c>
      <c r="BK745">
        <v>167554</v>
      </c>
      <c r="BL745" t="s">
        <v>5339</v>
      </c>
      <c r="BN745" t="s">
        <v>5340</v>
      </c>
      <c r="BX745">
        <v>534809</v>
      </c>
    </row>
    <row r="746" spans="1:76" x14ac:dyDescent="0.25">
      <c r="A746">
        <v>534993</v>
      </c>
      <c r="B746">
        <v>153009</v>
      </c>
      <c r="F746" t="s">
        <v>0</v>
      </c>
      <c r="G746" t="s">
        <v>581</v>
      </c>
      <c r="H746" t="s">
        <v>5349</v>
      </c>
      <c r="I746" t="s">
        <v>108</v>
      </c>
      <c r="K746">
        <v>1</v>
      </c>
      <c r="L746" t="s">
        <v>3</v>
      </c>
      <c r="M746">
        <v>158978</v>
      </c>
      <c r="N746" s="2" t="s">
        <v>4</v>
      </c>
      <c r="O746" t="s">
        <v>4</v>
      </c>
      <c r="R746" t="s">
        <v>109</v>
      </c>
      <c r="U746" t="s">
        <v>5350</v>
      </c>
      <c r="V746" s="2">
        <v>1</v>
      </c>
      <c r="W746" t="s">
        <v>3203</v>
      </c>
      <c r="X746" t="s">
        <v>5293</v>
      </c>
      <c r="Y746" s="3" t="s">
        <v>4437</v>
      </c>
      <c r="Z746" s="4">
        <v>20</v>
      </c>
      <c r="AA746" s="5">
        <v>2030</v>
      </c>
      <c r="AB746" t="s">
        <v>5293</v>
      </c>
      <c r="AC746" t="s">
        <v>5351</v>
      </c>
      <c r="AD746">
        <v>2007</v>
      </c>
      <c r="AE746">
        <v>8</v>
      </c>
      <c r="AF746">
        <v>21</v>
      </c>
      <c r="AG746" t="s">
        <v>2797</v>
      </c>
      <c r="AH746" t="s">
        <v>2797</v>
      </c>
      <c r="AJ746" t="s">
        <v>117</v>
      </c>
      <c r="AK746" t="s">
        <v>118</v>
      </c>
      <c r="AL746">
        <v>1077579</v>
      </c>
      <c r="AM746">
        <v>7799925</v>
      </c>
      <c r="AN746" s="5">
        <v>1077000</v>
      </c>
      <c r="AO746" s="5">
        <v>7799000</v>
      </c>
      <c r="AP746">
        <v>1</v>
      </c>
      <c r="AR746">
        <v>117</v>
      </c>
      <c r="AT746" s="7"/>
      <c r="AU746">
        <v>158978</v>
      </c>
      <c r="AX746">
        <v>1</v>
      </c>
      <c r="AY746" t="s">
        <v>120</v>
      </c>
      <c r="AZ746" t="s">
        <v>5352</v>
      </c>
      <c r="BA746" t="s">
        <v>5353</v>
      </c>
      <c r="BB746">
        <v>117</v>
      </c>
      <c r="BC746" t="s">
        <v>588</v>
      </c>
      <c r="BD746" t="s">
        <v>589</v>
      </c>
      <c r="BF746" s="7">
        <v>39582</v>
      </c>
      <c r="BG746" s="8" t="s">
        <v>21</v>
      </c>
      <c r="BI746">
        <v>5</v>
      </c>
      <c r="BJ746">
        <v>302734</v>
      </c>
      <c r="BK746">
        <v>167560</v>
      </c>
      <c r="BL746" t="s">
        <v>5354</v>
      </c>
      <c r="BN746" t="s">
        <v>5355</v>
      </c>
      <c r="BX746">
        <v>534993</v>
      </c>
    </row>
    <row r="747" spans="1:76" x14ac:dyDescent="0.25">
      <c r="A747">
        <v>534892</v>
      </c>
      <c r="B747">
        <v>155624</v>
      </c>
      <c r="F747" t="s">
        <v>0</v>
      </c>
      <c r="G747" t="s">
        <v>581</v>
      </c>
      <c r="H747" t="s">
        <v>5356</v>
      </c>
      <c r="I747" t="s">
        <v>108</v>
      </c>
      <c r="K747">
        <v>1</v>
      </c>
      <c r="L747" t="s">
        <v>3</v>
      </c>
      <c r="M747">
        <v>103054</v>
      </c>
      <c r="N747" t="s">
        <v>4</v>
      </c>
      <c r="O747" t="s">
        <v>4</v>
      </c>
      <c r="U747" t="s">
        <v>5357</v>
      </c>
      <c r="V747" s="2">
        <v>1</v>
      </c>
      <c r="W747" t="s">
        <v>3203</v>
      </c>
      <c r="X747" t="s">
        <v>5293</v>
      </c>
      <c r="Y747" s="3" t="s">
        <v>4437</v>
      </c>
      <c r="Z747" s="4">
        <v>20</v>
      </c>
      <c r="AA747" s="5">
        <v>2030</v>
      </c>
      <c r="AB747" t="s">
        <v>5293</v>
      </c>
      <c r="AC747" t="s">
        <v>5358</v>
      </c>
      <c r="AD747">
        <v>2009</v>
      </c>
      <c r="AE747">
        <v>9</v>
      </c>
      <c r="AF747">
        <v>14</v>
      </c>
      <c r="AG747" t="s">
        <v>2024</v>
      </c>
      <c r="AH747" t="s">
        <v>2024</v>
      </c>
      <c r="AJ747" t="s">
        <v>4</v>
      </c>
      <c r="AK747" t="s">
        <v>12</v>
      </c>
      <c r="AL747">
        <v>1076415</v>
      </c>
      <c r="AM747">
        <v>7801583</v>
      </c>
      <c r="AN747" s="5">
        <v>1077000</v>
      </c>
      <c r="AO747" s="5">
        <v>7801000</v>
      </c>
      <c r="AP747">
        <v>1</v>
      </c>
      <c r="AR747">
        <v>117</v>
      </c>
      <c r="AT747" s="7"/>
      <c r="AU747">
        <v>103054</v>
      </c>
      <c r="AW747" s="6" t="s">
        <v>15</v>
      </c>
      <c r="AX747">
        <v>1</v>
      </c>
      <c r="AY747" t="s">
        <v>16</v>
      </c>
      <c r="AZ747" t="s">
        <v>5359</v>
      </c>
      <c r="BA747" t="s">
        <v>5360</v>
      </c>
      <c r="BB747">
        <v>117</v>
      </c>
      <c r="BC747" t="s">
        <v>588</v>
      </c>
      <c r="BD747" t="s">
        <v>589</v>
      </c>
      <c r="BF747" s="7">
        <v>40081</v>
      </c>
      <c r="BG747" s="8" t="s">
        <v>21</v>
      </c>
      <c r="BI747">
        <v>5</v>
      </c>
      <c r="BJ747">
        <v>305194</v>
      </c>
      <c r="BK747">
        <v>167561</v>
      </c>
      <c r="BL747" t="s">
        <v>5361</v>
      </c>
      <c r="BN747" t="s">
        <v>5362</v>
      </c>
      <c r="BX747">
        <v>534892</v>
      </c>
    </row>
    <row r="748" spans="1:76" x14ac:dyDescent="0.25">
      <c r="A748">
        <v>534906</v>
      </c>
      <c r="B748">
        <v>150337</v>
      </c>
      <c r="F748" t="s">
        <v>0</v>
      </c>
      <c r="G748" t="s">
        <v>581</v>
      </c>
      <c r="H748" t="s">
        <v>5363</v>
      </c>
      <c r="I748" t="s">
        <v>108</v>
      </c>
      <c r="K748">
        <v>1</v>
      </c>
      <c r="L748" t="s">
        <v>3</v>
      </c>
      <c r="M748">
        <v>158978</v>
      </c>
      <c r="N748" s="2" t="s">
        <v>4</v>
      </c>
      <c r="O748" t="s">
        <v>4</v>
      </c>
      <c r="R748" t="s">
        <v>109</v>
      </c>
      <c r="U748" t="s">
        <v>5364</v>
      </c>
      <c r="V748" s="11">
        <v>2</v>
      </c>
      <c r="W748" t="s">
        <v>3203</v>
      </c>
      <c r="X748" t="s">
        <v>5293</v>
      </c>
      <c r="Y748" s="3" t="s">
        <v>4437</v>
      </c>
      <c r="Z748" s="4">
        <v>20</v>
      </c>
      <c r="AA748" s="5">
        <v>2030</v>
      </c>
      <c r="AB748" t="s">
        <v>5293</v>
      </c>
      <c r="AC748" t="s">
        <v>5365</v>
      </c>
      <c r="AD748">
        <v>1917</v>
      </c>
      <c r="AE748">
        <v>8</v>
      </c>
      <c r="AF748">
        <v>18</v>
      </c>
      <c r="AG748" t="s">
        <v>5366</v>
      </c>
      <c r="AH748" t="s">
        <v>2024</v>
      </c>
      <c r="AJ748" t="s">
        <v>117</v>
      </c>
      <c r="AK748" t="s">
        <v>118</v>
      </c>
      <c r="AL748">
        <v>1076631</v>
      </c>
      <c r="AM748">
        <v>7806221</v>
      </c>
      <c r="AN748" s="5">
        <v>1077000</v>
      </c>
      <c r="AO748" s="5">
        <v>7807000</v>
      </c>
      <c r="AP748">
        <v>2915</v>
      </c>
      <c r="AR748">
        <v>117</v>
      </c>
      <c r="AT748" s="7"/>
      <c r="AU748">
        <v>158978</v>
      </c>
      <c r="AX748">
        <v>1</v>
      </c>
      <c r="AY748" t="s">
        <v>120</v>
      </c>
      <c r="AZ748" t="s">
        <v>5367</v>
      </c>
      <c r="BA748" t="s">
        <v>5368</v>
      </c>
      <c r="BB748">
        <v>117</v>
      </c>
      <c r="BC748" t="s">
        <v>588</v>
      </c>
      <c r="BD748" t="s">
        <v>589</v>
      </c>
      <c r="BF748" s="7">
        <v>39708</v>
      </c>
      <c r="BG748" s="8" t="s">
        <v>21</v>
      </c>
      <c r="BI748">
        <v>5</v>
      </c>
      <c r="BJ748">
        <v>300378</v>
      </c>
      <c r="BK748">
        <v>167551</v>
      </c>
      <c r="BL748" t="s">
        <v>5369</v>
      </c>
      <c r="BN748" t="s">
        <v>5370</v>
      </c>
      <c r="BX748">
        <v>534906</v>
      </c>
    </row>
    <row r="749" spans="1:76" x14ac:dyDescent="0.25">
      <c r="A749">
        <v>534938</v>
      </c>
      <c r="B749">
        <v>153884</v>
      </c>
      <c r="F749" t="s">
        <v>0</v>
      </c>
      <c r="G749" t="s">
        <v>581</v>
      </c>
      <c r="H749" t="s">
        <v>5378</v>
      </c>
      <c r="I749" t="s">
        <v>108</v>
      </c>
      <c r="K749">
        <v>1</v>
      </c>
      <c r="L749" t="s">
        <v>3</v>
      </c>
      <c r="M749">
        <v>158978</v>
      </c>
      <c r="N749" s="2" t="s">
        <v>4</v>
      </c>
      <c r="O749" t="s">
        <v>4</v>
      </c>
      <c r="R749" t="s">
        <v>109</v>
      </c>
      <c r="U749" t="s">
        <v>5364</v>
      </c>
      <c r="V749" s="2">
        <v>1</v>
      </c>
      <c r="W749" t="s">
        <v>3203</v>
      </c>
      <c r="X749" t="s">
        <v>5293</v>
      </c>
      <c r="Y749" s="3" t="s">
        <v>4437</v>
      </c>
      <c r="Z749" s="4">
        <v>20</v>
      </c>
      <c r="AA749" s="5">
        <v>2030</v>
      </c>
      <c r="AB749" t="s">
        <v>5293</v>
      </c>
      <c r="AC749" t="s">
        <v>5379</v>
      </c>
      <c r="AD749">
        <v>1996</v>
      </c>
      <c r="AE749">
        <v>7</v>
      </c>
      <c r="AF749">
        <v>31</v>
      </c>
      <c r="AG749" t="s">
        <v>4470</v>
      </c>
      <c r="AH749" t="s">
        <v>4470</v>
      </c>
      <c r="AJ749" t="s">
        <v>117</v>
      </c>
      <c r="AK749" t="s">
        <v>118</v>
      </c>
      <c r="AL749">
        <v>1076784</v>
      </c>
      <c r="AM749">
        <v>7806126</v>
      </c>
      <c r="AN749" s="5">
        <v>1077000</v>
      </c>
      <c r="AO749" s="5">
        <v>7807000</v>
      </c>
      <c r="AP749">
        <v>71</v>
      </c>
      <c r="AR749">
        <v>117</v>
      </c>
      <c r="AT749" s="7"/>
      <c r="AU749">
        <v>158978</v>
      </c>
      <c r="AX749">
        <v>1</v>
      </c>
      <c r="AY749" t="s">
        <v>120</v>
      </c>
      <c r="AZ749" t="s">
        <v>5380</v>
      </c>
      <c r="BA749" t="s">
        <v>5381</v>
      </c>
      <c r="BB749">
        <v>117</v>
      </c>
      <c r="BC749" t="s">
        <v>588</v>
      </c>
      <c r="BD749" t="s">
        <v>589</v>
      </c>
      <c r="BF749" s="7">
        <v>39708</v>
      </c>
      <c r="BG749" s="8" t="s">
        <v>21</v>
      </c>
      <c r="BI749">
        <v>5</v>
      </c>
      <c r="BJ749">
        <v>303488</v>
      </c>
      <c r="BK749">
        <v>167555</v>
      </c>
      <c r="BL749" t="s">
        <v>5382</v>
      </c>
      <c r="BN749" t="s">
        <v>5383</v>
      </c>
      <c r="BX749">
        <v>534938</v>
      </c>
    </row>
    <row r="750" spans="1:76" x14ac:dyDescent="0.25">
      <c r="A750">
        <v>534879</v>
      </c>
      <c r="B750">
        <v>154238</v>
      </c>
      <c r="F750" t="s">
        <v>0</v>
      </c>
      <c r="G750" t="s">
        <v>581</v>
      </c>
      <c r="H750" t="s">
        <v>5384</v>
      </c>
      <c r="I750" t="s">
        <v>108</v>
      </c>
      <c r="K750">
        <v>1</v>
      </c>
      <c r="L750" t="s">
        <v>3</v>
      </c>
      <c r="M750">
        <v>158978</v>
      </c>
      <c r="N750" s="2" t="s">
        <v>4</v>
      </c>
      <c r="O750" t="s">
        <v>4</v>
      </c>
      <c r="R750" t="s">
        <v>109</v>
      </c>
      <c r="U750" t="s">
        <v>5364</v>
      </c>
      <c r="V750" s="2">
        <v>1</v>
      </c>
      <c r="W750" t="s">
        <v>3203</v>
      </c>
      <c r="X750" t="s">
        <v>5293</v>
      </c>
      <c r="Y750" s="3" t="s">
        <v>4437</v>
      </c>
      <c r="Z750" s="4">
        <v>20</v>
      </c>
      <c r="AA750" s="5">
        <v>2030</v>
      </c>
      <c r="AB750" t="s">
        <v>5293</v>
      </c>
      <c r="AC750" t="s">
        <v>5385</v>
      </c>
      <c r="AD750">
        <v>1998</v>
      </c>
      <c r="AE750">
        <v>8</v>
      </c>
      <c r="AF750">
        <v>29</v>
      </c>
      <c r="AG750" t="s">
        <v>4278</v>
      </c>
      <c r="AH750" t="s">
        <v>4278</v>
      </c>
      <c r="AJ750" t="s">
        <v>117</v>
      </c>
      <c r="AK750" t="s">
        <v>118</v>
      </c>
      <c r="AL750">
        <v>1076342</v>
      </c>
      <c r="AM750">
        <v>7807176</v>
      </c>
      <c r="AN750" s="5">
        <v>1077000</v>
      </c>
      <c r="AO750" s="5">
        <v>7807000</v>
      </c>
      <c r="AP750">
        <v>707</v>
      </c>
      <c r="AR750">
        <v>117</v>
      </c>
      <c r="AT750" s="7"/>
      <c r="AU750">
        <v>158978</v>
      </c>
      <c r="AX750">
        <v>1</v>
      </c>
      <c r="AY750" t="s">
        <v>120</v>
      </c>
      <c r="AZ750" t="s">
        <v>5386</v>
      </c>
      <c r="BA750" t="s">
        <v>5387</v>
      </c>
      <c r="BB750">
        <v>117</v>
      </c>
      <c r="BC750" t="s">
        <v>588</v>
      </c>
      <c r="BD750" t="s">
        <v>589</v>
      </c>
      <c r="BF750" s="7">
        <v>39708</v>
      </c>
      <c r="BG750" s="8" t="s">
        <v>21</v>
      </c>
      <c r="BI750">
        <v>5</v>
      </c>
      <c r="BJ750">
        <v>303806</v>
      </c>
      <c r="BK750">
        <v>167558</v>
      </c>
      <c r="BL750" t="s">
        <v>5388</v>
      </c>
      <c r="BN750" t="s">
        <v>5389</v>
      </c>
      <c r="BX750">
        <v>534879</v>
      </c>
    </row>
    <row r="751" spans="1:76" x14ac:dyDescent="0.25">
      <c r="A751">
        <v>534978</v>
      </c>
      <c r="B751">
        <v>150914</v>
      </c>
      <c r="F751" t="s">
        <v>0</v>
      </c>
      <c r="G751" t="s">
        <v>581</v>
      </c>
      <c r="H751" t="s">
        <v>5390</v>
      </c>
      <c r="I751" t="s">
        <v>108</v>
      </c>
      <c r="K751">
        <v>1</v>
      </c>
      <c r="L751" t="s">
        <v>3</v>
      </c>
      <c r="M751">
        <v>158978</v>
      </c>
      <c r="N751" s="2" t="s">
        <v>4</v>
      </c>
      <c r="O751" t="s">
        <v>4</v>
      </c>
      <c r="R751" t="s">
        <v>109</v>
      </c>
      <c r="U751" t="s">
        <v>5364</v>
      </c>
      <c r="V751" s="2">
        <v>1</v>
      </c>
      <c r="W751" t="s">
        <v>3203</v>
      </c>
      <c r="X751" t="s">
        <v>5293</v>
      </c>
      <c r="Y751" s="3" t="s">
        <v>4437</v>
      </c>
      <c r="Z751" s="4">
        <v>20</v>
      </c>
      <c r="AA751" s="5">
        <v>2030</v>
      </c>
      <c r="AB751" t="s">
        <v>5293</v>
      </c>
      <c r="AC751" t="s">
        <v>5391</v>
      </c>
      <c r="AD751">
        <v>1999</v>
      </c>
      <c r="AE751">
        <v>8</v>
      </c>
      <c r="AF751">
        <v>17</v>
      </c>
      <c r="AG751" t="s">
        <v>2024</v>
      </c>
      <c r="AH751" t="s">
        <v>2024</v>
      </c>
      <c r="AJ751" t="s">
        <v>117</v>
      </c>
      <c r="AK751" t="s">
        <v>118</v>
      </c>
      <c r="AL751">
        <v>1077299</v>
      </c>
      <c r="AM751">
        <v>7807476</v>
      </c>
      <c r="AN751" s="5">
        <v>1077000</v>
      </c>
      <c r="AO751" s="5">
        <v>7807000</v>
      </c>
      <c r="AP751">
        <v>707</v>
      </c>
      <c r="AR751">
        <v>117</v>
      </c>
      <c r="AT751" s="7"/>
      <c r="AU751">
        <v>158978</v>
      </c>
      <c r="AX751">
        <v>1</v>
      </c>
      <c r="AY751" t="s">
        <v>120</v>
      </c>
      <c r="AZ751" t="s">
        <v>5392</v>
      </c>
      <c r="BA751" t="s">
        <v>5393</v>
      </c>
      <c r="BB751">
        <v>117</v>
      </c>
      <c r="BC751" t="s">
        <v>588</v>
      </c>
      <c r="BD751" t="s">
        <v>589</v>
      </c>
      <c r="BF751" s="7">
        <v>39708</v>
      </c>
      <c r="BG751" s="8" t="s">
        <v>21</v>
      </c>
      <c r="BI751">
        <v>5</v>
      </c>
      <c r="BJ751">
        <v>300826</v>
      </c>
      <c r="BK751">
        <v>167559</v>
      </c>
      <c r="BL751" t="s">
        <v>5394</v>
      </c>
      <c r="BN751" t="s">
        <v>5395</v>
      </c>
      <c r="BX751">
        <v>534978</v>
      </c>
    </row>
    <row r="752" spans="1:76" x14ac:dyDescent="0.25">
      <c r="A752">
        <v>535013</v>
      </c>
      <c r="B752">
        <v>155735</v>
      </c>
      <c r="F752" t="s">
        <v>0</v>
      </c>
      <c r="G752" t="s">
        <v>581</v>
      </c>
      <c r="H752" t="s">
        <v>5396</v>
      </c>
      <c r="I752" t="s">
        <v>108</v>
      </c>
      <c r="K752">
        <v>1</v>
      </c>
      <c r="L752" t="s">
        <v>3</v>
      </c>
      <c r="M752">
        <v>103054</v>
      </c>
      <c r="N752" t="s">
        <v>4</v>
      </c>
      <c r="O752" t="s">
        <v>4</v>
      </c>
      <c r="U752" t="s">
        <v>5364</v>
      </c>
      <c r="V752" s="2">
        <v>1</v>
      </c>
      <c r="W752" t="s">
        <v>3203</v>
      </c>
      <c r="X752" t="s">
        <v>5293</v>
      </c>
      <c r="Y752" s="3" t="s">
        <v>4437</v>
      </c>
      <c r="Z752" s="4">
        <v>20</v>
      </c>
      <c r="AA752" s="5">
        <v>2030</v>
      </c>
      <c r="AB752" t="s">
        <v>5293</v>
      </c>
      <c r="AC752" t="s">
        <v>5397</v>
      </c>
      <c r="AD752">
        <v>2009</v>
      </c>
      <c r="AE752">
        <v>9</v>
      </c>
      <c r="AF752">
        <v>12</v>
      </c>
      <c r="AG752" t="s">
        <v>2024</v>
      </c>
      <c r="AJ752" t="s">
        <v>4</v>
      </c>
      <c r="AK752" t="s">
        <v>12</v>
      </c>
      <c r="AL752">
        <v>1077857</v>
      </c>
      <c r="AM752">
        <v>7807074</v>
      </c>
      <c r="AN752" s="5">
        <v>1077000</v>
      </c>
      <c r="AO752" s="5">
        <v>7807000</v>
      </c>
      <c r="AP752">
        <v>1</v>
      </c>
      <c r="AR752">
        <v>117</v>
      </c>
      <c r="AT752" s="7"/>
      <c r="AU752">
        <v>103054</v>
      </c>
      <c r="AW752" s="6" t="s">
        <v>15</v>
      </c>
      <c r="AX752">
        <v>1</v>
      </c>
      <c r="AY752" t="s">
        <v>16</v>
      </c>
      <c r="AZ752" t="s">
        <v>5398</v>
      </c>
      <c r="BA752" t="s">
        <v>5399</v>
      </c>
      <c r="BB752">
        <v>117</v>
      </c>
      <c r="BC752" t="s">
        <v>588</v>
      </c>
      <c r="BD752" t="s">
        <v>589</v>
      </c>
      <c r="BF752" s="7">
        <v>40115</v>
      </c>
      <c r="BG752" s="8" t="s">
        <v>21</v>
      </c>
      <c r="BI752">
        <v>5</v>
      </c>
      <c r="BJ752">
        <v>305306</v>
      </c>
      <c r="BK752">
        <v>167563</v>
      </c>
      <c r="BL752" t="s">
        <v>5400</v>
      </c>
      <c r="BN752" t="s">
        <v>5401</v>
      </c>
      <c r="BX752">
        <v>535013</v>
      </c>
    </row>
    <row r="753" spans="1:76" x14ac:dyDescent="0.25">
      <c r="A753">
        <v>535020</v>
      </c>
      <c r="B753">
        <v>155623</v>
      </c>
      <c r="F753" t="s">
        <v>0</v>
      </c>
      <c r="G753" t="s">
        <v>581</v>
      </c>
      <c r="H753" t="s">
        <v>5417</v>
      </c>
      <c r="I753" t="s">
        <v>108</v>
      </c>
      <c r="K753">
        <v>1</v>
      </c>
      <c r="L753" t="s">
        <v>3</v>
      </c>
      <c r="M753">
        <v>103054</v>
      </c>
      <c r="N753" t="s">
        <v>4</v>
      </c>
      <c r="O753" t="s">
        <v>4</v>
      </c>
      <c r="U753" t="s">
        <v>5418</v>
      </c>
      <c r="V753" s="2">
        <v>1</v>
      </c>
      <c r="W753" t="s">
        <v>3203</v>
      </c>
      <c r="X753" t="s">
        <v>5293</v>
      </c>
      <c r="Y753" s="3" t="s">
        <v>4437</v>
      </c>
      <c r="Z753" s="4">
        <v>20</v>
      </c>
      <c r="AA753" s="5">
        <v>2030</v>
      </c>
      <c r="AB753" t="s">
        <v>5293</v>
      </c>
      <c r="AC753" t="s">
        <v>5419</v>
      </c>
      <c r="AD753">
        <v>2009</v>
      </c>
      <c r="AE753">
        <v>9</v>
      </c>
      <c r="AF753">
        <v>14</v>
      </c>
      <c r="AG753" t="s">
        <v>2024</v>
      </c>
      <c r="AH753" t="s">
        <v>2024</v>
      </c>
      <c r="AJ753" t="s">
        <v>4</v>
      </c>
      <c r="AK753" t="s">
        <v>12</v>
      </c>
      <c r="AL753">
        <v>1078047</v>
      </c>
      <c r="AM753">
        <v>7802479</v>
      </c>
      <c r="AN753" s="5">
        <v>1079000</v>
      </c>
      <c r="AO753" s="5">
        <v>7803000</v>
      </c>
      <c r="AP753">
        <v>1</v>
      </c>
      <c r="AR753">
        <v>117</v>
      </c>
      <c r="AT753" s="7"/>
      <c r="AU753">
        <v>103054</v>
      </c>
      <c r="AW753" s="6" t="s">
        <v>15</v>
      </c>
      <c r="AX753">
        <v>1</v>
      </c>
      <c r="AY753" t="s">
        <v>16</v>
      </c>
      <c r="AZ753" t="s">
        <v>5420</v>
      </c>
      <c r="BA753" t="s">
        <v>5421</v>
      </c>
      <c r="BB753">
        <v>117</v>
      </c>
      <c r="BC753" t="s">
        <v>588</v>
      </c>
      <c r="BD753" t="s">
        <v>589</v>
      </c>
      <c r="BF753" s="7">
        <v>40081</v>
      </c>
      <c r="BG753" s="8" t="s">
        <v>21</v>
      </c>
      <c r="BI753">
        <v>5</v>
      </c>
      <c r="BJ753">
        <v>305193</v>
      </c>
      <c r="BK753">
        <v>167562</v>
      </c>
      <c r="BL753" t="s">
        <v>5422</v>
      </c>
      <c r="BN753" t="s">
        <v>5423</v>
      </c>
      <c r="BX753">
        <v>535020</v>
      </c>
    </row>
    <row r="754" spans="1:76" x14ac:dyDescent="0.25">
      <c r="A754">
        <v>535143</v>
      </c>
      <c r="B754">
        <v>154245</v>
      </c>
      <c r="F754" t="s">
        <v>0</v>
      </c>
      <c r="G754" t="s">
        <v>581</v>
      </c>
      <c r="H754" t="s">
        <v>5431</v>
      </c>
      <c r="I754" t="s">
        <v>108</v>
      </c>
      <c r="K754">
        <v>1</v>
      </c>
      <c r="L754" t="s">
        <v>3</v>
      </c>
      <c r="M754">
        <v>158978</v>
      </c>
      <c r="N754" s="2" t="s">
        <v>4</v>
      </c>
      <c r="O754" t="s">
        <v>4</v>
      </c>
      <c r="R754" t="s">
        <v>109</v>
      </c>
      <c r="U754" t="s">
        <v>5432</v>
      </c>
      <c r="V754" s="2">
        <v>1</v>
      </c>
      <c r="W754" t="s">
        <v>3203</v>
      </c>
      <c r="X754" t="s">
        <v>5293</v>
      </c>
      <c r="Y754" s="3" t="s">
        <v>4437</v>
      </c>
      <c r="Z754" s="4">
        <v>20</v>
      </c>
      <c r="AA754" s="5">
        <v>2030</v>
      </c>
      <c r="AB754" t="s">
        <v>5293</v>
      </c>
      <c r="AC754" t="s">
        <v>5433</v>
      </c>
      <c r="AD754">
        <v>1998</v>
      </c>
      <c r="AE754">
        <v>8</v>
      </c>
      <c r="AF754">
        <v>29</v>
      </c>
      <c r="AG754" t="s">
        <v>4278</v>
      </c>
      <c r="AH754" t="s">
        <v>4278</v>
      </c>
      <c r="AJ754" t="s">
        <v>117</v>
      </c>
      <c r="AK754" t="s">
        <v>118</v>
      </c>
      <c r="AL754">
        <v>1084444</v>
      </c>
      <c r="AM754">
        <v>7801247</v>
      </c>
      <c r="AN754" s="5">
        <v>1085000</v>
      </c>
      <c r="AO754" s="5">
        <v>7801000</v>
      </c>
      <c r="AP754">
        <v>707</v>
      </c>
      <c r="AR754">
        <v>117</v>
      </c>
      <c r="AT754" s="7"/>
      <c r="AU754">
        <v>158978</v>
      </c>
      <c r="AX754">
        <v>1</v>
      </c>
      <c r="AY754" t="s">
        <v>120</v>
      </c>
      <c r="AZ754" t="s">
        <v>5434</v>
      </c>
      <c r="BA754" t="s">
        <v>5435</v>
      </c>
      <c r="BB754">
        <v>117</v>
      </c>
      <c r="BC754" t="s">
        <v>588</v>
      </c>
      <c r="BD754" t="s">
        <v>589</v>
      </c>
      <c r="BF754" s="7">
        <v>39708</v>
      </c>
      <c r="BG754" s="8" t="s">
        <v>21</v>
      </c>
      <c r="BI754">
        <v>5</v>
      </c>
      <c r="BJ754">
        <v>303812</v>
      </c>
      <c r="BK754">
        <v>167557</v>
      </c>
      <c r="BL754" t="s">
        <v>5436</v>
      </c>
      <c r="BN754" t="s">
        <v>5437</v>
      </c>
      <c r="BX754">
        <v>535143</v>
      </c>
    </row>
    <row r="755" spans="1:76" x14ac:dyDescent="0.25">
      <c r="A755">
        <v>536773</v>
      </c>
      <c r="B755">
        <v>451882</v>
      </c>
      <c r="F755" t="s">
        <v>816</v>
      </c>
      <c r="G755" t="s">
        <v>2415</v>
      </c>
      <c r="H755" t="s">
        <v>2416</v>
      </c>
      <c r="I755" t="s">
        <v>108</v>
      </c>
      <c r="K755">
        <v>1</v>
      </c>
      <c r="L755" t="s">
        <v>3</v>
      </c>
      <c r="M755">
        <v>103054</v>
      </c>
      <c r="N755" t="s">
        <v>4</v>
      </c>
      <c r="O755" t="s">
        <v>4</v>
      </c>
      <c r="W755" t="s">
        <v>1964</v>
      </c>
      <c r="X755" s="5" t="s">
        <v>2146</v>
      </c>
      <c r="Y755" t="s">
        <v>1966</v>
      </c>
      <c r="Z755" s="4">
        <v>16</v>
      </c>
      <c r="AA755" s="5">
        <v>1634</v>
      </c>
      <c r="AB755" t="s">
        <v>2146</v>
      </c>
      <c r="AC755" t="s">
        <v>2417</v>
      </c>
      <c r="AD755">
        <v>1950</v>
      </c>
      <c r="AE755">
        <v>7</v>
      </c>
      <c r="AF755">
        <v>18</v>
      </c>
      <c r="AG755" t="s">
        <v>2418</v>
      </c>
      <c r="AJ755" t="s">
        <v>2419</v>
      </c>
      <c r="AU755">
        <v>103054</v>
      </c>
      <c r="BC755" t="s">
        <v>2415</v>
      </c>
      <c r="BG755" s="11" t="s">
        <v>826</v>
      </c>
      <c r="BI755">
        <v>5</v>
      </c>
      <c r="BJ755">
        <v>1313</v>
      </c>
      <c r="BK755">
        <v>167304</v>
      </c>
      <c r="BL755" t="s">
        <v>2420</v>
      </c>
      <c r="BM755">
        <v>6</v>
      </c>
      <c r="BN755" t="s">
        <v>2420</v>
      </c>
      <c r="BO755" s="11">
        <v>9</v>
      </c>
      <c r="BV755" t="s">
        <v>2168</v>
      </c>
      <c r="BX755">
        <v>536773</v>
      </c>
    </row>
    <row r="756" spans="1:76" x14ac:dyDescent="0.25">
      <c r="A756">
        <v>536771</v>
      </c>
      <c r="B756">
        <v>451793</v>
      </c>
      <c r="F756" t="s">
        <v>816</v>
      </c>
      <c r="G756" t="s">
        <v>2415</v>
      </c>
      <c r="H756" t="s">
        <v>2429</v>
      </c>
      <c r="I756" t="s">
        <v>108</v>
      </c>
      <c r="K756">
        <v>1</v>
      </c>
      <c r="L756" t="s">
        <v>3</v>
      </c>
      <c r="M756">
        <v>103054</v>
      </c>
      <c r="N756" t="s">
        <v>4</v>
      </c>
      <c r="O756" t="s">
        <v>4</v>
      </c>
      <c r="W756" t="s">
        <v>1964</v>
      </c>
      <c r="X756" s="5" t="s">
        <v>2146</v>
      </c>
      <c r="Y756" t="s">
        <v>1966</v>
      </c>
      <c r="Z756" s="4">
        <v>16</v>
      </c>
      <c r="AA756" s="5">
        <v>1634</v>
      </c>
      <c r="AB756" t="s">
        <v>2146</v>
      </c>
      <c r="AC756" t="s">
        <v>2430</v>
      </c>
      <c r="AG756" t="s">
        <v>2431</v>
      </c>
      <c r="AJ756" t="s">
        <v>2419</v>
      </c>
      <c r="AU756">
        <v>103054</v>
      </c>
      <c r="BC756" t="s">
        <v>2415</v>
      </c>
      <c r="BG756" s="11" t="s">
        <v>826</v>
      </c>
      <c r="BI756">
        <v>5</v>
      </c>
      <c r="BJ756">
        <v>1311</v>
      </c>
      <c r="BK756">
        <v>167265</v>
      </c>
      <c r="BL756" t="s">
        <v>2432</v>
      </c>
      <c r="BM756">
        <v>6</v>
      </c>
      <c r="BN756" t="s">
        <v>2432</v>
      </c>
      <c r="BO756" s="11">
        <v>9</v>
      </c>
      <c r="BV756" t="s">
        <v>2168</v>
      </c>
      <c r="BX756">
        <v>536771</v>
      </c>
    </row>
    <row r="757" spans="1:76" x14ac:dyDescent="0.25">
      <c r="A757">
        <v>539199</v>
      </c>
      <c r="B757">
        <v>451798</v>
      </c>
      <c r="F757" t="s">
        <v>816</v>
      </c>
      <c r="G757" t="s">
        <v>2415</v>
      </c>
      <c r="H757" t="s">
        <v>2433</v>
      </c>
      <c r="I757" t="s">
        <v>108</v>
      </c>
      <c r="K757">
        <v>1</v>
      </c>
      <c r="L757" t="s">
        <v>3</v>
      </c>
      <c r="M757">
        <v>103054</v>
      </c>
      <c r="N757" t="s">
        <v>4</v>
      </c>
      <c r="O757" t="s">
        <v>4</v>
      </c>
      <c r="R757" t="s">
        <v>109</v>
      </c>
      <c r="W757" t="s">
        <v>1964</v>
      </c>
      <c r="X757" s="5" t="s">
        <v>2146</v>
      </c>
      <c r="Y757" t="s">
        <v>1966</v>
      </c>
      <c r="Z757" s="4">
        <v>16</v>
      </c>
      <c r="AA757" s="5">
        <v>1634</v>
      </c>
      <c r="AB757" t="s">
        <v>2146</v>
      </c>
      <c r="AC757" t="s">
        <v>2434</v>
      </c>
      <c r="AJ757" t="s">
        <v>2435</v>
      </c>
      <c r="AU757" s="2">
        <v>158951</v>
      </c>
      <c r="BC757" t="s">
        <v>2415</v>
      </c>
      <c r="BG757" s="11" t="s">
        <v>826</v>
      </c>
      <c r="BI757">
        <v>5</v>
      </c>
      <c r="BJ757">
        <v>1321</v>
      </c>
      <c r="BK757">
        <v>167565</v>
      </c>
      <c r="BL757" t="s">
        <v>2436</v>
      </c>
      <c r="BM757">
        <v>6</v>
      </c>
      <c r="BN757" t="s">
        <v>2436</v>
      </c>
      <c r="BO757" s="11">
        <v>9</v>
      </c>
      <c r="BV757" t="s">
        <v>830</v>
      </c>
      <c r="BX757">
        <v>539199</v>
      </c>
    </row>
    <row r="758" spans="1:76" x14ac:dyDescent="0.25">
      <c r="A758">
        <v>536772</v>
      </c>
      <c r="B758">
        <v>451799</v>
      </c>
      <c r="F758" t="s">
        <v>816</v>
      </c>
      <c r="G758" t="s">
        <v>2415</v>
      </c>
      <c r="H758" t="s">
        <v>2437</v>
      </c>
      <c r="I758" t="s">
        <v>108</v>
      </c>
      <c r="K758">
        <v>1</v>
      </c>
      <c r="L758" t="s">
        <v>3</v>
      </c>
      <c r="M758">
        <v>103054</v>
      </c>
      <c r="N758" t="s">
        <v>4</v>
      </c>
      <c r="O758" t="s">
        <v>4</v>
      </c>
      <c r="W758" t="s">
        <v>1964</v>
      </c>
      <c r="X758" s="5" t="s">
        <v>2146</v>
      </c>
      <c r="Y758" t="s">
        <v>1966</v>
      </c>
      <c r="Z758" s="4">
        <v>16</v>
      </c>
      <c r="AA758" s="5">
        <v>1634</v>
      </c>
      <c r="AB758" t="s">
        <v>2146</v>
      </c>
      <c r="AC758" t="s">
        <v>2430</v>
      </c>
      <c r="AG758" t="s">
        <v>2431</v>
      </c>
      <c r="AJ758" t="s">
        <v>2419</v>
      </c>
      <c r="AU758">
        <v>103054</v>
      </c>
      <c r="BC758" t="s">
        <v>2415</v>
      </c>
      <c r="BG758" s="11" t="s">
        <v>826</v>
      </c>
      <c r="BI758">
        <v>5</v>
      </c>
      <c r="BJ758">
        <v>1312</v>
      </c>
      <c r="BK758">
        <v>167266</v>
      </c>
      <c r="BL758" t="s">
        <v>2438</v>
      </c>
      <c r="BM758">
        <v>6</v>
      </c>
      <c r="BN758" t="s">
        <v>2438</v>
      </c>
      <c r="BO758" s="11">
        <v>9</v>
      </c>
      <c r="BV758" t="s">
        <v>2168</v>
      </c>
      <c r="BX758">
        <v>536772</v>
      </c>
    </row>
  </sheetData>
  <sortState xmlns:xlrd2="http://schemas.microsoft.com/office/spreadsheetml/2017/richdata2" ref="A2:BX758">
    <sortCondition ref="S2:S758"/>
  </sortState>
  <hyperlinks>
    <hyperlink ref="AT16" r:id="rId1" xr:uid="{E1BF001A-409E-45ED-B47D-F70B0D4716B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402E9-826E-4BA1-BC94-28F7F9EB4146}">
  <dimension ref="A1:H723"/>
  <sheetViews>
    <sheetView workbookViewId="0">
      <selection activeCell="I1" sqref="I1:AS1048576"/>
    </sheetView>
  </sheetViews>
  <sheetFormatPr defaultRowHeight="15" x14ac:dyDescent="0.25"/>
  <cols>
    <col min="3" max="3" width="20" customWidth="1"/>
  </cols>
  <sheetData>
    <row r="1" spans="1:8" x14ac:dyDescent="0.25">
      <c r="A1" s="17" t="s">
        <v>5464</v>
      </c>
      <c r="B1" s="18" t="s">
        <v>5465</v>
      </c>
      <c r="C1" s="17" t="s">
        <v>5471</v>
      </c>
      <c r="D1" s="4" t="s">
        <v>5482</v>
      </c>
      <c r="E1" s="17" t="s">
        <v>5484</v>
      </c>
      <c r="F1" s="17" t="s">
        <v>5487</v>
      </c>
      <c r="G1" s="22" t="s">
        <v>5494</v>
      </c>
      <c r="H1" s="22" t="s">
        <v>5495</v>
      </c>
    </row>
    <row r="2" spans="1:8" x14ac:dyDescent="0.25">
      <c r="A2" t="s">
        <v>372</v>
      </c>
      <c r="B2" t="s">
        <v>839</v>
      </c>
      <c r="C2" t="s">
        <v>4</v>
      </c>
      <c r="D2" t="s">
        <v>604</v>
      </c>
      <c r="E2" s="5">
        <v>515</v>
      </c>
      <c r="F2">
        <v>2016</v>
      </c>
      <c r="G2">
        <v>170357</v>
      </c>
      <c r="H2">
        <v>6830198</v>
      </c>
    </row>
    <row r="3" spans="1:8" x14ac:dyDescent="0.25">
      <c r="A3" t="s">
        <v>1192</v>
      </c>
      <c r="B3" t="s">
        <v>1193</v>
      </c>
      <c r="C3" t="s">
        <v>4</v>
      </c>
      <c r="D3" t="s">
        <v>1124</v>
      </c>
      <c r="E3" s="5">
        <v>604</v>
      </c>
      <c r="F3">
        <v>2020</v>
      </c>
      <c r="G3">
        <v>200347</v>
      </c>
      <c r="H3">
        <v>6627151</v>
      </c>
    </row>
    <row r="4" spans="1:8" x14ac:dyDescent="0.25">
      <c r="A4" t="s">
        <v>1192</v>
      </c>
      <c r="B4" t="s">
        <v>2813</v>
      </c>
      <c r="C4" t="s">
        <v>4</v>
      </c>
      <c r="D4" t="s">
        <v>2779</v>
      </c>
      <c r="E4" s="5">
        <v>1804</v>
      </c>
      <c r="F4">
        <v>1987</v>
      </c>
      <c r="G4">
        <v>475589</v>
      </c>
      <c r="H4">
        <v>7465838</v>
      </c>
    </row>
    <row r="5" spans="1:8" x14ac:dyDescent="0.25">
      <c r="A5" t="s">
        <v>1192</v>
      </c>
      <c r="B5" t="s">
        <v>5438</v>
      </c>
      <c r="C5" t="s">
        <v>4</v>
      </c>
      <c r="D5" s="3" t="s">
        <v>4437</v>
      </c>
      <c r="E5" s="5">
        <v>2030</v>
      </c>
      <c r="F5">
        <v>2016</v>
      </c>
      <c r="G5">
        <v>1108343</v>
      </c>
      <c r="H5">
        <v>7799023</v>
      </c>
    </row>
    <row r="6" spans="1:8" x14ac:dyDescent="0.25">
      <c r="A6" t="s">
        <v>666</v>
      </c>
      <c r="B6">
        <v>77244</v>
      </c>
      <c r="C6" s="2" t="s">
        <v>4</v>
      </c>
      <c r="D6" t="s">
        <v>4437</v>
      </c>
      <c r="E6" s="5">
        <v>2012</v>
      </c>
      <c r="G6">
        <v>801960</v>
      </c>
      <c r="H6">
        <v>7790229</v>
      </c>
    </row>
    <row r="7" spans="1:8" x14ac:dyDescent="0.25">
      <c r="A7" t="s">
        <v>817</v>
      </c>
      <c r="B7" t="s">
        <v>818</v>
      </c>
      <c r="C7" t="s">
        <v>4</v>
      </c>
      <c r="D7" t="s">
        <v>604</v>
      </c>
      <c r="E7" s="5">
        <v>514</v>
      </c>
      <c r="F7">
        <v>1993</v>
      </c>
      <c r="G7">
        <v>151530</v>
      </c>
      <c r="H7">
        <v>6860320</v>
      </c>
    </row>
    <row r="8" spans="1:8" x14ac:dyDescent="0.25">
      <c r="A8" t="s">
        <v>817</v>
      </c>
      <c r="B8" t="s">
        <v>2348</v>
      </c>
      <c r="C8" t="s">
        <v>4</v>
      </c>
      <c r="D8" t="s">
        <v>1966</v>
      </c>
      <c r="E8" s="5">
        <v>1634</v>
      </c>
      <c r="F8">
        <v>1973</v>
      </c>
      <c r="G8">
        <v>220564</v>
      </c>
      <c r="H8">
        <v>6920039</v>
      </c>
    </row>
    <row r="9" spans="1:8" x14ac:dyDescent="0.25">
      <c r="A9" t="s">
        <v>817</v>
      </c>
      <c r="B9" t="s">
        <v>5287</v>
      </c>
      <c r="C9" t="s">
        <v>4</v>
      </c>
      <c r="D9" t="s">
        <v>4437</v>
      </c>
      <c r="E9" s="5">
        <v>2028</v>
      </c>
    </row>
    <row r="10" spans="1:8" x14ac:dyDescent="0.25">
      <c r="A10" t="s">
        <v>268</v>
      </c>
      <c r="B10" t="s">
        <v>269</v>
      </c>
      <c r="C10" t="s">
        <v>4</v>
      </c>
      <c r="D10" s="3" t="s">
        <v>114</v>
      </c>
      <c r="E10" s="5">
        <v>301</v>
      </c>
      <c r="F10">
        <v>2017</v>
      </c>
      <c r="G10">
        <v>262466</v>
      </c>
      <c r="H10">
        <v>6653174</v>
      </c>
    </row>
    <row r="11" spans="1:8" x14ac:dyDescent="0.25">
      <c r="A11" t="s">
        <v>268</v>
      </c>
      <c r="B11" t="s">
        <v>1772</v>
      </c>
      <c r="C11" t="s">
        <v>4</v>
      </c>
      <c r="D11" s="3" t="s">
        <v>1776</v>
      </c>
      <c r="E11" s="5">
        <v>1201</v>
      </c>
      <c r="F11">
        <v>2019</v>
      </c>
      <c r="G11">
        <v>-31255</v>
      </c>
      <c r="H11">
        <v>6729242</v>
      </c>
    </row>
    <row r="12" spans="1:8" x14ac:dyDescent="0.25">
      <c r="A12" t="s">
        <v>24</v>
      </c>
      <c r="B12" t="s">
        <v>25</v>
      </c>
      <c r="C12" t="s">
        <v>4</v>
      </c>
      <c r="D12" s="3" t="s">
        <v>8</v>
      </c>
      <c r="E12" s="5">
        <v>124</v>
      </c>
      <c r="F12">
        <v>2019</v>
      </c>
      <c r="G12">
        <v>284796</v>
      </c>
      <c r="H12">
        <v>6613072</v>
      </c>
    </row>
    <row r="13" spans="1:8" x14ac:dyDescent="0.25">
      <c r="A13" t="s">
        <v>24</v>
      </c>
      <c r="B13" t="s">
        <v>38</v>
      </c>
      <c r="C13" t="s">
        <v>4</v>
      </c>
      <c r="D13" s="3" t="s">
        <v>8</v>
      </c>
      <c r="E13" s="5">
        <v>125</v>
      </c>
      <c r="F13">
        <v>2019</v>
      </c>
      <c r="G13">
        <v>292311</v>
      </c>
      <c r="H13">
        <v>6609092</v>
      </c>
    </row>
    <row r="14" spans="1:8" x14ac:dyDescent="0.25">
      <c r="A14" t="s">
        <v>24</v>
      </c>
      <c r="B14" t="s">
        <v>56</v>
      </c>
      <c r="C14" t="s">
        <v>4</v>
      </c>
      <c r="D14" s="3" t="s">
        <v>8</v>
      </c>
      <c r="E14" s="5">
        <v>128</v>
      </c>
      <c r="F14">
        <v>2017</v>
      </c>
      <c r="G14">
        <v>290022</v>
      </c>
      <c r="H14">
        <v>6583227</v>
      </c>
    </row>
    <row r="15" spans="1:8" x14ac:dyDescent="0.25">
      <c r="A15" t="s">
        <v>24</v>
      </c>
      <c r="B15" t="s">
        <v>83</v>
      </c>
      <c r="C15" t="s">
        <v>4</v>
      </c>
      <c r="D15" s="3" t="s">
        <v>8</v>
      </c>
      <c r="E15" s="5">
        <v>128</v>
      </c>
      <c r="F15">
        <v>2020</v>
      </c>
      <c r="G15">
        <v>294441</v>
      </c>
      <c r="H15">
        <v>6594894</v>
      </c>
    </row>
    <row r="16" spans="1:8" x14ac:dyDescent="0.25">
      <c r="A16" t="s">
        <v>24</v>
      </c>
      <c r="B16" t="s">
        <v>100</v>
      </c>
      <c r="C16" t="s">
        <v>4</v>
      </c>
      <c r="D16" t="s">
        <v>8</v>
      </c>
      <c r="E16" s="5">
        <v>138</v>
      </c>
      <c r="F16">
        <v>2010</v>
      </c>
      <c r="G16">
        <v>276891</v>
      </c>
      <c r="H16">
        <v>6623265</v>
      </c>
    </row>
    <row r="17" spans="1:8" x14ac:dyDescent="0.25">
      <c r="A17" t="s">
        <v>24</v>
      </c>
      <c r="B17" t="s">
        <v>138</v>
      </c>
      <c r="C17" t="s">
        <v>4</v>
      </c>
      <c r="D17" s="3" t="s">
        <v>114</v>
      </c>
      <c r="E17" s="5">
        <v>219</v>
      </c>
      <c r="F17">
        <v>2019</v>
      </c>
      <c r="G17">
        <v>254530</v>
      </c>
      <c r="H17">
        <v>6648086</v>
      </c>
    </row>
    <row r="18" spans="1:8" x14ac:dyDescent="0.25">
      <c r="A18" t="s">
        <v>24</v>
      </c>
      <c r="B18" t="s">
        <v>168</v>
      </c>
      <c r="C18" t="s">
        <v>4</v>
      </c>
      <c r="D18" s="3" t="s">
        <v>114</v>
      </c>
      <c r="E18" s="5">
        <v>233</v>
      </c>
      <c r="F18">
        <v>2013</v>
      </c>
      <c r="G18">
        <v>271437</v>
      </c>
      <c r="H18">
        <v>6667161</v>
      </c>
    </row>
    <row r="19" spans="1:8" x14ac:dyDescent="0.25">
      <c r="A19" t="s">
        <v>24</v>
      </c>
      <c r="B19" t="s">
        <v>179</v>
      </c>
      <c r="C19" t="s">
        <v>4</v>
      </c>
      <c r="D19" s="3" t="s">
        <v>114</v>
      </c>
      <c r="E19" s="5">
        <v>237</v>
      </c>
      <c r="F19">
        <v>2019</v>
      </c>
      <c r="G19">
        <v>289984</v>
      </c>
      <c r="H19">
        <v>6684990</v>
      </c>
    </row>
    <row r="20" spans="1:8" x14ac:dyDescent="0.25">
      <c r="A20" t="s">
        <v>24</v>
      </c>
      <c r="B20" t="s">
        <v>198</v>
      </c>
      <c r="C20" t="s">
        <v>4</v>
      </c>
      <c r="D20" s="3" t="s">
        <v>114</v>
      </c>
      <c r="E20" s="5">
        <v>301</v>
      </c>
      <c r="F20">
        <v>2019</v>
      </c>
      <c r="G20">
        <v>257537</v>
      </c>
      <c r="H20">
        <v>6652313</v>
      </c>
    </row>
    <row r="21" spans="1:8" x14ac:dyDescent="0.25">
      <c r="A21" t="s">
        <v>24</v>
      </c>
      <c r="B21" t="s">
        <v>213</v>
      </c>
      <c r="C21" t="s">
        <v>4</v>
      </c>
      <c r="D21" s="3" t="s">
        <v>114</v>
      </c>
      <c r="E21" s="5">
        <v>301</v>
      </c>
      <c r="F21">
        <v>2018</v>
      </c>
      <c r="G21">
        <v>256431</v>
      </c>
      <c r="H21">
        <v>6660604</v>
      </c>
    </row>
    <row r="22" spans="1:8" x14ac:dyDescent="0.25">
      <c r="A22" t="s">
        <v>24</v>
      </c>
      <c r="B22" t="s">
        <v>349</v>
      </c>
      <c r="C22" t="s">
        <v>4</v>
      </c>
      <c r="D22" t="s">
        <v>324</v>
      </c>
      <c r="E22" s="5">
        <v>403</v>
      </c>
      <c r="F22">
        <v>2017</v>
      </c>
      <c r="G22">
        <v>288255</v>
      </c>
      <c r="H22">
        <v>6746654</v>
      </c>
    </row>
    <row r="23" spans="1:8" x14ac:dyDescent="0.25">
      <c r="A23" t="s">
        <v>24</v>
      </c>
      <c r="B23" t="s">
        <v>357</v>
      </c>
      <c r="C23" t="s">
        <v>4</v>
      </c>
      <c r="D23" t="s">
        <v>324</v>
      </c>
      <c r="E23" s="5">
        <v>403</v>
      </c>
      <c r="F23">
        <v>2018</v>
      </c>
      <c r="G23">
        <v>288255</v>
      </c>
      <c r="H23">
        <v>6746643</v>
      </c>
    </row>
    <row r="24" spans="1:8" x14ac:dyDescent="0.25">
      <c r="A24" t="s">
        <v>24</v>
      </c>
      <c r="B24" t="s">
        <v>410</v>
      </c>
      <c r="C24" t="s">
        <v>4</v>
      </c>
      <c r="D24" t="s">
        <v>324</v>
      </c>
      <c r="E24" s="5">
        <v>412</v>
      </c>
      <c r="F24">
        <v>2020</v>
      </c>
      <c r="G24">
        <v>278019</v>
      </c>
      <c r="H24">
        <v>6761640</v>
      </c>
    </row>
    <row r="25" spans="1:8" x14ac:dyDescent="0.25">
      <c r="A25" t="s">
        <v>24</v>
      </c>
      <c r="B25" t="s">
        <v>449</v>
      </c>
      <c r="C25" t="s">
        <v>4</v>
      </c>
      <c r="D25" t="s">
        <v>324</v>
      </c>
      <c r="E25" s="5">
        <v>427</v>
      </c>
      <c r="F25">
        <v>2017</v>
      </c>
      <c r="G25">
        <v>319677</v>
      </c>
      <c r="H25">
        <v>6746280</v>
      </c>
    </row>
    <row r="26" spans="1:8" x14ac:dyDescent="0.25">
      <c r="A26" t="s">
        <v>24</v>
      </c>
      <c r="B26" t="s">
        <v>458</v>
      </c>
      <c r="C26" t="s">
        <v>4</v>
      </c>
      <c r="D26" t="s">
        <v>324</v>
      </c>
      <c r="E26" s="5">
        <v>429</v>
      </c>
      <c r="F26">
        <v>2020</v>
      </c>
      <c r="G26">
        <v>304333</v>
      </c>
      <c r="H26">
        <v>6782694</v>
      </c>
    </row>
    <row r="27" spans="1:8" x14ac:dyDescent="0.25">
      <c r="A27" t="s">
        <v>24</v>
      </c>
      <c r="B27" t="s">
        <v>467</v>
      </c>
      <c r="C27" t="s">
        <v>4</v>
      </c>
      <c r="D27" t="s">
        <v>324</v>
      </c>
      <c r="E27" s="5">
        <v>429</v>
      </c>
      <c r="F27">
        <v>2020</v>
      </c>
      <c r="G27">
        <v>304504</v>
      </c>
      <c r="H27">
        <v>6783109</v>
      </c>
    </row>
    <row r="28" spans="1:8" x14ac:dyDescent="0.25">
      <c r="A28" t="s">
        <v>24</v>
      </c>
      <c r="B28" t="s">
        <v>472</v>
      </c>
      <c r="C28" t="s">
        <v>4</v>
      </c>
      <c r="D28" t="s">
        <v>324</v>
      </c>
      <c r="E28" s="5">
        <v>429</v>
      </c>
      <c r="F28">
        <v>2020</v>
      </c>
      <c r="G28">
        <v>309022</v>
      </c>
      <c r="H28">
        <v>6785874</v>
      </c>
    </row>
    <row r="29" spans="1:8" x14ac:dyDescent="0.25">
      <c r="A29" t="s">
        <v>24</v>
      </c>
      <c r="B29" t="s">
        <v>490</v>
      </c>
      <c r="C29" t="s">
        <v>4</v>
      </c>
      <c r="D29" t="s">
        <v>324</v>
      </c>
      <c r="E29" s="5">
        <v>430</v>
      </c>
      <c r="F29">
        <v>2020</v>
      </c>
      <c r="G29">
        <v>280072</v>
      </c>
      <c r="H29">
        <v>6851368</v>
      </c>
    </row>
    <row r="30" spans="1:8" x14ac:dyDescent="0.25">
      <c r="A30" t="s">
        <v>24</v>
      </c>
      <c r="B30" t="s">
        <v>496</v>
      </c>
      <c r="C30" t="s">
        <v>4</v>
      </c>
      <c r="D30" t="s">
        <v>324</v>
      </c>
      <c r="E30" s="5">
        <v>430</v>
      </c>
      <c r="F30">
        <v>2020</v>
      </c>
      <c r="G30">
        <v>280041</v>
      </c>
      <c r="H30">
        <v>6851409</v>
      </c>
    </row>
    <row r="31" spans="1:8" x14ac:dyDescent="0.25">
      <c r="A31" t="s">
        <v>24</v>
      </c>
      <c r="B31" t="s">
        <v>501</v>
      </c>
      <c r="C31" t="s">
        <v>4</v>
      </c>
      <c r="D31" t="s">
        <v>324</v>
      </c>
      <c r="E31" s="5">
        <v>430</v>
      </c>
      <c r="F31">
        <v>2020</v>
      </c>
      <c r="G31">
        <v>280064</v>
      </c>
      <c r="H31">
        <v>6851377</v>
      </c>
    </row>
    <row r="32" spans="1:8" x14ac:dyDescent="0.25">
      <c r="A32" t="s">
        <v>24</v>
      </c>
      <c r="B32" t="s">
        <v>506</v>
      </c>
      <c r="C32" t="s">
        <v>4</v>
      </c>
      <c r="D32" t="s">
        <v>324</v>
      </c>
      <c r="E32" s="5">
        <v>430</v>
      </c>
      <c r="F32">
        <v>2020</v>
      </c>
      <c r="G32">
        <v>280029</v>
      </c>
      <c r="H32">
        <v>6851412</v>
      </c>
    </row>
    <row r="33" spans="1:8" x14ac:dyDescent="0.25">
      <c r="A33" t="s">
        <v>24</v>
      </c>
      <c r="B33" t="s">
        <v>528</v>
      </c>
      <c r="C33" t="s">
        <v>4</v>
      </c>
      <c r="D33" t="s">
        <v>324</v>
      </c>
      <c r="E33" s="5">
        <v>437</v>
      </c>
      <c r="F33">
        <v>2020</v>
      </c>
      <c r="G33">
        <v>280636</v>
      </c>
      <c r="H33">
        <v>6911776</v>
      </c>
    </row>
    <row r="34" spans="1:8" x14ac:dyDescent="0.25">
      <c r="A34" t="s">
        <v>24</v>
      </c>
      <c r="B34" t="s">
        <v>536</v>
      </c>
      <c r="C34" t="s">
        <v>4</v>
      </c>
      <c r="D34" t="s">
        <v>324</v>
      </c>
      <c r="E34" s="5">
        <v>437</v>
      </c>
      <c r="F34">
        <v>2020</v>
      </c>
      <c r="G34">
        <v>280485</v>
      </c>
      <c r="H34">
        <v>6911701</v>
      </c>
    </row>
    <row r="35" spans="1:8" x14ac:dyDescent="0.25">
      <c r="A35" t="s">
        <v>24</v>
      </c>
      <c r="B35" t="s">
        <v>541</v>
      </c>
      <c r="C35" t="s">
        <v>4</v>
      </c>
      <c r="D35" t="s">
        <v>324</v>
      </c>
      <c r="E35" s="5">
        <v>437</v>
      </c>
      <c r="F35">
        <v>2020</v>
      </c>
      <c r="G35">
        <v>280972</v>
      </c>
      <c r="H35">
        <v>6912022</v>
      </c>
    </row>
    <row r="36" spans="1:8" x14ac:dyDescent="0.25">
      <c r="A36" t="s">
        <v>24</v>
      </c>
      <c r="B36" t="s">
        <v>547</v>
      </c>
      <c r="C36" t="s">
        <v>4</v>
      </c>
      <c r="D36" t="s">
        <v>324</v>
      </c>
      <c r="E36" s="5">
        <v>438</v>
      </c>
      <c r="F36">
        <v>2020</v>
      </c>
      <c r="G36">
        <v>272221</v>
      </c>
      <c r="H36">
        <v>6893962</v>
      </c>
    </row>
    <row r="37" spans="1:8" x14ac:dyDescent="0.25">
      <c r="A37" t="s">
        <v>24</v>
      </c>
      <c r="B37" t="s">
        <v>555</v>
      </c>
      <c r="C37" t="s">
        <v>4</v>
      </c>
      <c r="D37" t="s">
        <v>324</v>
      </c>
      <c r="E37" s="5">
        <v>438</v>
      </c>
      <c r="F37">
        <v>2020</v>
      </c>
      <c r="G37">
        <v>272222</v>
      </c>
      <c r="H37">
        <v>6893974</v>
      </c>
    </row>
    <row r="38" spans="1:8" x14ac:dyDescent="0.25">
      <c r="A38" t="s">
        <v>24</v>
      </c>
      <c r="B38" t="s">
        <v>560</v>
      </c>
      <c r="C38" t="s">
        <v>4</v>
      </c>
      <c r="D38" t="s">
        <v>324</v>
      </c>
      <c r="E38" s="5">
        <v>438</v>
      </c>
      <c r="F38">
        <v>2020</v>
      </c>
      <c r="G38">
        <v>272099</v>
      </c>
      <c r="H38">
        <v>6894172</v>
      </c>
    </row>
    <row r="39" spans="1:8" x14ac:dyDescent="0.25">
      <c r="A39" t="s">
        <v>24</v>
      </c>
      <c r="B39" t="s">
        <v>620</v>
      </c>
      <c r="C39" t="s">
        <v>4</v>
      </c>
      <c r="D39" t="s">
        <v>604</v>
      </c>
      <c r="E39" s="5">
        <v>501</v>
      </c>
      <c r="F39">
        <v>2017</v>
      </c>
      <c r="G39">
        <v>252633</v>
      </c>
      <c r="H39">
        <v>6776746</v>
      </c>
    </row>
    <row r="40" spans="1:8" x14ac:dyDescent="0.25">
      <c r="A40" t="s">
        <v>24</v>
      </c>
      <c r="B40" t="s">
        <v>628</v>
      </c>
      <c r="C40" t="s">
        <v>4</v>
      </c>
      <c r="D40" t="s">
        <v>604</v>
      </c>
      <c r="E40" s="5">
        <v>501</v>
      </c>
      <c r="F40">
        <v>2019</v>
      </c>
      <c r="G40">
        <v>253040</v>
      </c>
      <c r="H40">
        <v>6785263</v>
      </c>
    </row>
    <row r="41" spans="1:8" x14ac:dyDescent="0.25">
      <c r="A41" t="s">
        <v>24</v>
      </c>
      <c r="B41" t="s">
        <v>677</v>
      </c>
      <c r="C41" t="s">
        <v>4</v>
      </c>
      <c r="D41" t="s">
        <v>604</v>
      </c>
      <c r="E41" s="5">
        <v>511</v>
      </c>
      <c r="F41">
        <v>2017</v>
      </c>
      <c r="G41">
        <v>193132</v>
      </c>
      <c r="H41">
        <v>6895623</v>
      </c>
    </row>
    <row r="42" spans="1:8" x14ac:dyDescent="0.25">
      <c r="A42" t="s">
        <v>24</v>
      </c>
      <c r="B42" t="s">
        <v>755</v>
      </c>
      <c r="C42" t="s">
        <v>4</v>
      </c>
      <c r="D42" t="s">
        <v>604</v>
      </c>
      <c r="E42" s="5">
        <v>511</v>
      </c>
      <c r="F42">
        <v>2018</v>
      </c>
      <c r="G42">
        <v>228121</v>
      </c>
      <c r="H42">
        <v>6884810</v>
      </c>
    </row>
    <row r="43" spans="1:8" x14ac:dyDescent="0.25">
      <c r="A43" t="s">
        <v>24</v>
      </c>
      <c r="B43" t="s">
        <v>772</v>
      </c>
      <c r="C43" t="s">
        <v>4</v>
      </c>
      <c r="D43" s="3" t="s">
        <v>604</v>
      </c>
      <c r="E43" s="5">
        <v>512</v>
      </c>
      <c r="F43">
        <v>2019</v>
      </c>
      <c r="G43">
        <v>147402</v>
      </c>
      <c r="H43">
        <v>6921539</v>
      </c>
    </row>
    <row r="44" spans="1:8" x14ac:dyDescent="0.25">
      <c r="A44" t="s">
        <v>24</v>
      </c>
      <c r="B44" t="s">
        <v>789</v>
      </c>
      <c r="C44" t="s">
        <v>4</v>
      </c>
      <c r="D44" t="s">
        <v>604</v>
      </c>
      <c r="E44" s="5">
        <v>513</v>
      </c>
      <c r="F44">
        <v>2017</v>
      </c>
      <c r="G44">
        <v>138952</v>
      </c>
      <c r="H44">
        <v>6883574</v>
      </c>
    </row>
    <row r="45" spans="1:8" x14ac:dyDescent="0.25">
      <c r="A45" t="s">
        <v>24</v>
      </c>
      <c r="B45" t="s">
        <v>863</v>
      </c>
      <c r="C45" t="s">
        <v>4</v>
      </c>
      <c r="D45" t="s">
        <v>604</v>
      </c>
      <c r="E45" s="5">
        <v>517</v>
      </c>
      <c r="F45">
        <v>2020</v>
      </c>
      <c r="G45">
        <v>203436</v>
      </c>
      <c r="H45">
        <v>6869849</v>
      </c>
    </row>
    <row r="46" spans="1:8" x14ac:dyDescent="0.25">
      <c r="A46" t="s">
        <v>24</v>
      </c>
      <c r="B46" t="s">
        <v>871</v>
      </c>
      <c r="C46" t="s">
        <v>4</v>
      </c>
      <c r="D46" t="s">
        <v>604</v>
      </c>
      <c r="E46" s="5">
        <v>517</v>
      </c>
      <c r="F46">
        <v>2019</v>
      </c>
      <c r="G46">
        <v>212427</v>
      </c>
      <c r="H46">
        <v>6856491</v>
      </c>
    </row>
    <row r="47" spans="1:8" x14ac:dyDescent="0.25">
      <c r="A47" t="s">
        <v>24</v>
      </c>
      <c r="B47" t="s">
        <v>894</v>
      </c>
      <c r="C47" t="s">
        <v>4</v>
      </c>
      <c r="D47" t="s">
        <v>604</v>
      </c>
      <c r="E47" s="5">
        <v>520</v>
      </c>
      <c r="F47">
        <v>2017</v>
      </c>
      <c r="G47">
        <v>243424</v>
      </c>
      <c r="H47">
        <v>6821899</v>
      </c>
    </row>
    <row r="48" spans="1:8" x14ac:dyDescent="0.25">
      <c r="A48" t="s">
        <v>24</v>
      </c>
      <c r="B48" t="s">
        <v>908</v>
      </c>
      <c r="C48" t="s">
        <v>4</v>
      </c>
      <c r="D48" t="s">
        <v>604</v>
      </c>
      <c r="E48" s="5">
        <v>520</v>
      </c>
      <c r="F48">
        <v>2020</v>
      </c>
      <c r="G48">
        <v>243290</v>
      </c>
      <c r="H48">
        <v>6829021</v>
      </c>
    </row>
    <row r="49" spans="1:8" x14ac:dyDescent="0.25">
      <c r="A49" t="s">
        <v>24</v>
      </c>
      <c r="B49" t="s">
        <v>915</v>
      </c>
      <c r="C49" t="s">
        <v>4</v>
      </c>
      <c r="D49" t="s">
        <v>604</v>
      </c>
      <c r="E49" s="5">
        <v>520</v>
      </c>
      <c r="F49">
        <v>2021</v>
      </c>
      <c r="G49">
        <v>243235</v>
      </c>
      <c r="H49">
        <v>6829041</v>
      </c>
    </row>
    <row r="50" spans="1:8" x14ac:dyDescent="0.25">
      <c r="A50" t="s">
        <v>24</v>
      </c>
      <c r="B50" t="s">
        <v>921</v>
      </c>
      <c r="C50" t="s">
        <v>4</v>
      </c>
      <c r="D50" t="s">
        <v>604</v>
      </c>
      <c r="E50" s="5">
        <v>521</v>
      </c>
      <c r="F50">
        <v>2017</v>
      </c>
      <c r="G50">
        <v>248210</v>
      </c>
      <c r="H50">
        <v>6806381</v>
      </c>
    </row>
    <row r="51" spans="1:8" x14ac:dyDescent="0.25">
      <c r="A51" t="s">
        <v>24</v>
      </c>
      <c r="B51" t="s">
        <v>929</v>
      </c>
      <c r="C51" t="s">
        <v>4</v>
      </c>
      <c r="D51" t="s">
        <v>604</v>
      </c>
      <c r="E51" s="5">
        <v>521</v>
      </c>
      <c r="F51">
        <v>2019</v>
      </c>
      <c r="G51">
        <v>255662</v>
      </c>
      <c r="H51">
        <v>6796765</v>
      </c>
    </row>
    <row r="52" spans="1:8" x14ac:dyDescent="0.25">
      <c r="A52" t="s">
        <v>24</v>
      </c>
      <c r="B52" t="s">
        <v>937</v>
      </c>
      <c r="C52" t="s">
        <v>4</v>
      </c>
      <c r="D52" t="s">
        <v>604</v>
      </c>
      <c r="E52" s="5">
        <v>521</v>
      </c>
      <c r="F52">
        <v>2020</v>
      </c>
      <c r="G52">
        <v>254656</v>
      </c>
      <c r="H52">
        <v>6800996</v>
      </c>
    </row>
    <row r="53" spans="1:8" x14ac:dyDescent="0.25">
      <c r="A53" t="s">
        <v>24</v>
      </c>
      <c r="B53" t="s">
        <v>959</v>
      </c>
      <c r="C53" t="s">
        <v>4</v>
      </c>
      <c r="D53" s="3" t="s">
        <v>604</v>
      </c>
      <c r="E53" s="5">
        <v>533</v>
      </c>
      <c r="F53">
        <v>2021</v>
      </c>
      <c r="G53">
        <v>256953</v>
      </c>
      <c r="H53">
        <v>6693718</v>
      </c>
    </row>
    <row r="54" spans="1:8" x14ac:dyDescent="0.25">
      <c r="A54" t="s">
        <v>24</v>
      </c>
      <c r="B54" t="s">
        <v>968</v>
      </c>
      <c r="C54" t="s">
        <v>4</v>
      </c>
      <c r="D54" s="3" t="s">
        <v>604</v>
      </c>
      <c r="E54" s="5">
        <v>533</v>
      </c>
      <c r="F54">
        <v>2021</v>
      </c>
      <c r="G54">
        <v>257019</v>
      </c>
      <c r="H54">
        <v>6693762</v>
      </c>
    </row>
    <row r="55" spans="1:8" x14ac:dyDescent="0.25">
      <c r="A55" t="s">
        <v>24</v>
      </c>
      <c r="B55" t="s">
        <v>973</v>
      </c>
      <c r="C55" t="s">
        <v>4</v>
      </c>
      <c r="D55" s="3" t="s">
        <v>604</v>
      </c>
      <c r="E55" s="5">
        <v>533</v>
      </c>
      <c r="F55">
        <v>2021</v>
      </c>
      <c r="G55">
        <v>257011</v>
      </c>
      <c r="H55">
        <v>6693781</v>
      </c>
    </row>
    <row r="56" spans="1:8" x14ac:dyDescent="0.25">
      <c r="A56" t="s">
        <v>24</v>
      </c>
      <c r="B56" t="s">
        <v>978</v>
      </c>
      <c r="C56" t="s">
        <v>4</v>
      </c>
      <c r="D56" s="3" t="s">
        <v>604</v>
      </c>
      <c r="E56" s="5">
        <v>533</v>
      </c>
      <c r="F56">
        <v>2021</v>
      </c>
      <c r="G56">
        <v>257008</v>
      </c>
      <c r="H56">
        <v>6693784</v>
      </c>
    </row>
    <row r="57" spans="1:8" x14ac:dyDescent="0.25">
      <c r="A57" t="s">
        <v>24</v>
      </c>
      <c r="B57" t="s">
        <v>983</v>
      </c>
      <c r="C57" t="s">
        <v>4</v>
      </c>
      <c r="D57" s="3" t="s">
        <v>604</v>
      </c>
      <c r="E57" s="5">
        <v>533</v>
      </c>
      <c r="F57">
        <v>2021</v>
      </c>
      <c r="G57">
        <v>256999</v>
      </c>
      <c r="H57">
        <v>6693795</v>
      </c>
    </row>
    <row r="58" spans="1:8" x14ac:dyDescent="0.25">
      <c r="A58" t="s">
        <v>24</v>
      </c>
      <c r="B58" t="s">
        <v>988</v>
      </c>
      <c r="C58" t="s">
        <v>4</v>
      </c>
      <c r="D58" s="3" t="s">
        <v>604</v>
      </c>
      <c r="E58" s="5">
        <v>533</v>
      </c>
      <c r="F58">
        <v>2021</v>
      </c>
      <c r="G58">
        <v>257000</v>
      </c>
      <c r="H58">
        <v>6693794</v>
      </c>
    </row>
    <row r="59" spans="1:8" x14ac:dyDescent="0.25">
      <c r="A59" t="s">
        <v>24</v>
      </c>
      <c r="B59" t="s">
        <v>993</v>
      </c>
      <c r="C59" t="s">
        <v>4</v>
      </c>
      <c r="D59" s="3" t="s">
        <v>604</v>
      </c>
      <c r="E59" s="5">
        <v>533</v>
      </c>
      <c r="F59">
        <v>2021</v>
      </c>
      <c r="G59">
        <v>257001</v>
      </c>
      <c r="H59">
        <v>6693794</v>
      </c>
    </row>
    <row r="60" spans="1:8" x14ac:dyDescent="0.25">
      <c r="A60" t="s">
        <v>24</v>
      </c>
      <c r="B60" t="s">
        <v>998</v>
      </c>
      <c r="C60" t="s">
        <v>4</v>
      </c>
      <c r="D60" s="3" t="s">
        <v>604</v>
      </c>
      <c r="E60" s="5">
        <v>533</v>
      </c>
      <c r="F60">
        <v>2021</v>
      </c>
      <c r="G60">
        <v>257001</v>
      </c>
      <c r="H60">
        <v>6693794</v>
      </c>
    </row>
    <row r="61" spans="1:8" x14ac:dyDescent="0.25">
      <c r="A61" t="s">
        <v>24</v>
      </c>
      <c r="B61" t="s">
        <v>1002</v>
      </c>
      <c r="C61" t="s">
        <v>4</v>
      </c>
      <c r="D61" s="3" t="s">
        <v>604</v>
      </c>
      <c r="E61" s="5">
        <v>533</v>
      </c>
      <c r="F61">
        <v>2021</v>
      </c>
      <c r="G61">
        <v>256999</v>
      </c>
      <c r="H61">
        <v>6693801</v>
      </c>
    </row>
    <row r="62" spans="1:8" x14ac:dyDescent="0.25">
      <c r="A62" t="s">
        <v>24</v>
      </c>
      <c r="B62" t="s">
        <v>1007</v>
      </c>
      <c r="C62" t="s">
        <v>4</v>
      </c>
      <c r="D62" s="3" t="s">
        <v>604</v>
      </c>
      <c r="E62" s="5">
        <v>533</v>
      </c>
      <c r="F62">
        <v>2021</v>
      </c>
      <c r="G62">
        <v>256996</v>
      </c>
      <c r="H62">
        <v>6693802</v>
      </c>
    </row>
    <row r="63" spans="1:8" x14ac:dyDescent="0.25">
      <c r="A63" t="s">
        <v>24</v>
      </c>
      <c r="B63" t="s">
        <v>1012</v>
      </c>
      <c r="C63" t="s">
        <v>4</v>
      </c>
      <c r="D63" s="3" t="s">
        <v>604</v>
      </c>
      <c r="E63" s="5">
        <v>533</v>
      </c>
      <c r="F63">
        <v>2021</v>
      </c>
      <c r="G63">
        <v>256996</v>
      </c>
      <c r="H63">
        <v>6693802</v>
      </c>
    </row>
    <row r="64" spans="1:8" x14ac:dyDescent="0.25">
      <c r="A64" t="s">
        <v>24</v>
      </c>
      <c r="B64" t="s">
        <v>1016</v>
      </c>
      <c r="C64" t="s">
        <v>4</v>
      </c>
      <c r="D64" s="3" t="s">
        <v>604</v>
      </c>
      <c r="E64" s="5">
        <v>533</v>
      </c>
      <c r="F64">
        <v>2021</v>
      </c>
      <c r="G64">
        <v>256999</v>
      </c>
      <c r="H64">
        <v>6693807</v>
      </c>
    </row>
    <row r="65" spans="1:8" x14ac:dyDescent="0.25">
      <c r="A65" t="s">
        <v>24</v>
      </c>
      <c r="B65" t="s">
        <v>1021</v>
      </c>
      <c r="C65" t="s">
        <v>4</v>
      </c>
      <c r="D65" s="3" t="s">
        <v>604</v>
      </c>
      <c r="E65" s="5">
        <v>533</v>
      </c>
      <c r="F65">
        <v>2021</v>
      </c>
      <c r="G65">
        <v>256999</v>
      </c>
      <c r="H65">
        <v>6693808</v>
      </c>
    </row>
    <row r="66" spans="1:8" x14ac:dyDescent="0.25">
      <c r="A66" t="s">
        <v>24</v>
      </c>
      <c r="B66" t="s">
        <v>1026</v>
      </c>
      <c r="C66" t="s">
        <v>4</v>
      </c>
      <c r="D66" s="3" t="s">
        <v>604</v>
      </c>
      <c r="E66" s="5">
        <v>533</v>
      </c>
      <c r="F66">
        <v>2021</v>
      </c>
      <c r="G66">
        <v>256992</v>
      </c>
      <c r="H66">
        <v>6693803</v>
      </c>
    </row>
    <row r="67" spans="1:8" x14ac:dyDescent="0.25">
      <c r="A67" t="s">
        <v>24</v>
      </c>
      <c r="B67" t="s">
        <v>1031</v>
      </c>
      <c r="C67" t="s">
        <v>4</v>
      </c>
      <c r="D67" s="3" t="s">
        <v>604</v>
      </c>
      <c r="E67" s="5">
        <v>533</v>
      </c>
      <c r="F67">
        <v>2021</v>
      </c>
      <c r="G67">
        <v>256992</v>
      </c>
      <c r="H67">
        <v>6693803</v>
      </c>
    </row>
    <row r="68" spans="1:8" x14ac:dyDescent="0.25">
      <c r="A68" t="s">
        <v>24</v>
      </c>
      <c r="B68" t="s">
        <v>1035</v>
      </c>
      <c r="C68" t="s">
        <v>4</v>
      </c>
      <c r="D68" s="3" t="s">
        <v>604</v>
      </c>
      <c r="E68" s="5">
        <v>533</v>
      </c>
      <c r="F68">
        <v>2021</v>
      </c>
      <c r="G68">
        <v>256993</v>
      </c>
      <c r="H68">
        <v>6693800</v>
      </c>
    </row>
    <row r="69" spans="1:8" x14ac:dyDescent="0.25">
      <c r="A69" t="s">
        <v>24</v>
      </c>
      <c r="B69" t="s">
        <v>1040</v>
      </c>
      <c r="C69" t="s">
        <v>4</v>
      </c>
      <c r="D69" s="3" t="s">
        <v>604</v>
      </c>
      <c r="E69" s="5">
        <v>533</v>
      </c>
      <c r="F69">
        <v>2021</v>
      </c>
      <c r="G69">
        <v>256977</v>
      </c>
      <c r="H69">
        <v>6693809</v>
      </c>
    </row>
    <row r="70" spans="1:8" x14ac:dyDescent="0.25">
      <c r="A70" t="s">
        <v>24</v>
      </c>
      <c r="B70" t="s">
        <v>1045</v>
      </c>
      <c r="C70" t="s">
        <v>4</v>
      </c>
      <c r="D70" s="3" t="s">
        <v>604</v>
      </c>
      <c r="E70" s="5">
        <v>533</v>
      </c>
      <c r="F70">
        <v>2021</v>
      </c>
      <c r="G70">
        <v>256977</v>
      </c>
      <c r="H70">
        <v>6693808</v>
      </c>
    </row>
    <row r="71" spans="1:8" x14ac:dyDescent="0.25">
      <c r="A71" t="s">
        <v>24</v>
      </c>
      <c r="B71" t="s">
        <v>1050</v>
      </c>
      <c r="C71" t="s">
        <v>4</v>
      </c>
      <c r="D71" s="3" t="s">
        <v>604</v>
      </c>
      <c r="E71" s="5">
        <v>533</v>
      </c>
      <c r="F71">
        <v>2021</v>
      </c>
      <c r="G71">
        <v>256973</v>
      </c>
      <c r="H71">
        <v>6693890</v>
      </c>
    </row>
    <row r="72" spans="1:8" x14ac:dyDescent="0.25">
      <c r="A72" t="s">
        <v>24</v>
      </c>
      <c r="B72" t="s">
        <v>1055</v>
      </c>
      <c r="C72" t="s">
        <v>4</v>
      </c>
      <c r="D72" s="3" t="s">
        <v>604</v>
      </c>
      <c r="E72" s="5">
        <v>533</v>
      </c>
      <c r="F72">
        <v>2021</v>
      </c>
      <c r="G72">
        <v>256949</v>
      </c>
      <c r="H72">
        <v>6693897</v>
      </c>
    </row>
    <row r="73" spans="1:8" x14ac:dyDescent="0.25">
      <c r="A73" t="s">
        <v>24</v>
      </c>
      <c r="B73" t="s">
        <v>1060</v>
      </c>
      <c r="C73" t="s">
        <v>4</v>
      </c>
      <c r="D73" s="3" t="s">
        <v>604</v>
      </c>
      <c r="E73" s="5">
        <v>533</v>
      </c>
      <c r="F73">
        <v>2021</v>
      </c>
      <c r="G73">
        <v>257214</v>
      </c>
      <c r="H73">
        <v>6693364</v>
      </c>
    </row>
    <row r="74" spans="1:8" x14ac:dyDescent="0.25">
      <c r="A74" t="s">
        <v>24</v>
      </c>
      <c r="B74" t="s">
        <v>1065</v>
      </c>
      <c r="C74" t="s">
        <v>4</v>
      </c>
      <c r="D74" s="3" t="s">
        <v>604</v>
      </c>
      <c r="E74" s="5">
        <v>533</v>
      </c>
      <c r="F74">
        <v>2021</v>
      </c>
      <c r="G74">
        <v>257030</v>
      </c>
      <c r="H74">
        <v>6693631</v>
      </c>
    </row>
    <row r="75" spans="1:8" x14ac:dyDescent="0.25">
      <c r="A75" t="s">
        <v>24</v>
      </c>
      <c r="B75" t="s">
        <v>1078</v>
      </c>
      <c r="C75" t="s">
        <v>4</v>
      </c>
      <c r="D75" t="s">
        <v>604</v>
      </c>
      <c r="E75" s="5">
        <v>538</v>
      </c>
      <c r="F75">
        <v>1974</v>
      </c>
      <c r="G75">
        <v>235401</v>
      </c>
      <c r="H75">
        <v>6769897</v>
      </c>
    </row>
    <row r="76" spans="1:8" x14ac:dyDescent="0.25">
      <c r="A76" t="s">
        <v>24</v>
      </c>
      <c r="B76" t="s">
        <v>1105</v>
      </c>
      <c r="C76" t="s">
        <v>4</v>
      </c>
      <c r="D76" t="s">
        <v>604</v>
      </c>
      <c r="E76" s="5">
        <v>545</v>
      </c>
      <c r="F76">
        <v>2021</v>
      </c>
      <c r="G76">
        <v>136978</v>
      </c>
      <c r="H76">
        <v>6804256</v>
      </c>
    </row>
    <row r="77" spans="1:8" x14ac:dyDescent="0.25">
      <c r="A77" t="s">
        <v>24</v>
      </c>
      <c r="B77" t="s">
        <v>1228</v>
      </c>
      <c r="C77" t="s">
        <v>4</v>
      </c>
      <c r="D77" t="s">
        <v>1124</v>
      </c>
      <c r="E77" s="5">
        <v>617</v>
      </c>
      <c r="F77">
        <v>2020</v>
      </c>
      <c r="G77">
        <v>171118</v>
      </c>
      <c r="H77">
        <v>6756218</v>
      </c>
    </row>
    <row r="78" spans="1:8" x14ac:dyDescent="0.25">
      <c r="A78" t="s">
        <v>24</v>
      </c>
      <c r="B78" t="s">
        <v>1237</v>
      </c>
      <c r="C78" t="s">
        <v>4</v>
      </c>
      <c r="D78" t="s">
        <v>1124</v>
      </c>
      <c r="E78" s="5">
        <v>617</v>
      </c>
      <c r="F78">
        <v>2020</v>
      </c>
      <c r="G78">
        <v>171466</v>
      </c>
      <c r="H78">
        <v>6756232</v>
      </c>
    </row>
    <row r="79" spans="1:8" x14ac:dyDescent="0.25">
      <c r="A79" t="s">
        <v>24</v>
      </c>
      <c r="B79" t="s">
        <v>1242</v>
      </c>
      <c r="C79" t="s">
        <v>4</v>
      </c>
      <c r="D79" t="s">
        <v>1124</v>
      </c>
      <c r="E79" s="5">
        <v>617</v>
      </c>
      <c r="F79">
        <v>2021</v>
      </c>
      <c r="G79">
        <v>171168</v>
      </c>
      <c r="H79">
        <v>6756250</v>
      </c>
    </row>
    <row r="80" spans="1:8" x14ac:dyDescent="0.25">
      <c r="A80" t="s">
        <v>24</v>
      </c>
      <c r="B80" t="s">
        <v>1249</v>
      </c>
      <c r="C80" t="s">
        <v>4</v>
      </c>
      <c r="D80" t="s">
        <v>1124</v>
      </c>
      <c r="E80" s="5">
        <v>617</v>
      </c>
      <c r="F80">
        <v>2019</v>
      </c>
      <c r="G80">
        <v>173841</v>
      </c>
      <c r="H80">
        <v>6759284</v>
      </c>
    </row>
    <row r="81" spans="1:8" x14ac:dyDescent="0.25">
      <c r="A81" t="s">
        <v>24</v>
      </c>
      <c r="B81" t="s">
        <v>1268</v>
      </c>
      <c r="C81" t="s">
        <v>4</v>
      </c>
      <c r="D81" t="s">
        <v>1124</v>
      </c>
      <c r="E81" s="5">
        <v>620</v>
      </c>
      <c r="F81">
        <v>2019</v>
      </c>
      <c r="G81">
        <v>118185</v>
      </c>
      <c r="H81">
        <v>6727315</v>
      </c>
    </row>
    <row r="82" spans="1:8" x14ac:dyDescent="0.25">
      <c r="A82" t="s">
        <v>24</v>
      </c>
      <c r="B82" t="s">
        <v>1276</v>
      </c>
      <c r="C82" t="s">
        <v>4</v>
      </c>
      <c r="D82" t="s">
        <v>1124</v>
      </c>
      <c r="E82" s="5">
        <v>620</v>
      </c>
      <c r="F82">
        <v>2018</v>
      </c>
      <c r="G82">
        <v>127420</v>
      </c>
      <c r="H82">
        <v>6728368</v>
      </c>
    </row>
    <row r="83" spans="1:8" x14ac:dyDescent="0.25">
      <c r="A83" t="s">
        <v>24</v>
      </c>
      <c r="B83" t="s">
        <v>1338</v>
      </c>
      <c r="C83" t="s">
        <v>4</v>
      </c>
      <c r="D83" s="3" t="s">
        <v>1341</v>
      </c>
      <c r="E83" s="5">
        <v>805</v>
      </c>
      <c r="F83">
        <v>2018</v>
      </c>
      <c r="G83">
        <v>194198</v>
      </c>
      <c r="H83">
        <v>6563674</v>
      </c>
    </row>
    <row r="84" spans="1:8" x14ac:dyDescent="0.25">
      <c r="A84" t="s">
        <v>24</v>
      </c>
      <c r="B84" t="s">
        <v>1419</v>
      </c>
      <c r="C84" t="s">
        <v>4</v>
      </c>
      <c r="D84" s="3" t="s">
        <v>1341</v>
      </c>
      <c r="E84" s="5">
        <v>828</v>
      </c>
      <c r="F84">
        <v>2017</v>
      </c>
      <c r="G84">
        <v>137361</v>
      </c>
      <c r="H84">
        <v>6621732</v>
      </c>
    </row>
    <row r="85" spans="1:8" x14ac:dyDescent="0.25">
      <c r="A85" t="s">
        <v>24</v>
      </c>
      <c r="B85" t="s">
        <v>1452</v>
      </c>
      <c r="C85" t="s">
        <v>4</v>
      </c>
      <c r="D85" s="3" t="s">
        <v>1341</v>
      </c>
      <c r="E85" s="5">
        <v>833</v>
      </c>
      <c r="F85">
        <v>2020</v>
      </c>
      <c r="G85">
        <v>104977</v>
      </c>
      <c r="H85">
        <v>6612543</v>
      </c>
    </row>
    <row r="86" spans="1:8" x14ac:dyDescent="0.25">
      <c r="A86" t="s">
        <v>24</v>
      </c>
      <c r="B86" t="s">
        <v>1458</v>
      </c>
      <c r="C86" t="s">
        <v>4</v>
      </c>
      <c r="D86" s="3" t="s">
        <v>1341</v>
      </c>
      <c r="E86" s="5">
        <v>834</v>
      </c>
      <c r="F86">
        <v>2012</v>
      </c>
      <c r="G86">
        <v>103343</v>
      </c>
      <c r="H86">
        <v>6624241</v>
      </c>
    </row>
    <row r="87" spans="1:8" x14ac:dyDescent="0.25">
      <c r="A87" t="s">
        <v>24</v>
      </c>
      <c r="B87" t="s">
        <v>1468</v>
      </c>
      <c r="C87" t="s">
        <v>4</v>
      </c>
      <c r="D87" s="3" t="s">
        <v>1341</v>
      </c>
      <c r="E87" s="5">
        <v>834</v>
      </c>
      <c r="F87">
        <v>2012</v>
      </c>
      <c r="G87">
        <v>103336</v>
      </c>
      <c r="H87">
        <v>6624163</v>
      </c>
    </row>
    <row r="88" spans="1:8" x14ac:dyDescent="0.25">
      <c r="A88" t="s">
        <v>24</v>
      </c>
      <c r="B88" t="s">
        <v>1488</v>
      </c>
      <c r="C88" t="s">
        <v>4</v>
      </c>
      <c r="D88" t="s">
        <v>1492</v>
      </c>
      <c r="E88" s="5">
        <v>901</v>
      </c>
      <c r="F88">
        <v>2020</v>
      </c>
      <c r="G88">
        <v>166630</v>
      </c>
      <c r="H88">
        <v>6523432</v>
      </c>
    </row>
    <row r="89" spans="1:8" x14ac:dyDescent="0.25">
      <c r="A89" t="s">
        <v>24</v>
      </c>
      <c r="B89" t="s">
        <v>1539</v>
      </c>
      <c r="C89" t="s">
        <v>4</v>
      </c>
      <c r="D89" t="s">
        <v>1542</v>
      </c>
      <c r="E89" s="5">
        <v>1001</v>
      </c>
      <c r="F89">
        <v>2021</v>
      </c>
      <c r="G89">
        <v>83335</v>
      </c>
      <c r="H89">
        <v>6462119</v>
      </c>
    </row>
    <row r="90" spans="1:8" x14ac:dyDescent="0.25">
      <c r="A90" t="s">
        <v>24</v>
      </c>
      <c r="B90" t="s">
        <v>1550</v>
      </c>
      <c r="C90" t="s">
        <v>4</v>
      </c>
      <c r="D90" t="s">
        <v>1542</v>
      </c>
      <c r="E90" s="5">
        <v>1001</v>
      </c>
      <c r="F90">
        <v>2020</v>
      </c>
      <c r="G90">
        <v>84691</v>
      </c>
      <c r="H90">
        <v>6462751</v>
      </c>
    </row>
    <row r="91" spans="1:8" x14ac:dyDescent="0.25">
      <c r="A91" t="s">
        <v>24</v>
      </c>
      <c r="B91" t="s">
        <v>1605</v>
      </c>
      <c r="C91" t="s">
        <v>4</v>
      </c>
      <c r="D91" t="s">
        <v>1542</v>
      </c>
      <c r="E91" s="5">
        <v>1001</v>
      </c>
      <c r="F91">
        <v>2020</v>
      </c>
      <c r="G91">
        <v>94509</v>
      </c>
      <c r="H91">
        <v>6467883</v>
      </c>
    </row>
    <row r="92" spans="1:8" x14ac:dyDescent="0.25">
      <c r="A92" t="s">
        <v>24</v>
      </c>
      <c r="B92" t="s">
        <v>1613</v>
      </c>
      <c r="C92" t="s">
        <v>4</v>
      </c>
      <c r="D92" t="s">
        <v>1542</v>
      </c>
      <c r="E92" s="5">
        <v>1002</v>
      </c>
      <c r="F92">
        <v>2019</v>
      </c>
      <c r="G92">
        <v>54465</v>
      </c>
      <c r="H92">
        <v>6457419</v>
      </c>
    </row>
    <row r="93" spans="1:8" x14ac:dyDescent="0.25">
      <c r="A93" t="s">
        <v>24</v>
      </c>
      <c r="B93" t="s">
        <v>1623</v>
      </c>
      <c r="C93" t="s">
        <v>4</v>
      </c>
      <c r="D93" t="s">
        <v>1542</v>
      </c>
      <c r="E93" s="5">
        <v>1003</v>
      </c>
      <c r="F93">
        <v>2017</v>
      </c>
      <c r="G93">
        <v>14781</v>
      </c>
      <c r="H93">
        <v>6471622</v>
      </c>
    </row>
    <row r="94" spans="1:8" x14ac:dyDescent="0.25">
      <c r="A94" t="s">
        <v>24</v>
      </c>
      <c r="B94" t="s">
        <v>1632</v>
      </c>
      <c r="C94" t="s">
        <v>4</v>
      </c>
      <c r="D94" t="s">
        <v>1542</v>
      </c>
      <c r="E94" s="5">
        <v>1003</v>
      </c>
      <c r="F94">
        <v>2017</v>
      </c>
      <c r="G94">
        <v>5516</v>
      </c>
      <c r="H94">
        <v>6470821</v>
      </c>
    </row>
    <row r="95" spans="1:8" x14ac:dyDescent="0.25">
      <c r="A95" t="s">
        <v>24</v>
      </c>
      <c r="B95" t="s">
        <v>1640</v>
      </c>
      <c r="C95" t="s">
        <v>4</v>
      </c>
      <c r="D95" t="s">
        <v>1542</v>
      </c>
      <c r="E95" s="5">
        <v>1003</v>
      </c>
      <c r="F95">
        <v>2017</v>
      </c>
      <c r="G95">
        <v>5515</v>
      </c>
      <c r="H95">
        <v>6471010</v>
      </c>
    </row>
    <row r="96" spans="1:8" x14ac:dyDescent="0.25">
      <c r="A96" t="s">
        <v>24</v>
      </c>
      <c r="B96" t="s">
        <v>1663</v>
      </c>
      <c r="C96" t="s">
        <v>4</v>
      </c>
      <c r="D96" t="s">
        <v>1542</v>
      </c>
      <c r="E96" s="5">
        <v>1018</v>
      </c>
      <c r="F96">
        <v>2020</v>
      </c>
      <c r="G96">
        <v>71296</v>
      </c>
      <c r="H96">
        <v>6458568</v>
      </c>
    </row>
    <row r="97" spans="1:8" x14ac:dyDescent="0.25">
      <c r="A97" t="s">
        <v>24</v>
      </c>
      <c r="B97" t="s">
        <v>1702</v>
      </c>
      <c r="C97" t="s">
        <v>4</v>
      </c>
      <c r="D97" t="s">
        <v>1678</v>
      </c>
      <c r="E97" s="5">
        <v>1119</v>
      </c>
      <c r="F97">
        <v>2018</v>
      </c>
      <c r="G97">
        <v>-45920</v>
      </c>
      <c r="H97">
        <v>6541156</v>
      </c>
    </row>
    <row r="98" spans="1:8" x14ac:dyDescent="0.25">
      <c r="A98" t="s">
        <v>24</v>
      </c>
      <c r="B98" t="s">
        <v>1744</v>
      </c>
      <c r="C98" t="s">
        <v>4</v>
      </c>
      <c r="D98" t="s">
        <v>1678</v>
      </c>
      <c r="E98" s="5">
        <v>1124</v>
      </c>
      <c r="F98">
        <v>2019</v>
      </c>
      <c r="G98">
        <v>-40425</v>
      </c>
      <c r="H98">
        <v>6565204</v>
      </c>
    </row>
    <row r="99" spans="1:8" x14ac:dyDescent="0.25">
      <c r="A99" t="s">
        <v>24</v>
      </c>
      <c r="B99" t="s">
        <v>1753</v>
      </c>
      <c r="C99" t="s">
        <v>4</v>
      </c>
      <c r="D99" t="s">
        <v>1678</v>
      </c>
      <c r="E99" s="5">
        <v>1159</v>
      </c>
      <c r="F99">
        <v>2007</v>
      </c>
      <c r="G99">
        <v>-16889</v>
      </c>
      <c r="H99">
        <v>6643756</v>
      </c>
    </row>
    <row r="100" spans="1:8" x14ac:dyDescent="0.25">
      <c r="A100" t="s">
        <v>24</v>
      </c>
      <c r="B100" t="s">
        <v>1780</v>
      </c>
      <c r="C100" t="s">
        <v>4</v>
      </c>
      <c r="D100" s="3" t="s">
        <v>1776</v>
      </c>
      <c r="E100" s="5">
        <v>1201</v>
      </c>
      <c r="F100">
        <v>2021</v>
      </c>
      <c r="G100">
        <v>-32043</v>
      </c>
      <c r="H100">
        <v>6723716</v>
      </c>
    </row>
    <row r="101" spans="1:8" x14ac:dyDescent="0.25">
      <c r="A101" t="s">
        <v>24</v>
      </c>
      <c r="B101" t="s">
        <v>1788</v>
      </c>
      <c r="C101" t="s">
        <v>4</v>
      </c>
      <c r="D101" s="3" t="s">
        <v>1776</v>
      </c>
      <c r="E101" s="5">
        <v>1201</v>
      </c>
      <c r="F101">
        <v>2017</v>
      </c>
      <c r="G101">
        <v>-35144</v>
      </c>
      <c r="H101">
        <v>6725042</v>
      </c>
    </row>
    <row r="102" spans="1:8" x14ac:dyDescent="0.25">
      <c r="A102" t="s">
        <v>24</v>
      </c>
      <c r="B102" t="s">
        <v>1796</v>
      </c>
      <c r="C102" t="s">
        <v>4</v>
      </c>
      <c r="D102" s="3" t="s">
        <v>1776</v>
      </c>
      <c r="E102" s="5">
        <v>1201</v>
      </c>
      <c r="F102">
        <v>2017</v>
      </c>
      <c r="G102">
        <v>-35183</v>
      </c>
      <c r="H102">
        <v>6725292</v>
      </c>
    </row>
    <row r="103" spans="1:8" x14ac:dyDescent="0.25">
      <c r="A103" t="s">
        <v>24</v>
      </c>
      <c r="B103" t="s">
        <v>1802</v>
      </c>
      <c r="C103" t="s">
        <v>4</v>
      </c>
      <c r="D103" s="3" t="s">
        <v>1776</v>
      </c>
      <c r="E103" s="5">
        <v>1201</v>
      </c>
      <c r="F103">
        <v>2018</v>
      </c>
      <c r="G103">
        <v>-35183</v>
      </c>
      <c r="H103">
        <v>6725292</v>
      </c>
    </row>
    <row r="104" spans="1:8" x14ac:dyDescent="0.25">
      <c r="A104" t="s">
        <v>24</v>
      </c>
      <c r="B104" t="s">
        <v>1846</v>
      </c>
      <c r="C104" t="s">
        <v>4</v>
      </c>
      <c r="D104" s="3" t="s">
        <v>1776</v>
      </c>
      <c r="E104" s="5">
        <v>1233</v>
      </c>
      <c r="F104">
        <v>2017</v>
      </c>
      <c r="G104">
        <v>90272</v>
      </c>
      <c r="H104">
        <v>6741637</v>
      </c>
    </row>
    <row r="105" spans="1:8" x14ac:dyDescent="0.25">
      <c r="A105" t="s">
        <v>24</v>
      </c>
      <c r="B105" t="s">
        <v>1853</v>
      </c>
      <c r="C105" t="s">
        <v>4</v>
      </c>
      <c r="D105" s="3" t="s">
        <v>1776</v>
      </c>
      <c r="E105" s="5">
        <v>1233</v>
      </c>
      <c r="F105">
        <v>2019</v>
      </c>
      <c r="G105">
        <v>90309</v>
      </c>
      <c r="H105">
        <v>6741633</v>
      </c>
    </row>
    <row r="106" spans="1:8" x14ac:dyDescent="0.25">
      <c r="A106" t="s">
        <v>24</v>
      </c>
      <c r="B106" t="s">
        <v>1901</v>
      </c>
      <c r="C106" t="s">
        <v>4</v>
      </c>
      <c r="D106" t="s">
        <v>1893</v>
      </c>
      <c r="E106" s="5">
        <v>1539</v>
      </c>
      <c r="F106">
        <v>2018</v>
      </c>
      <c r="G106">
        <v>123685</v>
      </c>
      <c r="H106">
        <v>6957921</v>
      </c>
    </row>
    <row r="107" spans="1:8" x14ac:dyDescent="0.25">
      <c r="A107" t="s">
        <v>24</v>
      </c>
      <c r="B107" t="s">
        <v>1938</v>
      </c>
      <c r="C107" t="s">
        <v>4</v>
      </c>
      <c r="D107" t="s">
        <v>1893</v>
      </c>
      <c r="E107" s="5">
        <v>1566</v>
      </c>
      <c r="F107">
        <v>2018</v>
      </c>
      <c r="G107">
        <v>171537</v>
      </c>
      <c r="H107">
        <v>6989710</v>
      </c>
    </row>
    <row r="108" spans="1:8" x14ac:dyDescent="0.25">
      <c r="A108" t="s">
        <v>24</v>
      </c>
      <c r="B108" t="s">
        <v>1982</v>
      </c>
      <c r="C108" t="s">
        <v>4</v>
      </c>
      <c r="D108" s="3" t="s">
        <v>1966</v>
      </c>
      <c r="E108" s="5">
        <v>1601</v>
      </c>
      <c r="F108">
        <v>2021</v>
      </c>
      <c r="G108">
        <v>261291</v>
      </c>
      <c r="H108">
        <v>7034053</v>
      </c>
    </row>
    <row r="109" spans="1:8" x14ac:dyDescent="0.25">
      <c r="A109" t="s">
        <v>24</v>
      </c>
      <c r="B109" t="s">
        <v>1998</v>
      </c>
      <c r="C109" t="s">
        <v>4</v>
      </c>
      <c r="D109" s="3" t="s">
        <v>1966</v>
      </c>
      <c r="E109" s="5">
        <v>1601</v>
      </c>
      <c r="F109">
        <v>2021</v>
      </c>
      <c r="G109">
        <v>265271</v>
      </c>
      <c r="H109">
        <v>7033876</v>
      </c>
    </row>
    <row r="110" spans="1:8" x14ac:dyDescent="0.25">
      <c r="A110" t="s">
        <v>24</v>
      </c>
      <c r="B110" t="s">
        <v>2135</v>
      </c>
      <c r="C110" t="s">
        <v>4</v>
      </c>
      <c r="D110" s="3" t="s">
        <v>1966</v>
      </c>
      <c r="E110" s="5">
        <v>1621</v>
      </c>
      <c r="F110">
        <v>2021</v>
      </c>
      <c r="G110">
        <v>232883</v>
      </c>
      <c r="H110">
        <v>7077510</v>
      </c>
    </row>
    <row r="111" spans="1:8" x14ac:dyDescent="0.25">
      <c r="A111" t="s">
        <v>24</v>
      </c>
      <c r="B111" t="s">
        <v>2467</v>
      </c>
      <c r="C111" t="s">
        <v>4</v>
      </c>
      <c r="D111" s="3" t="s">
        <v>1966</v>
      </c>
      <c r="E111" s="5">
        <v>1640</v>
      </c>
      <c r="F111">
        <v>2020</v>
      </c>
      <c r="G111">
        <v>313761</v>
      </c>
      <c r="H111">
        <v>6943477</v>
      </c>
    </row>
    <row r="112" spans="1:8" x14ac:dyDescent="0.25">
      <c r="A112" t="s">
        <v>24</v>
      </c>
      <c r="B112" t="s">
        <v>2498</v>
      </c>
      <c r="C112" t="s">
        <v>4</v>
      </c>
      <c r="D112" s="3" t="s">
        <v>1966</v>
      </c>
      <c r="E112" s="5">
        <v>1640</v>
      </c>
      <c r="F112">
        <v>2018</v>
      </c>
      <c r="G112">
        <v>314691</v>
      </c>
      <c r="H112">
        <v>6943726</v>
      </c>
    </row>
    <row r="113" spans="1:8" x14ac:dyDescent="0.25">
      <c r="A113" t="s">
        <v>24</v>
      </c>
      <c r="B113" t="s">
        <v>2504</v>
      </c>
      <c r="C113" t="s">
        <v>4</v>
      </c>
      <c r="D113" s="3" t="s">
        <v>1966</v>
      </c>
      <c r="E113" s="5">
        <v>1640</v>
      </c>
      <c r="F113">
        <v>2019</v>
      </c>
      <c r="G113">
        <v>314360</v>
      </c>
      <c r="H113">
        <v>6943644</v>
      </c>
    </row>
    <row r="114" spans="1:8" x14ac:dyDescent="0.25">
      <c r="A114" t="s">
        <v>24</v>
      </c>
      <c r="B114" t="s">
        <v>2510</v>
      </c>
      <c r="C114" t="s">
        <v>4</v>
      </c>
      <c r="D114" s="3" t="s">
        <v>1966</v>
      </c>
      <c r="E114" s="5">
        <v>1640</v>
      </c>
      <c r="F114">
        <v>2019</v>
      </c>
      <c r="G114">
        <v>314407</v>
      </c>
      <c r="H114">
        <v>6943709</v>
      </c>
    </row>
    <row r="115" spans="1:8" x14ac:dyDescent="0.25">
      <c r="A115" t="s">
        <v>24</v>
      </c>
      <c r="B115" t="s">
        <v>2516</v>
      </c>
      <c r="C115" t="s">
        <v>4</v>
      </c>
      <c r="D115" s="3" t="s">
        <v>1966</v>
      </c>
      <c r="E115" s="5">
        <v>1640</v>
      </c>
      <c r="F115">
        <v>2019</v>
      </c>
      <c r="G115">
        <v>314486</v>
      </c>
      <c r="H115">
        <v>6943601</v>
      </c>
    </row>
    <row r="116" spans="1:8" x14ac:dyDescent="0.25">
      <c r="A116" t="s">
        <v>24</v>
      </c>
      <c r="B116" t="s">
        <v>2588</v>
      </c>
      <c r="C116" t="s">
        <v>4</v>
      </c>
      <c r="D116" s="3" t="s">
        <v>1966</v>
      </c>
      <c r="E116" s="5">
        <v>1644</v>
      </c>
      <c r="F116">
        <v>2020</v>
      </c>
      <c r="G116">
        <v>304487</v>
      </c>
      <c r="H116">
        <v>6983401</v>
      </c>
    </row>
    <row r="117" spans="1:8" x14ac:dyDescent="0.25">
      <c r="A117" t="s">
        <v>24</v>
      </c>
      <c r="B117" t="s">
        <v>2673</v>
      </c>
      <c r="C117" t="s">
        <v>4</v>
      </c>
      <c r="D117" s="3" t="s">
        <v>1966</v>
      </c>
      <c r="E117" s="5">
        <v>1662</v>
      </c>
      <c r="F117">
        <v>2021</v>
      </c>
      <c r="G117">
        <v>273750</v>
      </c>
      <c r="H117">
        <v>7026959</v>
      </c>
    </row>
    <row r="118" spans="1:8" x14ac:dyDescent="0.25">
      <c r="A118" t="s">
        <v>24</v>
      </c>
      <c r="B118" t="s">
        <v>2678</v>
      </c>
      <c r="C118" t="s">
        <v>4</v>
      </c>
      <c r="D118" s="3" t="s">
        <v>1966</v>
      </c>
      <c r="E118" s="5">
        <v>1663</v>
      </c>
      <c r="F118">
        <v>2019</v>
      </c>
      <c r="G118">
        <v>285185</v>
      </c>
      <c r="H118">
        <v>7038632</v>
      </c>
    </row>
    <row r="119" spans="1:8" x14ac:dyDescent="0.25">
      <c r="A119" t="s">
        <v>24</v>
      </c>
      <c r="B119" t="s">
        <v>2705</v>
      </c>
      <c r="C119" t="s">
        <v>4</v>
      </c>
      <c r="D119" s="3" t="s">
        <v>2699</v>
      </c>
      <c r="E119" s="5">
        <v>1711</v>
      </c>
      <c r="F119">
        <v>2017</v>
      </c>
      <c r="G119">
        <v>350804</v>
      </c>
      <c r="H119">
        <v>7027062</v>
      </c>
    </row>
    <row r="120" spans="1:8" x14ac:dyDescent="0.25">
      <c r="A120" t="s">
        <v>24</v>
      </c>
      <c r="B120" t="s">
        <v>2714</v>
      </c>
      <c r="C120" t="s">
        <v>4</v>
      </c>
      <c r="D120" s="3" t="s">
        <v>2699</v>
      </c>
      <c r="E120" s="5">
        <v>1714</v>
      </c>
      <c r="F120">
        <v>2018</v>
      </c>
      <c r="G120">
        <v>297513</v>
      </c>
      <c r="H120">
        <v>7040962</v>
      </c>
    </row>
    <row r="121" spans="1:8" x14ac:dyDescent="0.25">
      <c r="A121" t="s">
        <v>24</v>
      </c>
      <c r="B121" t="s">
        <v>2731</v>
      </c>
      <c r="C121" t="s">
        <v>4</v>
      </c>
      <c r="D121" s="3" t="s">
        <v>2699</v>
      </c>
      <c r="E121" s="5">
        <v>1717</v>
      </c>
      <c r="F121">
        <v>2021</v>
      </c>
      <c r="G121">
        <v>287566</v>
      </c>
      <c r="H121">
        <v>7058227</v>
      </c>
    </row>
    <row r="122" spans="1:8" x14ac:dyDescent="0.25">
      <c r="A122" t="s">
        <v>24</v>
      </c>
      <c r="B122" t="s">
        <v>2741</v>
      </c>
      <c r="C122" t="s">
        <v>4</v>
      </c>
      <c r="D122" s="3" t="s">
        <v>2699</v>
      </c>
      <c r="E122" s="5">
        <v>1719</v>
      </c>
      <c r="F122">
        <v>2019</v>
      </c>
      <c r="G122">
        <v>309868</v>
      </c>
      <c r="H122">
        <v>7070233</v>
      </c>
    </row>
    <row r="123" spans="1:8" x14ac:dyDescent="0.25">
      <c r="A123" t="s">
        <v>24</v>
      </c>
      <c r="B123" t="s">
        <v>2751</v>
      </c>
      <c r="C123" t="s">
        <v>4</v>
      </c>
      <c r="D123" s="3" t="s">
        <v>2699</v>
      </c>
      <c r="E123" s="5">
        <v>1719</v>
      </c>
      <c r="F123">
        <v>2018</v>
      </c>
      <c r="G123">
        <v>316691</v>
      </c>
      <c r="H123">
        <v>7072065</v>
      </c>
    </row>
    <row r="124" spans="1:8" x14ac:dyDescent="0.25">
      <c r="A124" t="s">
        <v>24</v>
      </c>
      <c r="B124" t="s">
        <v>2775</v>
      </c>
      <c r="C124" t="s">
        <v>4</v>
      </c>
      <c r="D124" t="s">
        <v>2779</v>
      </c>
      <c r="E124" s="5">
        <v>1804</v>
      </c>
      <c r="F124">
        <v>2021</v>
      </c>
      <c r="G124">
        <v>467998</v>
      </c>
      <c r="H124">
        <v>7474337</v>
      </c>
    </row>
    <row r="125" spans="1:8" x14ac:dyDescent="0.25">
      <c r="A125" t="s">
        <v>24</v>
      </c>
      <c r="B125" t="s">
        <v>2834</v>
      </c>
      <c r="C125" t="s">
        <v>4</v>
      </c>
      <c r="D125" t="s">
        <v>2779</v>
      </c>
      <c r="E125" s="5">
        <v>1804</v>
      </c>
      <c r="F125">
        <v>2010</v>
      </c>
      <c r="G125">
        <v>476924</v>
      </c>
      <c r="H125">
        <v>7453553</v>
      </c>
    </row>
    <row r="126" spans="1:8" x14ac:dyDescent="0.25">
      <c r="A126" t="s">
        <v>24</v>
      </c>
      <c r="B126" t="s">
        <v>2893</v>
      </c>
      <c r="C126" t="s">
        <v>4</v>
      </c>
      <c r="D126" t="s">
        <v>2779</v>
      </c>
      <c r="E126" s="5">
        <v>1804</v>
      </c>
      <c r="F126">
        <v>2019</v>
      </c>
      <c r="G126">
        <v>480790</v>
      </c>
      <c r="H126">
        <v>7464060</v>
      </c>
    </row>
    <row r="127" spans="1:8" x14ac:dyDescent="0.25">
      <c r="A127" t="s">
        <v>24</v>
      </c>
      <c r="B127" t="s">
        <v>2956</v>
      </c>
      <c r="C127" t="s">
        <v>4</v>
      </c>
      <c r="D127" t="s">
        <v>2779</v>
      </c>
      <c r="E127" s="5">
        <v>1824</v>
      </c>
      <c r="F127">
        <v>2016</v>
      </c>
      <c r="G127">
        <v>417483</v>
      </c>
      <c r="H127">
        <v>7305017</v>
      </c>
    </row>
    <row r="128" spans="1:8" x14ac:dyDescent="0.25">
      <c r="A128" t="s">
        <v>24</v>
      </c>
      <c r="B128" t="s">
        <v>3192</v>
      </c>
      <c r="C128" t="s">
        <v>4</v>
      </c>
      <c r="D128" t="s">
        <v>2779</v>
      </c>
      <c r="E128" s="5">
        <v>1871</v>
      </c>
      <c r="F128">
        <v>2020</v>
      </c>
      <c r="G128">
        <v>544711</v>
      </c>
      <c r="H128">
        <v>7690870</v>
      </c>
    </row>
    <row r="129" spans="1:8" x14ac:dyDescent="0.25">
      <c r="A129" t="s">
        <v>24</v>
      </c>
      <c r="B129" t="s">
        <v>3211</v>
      </c>
      <c r="C129" t="s">
        <v>4</v>
      </c>
      <c r="D129" s="3" t="s">
        <v>3205</v>
      </c>
      <c r="E129" s="5">
        <v>1901</v>
      </c>
      <c r="F129">
        <v>2018</v>
      </c>
      <c r="G129">
        <v>559170</v>
      </c>
      <c r="H129">
        <v>7616299</v>
      </c>
    </row>
    <row r="130" spans="1:8" x14ac:dyDescent="0.25">
      <c r="A130" t="s">
        <v>24</v>
      </c>
      <c r="B130" t="s">
        <v>3274</v>
      </c>
      <c r="C130" t="s">
        <v>4</v>
      </c>
      <c r="D130" s="3" t="s">
        <v>3205</v>
      </c>
      <c r="E130" s="5">
        <v>1901</v>
      </c>
      <c r="F130">
        <v>2018</v>
      </c>
      <c r="G130">
        <v>562150</v>
      </c>
      <c r="H130">
        <v>7623569</v>
      </c>
    </row>
    <row r="131" spans="1:8" x14ac:dyDescent="0.25">
      <c r="A131" t="s">
        <v>24</v>
      </c>
      <c r="B131" t="s">
        <v>3279</v>
      </c>
      <c r="C131" t="s">
        <v>4</v>
      </c>
      <c r="D131" s="3" t="s">
        <v>3205</v>
      </c>
      <c r="E131" s="5">
        <v>1901</v>
      </c>
      <c r="F131">
        <v>2019</v>
      </c>
      <c r="G131">
        <v>562435</v>
      </c>
      <c r="H131">
        <v>7623346</v>
      </c>
    </row>
    <row r="132" spans="1:8" x14ac:dyDescent="0.25">
      <c r="A132" t="s">
        <v>24</v>
      </c>
      <c r="B132" t="s">
        <v>3299</v>
      </c>
      <c r="C132" t="s">
        <v>4</v>
      </c>
      <c r="D132" s="3" t="s">
        <v>3205</v>
      </c>
      <c r="E132" s="5">
        <v>1901</v>
      </c>
      <c r="F132">
        <v>2019</v>
      </c>
      <c r="G132">
        <v>562915</v>
      </c>
      <c r="H132">
        <v>7629877</v>
      </c>
    </row>
    <row r="133" spans="1:8" x14ac:dyDescent="0.25">
      <c r="A133" t="s">
        <v>24</v>
      </c>
      <c r="B133" t="s">
        <v>3306</v>
      </c>
      <c r="C133" t="s">
        <v>4</v>
      </c>
      <c r="D133" s="3" t="s">
        <v>3205</v>
      </c>
      <c r="E133" s="5">
        <v>1901</v>
      </c>
      <c r="F133">
        <v>2021</v>
      </c>
      <c r="G133">
        <v>563512</v>
      </c>
      <c r="H133">
        <v>7629817</v>
      </c>
    </row>
    <row r="134" spans="1:8" x14ac:dyDescent="0.25">
      <c r="A134" t="s">
        <v>24</v>
      </c>
      <c r="B134" t="s">
        <v>3337</v>
      </c>
      <c r="C134" t="s">
        <v>4</v>
      </c>
      <c r="D134" s="3" t="s">
        <v>3205</v>
      </c>
      <c r="E134" s="5">
        <v>1901</v>
      </c>
      <c r="F134">
        <v>2019</v>
      </c>
      <c r="G134">
        <v>563445</v>
      </c>
      <c r="H134">
        <v>7630639</v>
      </c>
    </row>
    <row r="135" spans="1:8" x14ac:dyDescent="0.25">
      <c r="A135" t="s">
        <v>24</v>
      </c>
      <c r="B135" t="s">
        <v>3350</v>
      </c>
      <c r="C135" t="s">
        <v>4</v>
      </c>
      <c r="D135" s="3" t="s">
        <v>3205</v>
      </c>
      <c r="E135" s="5">
        <v>1901</v>
      </c>
      <c r="F135">
        <v>2019</v>
      </c>
      <c r="G135">
        <v>562643</v>
      </c>
      <c r="H135">
        <v>7634802</v>
      </c>
    </row>
    <row r="136" spans="1:8" x14ac:dyDescent="0.25">
      <c r="A136" t="s">
        <v>24</v>
      </c>
      <c r="B136" t="s">
        <v>3357</v>
      </c>
      <c r="C136" t="s">
        <v>4</v>
      </c>
      <c r="D136" s="3" t="s">
        <v>3205</v>
      </c>
      <c r="E136" s="5">
        <v>1901</v>
      </c>
      <c r="F136">
        <v>2021</v>
      </c>
      <c r="G136">
        <v>562988</v>
      </c>
      <c r="H136">
        <v>7635319</v>
      </c>
    </row>
    <row r="137" spans="1:8" x14ac:dyDescent="0.25">
      <c r="A137" t="s">
        <v>24</v>
      </c>
      <c r="B137" t="s">
        <v>3372</v>
      </c>
      <c r="C137" t="s">
        <v>4</v>
      </c>
      <c r="D137" s="3" t="s">
        <v>3205</v>
      </c>
      <c r="E137" s="5">
        <v>1902</v>
      </c>
      <c r="F137">
        <v>2019</v>
      </c>
      <c r="G137">
        <v>615650</v>
      </c>
      <c r="H137">
        <v>7727766</v>
      </c>
    </row>
    <row r="138" spans="1:8" x14ac:dyDescent="0.25">
      <c r="A138" t="s">
        <v>24</v>
      </c>
      <c r="B138" t="s">
        <v>3381</v>
      </c>
      <c r="C138" t="s">
        <v>4</v>
      </c>
      <c r="D138" s="3" t="s">
        <v>3205</v>
      </c>
      <c r="E138" s="5">
        <v>1902</v>
      </c>
      <c r="F138">
        <v>2018</v>
      </c>
      <c r="G138">
        <v>628468</v>
      </c>
      <c r="H138">
        <v>7740041</v>
      </c>
    </row>
    <row r="139" spans="1:8" x14ac:dyDescent="0.25">
      <c r="A139" t="s">
        <v>24</v>
      </c>
      <c r="B139" t="s">
        <v>3416</v>
      </c>
      <c r="C139" t="s">
        <v>4</v>
      </c>
      <c r="D139" s="3" t="s">
        <v>3205</v>
      </c>
      <c r="E139" s="5">
        <v>1902</v>
      </c>
      <c r="F139">
        <v>2019</v>
      </c>
      <c r="G139">
        <v>640857</v>
      </c>
      <c r="H139">
        <v>7758140</v>
      </c>
    </row>
    <row r="140" spans="1:8" x14ac:dyDescent="0.25">
      <c r="A140" t="s">
        <v>24</v>
      </c>
      <c r="B140" t="s">
        <v>3431</v>
      </c>
      <c r="C140" t="s">
        <v>4</v>
      </c>
      <c r="D140" s="3" t="s">
        <v>3205</v>
      </c>
      <c r="E140" s="5">
        <v>1902</v>
      </c>
      <c r="F140">
        <v>2018</v>
      </c>
      <c r="G140">
        <v>647419</v>
      </c>
      <c r="H140">
        <v>7724373</v>
      </c>
    </row>
    <row r="141" spans="1:8" x14ac:dyDescent="0.25">
      <c r="A141" t="s">
        <v>24</v>
      </c>
      <c r="B141" t="s">
        <v>3474</v>
      </c>
      <c r="C141" t="s">
        <v>4</v>
      </c>
      <c r="D141" s="3" t="s">
        <v>3205</v>
      </c>
      <c r="E141" s="5">
        <v>1902</v>
      </c>
      <c r="F141">
        <v>2017</v>
      </c>
      <c r="G141">
        <v>648275</v>
      </c>
      <c r="H141">
        <v>7735304</v>
      </c>
    </row>
    <row r="142" spans="1:8" x14ac:dyDescent="0.25">
      <c r="A142" t="s">
        <v>24</v>
      </c>
      <c r="B142" t="s">
        <v>3481</v>
      </c>
      <c r="C142" t="s">
        <v>4</v>
      </c>
      <c r="D142" s="3" t="s">
        <v>3205</v>
      </c>
      <c r="E142" s="5">
        <v>1902</v>
      </c>
      <c r="F142">
        <v>2019</v>
      </c>
      <c r="G142">
        <v>648275</v>
      </c>
      <c r="H142">
        <v>7735304</v>
      </c>
    </row>
    <row r="143" spans="1:8" x14ac:dyDescent="0.25">
      <c r="A143" t="s">
        <v>24</v>
      </c>
      <c r="B143" t="s">
        <v>3493</v>
      </c>
      <c r="C143" t="s">
        <v>4</v>
      </c>
      <c r="D143" s="3" t="s">
        <v>3205</v>
      </c>
      <c r="E143" s="5">
        <v>1902</v>
      </c>
      <c r="F143">
        <v>2017</v>
      </c>
      <c r="G143">
        <v>649530</v>
      </c>
      <c r="H143">
        <v>7736333</v>
      </c>
    </row>
    <row r="144" spans="1:8" x14ac:dyDescent="0.25">
      <c r="A144" t="s">
        <v>24</v>
      </c>
      <c r="B144" t="s">
        <v>3513</v>
      </c>
      <c r="C144" t="s">
        <v>4</v>
      </c>
      <c r="D144" s="3" t="s">
        <v>3205</v>
      </c>
      <c r="E144" s="5">
        <v>1902</v>
      </c>
      <c r="F144">
        <v>2019</v>
      </c>
      <c r="G144">
        <v>651580</v>
      </c>
      <c r="H144">
        <v>7731483</v>
      </c>
    </row>
    <row r="145" spans="1:8" x14ac:dyDescent="0.25">
      <c r="A145" t="s">
        <v>24</v>
      </c>
      <c r="B145" t="s">
        <v>3519</v>
      </c>
      <c r="C145" t="s">
        <v>4</v>
      </c>
      <c r="D145" s="3" t="s">
        <v>3205</v>
      </c>
      <c r="E145" s="5">
        <v>1902</v>
      </c>
      <c r="F145">
        <v>2019</v>
      </c>
      <c r="G145">
        <v>651580</v>
      </c>
      <c r="H145">
        <v>7731483</v>
      </c>
    </row>
    <row r="146" spans="1:8" x14ac:dyDescent="0.25">
      <c r="A146" t="s">
        <v>24</v>
      </c>
      <c r="B146" t="s">
        <v>3523</v>
      </c>
      <c r="C146" t="s">
        <v>4</v>
      </c>
      <c r="D146" s="3" t="s">
        <v>3205</v>
      </c>
      <c r="E146" s="5">
        <v>1902</v>
      </c>
      <c r="F146">
        <v>1992</v>
      </c>
      <c r="G146">
        <v>651674</v>
      </c>
      <c r="H146">
        <v>7733923</v>
      </c>
    </row>
    <row r="147" spans="1:8" x14ac:dyDescent="0.25">
      <c r="A147" t="s">
        <v>24</v>
      </c>
      <c r="B147" t="s">
        <v>3536</v>
      </c>
      <c r="C147" t="s">
        <v>4</v>
      </c>
      <c r="D147" s="3" t="s">
        <v>3205</v>
      </c>
      <c r="E147" s="5">
        <v>1902</v>
      </c>
      <c r="F147">
        <v>2021</v>
      </c>
      <c r="G147">
        <v>651674</v>
      </c>
      <c r="H147">
        <v>7733923</v>
      </c>
    </row>
    <row r="148" spans="1:8" x14ac:dyDescent="0.25">
      <c r="A148" t="s">
        <v>24</v>
      </c>
      <c r="B148" t="s">
        <v>3548</v>
      </c>
      <c r="C148" t="s">
        <v>4</v>
      </c>
      <c r="D148" s="3" t="s">
        <v>3205</v>
      </c>
      <c r="E148" s="5">
        <v>1902</v>
      </c>
      <c r="F148">
        <v>2011</v>
      </c>
      <c r="G148">
        <v>651949</v>
      </c>
      <c r="H148">
        <v>7735459</v>
      </c>
    </row>
    <row r="149" spans="1:8" x14ac:dyDescent="0.25">
      <c r="A149" t="s">
        <v>24</v>
      </c>
      <c r="B149" t="s">
        <v>3560</v>
      </c>
      <c r="C149" t="s">
        <v>4</v>
      </c>
      <c r="D149" s="3" t="s">
        <v>3205</v>
      </c>
      <c r="E149" s="5">
        <v>1902</v>
      </c>
      <c r="F149">
        <v>2017</v>
      </c>
      <c r="G149">
        <v>651256</v>
      </c>
      <c r="H149">
        <v>7735216</v>
      </c>
    </row>
    <row r="150" spans="1:8" x14ac:dyDescent="0.25">
      <c r="A150" t="s">
        <v>24</v>
      </c>
      <c r="B150" t="s">
        <v>3567</v>
      </c>
      <c r="C150" t="s">
        <v>4</v>
      </c>
      <c r="D150" s="3" t="s">
        <v>3205</v>
      </c>
      <c r="E150" s="5">
        <v>1902</v>
      </c>
      <c r="F150">
        <v>2017</v>
      </c>
      <c r="G150">
        <v>651256</v>
      </c>
      <c r="H150">
        <v>7735216</v>
      </c>
    </row>
    <row r="151" spans="1:8" x14ac:dyDescent="0.25">
      <c r="A151" t="s">
        <v>24</v>
      </c>
      <c r="B151" t="s">
        <v>3572</v>
      </c>
      <c r="C151" t="s">
        <v>4</v>
      </c>
      <c r="D151" s="3" t="s">
        <v>3205</v>
      </c>
      <c r="E151" s="5">
        <v>1902</v>
      </c>
      <c r="F151">
        <v>2017</v>
      </c>
      <c r="G151">
        <v>651256</v>
      </c>
      <c r="H151">
        <v>7735216</v>
      </c>
    </row>
    <row r="152" spans="1:8" x14ac:dyDescent="0.25">
      <c r="A152" t="s">
        <v>24</v>
      </c>
      <c r="B152" t="s">
        <v>3576</v>
      </c>
      <c r="C152" t="s">
        <v>4</v>
      </c>
      <c r="D152" s="3" t="s">
        <v>3205</v>
      </c>
      <c r="E152" s="5">
        <v>1902</v>
      </c>
      <c r="F152">
        <v>2017</v>
      </c>
      <c r="G152">
        <v>651219</v>
      </c>
      <c r="H152">
        <v>7735122</v>
      </c>
    </row>
    <row r="153" spans="1:8" x14ac:dyDescent="0.25">
      <c r="A153" t="s">
        <v>24</v>
      </c>
      <c r="B153" t="s">
        <v>3582</v>
      </c>
      <c r="C153" t="s">
        <v>4</v>
      </c>
      <c r="D153" s="3" t="s">
        <v>3205</v>
      </c>
      <c r="E153" s="5">
        <v>1902</v>
      </c>
      <c r="F153">
        <v>2017</v>
      </c>
      <c r="G153">
        <v>651256</v>
      </c>
      <c r="H153">
        <v>7735216</v>
      </c>
    </row>
    <row r="154" spans="1:8" x14ac:dyDescent="0.25">
      <c r="A154" t="s">
        <v>24</v>
      </c>
      <c r="B154" t="s">
        <v>3586</v>
      </c>
      <c r="C154" t="s">
        <v>4</v>
      </c>
      <c r="D154" s="3" t="s">
        <v>3205</v>
      </c>
      <c r="E154" s="5">
        <v>1902</v>
      </c>
      <c r="F154">
        <v>2018</v>
      </c>
      <c r="G154">
        <v>651256</v>
      </c>
      <c r="H154">
        <v>7735216</v>
      </c>
    </row>
    <row r="155" spans="1:8" x14ac:dyDescent="0.25">
      <c r="A155" t="s">
        <v>24</v>
      </c>
      <c r="B155" t="s">
        <v>3590</v>
      </c>
      <c r="C155" t="s">
        <v>4</v>
      </c>
      <c r="D155" s="3" t="s">
        <v>3205</v>
      </c>
      <c r="E155" s="5">
        <v>1902</v>
      </c>
      <c r="F155">
        <v>2019</v>
      </c>
      <c r="G155">
        <v>651256</v>
      </c>
      <c r="H155">
        <v>7735216</v>
      </c>
    </row>
    <row r="156" spans="1:8" x14ac:dyDescent="0.25">
      <c r="A156" t="s">
        <v>24</v>
      </c>
      <c r="B156" t="s">
        <v>3615</v>
      </c>
      <c r="C156" t="s">
        <v>4</v>
      </c>
      <c r="D156" s="3" t="s">
        <v>3205</v>
      </c>
      <c r="E156" s="5">
        <v>1902</v>
      </c>
      <c r="F156">
        <v>2002</v>
      </c>
      <c r="G156">
        <v>650507</v>
      </c>
      <c r="H156">
        <v>7736534</v>
      </c>
    </row>
    <row r="157" spans="1:8" x14ac:dyDescent="0.25">
      <c r="A157" t="s">
        <v>24</v>
      </c>
      <c r="B157" t="s">
        <v>3663</v>
      </c>
      <c r="C157" t="s">
        <v>4</v>
      </c>
      <c r="D157" s="3" t="s">
        <v>3205</v>
      </c>
      <c r="E157" s="5">
        <v>1902</v>
      </c>
      <c r="F157">
        <v>1988</v>
      </c>
      <c r="G157">
        <v>652978</v>
      </c>
      <c r="H157">
        <v>7730989</v>
      </c>
    </row>
    <row r="158" spans="1:8" x14ac:dyDescent="0.25">
      <c r="A158" t="s">
        <v>24</v>
      </c>
      <c r="B158" t="s">
        <v>3698</v>
      </c>
      <c r="C158" t="s">
        <v>4</v>
      </c>
      <c r="D158" s="3" t="s">
        <v>3205</v>
      </c>
      <c r="E158" s="5">
        <v>1902</v>
      </c>
      <c r="F158">
        <v>2016</v>
      </c>
      <c r="G158">
        <v>652978</v>
      </c>
      <c r="H158">
        <v>7730989</v>
      </c>
    </row>
    <row r="159" spans="1:8" x14ac:dyDescent="0.25">
      <c r="A159" t="s">
        <v>24</v>
      </c>
      <c r="B159" t="s">
        <v>3702</v>
      </c>
      <c r="C159" t="s">
        <v>4</v>
      </c>
      <c r="D159" s="3" t="s">
        <v>3205</v>
      </c>
      <c r="E159" s="5">
        <v>1902</v>
      </c>
      <c r="F159">
        <v>2016</v>
      </c>
      <c r="G159">
        <v>652978</v>
      </c>
      <c r="H159">
        <v>7730989</v>
      </c>
    </row>
    <row r="160" spans="1:8" x14ac:dyDescent="0.25">
      <c r="A160" t="s">
        <v>24</v>
      </c>
      <c r="B160" t="s">
        <v>3708</v>
      </c>
      <c r="C160" t="s">
        <v>4</v>
      </c>
      <c r="D160" s="3" t="s">
        <v>3205</v>
      </c>
      <c r="E160" s="5">
        <v>1902</v>
      </c>
      <c r="F160">
        <v>2016</v>
      </c>
      <c r="G160">
        <v>652769</v>
      </c>
      <c r="H160">
        <v>7731660</v>
      </c>
    </row>
    <row r="161" spans="1:8" x14ac:dyDescent="0.25">
      <c r="A161" t="s">
        <v>24</v>
      </c>
      <c r="B161" t="s">
        <v>3713</v>
      </c>
      <c r="C161" t="s">
        <v>4</v>
      </c>
      <c r="D161" s="3" t="s">
        <v>3205</v>
      </c>
      <c r="E161" s="5">
        <v>1902</v>
      </c>
      <c r="F161">
        <v>2016</v>
      </c>
      <c r="G161">
        <v>652978</v>
      </c>
      <c r="H161">
        <v>7730989</v>
      </c>
    </row>
    <row r="162" spans="1:8" x14ac:dyDescent="0.25">
      <c r="A162" t="s">
        <v>24</v>
      </c>
      <c r="B162" t="s">
        <v>3717</v>
      </c>
      <c r="C162" t="s">
        <v>4</v>
      </c>
      <c r="D162" s="3" t="s">
        <v>3205</v>
      </c>
      <c r="E162" s="5">
        <v>1902</v>
      </c>
      <c r="F162">
        <v>2016</v>
      </c>
      <c r="G162">
        <v>652978</v>
      </c>
      <c r="H162">
        <v>7730989</v>
      </c>
    </row>
    <row r="163" spans="1:8" x14ac:dyDescent="0.25">
      <c r="A163" t="s">
        <v>24</v>
      </c>
      <c r="B163" t="s">
        <v>3722</v>
      </c>
      <c r="C163" t="s">
        <v>4</v>
      </c>
      <c r="D163" s="3" t="s">
        <v>3205</v>
      </c>
      <c r="E163" s="5">
        <v>1902</v>
      </c>
      <c r="F163">
        <v>2017</v>
      </c>
      <c r="G163">
        <v>652978</v>
      </c>
      <c r="H163">
        <v>7730989</v>
      </c>
    </row>
    <row r="164" spans="1:8" x14ac:dyDescent="0.25">
      <c r="A164" t="s">
        <v>24</v>
      </c>
      <c r="B164" t="s">
        <v>3727</v>
      </c>
      <c r="C164" t="s">
        <v>4</v>
      </c>
      <c r="D164" s="3" t="s">
        <v>3205</v>
      </c>
      <c r="E164" s="5">
        <v>1902</v>
      </c>
      <c r="F164">
        <v>2017</v>
      </c>
      <c r="G164">
        <v>653153</v>
      </c>
      <c r="H164">
        <v>7731279</v>
      </c>
    </row>
    <row r="165" spans="1:8" x14ac:dyDescent="0.25">
      <c r="A165" t="s">
        <v>24</v>
      </c>
      <c r="B165" t="s">
        <v>3733</v>
      </c>
      <c r="C165" t="s">
        <v>4</v>
      </c>
      <c r="D165" s="3" t="s">
        <v>3205</v>
      </c>
      <c r="E165" s="5">
        <v>1902</v>
      </c>
      <c r="F165">
        <v>2017</v>
      </c>
      <c r="G165">
        <v>652978</v>
      </c>
      <c r="H165">
        <v>7730989</v>
      </c>
    </row>
    <row r="166" spans="1:8" x14ac:dyDescent="0.25">
      <c r="A166" t="s">
        <v>24</v>
      </c>
      <c r="B166" t="s">
        <v>3738</v>
      </c>
      <c r="C166" t="s">
        <v>4</v>
      </c>
      <c r="D166" s="3" t="s">
        <v>3205</v>
      </c>
      <c r="E166" s="5">
        <v>1902</v>
      </c>
      <c r="F166">
        <v>2017</v>
      </c>
      <c r="G166">
        <v>653153</v>
      </c>
      <c r="H166">
        <v>7731279</v>
      </c>
    </row>
    <row r="167" spans="1:8" x14ac:dyDescent="0.25">
      <c r="A167" t="s">
        <v>24</v>
      </c>
      <c r="B167" t="s">
        <v>3742</v>
      </c>
      <c r="C167" t="s">
        <v>4</v>
      </c>
      <c r="D167" s="3" t="s">
        <v>3205</v>
      </c>
      <c r="E167" s="5">
        <v>1902</v>
      </c>
      <c r="F167">
        <v>2017</v>
      </c>
      <c r="G167">
        <v>652892</v>
      </c>
      <c r="H167">
        <v>7730532</v>
      </c>
    </row>
    <row r="168" spans="1:8" x14ac:dyDescent="0.25">
      <c r="A168" t="s">
        <v>24</v>
      </c>
      <c r="B168" t="s">
        <v>3749</v>
      </c>
      <c r="C168" t="s">
        <v>4</v>
      </c>
      <c r="D168" s="3" t="s">
        <v>3205</v>
      </c>
      <c r="E168" s="5">
        <v>1902</v>
      </c>
      <c r="F168">
        <v>2017</v>
      </c>
      <c r="G168">
        <v>652978</v>
      </c>
      <c r="H168">
        <v>7730989</v>
      </c>
    </row>
    <row r="169" spans="1:8" x14ac:dyDescent="0.25">
      <c r="A169" t="s">
        <v>24</v>
      </c>
      <c r="B169" t="s">
        <v>3753</v>
      </c>
      <c r="C169" t="s">
        <v>4</v>
      </c>
      <c r="D169" s="3" t="s">
        <v>3205</v>
      </c>
      <c r="E169" s="5">
        <v>1902</v>
      </c>
      <c r="F169">
        <v>2018</v>
      </c>
      <c r="G169">
        <v>652978</v>
      </c>
      <c r="H169">
        <v>7730989</v>
      </c>
    </row>
    <row r="170" spans="1:8" x14ac:dyDescent="0.25">
      <c r="A170" t="s">
        <v>24</v>
      </c>
      <c r="B170" t="s">
        <v>3757</v>
      </c>
      <c r="C170" t="s">
        <v>4</v>
      </c>
      <c r="D170" s="3" t="s">
        <v>3205</v>
      </c>
      <c r="E170" s="5">
        <v>1902</v>
      </c>
      <c r="F170">
        <v>2018</v>
      </c>
      <c r="G170">
        <v>652978</v>
      </c>
      <c r="H170">
        <v>7730989</v>
      </c>
    </row>
    <row r="171" spans="1:8" x14ac:dyDescent="0.25">
      <c r="A171" t="s">
        <v>24</v>
      </c>
      <c r="B171" t="s">
        <v>3761</v>
      </c>
      <c r="C171" t="s">
        <v>4</v>
      </c>
      <c r="D171" s="3" t="s">
        <v>3205</v>
      </c>
      <c r="E171" s="5">
        <v>1902</v>
      </c>
      <c r="F171">
        <v>2018</v>
      </c>
      <c r="G171">
        <v>652978</v>
      </c>
      <c r="H171">
        <v>7730989</v>
      </c>
    </row>
    <row r="172" spans="1:8" x14ac:dyDescent="0.25">
      <c r="A172" t="s">
        <v>24</v>
      </c>
      <c r="B172" t="s">
        <v>3765</v>
      </c>
      <c r="C172" t="s">
        <v>4</v>
      </c>
      <c r="D172" s="3" t="s">
        <v>3205</v>
      </c>
      <c r="E172" s="5">
        <v>1902</v>
      </c>
      <c r="F172">
        <v>2018</v>
      </c>
      <c r="G172">
        <v>652978</v>
      </c>
      <c r="H172">
        <v>7730989</v>
      </c>
    </row>
    <row r="173" spans="1:8" x14ac:dyDescent="0.25">
      <c r="A173" t="s">
        <v>24</v>
      </c>
      <c r="B173" t="s">
        <v>3769</v>
      </c>
      <c r="C173" t="s">
        <v>4</v>
      </c>
      <c r="D173" s="3" t="s">
        <v>3205</v>
      </c>
      <c r="E173" s="5">
        <v>1902</v>
      </c>
      <c r="F173">
        <v>2018</v>
      </c>
      <c r="G173">
        <v>653130</v>
      </c>
      <c r="H173">
        <v>7730974</v>
      </c>
    </row>
    <row r="174" spans="1:8" x14ac:dyDescent="0.25">
      <c r="A174" t="s">
        <v>24</v>
      </c>
      <c r="B174" t="s">
        <v>3776</v>
      </c>
      <c r="C174" t="s">
        <v>4</v>
      </c>
      <c r="D174" s="3" t="s">
        <v>3205</v>
      </c>
      <c r="E174" s="5">
        <v>1902</v>
      </c>
      <c r="F174">
        <v>2018</v>
      </c>
      <c r="G174">
        <v>652978</v>
      </c>
      <c r="H174">
        <v>7730989</v>
      </c>
    </row>
    <row r="175" spans="1:8" x14ac:dyDescent="0.25">
      <c r="A175" t="s">
        <v>24</v>
      </c>
      <c r="B175" t="s">
        <v>3780</v>
      </c>
      <c r="C175" t="s">
        <v>4</v>
      </c>
      <c r="D175" s="3" t="s">
        <v>3205</v>
      </c>
      <c r="E175" s="5">
        <v>1902</v>
      </c>
      <c r="F175">
        <v>2019</v>
      </c>
      <c r="G175">
        <v>652978</v>
      </c>
      <c r="H175">
        <v>7730989</v>
      </c>
    </row>
    <row r="176" spans="1:8" x14ac:dyDescent="0.25">
      <c r="A176" t="s">
        <v>24</v>
      </c>
      <c r="B176" t="s">
        <v>3784</v>
      </c>
      <c r="C176" t="s">
        <v>4</v>
      </c>
      <c r="D176" s="3" t="s">
        <v>3205</v>
      </c>
      <c r="E176" s="5">
        <v>1902</v>
      </c>
      <c r="F176">
        <v>2019</v>
      </c>
      <c r="G176">
        <v>652978</v>
      </c>
      <c r="H176">
        <v>7730989</v>
      </c>
    </row>
    <row r="177" spans="1:8" x14ac:dyDescent="0.25">
      <c r="A177" t="s">
        <v>24</v>
      </c>
      <c r="B177" t="s">
        <v>3788</v>
      </c>
      <c r="C177" t="s">
        <v>4</v>
      </c>
      <c r="D177" s="3" t="s">
        <v>3205</v>
      </c>
      <c r="E177" s="5">
        <v>1902</v>
      </c>
      <c r="F177">
        <v>2019</v>
      </c>
      <c r="G177">
        <v>652978</v>
      </c>
      <c r="H177">
        <v>7730989</v>
      </c>
    </row>
    <row r="178" spans="1:8" x14ac:dyDescent="0.25">
      <c r="A178" t="s">
        <v>24</v>
      </c>
      <c r="B178" t="s">
        <v>3792</v>
      </c>
      <c r="C178" t="s">
        <v>4</v>
      </c>
      <c r="D178" s="3" t="s">
        <v>3205</v>
      </c>
      <c r="E178" s="5">
        <v>1902</v>
      </c>
      <c r="F178">
        <v>2019</v>
      </c>
      <c r="G178">
        <v>653130</v>
      </c>
      <c r="H178">
        <v>7730974</v>
      </c>
    </row>
    <row r="179" spans="1:8" x14ac:dyDescent="0.25">
      <c r="A179" t="s">
        <v>24</v>
      </c>
      <c r="B179" t="s">
        <v>3797</v>
      </c>
      <c r="C179" t="s">
        <v>4</v>
      </c>
      <c r="D179" s="3" t="s">
        <v>3205</v>
      </c>
      <c r="E179" s="5">
        <v>1902</v>
      </c>
      <c r="F179">
        <v>2019</v>
      </c>
      <c r="G179">
        <v>653130</v>
      </c>
      <c r="H179">
        <v>7730974</v>
      </c>
    </row>
    <row r="180" spans="1:8" x14ac:dyDescent="0.25">
      <c r="A180" t="s">
        <v>24</v>
      </c>
      <c r="B180" t="s">
        <v>3801</v>
      </c>
      <c r="C180" t="s">
        <v>4</v>
      </c>
      <c r="D180" s="3" t="s">
        <v>3205</v>
      </c>
      <c r="E180" s="5">
        <v>1902</v>
      </c>
      <c r="F180">
        <v>2019</v>
      </c>
      <c r="G180">
        <v>652605</v>
      </c>
      <c r="H180">
        <v>7730144</v>
      </c>
    </row>
    <row r="181" spans="1:8" x14ac:dyDescent="0.25">
      <c r="A181" t="s">
        <v>24</v>
      </c>
      <c r="B181" t="s">
        <v>3807</v>
      </c>
      <c r="C181" t="s">
        <v>4</v>
      </c>
      <c r="D181" s="3" t="s">
        <v>3205</v>
      </c>
      <c r="E181" s="5">
        <v>1902</v>
      </c>
      <c r="F181">
        <v>2019</v>
      </c>
      <c r="G181">
        <v>653130</v>
      </c>
      <c r="H181">
        <v>7730974</v>
      </c>
    </row>
    <row r="182" spans="1:8" x14ac:dyDescent="0.25">
      <c r="A182" t="s">
        <v>24</v>
      </c>
      <c r="B182" t="s">
        <v>3811</v>
      </c>
      <c r="C182" t="s">
        <v>4</v>
      </c>
      <c r="D182" s="3" t="s">
        <v>3205</v>
      </c>
      <c r="E182" s="5">
        <v>1902</v>
      </c>
      <c r="F182">
        <v>2019</v>
      </c>
      <c r="G182">
        <v>652625</v>
      </c>
      <c r="H182">
        <v>7730380</v>
      </c>
    </row>
    <row r="183" spans="1:8" x14ac:dyDescent="0.25">
      <c r="A183" t="s">
        <v>24</v>
      </c>
      <c r="B183" t="s">
        <v>3818</v>
      </c>
      <c r="C183" t="s">
        <v>4</v>
      </c>
      <c r="D183" s="3" t="s">
        <v>3205</v>
      </c>
      <c r="E183" s="5">
        <v>1902</v>
      </c>
      <c r="F183">
        <v>2019</v>
      </c>
      <c r="G183">
        <v>653151</v>
      </c>
      <c r="H183">
        <v>7731101</v>
      </c>
    </row>
    <row r="184" spans="1:8" x14ac:dyDescent="0.25">
      <c r="A184" t="s">
        <v>24</v>
      </c>
      <c r="B184" t="s">
        <v>3825</v>
      </c>
      <c r="C184" t="s">
        <v>4</v>
      </c>
      <c r="D184" s="3" t="s">
        <v>3205</v>
      </c>
      <c r="E184" s="5">
        <v>1902</v>
      </c>
      <c r="F184">
        <v>2019</v>
      </c>
      <c r="G184">
        <v>652851</v>
      </c>
      <c r="H184">
        <v>7730495</v>
      </c>
    </row>
    <row r="185" spans="1:8" x14ac:dyDescent="0.25">
      <c r="A185" t="s">
        <v>24</v>
      </c>
      <c r="B185" t="s">
        <v>3831</v>
      </c>
      <c r="C185" t="s">
        <v>4</v>
      </c>
      <c r="D185" s="3" t="s">
        <v>3205</v>
      </c>
      <c r="E185" s="5">
        <v>1902</v>
      </c>
      <c r="F185">
        <v>2019</v>
      </c>
      <c r="G185">
        <v>653130</v>
      </c>
      <c r="H185">
        <v>7730974</v>
      </c>
    </row>
    <row r="186" spans="1:8" x14ac:dyDescent="0.25">
      <c r="A186" t="s">
        <v>24</v>
      </c>
      <c r="B186" t="s">
        <v>3835</v>
      </c>
      <c r="C186" t="s">
        <v>4</v>
      </c>
      <c r="D186" s="3" t="s">
        <v>3205</v>
      </c>
      <c r="E186" s="5">
        <v>1902</v>
      </c>
      <c r="F186">
        <v>2019</v>
      </c>
      <c r="G186">
        <v>652978</v>
      </c>
      <c r="H186">
        <v>7730989</v>
      </c>
    </row>
    <row r="187" spans="1:8" x14ac:dyDescent="0.25">
      <c r="A187" t="s">
        <v>24</v>
      </c>
      <c r="B187" t="s">
        <v>3839</v>
      </c>
      <c r="C187" t="s">
        <v>4</v>
      </c>
      <c r="D187" s="3" t="s">
        <v>3205</v>
      </c>
      <c r="E187" s="5">
        <v>1902</v>
      </c>
      <c r="F187">
        <v>2020</v>
      </c>
      <c r="G187">
        <v>652978</v>
      </c>
      <c r="H187">
        <v>7730989</v>
      </c>
    </row>
    <row r="188" spans="1:8" x14ac:dyDescent="0.25">
      <c r="A188" t="s">
        <v>24</v>
      </c>
      <c r="B188" t="s">
        <v>3843</v>
      </c>
      <c r="C188" t="s">
        <v>4</v>
      </c>
      <c r="D188" s="3" t="s">
        <v>3205</v>
      </c>
      <c r="E188" s="5">
        <v>1902</v>
      </c>
      <c r="F188">
        <v>2020</v>
      </c>
      <c r="G188">
        <v>653311</v>
      </c>
      <c r="H188">
        <v>7731718</v>
      </c>
    </row>
    <row r="189" spans="1:8" x14ac:dyDescent="0.25">
      <c r="A189" t="s">
        <v>24</v>
      </c>
      <c r="B189" t="s">
        <v>3849</v>
      </c>
      <c r="C189" t="s">
        <v>4</v>
      </c>
      <c r="D189" s="3" t="s">
        <v>3205</v>
      </c>
      <c r="E189" s="5">
        <v>1902</v>
      </c>
      <c r="F189">
        <v>2020</v>
      </c>
      <c r="G189">
        <v>652978</v>
      </c>
      <c r="H189">
        <v>7730989</v>
      </c>
    </row>
    <row r="190" spans="1:8" x14ac:dyDescent="0.25">
      <c r="A190" t="s">
        <v>24</v>
      </c>
      <c r="B190" t="s">
        <v>3853</v>
      </c>
      <c r="C190" t="s">
        <v>4</v>
      </c>
      <c r="D190" s="3" t="s">
        <v>3205</v>
      </c>
      <c r="E190" s="5">
        <v>1902</v>
      </c>
      <c r="F190">
        <v>2021</v>
      </c>
      <c r="G190">
        <v>652978</v>
      </c>
      <c r="H190">
        <v>7730989</v>
      </c>
    </row>
    <row r="191" spans="1:8" x14ac:dyDescent="0.25">
      <c r="A191" t="s">
        <v>24</v>
      </c>
      <c r="B191" t="s">
        <v>3857</v>
      </c>
      <c r="C191" t="s">
        <v>4</v>
      </c>
      <c r="D191" s="3" t="s">
        <v>3205</v>
      </c>
      <c r="E191" s="5">
        <v>1902</v>
      </c>
      <c r="F191">
        <v>2021</v>
      </c>
      <c r="G191">
        <v>652978</v>
      </c>
      <c r="H191">
        <v>7730989</v>
      </c>
    </row>
    <row r="192" spans="1:8" x14ac:dyDescent="0.25">
      <c r="A192" t="s">
        <v>24</v>
      </c>
      <c r="B192" t="s">
        <v>3861</v>
      </c>
      <c r="C192" t="s">
        <v>4</v>
      </c>
      <c r="D192" s="3" t="s">
        <v>3205</v>
      </c>
      <c r="E192" s="5">
        <v>1902</v>
      </c>
      <c r="F192">
        <v>2021</v>
      </c>
      <c r="G192">
        <v>652851</v>
      </c>
      <c r="H192">
        <v>7730495</v>
      </c>
    </row>
    <row r="193" spans="1:8" x14ac:dyDescent="0.25">
      <c r="A193" t="s">
        <v>24</v>
      </c>
      <c r="B193" t="s">
        <v>3866</v>
      </c>
      <c r="C193" t="s">
        <v>4</v>
      </c>
      <c r="D193" s="3" t="s">
        <v>3205</v>
      </c>
      <c r="E193" s="5">
        <v>1902</v>
      </c>
      <c r="F193">
        <v>2021</v>
      </c>
      <c r="G193">
        <v>652978</v>
      </c>
      <c r="H193">
        <v>7730989</v>
      </c>
    </row>
    <row r="194" spans="1:8" x14ac:dyDescent="0.25">
      <c r="A194" t="s">
        <v>24</v>
      </c>
      <c r="B194" t="s">
        <v>3870</v>
      </c>
      <c r="C194" t="s">
        <v>4</v>
      </c>
      <c r="D194" s="3" t="s">
        <v>3205</v>
      </c>
      <c r="E194" s="5">
        <v>1902</v>
      </c>
      <c r="F194">
        <v>2021</v>
      </c>
      <c r="G194">
        <v>652605</v>
      </c>
      <c r="H194">
        <v>7730144</v>
      </c>
    </row>
    <row r="195" spans="1:8" x14ac:dyDescent="0.25">
      <c r="A195" t="s">
        <v>24</v>
      </c>
      <c r="B195" t="s">
        <v>3901</v>
      </c>
      <c r="C195" t="s">
        <v>4</v>
      </c>
      <c r="D195" s="3" t="s">
        <v>3205</v>
      </c>
      <c r="E195" s="5">
        <v>1902</v>
      </c>
      <c r="F195">
        <v>2017</v>
      </c>
      <c r="G195">
        <v>652050</v>
      </c>
      <c r="H195">
        <v>7735142</v>
      </c>
    </row>
    <row r="196" spans="1:8" x14ac:dyDescent="0.25">
      <c r="A196" t="s">
        <v>24</v>
      </c>
      <c r="B196" t="s">
        <v>3907</v>
      </c>
      <c r="C196" t="s">
        <v>4</v>
      </c>
      <c r="D196" s="3" t="s">
        <v>3205</v>
      </c>
      <c r="E196" s="5">
        <v>1902</v>
      </c>
      <c r="F196">
        <v>2017</v>
      </c>
      <c r="G196">
        <v>652050</v>
      </c>
      <c r="H196">
        <v>7735142</v>
      </c>
    </row>
    <row r="197" spans="1:8" x14ac:dyDescent="0.25">
      <c r="A197" t="s">
        <v>24</v>
      </c>
      <c r="B197" t="s">
        <v>3911</v>
      </c>
      <c r="C197" t="s">
        <v>4</v>
      </c>
      <c r="D197" s="3" t="s">
        <v>3205</v>
      </c>
      <c r="E197" s="5">
        <v>1902</v>
      </c>
      <c r="F197">
        <v>2018</v>
      </c>
      <c r="G197">
        <v>652050</v>
      </c>
      <c r="H197">
        <v>7735142</v>
      </c>
    </row>
    <row r="198" spans="1:8" x14ac:dyDescent="0.25">
      <c r="A198" t="s">
        <v>24</v>
      </c>
      <c r="B198" t="s">
        <v>3922</v>
      </c>
      <c r="C198" t="s">
        <v>4</v>
      </c>
      <c r="D198" s="3" t="s">
        <v>3205</v>
      </c>
      <c r="E198" s="5">
        <v>1902</v>
      </c>
      <c r="F198">
        <v>2021</v>
      </c>
      <c r="G198">
        <v>653992</v>
      </c>
      <c r="H198">
        <v>7735937</v>
      </c>
    </row>
    <row r="199" spans="1:8" x14ac:dyDescent="0.25">
      <c r="A199" t="s">
        <v>24</v>
      </c>
      <c r="B199" t="s">
        <v>3929</v>
      </c>
      <c r="C199" t="s">
        <v>4</v>
      </c>
      <c r="D199" s="3" t="s">
        <v>3205</v>
      </c>
      <c r="E199" s="5">
        <v>1902</v>
      </c>
      <c r="F199">
        <v>2021</v>
      </c>
      <c r="G199">
        <v>653461</v>
      </c>
      <c r="H199">
        <v>7735938</v>
      </c>
    </row>
    <row r="200" spans="1:8" x14ac:dyDescent="0.25">
      <c r="A200" t="s">
        <v>24</v>
      </c>
      <c r="B200" t="s">
        <v>3958</v>
      </c>
      <c r="C200" t="s">
        <v>4</v>
      </c>
      <c r="D200" s="3" t="s">
        <v>3205</v>
      </c>
      <c r="E200" s="5">
        <v>1902</v>
      </c>
      <c r="F200">
        <v>2013</v>
      </c>
      <c r="G200">
        <v>652482</v>
      </c>
      <c r="H200">
        <v>7736782</v>
      </c>
    </row>
    <row r="201" spans="1:8" x14ac:dyDescent="0.25">
      <c r="A201" t="s">
        <v>24</v>
      </c>
      <c r="B201" t="s">
        <v>3964</v>
      </c>
      <c r="C201" t="s">
        <v>4</v>
      </c>
      <c r="D201" s="3" t="s">
        <v>3205</v>
      </c>
      <c r="E201" s="5">
        <v>1902</v>
      </c>
      <c r="F201">
        <v>2013</v>
      </c>
      <c r="G201">
        <v>652142</v>
      </c>
      <c r="H201">
        <v>7736512</v>
      </c>
    </row>
    <row r="202" spans="1:8" x14ac:dyDescent="0.25">
      <c r="A202" t="s">
        <v>24</v>
      </c>
      <c r="B202" t="s">
        <v>3997</v>
      </c>
      <c r="C202" t="s">
        <v>4</v>
      </c>
      <c r="D202" s="3" t="s">
        <v>3205</v>
      </c>
      <c r="E202" s="5">
        <v>1902</v>
      </c>
      <c r="F202">
        <v>2019</v>
      </c>
      <c r="G202">
        <v>654850</v>
      </c>
      <c r="H202">
        <v>7731966</v>
      </c>
    </row>
    <row r="203" spans="1:8" x14ac:dyDescent="0.25">
      <c r="A203" t="s">
        <v>24</v>
      </c>
      <c r="B203" t="s">
        <v>4003</v>
      </c>
      <c r="C203" t="s">
        <v>4</v>
      </c>
      <c r="D203" s="3" t="s">
        <v>3205</v>
      </c>
      <c r="E203" s="5">
        <v>1902</v>
      </c>
      <c r="F203">
        <v>2021</v>
      </c>
      <c r="G203">
        <v>655767</v>
      </c>
      <c r="H203">
        <v>7730853</v>
      </c>
    </row>
    <row r="204" spans="1:8" x14ac:dyDescent="0.25">
      <c r="A204" t="s">
        <v>24</v>
      </c>
      <c r="B204" t="s">
        <v>4016</v>
      </c>
      <c r="C204" t="s">
        <v>4</v>
      </c>
      <c r="D204" s="3" t="s">
        <v>3205</v>
      </c>
      <c r="E204" s="5">
        <v>1902</v>
      </c>
      <c r="F204">
        <v>2019</v>
      </c>
      <c r="G204">
        <v>655622</v>
      </c>
      <c r="H204">
        <v>7732599</v>
      </c>
    </row>
    <row r="205" spans="1:8" x14ac:dyDescent="0.25">
      <c r="A205" t="s">
        <v>24</v>
      </c>
      <c r="B205" t="s">
        <v>4023</v>
      </c>
      <c r="C205" t="s">
        <v>4</v>
      </c>
      <c r="D205" s="3" t="s">
        <v>3205</v>
      </c>
      <c r="E205" s="5">
        <v>1902</v>
      </c>
      <c r="F205">
        <v>2019</v>
      </c>
      <c r="G205">
        <v>654286</v>
      </c>
      <c r="H205">
        <v>7735596</v>
      </c>
    </row>
    <row r="206" spans="1:8" x14ac:dyDescent="0.25">
      <c r="A206" t="s">
        <v>24</v>
      </c>
      <c r="B206" t="s">
        <v>4031</v>
      </c>
      <c r="C206" t="s">
        <v>4</v>
      </c>
      <c r="D206" s="3" t="s">
        <v>3205</v>
      </c>
      <c r="E206" s="5">
        <v>1902</v>
      </c>
      <c r="F206">
        <v>2019</v>
      </c>
      <c r="G206">
        <v>654286</v>
      </c>
      <c r="H206">
        <v>7735596</v>
      </c>
    </row>
    <row r="207" spans="1:8" x14ac:dyDescent="0.25">
      <c r="A207" t="s">
        <v>24</v>
      </c>
      <c r="B207" t="s">
        <v>4036</v>
      </c>
      <c r="C207" t="s">
        <v>4</v>
      </c>
      <c r="D207" s="3" t="s">
        <v>3205</v>
      </c>
      <c r="E207" s="5">
        <v>1902</v>
      </c>
      <c r="F207">
        <v>2019</v>
      </c>
      <c r="G207">
        <v>654286</v>
      </c>
      <c r="H207">
        <v>7735596</v>
      </c>
    </row>
    <row r="208" spans="1:8" x14ac:dyDescent="0.25">
      <c r="A208" t="s">
        <v>24</v>
      </c>
      <c r="B208" t="s">
        <v>4054</v>
      </c>
      <c r="C208" t="s">
        <v>4</v>
      </c>
      <c r="D208" s="3" t="s">
        <v>3205</v>
      </c>
      <c r="E208" s="5">
        <v>1902</v>
      </c>
      <c r="F208">
        <v>2018</v>
      </c>
      <c r="G208">
        <v>654583</v>
      </c>
      <c r="H208">
        <v>7736990</v>
      </c>
    </row>
    <row r="209" spans="1:8" x14ac:dyDescent="0.25">
      <c r="A209" t="s">
        <v>24</v>
      </c>
      <c r="B209" t="s">
        <v>4061</v>
      </c>
      <c r="C209" t="s">
        <v>4</v>
      </c>
      <c r="D209" s="3" t="s">
        <v>3205</v>
      </c>
      <c r="E209" s="5">
        <v>1902</v>
      </c>
      <c r="F209">
        <v>2019</v>
      </c>
      <c r="G209">
        <v>654266</v>
      </c>
      <c r="H209">
        <v>7736775</v>
      </c>
    </row>
    <row r="210" spans="1:8" x14ac:dyDescent="0.25">
      <c r="A210" t="s">
        <v>24</v>
      </c>
      <c r="B210" t="s">
        <v>4067</v>
      </c>
      <c r="C210" t="s">
        <v>4</v>
      </c>
      <c r="D210" s="3" t="s">
        <v>3205</v>
      </c>
      <c r="E210" s="5">
        <v>1902</v>
      </c>
      <c r="F210">
        <v>2019</v>
      </c>
      <c r="G210">
        <v>654413</v>
      </c>
      <c r="H210">
        <v>7736775</v>
      </c>
    </row>
    <row r="211" spans="1:8" x14ac:dyDescent="0.25">
      <c r="A211" t="s">
        <v>24</v>
      </c>
      <c r="B211" t="s">
        <v>4088</v>
      </c>
      <c r="C211" t="s">
        <v>4</v>
      </c>
      <c r="D211" s="3" t="s">
        <v>3205</v>
      </c>
      <c r="E211" s="5">
        <v>1902</v>
      </c>
      <c r="F211">
        <v>2021</v>
      </c>
      <c r="G211">
        <v>657264</v>
      </c>
      <c r="H211">
        <v>7728946</v>
      </c>
    </row>
    <row r="212" spans="1:8" x14ac:dyDescent="0.25">
      <c r="A212" t="s">
        <v>24</v>
      </c>
      <c r="B212" t="s">
        <v>4116</v>
      </c>
      <c r="C212" t="s">
        <v>4</v>
      </c>
      <c r="D212" s="3" t="s">
        <v>3205</v>
      </c>
      <c r="E212" s="5">
        <v>1902</v>
      </c>
      <c r="F212">
        <v>2019</v>
      </c>
      <c r="G212">
        <v>657133</v>
      </c>
      <c r="H212">
        <v>7735358</v>
      </c>
    </row>
    <row r="213" spans="1:8" x14ac:dyDescent="0.25">
      <c r="A213" t="s">
        <v>24</v>
      </c>
      <c r="B213" t="s">
        <v>4135</v>
      </c>
      <c r="C213" t="s">
        <v>4</v>
      </c>
      <c r="D213" s="3" t="s">
        <v>3205</v>
      </c>
      <c r="E213" s="5">
        <v>1902</v>
      </c>
      <c r="F213">
        <v>2016</v>
      </c>
      <c r="G213">
        <v>657929</v>
      </c>
      <c r="H213">
        <v>7737390</v>
      </c>
    </row>
    <row r="214" spans="1:8" x14ac:dyDescent="0.25">
      <c r="A214" t="s">
        <v>24</v>
      </c>
      <c r="B214" t="s">
        <v>4140</v>
      </c>
      <c r="C214" t="s">
        <v>4</v>
      </c>
      <c r="D214" s="3" t="s">
        <v>3205</v>
      </c>
      <c r="E214" s="5">
        <v>1902</v>
      </c>
      <c r="F214">
        <v>2017</v>
      </c>
      <c r="G214">
        <v>657929</v>
      </c>
      <c r="H214">
        <v>7737390</v>
      </c>
    </row>
    <row r="215" spans="1:8" x14ac:dyDescent="0.25">
      <c r="A215" t="s">
        <v>24</v>
      </c>
      <c r="B215" t="s">
        <v>4145</v>
      </c>
      <c r="C215" t="s">
        <v>4</v>
      </c>
      <c r="D215" s="3" t="s">
        <v>3205</v>
      </c>
      <c r="E215" s="5">
        <v>1902</v>
      </c>
      <c r="F215">
        <v>2017</v>
      </c>
      <c r="G215">
        <v>657837</v>
      </c>
      <c r="H215">
        <v>7736778</v>
      </c>
    </row>
    <row r="216" spans="1:8" x14ac:dyDescent="0.25">
      <c r="A216" t="s">
        <v>24</v>
      </c>
      <c r="B216" t="s">
        <v>4151</v>
      </c>
      <c r="C216" t="s">
        <v>4</v>
      </c>
      <c r="D216" s="3" t="s">
        <v>3205</v>
      </c>
      <c r="E216" s="5">
        <v>1902</v>
      </c>
      <c r="F216">
        <v>2019</v>
      </c>
      <c r="G216">
        <v>657837</v>
      </c>
      <c r="H216">
        <v>7736778</v>
      </c>
    </row>
    <row r="217" spans="1:8" x14ac:dyDescent="0.25">
      <c r="A217" t="s">
        <v>24</v>
      </c>
      <c r="B217" t="s">
        <v>4163</v>
      </c>
      <c r="C217" t="s">
        <v>4</v>
      </c>
      <c r="D217" s="3" t="s">
        <v>3205</v>
      </c>
      <c r="E217" s="5">
        <v>1902</v>
      </c>
      <c r="F217">
        <v>2019</v>
      </c>
      <c r="G217">
        <v>658109</v>
      </c>
      <c r="H217">
        <v>7737992</v>
      </c>
    </row>
    <row r="218" spans="1:8" x14ac:dyDescent="0.25">
      <c r="A218" t="s">
        <v>24</v>
      </c>
      <c r="B218" t="s">
        <v>4171</v>
      </c>
      <c r="C218" t="s">
        <v>4</v>
      </c>
      <c r="D218" s="3" t="s">
        <v>3205</v>
      </c>
      <c r="E218" s="5">
        <v>1902</v>
      </c>
      <c r="F218">
        <v>2020</v>
      </c>
      <c r="G218">
        <v>658109</v>
      </c>
      <c r="H218">
        <v>7737992</v>
      </c>
    </row>
    <row r="219" spans="1:8" x14ac:dyDescent="0.25">
      <c r="A219" t="s">
        <v>24</v>
      </c>
      <c r="B219" t="s">
        <v>4176</v>
      </c>
      <c r="C219" t="s">
        <v>4</v>
      </c>
      <c r="D219" s="3" t="s">
        <v>3205</v>
      </c>
      <c r="E219" s="5">
        <v>1902</v>
      </c>
      <c r="F219">
        <v>2017</v>
      </c>
      <c r="G219">
        <v>658266</v>
      </c>
      <c r="H219">
        <v>7739004</v>
      </c>
    </row>
    <row r="220" spans="1:8" x14ac:dyDescent="0.25">
      <c r="A220" t="s">
        <v>24</v>
      </c>
      <c r="B220" t="s">
        <v>4183</v>
      </c>
      <c r="C220" t="s">
        <v>4</v>
      </c>
      <c r="D220" s="3" t="s">
        <v>3205</v>
      </c>
      <c r="E220" s="5">
        <v>1902</v>
      </c>
      <c r="F220">
        <v>2018</v>
      </c>
      <c r="G220">
        <v>658279</v>
      </c>
      <c r="H220">
        <v>7738500</v>
      </c>
    </row>
    <row r="221" spans="1:8" x14ac:dyDescent="0.25">
      <c r="A221" t="s">
        <v>24</v>
      </c>
      <c r="B221" t="s">
        <v>4189</v>
      </c>
      <c r="C221" t="s">
        <v>4</v>
      </c>
      <c r="D221" s="3" t="s">
        <v>3205</v>
      </c>
      <c r="E221" s="5">
        <v>1902</v>
      </c>
      <c r="F221">
        <v>2018</v>
      </c>
      <c r="G221">
        <v>658279</v>
      </c>
      <c r="H221">
        <v>7738500</v>
      </c>
    </row>
    <row r="222" spans="1:8" x14ac:dyDescent="0.25">
      <c r="A222" t="s">
        <v>24</v>
      </c>
      <c r="B222" t="s">
        <v>4193</v>
      </c>
      <c r="C222" t="s">
        <v>4</v>
      </c>
      <c r="D222" s="3" t="s">
        <v>3205</v>
      </c>
      <c r="E222" s="5">
        <v>1902</v>
      </c>
      <c r="F222">
        <v>2019</v>
      </c>
      <c r="G222">
        <v>658279</v>
      </c>
      <c r="H222">
        <v>7738500</v>
      </c>
    </row>
    <row r="223" spans="1:8" x14ac:dyDescent="0.25">
      <c r="A223" t="s">
        <v>24</v>
      </c>
      <c r="B223" t="s">
        <v>4197</v>
      </c>
      <c r="C223" t="s">
        <v>4</v>
      </c>
      <c r="D223" s="3" t="s">
        <v>3205</v>
      </c>
      <c r="E223" s="5">
        <v>1902</v>
      </c>
      <c r="F223">
        <v>2020</v>
      </c>
      <c r="G223">
        <v>658279</v>
      </c>
      <c r="H223">
        <v>7738500</v>
      </c>
    </row>
    <row r="224" spans="1:8" x14ac:dyDescent="0.25">
      <c r="A224" t="s">
        <v>24</v>
      </c>
      <c r="B224" t="s">
        <v>4202</v>
      </c>
      <c r="C224" t="s">
        <v>4</v>
      </c>
      <c r="D224" s="3" t="s">
        <v>3205</v>
      </c>
      <c r="E224" s="5">
        <v>1902</v>
      </c>
      <c r="F224">
        <v>2020</v>
      </c>
      <c r="G224">
        <v>658279</v>
      </c>
      <c r="H224">
        <v>7738500</v>
      </c>
    </row>
    <row r="225" spans="1:8" x14ac:dyDescent="0.25">
      <c r="A225" t="s">
        <v>24</v>
      </c>
      <c r="B225" t="s">
        <v>4220</v>
      </c>
      <c r="C225" t="s">
        <v>4</v>
      </c>
      <c r="D225" s="3" t="s">
        <v>3205</v>
      </c>
      <c r="E225" s="5">
        <v>1902</v>
      </c>
      <c r="F225">
        <v>2017</v>
      </c>
      <c r="G225">
        <v>658292</v>
      </c>
      <c r="H225">
        <v>7740130</v>
      </c>
    </row>
    <row r="226" spans="1:8" x14ac:dyDescent="0.25">
      <c r="A226" t="s">
        <v>24</v>
      </c>
      <c r="B226" t="s">
        <v>4384</v>
      </c>
      <c r="C226" t="s">
        <v>4</v>
      </c>
      <c r="D226" s="3" t="s">
        <v>3205</v>
      </c>
      <c r="E226" s="5">
        <v>1940</v>
      </c>
      <c r="F226">
        <v>2020</v>
      </c>
      <c r="G226">
        <v>714781</v>
      </c>
      <c r="H226">
        <v>7731566</v>
      </c>
    </row>
    <row r="227" spans="1:8" x14ac:dyDescent="0.25">
      <c r="A227" t="s">
        <v>24</v>
      </c>
      <c r="B227" t="s">
        <v>4445</v>
      </c>
      <c r="C227" t="s">
        <v>4</v>
      </c>
      <c r="D227" s="3" t="s">
        <v>4437</v>
      </c>
      <c r="E227" s="5">
        <v>2002</v>
      </c>
      <c r="F227">
        <v>2017</v>
      </c>
      <c r="G227">
        <v>1093964</v>
      </c>
      <c r="H227">
        <v>7874801</v>
      </c>
    </row>
    <row r="228" spans="1:8" x14ac:dyDescent="0.25">
      <c r="A228" t="s">
        <v>24</v>
      </c>
      <c r="B228" t="s">
        <v>4461</v>
      </c>
      <c r="C228" t="s">
        <v>4</v>
      </c>
      <c r="D228" s="3" t="s">
        <v>4437</v>
      </c>
      <c r="E228" s="5">
        <v>2002</v>
      </c>
      <c r="F228">
        <v>2017</v>
      </c>
      <c r="G228">
        <v>1094556</v>
      </c>
      <c r="H228">
        <v>7874960</v>
      </c>
    </row>
    <row r="229" spans="1:8" x14ac:dyDescent="0.25">
      <c r="A229" t="s">
        <v>24</v>
      </c>
      <c r="B229" t="s">
        <v>4475</v>
      </c>
      <c r="C229" t="s">
        <v>4</v>
      </c>
      <c r="D229" s="3" t="s">
        <v>4437</v>
      </c>
      <c r="E229" s="5">
        <v>2002</v>
      </c>
      <c r="F229">
        <v>2017</v>
      </c>
      <c r="G229">
        <v>1095610</v>
      </c>
      <c r="H229">
        <v>7885290</v>
      </c>
    </row>
    <row r="230" spans="1:8" x14ac:dyDescent="0.25">
      <c r="A230" t="s">
        <v>24</v>
      </c>
      <c r="B230" t="s">
        <v>4501</v>
      </c>
      <c r="C230" t="s">
        <v>4</v>
      </c>
      <c r="D230" s="3" t="s">
        <v>4437</v>
      </c>
      <c r="E230" s="5">
        <v>2002</v>
      </c>
      <c r="F230">
        <v>2020</v>
      </c>
      <c r="G230">
        <v>1097558</v>
      </c>
      <c r="H230">
        <v>7887451</v>
      </c>
    </row>
    <row r="231" spans="1:8" x14ac:dyDescent="0.25">
      <c r="A231" t="s">
        <v>24</v>
      </c>
      <c r="B231" t="s">
        <v>4537</v>
      </c>
      <c r="C231" t="s">
        <v>4</v>
      </c>
      <c r="D231" s="3" t="s">
        <v>4437</v>
      </c>
      <c r="E231" s="5">
        <v>2003</v>
      </c>
      <c r="F231">
        <v>2021</v>
      </c>
      <c r="G231">
        <v>1052408</v>
      </c>
      <c r="H231">
        <v>7843668</v>
      </c>
    </row>
    <row r="232" spans="1:8" x14ac:dyDescent="0.25">
      <c r="A232" t="s">
        <v>24</v>
      </c>
      <c r="B232" t="s">
        <v>4561</v>
      </c>
      <c r="C232" t="s">
        <v>4</v>
      </c>
      <c r="D232" s="3" t="s">
        <v>4437</v>
      </c>
      <c r="E232" s="5">
        <v>2003</v>
      </c>
      <c r="F232">
        <v>1979</v>
      </c>
      <c r="G232">
        <v>1056284</v>
      </c>
      <c r="H232">
        <v>7841189</v>
      </c>
    </row>
    <row r="233" spans="1:8" x14ac:dyDescent="0.25">
      <c r="A233" t="s">
        <v>24</v>
      </c>
      <c r="B233" t="s">
        <v>4569</v>
      </c>
      <c r="C233" t="s">
        <v>4</v>
      </c>
      <c r="D233" s="3" t="s">
        <v>4437</v>
      </c>
      <c r="E233" s="5">
        <v>2003</v>
      </c>
      <c r="F233">
        <v>2017</v>
      </c>
      <c r="G233">
        <v>1056261</v>
      </c>
      <c r="H233">
        <v>7841968</v>
      </c>
    </row>
    <row r="234" spans="1:8" x14ac:dyDescent="0.25">
      <c r="A234" t="s">
        <v>24</v>
      </c>
      <c r="B234" t="s">
        <v>4591</v>
      </c>
      <c r="C234" t="s">
        <v>4</v>
      </c>
      <c r="D234" s="3" t="s">
        <v>4437</v>
      </c>
      <c r="E234" s="5">
        <v>2003</v>
      </c>
      <c r="F234">
        <v>2017</v>
      </c>
      <c r="G234">
        <v>1059200</v>
      </c>
      <c r="H234">
        <v>7841502</v>
      </c>
    </row>
    <row r="235" spans="1:8" x14ac:dyDescent="0.25">
      <c r="A235" t="s">
        <v>24</v>
      </c>
      <c r="B235" t="s">
        <v>4613</v>
      </c>
      <c r="C235" t="s">
        <v>4</v>
      </c>
      <c r="D235" s="3" t="s">
        <v>4437</v>
      </c>
      <c r="E235" s="5">
        <v>2003</v>
      </c>
      <c r="F235">
        <v>2017</v>
      </c>
      <c r="G235">
        <v>1061987</v>
      </c>
      <c r="H235">
        <v>7841896</v>
      </c>
    </row>
    <row r="236" spans="1:8" x14ac:dyDescent="0.25">
      <c r="A236" t="s">
        <v>24</v>
      </c>
      <c r="B236" t="s">
        <v>4619</v>
      </c>
      <c r="C236" t="s">
        <v>4</v>
      </c>
      <c r="D236" s="3" t="s">
        <v>4437</v>
      </c>
      <c r="E236" s="5">
        <v>2003</v>
      </c>
      <c r="F236">
        <v>2017</v>
      </c>
      <c r="G236">
        <v>1060434</v>
      </c>
      <c r="H236">
        <v>7841626</v>
      </c>
    </row>
    <row r="237" spans="1:8" x14ac:dyDescent="0.25">
      <c r="A237" t="s">
        <v>24</v>
      </c>
      <c r="B237" t="s">
        <v>4625</v>
      </c>
      <c r="C237" t="s">
        <v>4</v>
      </c>
      <c r="D237" s="3" t="s">
        <v>4437</v>
      </c>
      <c r="E237" s="5">
        <v>2003</v>
      </c>
      <c r="F237">
        <v>2017</v>
      </c>
      <c r="G237">
        <v>1071689</v>
      </c>
      <c r="H237">
        <v>7849314</v>
      </c>
    </row>
    <row r="238" spans="1:8" x14ac:dyDescent="0.25">
      <c r="A238" t="s">
        <v>24</v>
      </c>
      <c r="B238" t="s">
        <v>4648</v>
      </c>
      <c r="C238" t="s">
        <v>4</v>
      </c>
      <c r="D238" s="3" t="s">
        <v>4437</v>
      </c>
      <c r="E238" s="5">
        <v>2004</v>
      </c>
      <c r="F238">
        <v>2020</v>
      </c>
      <c r="G238">
        <v>819699</v>
      </c>
      <c r="H238">
        <v>7862576</v>
      </c>
    </row>
    <row r="239" spans="1:8" x14ac:dyDescent="0.25">
      <c r="A239" t="s">
        <v>24</v>
      </c>
      <c r="B239" t="s">
        <v>4654</v>
      </c>
      <c r="C239" t="s">
        <v>4</v>
      </c>
      <c r="D239" s="3" t="s">
        <v>4437</v>
      </c>
      <c r="E239" s="5">
        <v>2004</v>
      </c>
      <c r="F239">
        <v>2021</v>
      </c>
      <c r="G239">
        <v>818867</v>
      </c>
      <c r="H239">
        <v>7863095</v>
      </c>
    </row>
    <row r="240" spans="1:8" x14ac:dyDescent="0.25">
      <c r="A240" t="s">
        <v>24</v>
      </c>
      <c r="B240" t="s">
        <v>4717</v>
      </c>
      <c r="C240" t="s">
        <v>4</v>
      </c>
      <c r="D240" s="3" t="s">
        <v>4437</v>
      </c>
      <c r="E240" s="5">
        <v>2012</v>
      </c>
      <c r="F240">
        <v>2019</v>
      </c>
      <c r="G240">
        <v>802483</v>
      </c>
      <c r="H240">
        <v>7790198</v>
      </c>
    </row>
    <row r="241" spans="1:8" x14ac:dyDescent="0.25">
      <c r="A241" t="s">
        <v>24</v>
      </c>
      <c r="B241" t="s">
        <v>4724</v>
      </c>
      <c r="C241" t="s">
        <v>4</v>
      </c>
      <c r="D241" s="3" t="s">
        <v>4437</v>
      </c>
      <c r="E241" s="5">
        <v>2012</v>
      </c>
      <c r="F241">
        <v>2020</v>
      </c>
      <c r="G241">
        <v>802159</v>
      </c>
      <c r="H241">
        <v>7790428</v>
      </c>
    </row>
    <row r="242" spans="1:8" x14ac:dyDescent="0.25">
      <c r="A242" t="s">
        <v>24</v>
      </c>
      <c r="B242" t="s">
        <v>4737</v>
      </c>
      <c r="C242" t="s">
        <v>4</v>
      </c>
      <c r="D242" s="3" t="s">
        <v>4437</v>
      </c>
      <c r="E242" s="5">
        <v>2012</v>
      </c>
      <c r="F242">
        <v>2019</v>
      </c>
      <c r="G242">
        <v>807671</v>
      </c>
      <c r="H242">
        <v>7779434</v>
      </c>
    </row>
    <row r="243" spans="1:8" x14ac:dyDescent="0.25">
      <c r="A243" t="s">
        <v>24</v>
      </c>
      <c r="B243" t="s">
        <v>4744</v>
      </c>
      <c r="C243" t="s">
        <v>4</v>
      </c>
      <c r="D243" s="3" t="s">
        <v>4437</v>
      </c>
      <c r="E243" s="5">
        <v>2012</v>
      </c>
      <c r="F243">
        <v>2020</v>
      </c>
      <c r="G243">
        <v>807724</v>
      </c>
      <c r="H243">
        <v>7780617</v>
      </c>
    </row>
    <row r="244" spans="1:8" x14ac:dyDescent="0.25">
      <c r="A244" t="s">
        <v>24</v>
      </c>
      <c r="B244" t="s">
        <v>4777</v>
      </c>
      <c r="C244" t="s">
        <v>4</v>
      </c>
      <c r="D244" s="3" t="s">
        <v>4437</v>
      </c>
      <c r="E244" s="5">
        <v>2012</v>
      </c>
      <c r="F244">
        <v>2018</v>
      </c>
      <c r="G244">
        <v>815297</v>
      </c>
      <c r="H244">
        <v>7783654</v>
      </c>
    </row>
    <row r="245" spans="1:8" x14ac:dyDescent="0.25">
      <c r="A245" t="s">
        <v>24</v>
      </c>
      <c r="B245" t="s">
        <v>4804</v>
      </c>
      <c r="C245" t="s">
        <v>4</v>
      </c>
      <c r="D245" s="3" t="s">
        <v>4437</v>
      </c>
      <c r="E245" s="5">
        <v>2012</v>
      </c>
      <c r="F245">
        <v>2020</v>
      </c>
      <c r="G245">
        <v>816570</v>
      </c>
      <c r="H245">
        <v>7773624</v>
      </c>
    </row>
    <row r="246" spans="1:8" x14ac:dyDescent="0.25">
      <c r="A246" t="s">
        <v>24</v>
      </c>
      <c r="B246" t="s">
        <v>4833</v>
      </c>
      <c r="C246" t="s">
        <v>4</v>
      </c>
      <c r="D246" s="3" t="s">
        <v>4437</v>
      </c>
      <c r="E246" s="5">
        <v>2015</v>
      </c>
      <c r="F246">
        <v>2004</v>
      </c>
      <c r="G246">
        <v>757889</v>
      </c>
      <c r="H246">
        <v>7851056</v>
      </c>
    </row>
    <row r="247" spans="1:8" x14ac:dyDescent="0.25">
      <c r="A247" t="s">
        <v>24</v>
      </c>
      <c r="B247" t="s">
        <v>4854</v>
      </c>
      <c r="C247" t="s">
        <v>4</v>
      </c>
      <c r="D247" s="3" t="s">
        <v>4437</v>
      </c>
      <c r="E247" s="5">
        <v>2015</v>
      </c>
      <c r="F247">
        <v>2004</v>
      </c>
      <c r="G247">
        <v>763194</v>
      </c>
      <c r="H247">
        <v>7848090</v>
      </c>
    </row>
    <row r="248" spans="1:8" x14ac:dyDescent="0.25">
      <c r="A248" t="s">
        <v>24</v>
      </c>
      <c r="B248" t="s">
        <v>4874</v>
      </c>
      <c r="C248" t="s">
        <v>4</v>
      </c>
      <c r="D248" s="3" t="s">
        <v>4437</v>
      </c>
      <c r="E248" s="5">
        <v>2015</v>
      </c>
      <c r="F248">
        <v>2004</v>
      </c>
      <c r="G248">
        <v>769716</v>
      </c>
      <c r="H248">
        <v>7847726</v>
      </c>
    </row>
    <row r="249" spans="1:8" x14ac:dyDescent="0.25">
      <c r="A249" t="s">
        <v>24</v>
      </c>
      <c r="B249" t="s">
        <v>4903</v>
      </c>
      <c r="C249" t="s">
        <v>4</v>
      </c>
      <c r="D249" s="3" t="s">
        <v>4437</v>
      </c>
      <c r="E249" s="5">
        <v>2017</v>
      </c>
      <c r="F249">
        <v>2021</v>
      </c>
      <c r="G249">
        <v>844471</v>
      </c>
      <c r="H249">
        <v>7845271</v>
      </c>
    </row>
    <row r="250" spans="1:8" x14ac:dyDescent="0.25">
      <c r="A250" t="s">
        <v>24</v>
      </c>
      <c r="B250" t="s">
        <v>4918</v>
      </c>
      <c r="C250" t="s">
        <v>4</v>
      </c>
      <c r="D250" s="3" t="s">
        <v>4437</v>
      </c>
      <c r="E250" s="5">
        <v>2017</v>
      </c>
      <c r="F250">
        <v>2020</v>
      </c>
      <c r="G250">
        <v>846882</v>
      </c>
      <c r="H250">
        <v>7842224</v>
      </c>
    </row>
    <row r="251" spans="1:8" x14ac:dyDescent="0.25">
      <c r="A251" t="s">
        <v>24</v>
      </c>
      <c r="B251" t="s">
        <v>4925</v>
      </c>
      <c r="C251" t="s">
        <v>4</v>
      </c>
      <c r="D251" s="3" t="s">
        <v>4437</v>
      </c>
      <c r="E251" s="5">
        <v>2017</v>
      </c>
      <c r="F251">
        <v>2020</v>
      </c>
      <c r="G251">
        <v>846899</v>
      </c>
      <c r="H251">
        <v>7842263</v>
      </c>
    </row>
    <row r="252" spans="1:8" x14ac:dyDescent="0.25">
      <c r="A252" t="s">
        <v>24</v>
      </c>
      <c r="B252" t="s">
        <v>4931</v>
      </c>
      <c r="C252" t="s">
        <v>4</v>
      </c>
      <c r="D252" s="3" t="s">
        <v>4437</v>
      </c>
      <c r="E252" s="5">
        <v>2017</v>
      </c>
      <c r="F252">
        <v>2020</v>
      </c>
      <c r="G252">
        <v>847287</v>
      </c>
      <c r="H252">
        <v>7842208</v>
      </c>
    </row>
    <row r="253" spans="1:8" x14ac:dyDescent="0.25">
      <c r="A253" t="s">
        <v>24</v>
      </c>
      <c r="B253" t="s">
        <v>4938</v>
      </c>
      <c r="C253" t="s">
        <v>4</v>
      </c>
      <c r="D253" s="3" t="s">
        <v>4437</v>
      </c>
      <c r="E253" s="5">
        <v>2017</v>
      </c>
      <c r="F253">
        <v>2020</v>
      </c>
      <c r="G253">
        <v>847596</v>
      </c>
      <c r="H253">
        <v>7842413</v>
      </c>
    </row>
    <row r="254" spans="1:8" x14ac:dyDescent="0.25">
      <c r="A254" t="s">
        <v>24</v>
      </c>
      <c r="B254" t="s">
        <v>4944</v>
      </c>
      <c r="C254" t="s">
        <v>4</v>
      </c>
      <c r="D254" s="3" t="s">
        <v>4437</v>
      </c>
      <c r="E254" s="5">
        <v>2017</v>
      </c>
      <c r="F254">
        <v>2020</v>
      </c>
      <c r="G254">
        <v>846514</v>
      </c>
      <c r="H254">
        <v>7844593</v>
      </c>
    </row>
    <row r="255" spans="1:8" x14ac:dyDescent="0.25">
      <c r="A255" t="s">
        <v>24</v>
      </c>
      <c r="B255" t="s">
        <v>4953</v>
      </c>
      <c r="C255" t="s">
        <v>4</v>
      </c>
      <c r="D255" s="3" t="s">
        <v>4437</v>
      </c>
      <c r="E255" s="5">
        <v>2017</v>
      </c>
      <c r="F255">
        <v>2020</v>
      </c>
      <c r="G255">
        <v>846537</v>
      </c>
      <c r="H255">
        <v>7844634</v>
      </c>
    </row>
    <row r="256" spans="1:8" x14ac:dyDescent="0.25">
      <c r="A256" t="s">
        <v>24</v>
      </c>
      <c r="B256" t="s">
        <v>4959</v>
      </c>
      <c r="C256" t="s">
        <v>4</v>
      </c>
      <c r="D256" s="3" t="s">
        <v>4437</v>
      </c>
      <c r="E256" s="5">
        <v>2017</v>
      </c>
      <c r="F256">
        <v>2020</v>
      </c>
      <c r="G256">
        <v>846339</v>
      </c>
      <c r="H256">
        <v>7845019</v>
      </c>
    </row>
    <row r="257" spans="1:8" x14ac:dyDescent="0.25">
      <c r="A257" t="s">
        <v>24</v>
      </c>
      <c r="B257" t="s">
        <v>4972</v>
      </c>
      <c r="C257" t="s">
        <v>4</v>
      </c>
      <c r="D257" s="3" t="s">
        <v>4437</v>
      </c>
      <c r="E257" s="5">
        <v>2017</v>
      </c>
      <c r="F257">
        <v>2020</v>
      </c>
      <c r="G257">
        <v>848116</v>
      </c>
      <c r="H257">
        <v>7842802</v>
      </c>
    </row>
    <row r="258" spans="1:8" x14ac:dyDescent="0.25">
      <c r="A258" t="s">
        <v>24</v>
      </c>
      <c r="B258" t="s">
        <v>4978</v>
      </c>
      <c r="C258" t="s">
        <v>4</v>
      </c>
      <c r="D258" s="3" t="s">
        <v>4437</v>
      </c>
      <c r="E258" s="5">
        <v>2017</v>
      </c>
      <c r="F258">
        <v>2020</v>
      </c>
      <c r="G258">
        <v>849430</v>
      </c>
      <c r="H258">
        <v>7842307</v>
      </c>
    </row>
    <row r="259" spans="1:8" x14ac:dyDescent="0.25">
      <c r="A259" t="s">
        <v>24</v>
      </c>
      <c r="B259" t="s">
        <v>4984</v>
      </c>
      <c r="C259" t="s">
        <v>4</v>
      </c>
      <c r="D259" s="3" t="s">
        <v>4437</v>
      </c>
      <c r="E259" s="5">
        <v>2017</v>
      </c>
      <c r="F259">
        <v>2020</v>
      </c>
      <c r="G259">
        <v>849433</v>
      </c>
      <c r="H259">
        <v>7842313</v>
      </c>
    </row>
    <row r="260" spans="1:8" x14ac:dyDescent="0.25">
      <c r="A260" t="s">
        <v>24</v>
      </c>
      <c r="B260" t="s">
        <v>4990</v>
      </c>
      <c r="C260" t="s">
        <v>4</v>
      </c>
      <c r="D260" s="3" t="s">
        <v>4437</v>
      </c>
      <c r="E260" s="5">
        <v>2017</v>
      </c>
      <c r="F260">
        <v>2020</v>
      </c>
      <c r="G260">
        <v>849193</v>
      </c>
      <c r="H260">
        <v>7842289</v>
      </c>
    </row>
    <row r="261" spans="1:8" x14ac:dyDescent="0.25">
      <c r="A261" t="s">
        <v>24</v>
      </c>
      <c r="B261" t="s">
        <v>4996</v>
      </c>
      <c r="C261" t="s">
        <v>4</v>
      </c>
      <c r="D261" s="3" t="s">
        <v>4437</v>
      </c>
      <c r="E261" s="5">
        <v>2017</v>
      </c>
      <c r="F261">
        <v>2020</v>
      </c>
      <c r="G261">
        <v>849154</v>
      </c>
      <c r="H261">
        <v>7842324</v>
      </c>
    </row>
    <row r="262" spans="1:8" x14ac:dyDescent="0.25">
      <c r="A262" t="s">
        <v>24</v>
      </c>
      <c r="B262" t="s">
        <v>5002</v>
      </c>
      <c r="C262" t="s">
        <v>4</v>
      </c>
      <c r="D262" s="3" t="s">
        <v>4437</v>
      </c>
      <c r="E262" s="5">
        <v>2017</v>
      </c>
      <c r="F262">
        <v>2020</v>
      </c>
      <c r="G262">
        <v>850046</v>
      </c>
      <c r="H262">
        <v>7842795</v>
      </c>
    </row>
    <row r="263" spans="1:8" x14ac:dyDescent="0.25">
      <c r="A263" t="s">
        <v>24</v>
      </c>
      <c r="B263" t="s">
        <v>5009</v>
      </c>
      <c r="C263" t="s">
        <v>4</v>
      </c>
      <c r="D263" s="3" t="s">
        <v>4437</v>
      </c>
      <c r="E263" s="5">
        <v>2017</v>
      </c>
      <c r="F263">
        <v>2020</v>
      </c>
      <c r="G263">
        <v>850208</v>
      </c>
      <c r="H263">
        <v>7842806</v>
      </c>
    </row>
    <row r="264" spans="1:8" x14ac:dyDescent="0.25">
      <c r="A264" t="s">
        <v>24</v>
      </c>
      <c r="B264" t="s">
        <v>5015</v>
      </c>
      <c r="C264" t="s">
        <v>4</v>
      </c>
      <c r="D264" s="3" t="s">
        <v>4437</v>
      </c>
      <c r="E264" s="5">
        <v>2017</v>
      </c>
      <c r="F264">
        <v>2020</v>
      </c>
      <c r="G264">
        <v>850221</v>
      </c>
      <c r="H264">
        <v>7842803</v>
      </c>
    </row>
    <row r="265" spans="1:8" x14ac:dyDescent="0.25">
      <c r="A265" t="s">
        <v>24</v>
      </c>
      <c r="B265" t="s">
        <v>5022</v>
      </c>
      <c r="C265" t="s">
        <v>4</v>
      </c>
      <c r="D265" s="3" t="s">
        <v>4437</v>
      </c>
      <c r="E265" s="5">
        <v>2017</v>
      </c>
      <c r="F265">
        <v>2020</v>
      </c>
      <c r="G265">
        <v>850204</v>
      </c>
      <c r="H265">
        <v>7842770</v>
      </c>
    </row>
    <row r="266" spans="1:8" x14ac:dyDescent="0.25">
      <c r="A266" t="s">
        <v>24</v>
      </c>
      <c r="B266" t="s">
        <v>5029</v>
      </c>
      <c r="C266" t="s">
        <v>4</v>
      </c>
      <c r="D266" s="3" t="s">
        <v>4437</v>
      </c>
      <c r="E266" s="5">
        <v>2017</v>
      </c>
      <c r="F266">
        <v>2020</v>
      </c>
      <c r="G266">
        <v>853057</v>
      </c>
      <c r="H266">
        <v>7841962</v>
      </c>
    </row>
    <row r="267" spans="1:8" x14ac:dyDescent="0.25">
      <c r="A267" t="s">
        <v>24</v>
      </c>
      <c r="B267" t="s">
        <v>5037</v>
      </c>
      <c r="C267" t="s">
        <v>4</v>
      </c>
      <c r="D267" s="3" t="s">
        <v>4437</v>
      </c>
      <c r="E267" s="5">
        <v>2017</v>
      </c>
      <c r="F267">
        <v>2021</v>
      </c>
      <c r="G267">
        <v>853919</v>
      </c>
      <c r="H267">
        <v>7841841</v>
      </c>
    </row>
    <row r="268" spans="1:8" x14ac:dyDescent="0.25">
      <c r="A268" t="s">
        <v>24</v>
      </c>
      <c r="B268" t="s">
        <v>5043</v>
      </c>
      <c r="C268" t="s">
        <v>4</v>
      </c>
      <c r="D268" s="3" t="s">
        <v>4437</v>
      </c>
      <c r="E268" s="5">
        <v>2017</v>
      </c>
      <c r="F268">
        <v>2020</v>
      </c>
      <c r="G268">
        <v>853008</v>
      </c>
      <c r="H268">
        <v>7842060</v>
      </c>
    </row>
    <row r="269" spans="1:8" x14ac:dyDescent="0.25">
      <c r="A269" t="s">
        <v>24</v>
      </c>
      <c r="B269" t="s">
        <v>5110</v>
      </c>
      <c r="C269" t="s">
        <v>4</v>
      </c>
      <c r="D269" s="3" t="s">
        <v>4437</v>
      </c>
      <c r="E269" s="5">
        <v>2019</v>
      </c>
      <c r="F269">
        <v>2020</v>
      </c>
      <c r="G269">
        <v>896993</v>
      </c>
      <c r="H269">
        <v>7911904</v>
      </c>
    </row>
    <row r="270" spans="1:8" x14ac:dyDescent="0.25">
      <c r="A270" t="s">
        <v>24</v>
      </c>
      <c r="B270" t="s">
        <v>5125</v>
      </c>
      <c r="C270" t="s">
        <v>4</v>
      </c>
      <c r="D270" s="3" t="s">
        <v>4437</v>
      </c>
      <c r="E270" s="5">
        <v>2019</v>
      </c>
      <c r="F270">
        <v>2020</v>
      </c>
      <c r="G270">
        <v>896647</v>
      </c>
      <c r="H270">
        <v>7914078</v>
      </c>
    </row>
    <row r="271" spans="1:8" x14ac:dyDescent="0.25">
      <c r="A271" t="s">
        <v>24</v>
      </c>
      <c r="B271" t="s">
        <v>5131</v>
      </c>
      <c r="C271" t="s">
        <v>4</v>
      </c>
      <c r="D271" s="3" t="s">
        <v>4437</v>
      </c>
      <c r="E271" s="5">
        <v>2019</v>
      </c>
      <c r="F271">
        <v>2020</v>
      </c>
      <c r="G271">
        <v>896314</v>
      </c>
      <c r="H271">
        <v>7914256</v>
      </c>
    </row>
    <row r="272" spans="1:8" x14ac:dyDescent="0.25">
      <c r="A272" t="s">
        <v>24</v>
      </c>
      <c r="B272" t="s">
        <v>5146</v>
      </c>
      <c r="C272" t="s">
        <v>4</v>
      </c>
      <c r="D272" s="3" t="s">
        <v>4437</v>
      </c>
      <c r="E272" s="5">
        <v>2020</v>
      </c>
      <c r="F272">
        <v>2021</v>
      </c>
      <c r="G272">
        <v>877387</v>
      </c>
      <c r="H272">
        <v>7802425</v>
      </c>
    </row>
    <row r="273" spans="1:8" x14ac:dyDescent="0.25">
      <c r="A273" t="s">
        <v>24</v>
      </c>
      <c r="B273" t="s">
        <v>5154</v>
      </c>
      <c r="C273" t="s">
        <v>4</v>
      </c>
      <c r="D273" s="3" t="s">
        <v>4437</v>
      </c>
      <c r="E273" s="5">
        <v>2020</v>
      </c>
      <c r="F273">
        <v>2017</v>
      </c>
      <c r="G273">
        <v>879014</v>
      </c>
      <c r="H273">
        <v>7829426</v>
      </c>
    </row>
    <row r="274" spans="1:8" x14ac:dyDescent="0.25">
      <c r="A274" t="s">
        <v>24</v>
      </c>
      <c r="B274" t="s">
        <v>5171</v>
      </c>
      <c r="C274" t="s">
        <v>4</v>
      </c>
      <c r="D274" s="3" t="s">
        <v>4437</v>
      </c>
      <c r="E274" s="5">
        <v>2020</v>
      </c>
      <c r="F274">
        <v>2020</v>
      </c>
      <c r="G274">
        <v>883899</v>
      </c>
      <c r="H274">
        <v>7805116</v>
      </c>
    </row>
    <row r="275" spans="1:8" x14ac:dyDescent="0.25">
      <c r="A275" t="s">
        <v>24</v>
      </c>
      <c r="B275" t="s">
        <v>5179</v>
      </c>
      <c r="C275" t="s">
        <v>4</v>
      </c>
      <c r="D275" s="3" t="s">
        <v>4437</v>
      </c>
      <c r="E275" s="5">
        <v>2020</v>
      </c>
      <c r="F275">
        <v>2020</v>
      </c>
      <c r="G275">
        <v>883899</v>
      </c>
      <c r="H275">
        <v>7805116</v>
      </c>
    </row>
    <row r="276" spans="1:8" x14ac:dyDescent="0.25">
      <c r="A276" t="s">
        <v>24</v>
      </c>
      <c r="B276" t="s">
        <v>5183</v>
      </c>
      <c r="C276" t="s">
        <v>4</v>
      </c>
      <c r="D276" s="3" t="s">
        <v>4437</v>
      </c>
      <c r="E276" s="5">
        <v>2020</v>
      </c>
      <c r="F276">
        <v>2021</v>
      </c>
      <c r="G276">
        <v>883899</v>
      </c>
      <c r="H276">
        <v>7805116</v>
      </c>
    </row>
    <row r="277" spans="1:8" x14ac:dyDescent="0.25">
      <c r="A277" t="s">
        <v>24</v>
      </c>
      <c r="B277" t="s">
        <v>5187</v>
      </c>
      <c r="C277" t="s">
        <v>4</v>
      </c>
      <c r="D277" s="3" t="s">
        <v>4437</v>
      </c>
      <c r="E277" s="5">
        <v>2020</v>
      </c>
      <c r="F277">
        <v>2021</v>
      </c>
      <c r="G277">
        <v>883899</v>
      </c>
      <c r="H277">
        <v>7805116</v>
      </c>
    </row>
    <row r="278" spans="1:8" x14ac:dyDescent="0.25">
      <c r="A278" t="s">
        <v>24</v>
      </c>
      <c r="B278" t="s">
        <v>5191</v>
      </c>
      <c r="C278" t="s">
        <v>4</v>
      </c>
      <c r="D278" s="3" t="s">
        <v>4437</v>
      </c>
      <c r="E278" s="5">
        <v>2020</v>
      </c>
      <c r="F278">
        <v>2019</v>
      </c>
      <c r="G278">
        <v>885235</v>
      </c>
      <c r="H278">
        <v>7805973</v>
      </c>
    </row>
    <row r="279" spans="1:8" x14ac:dyDescent="0.25">
      <c r="A279" t="s">
        <v>24</v>
      </c>
      <c r="B279" t="s">
        <v>5291</v>
      </c>
      <c r="C279" t="s">
        <v>4</v>
      </c>
      <c r="D279" s="3" t="s">
        <v>4437</v>
      </c>
      <c r="E279" s="5">
        <v>2030</v>
      </c>
      <c r="F279">
        <v>2017</v>
      </c>
      <c r="G279">
        <v>1047735</v>
      </c>
      <c r="H279">
        <v>7814912</v>
      </c>
    </row>
    <row r="280" spans="1:8" x14ac:dyDescent="0.25">
      <c r="A280" t="s">
        <v>24</v>
      </c>
      <c r="B280" t="s">
        <v>5300</v>
      </c>
      <c r="C280" t="s">
        <v>4</v>
      </c>
      <c r="D280" s="3" t="s">
        <v>4437</v>
      </c>
      <c r="E280" s="5">
        <v>2030</v>
      </c>
      <c r="F280">
        <v>2017</v>
      </c>
      <c r="G280">
        <v>1054663</v>
      </c>
      <c r="H280">
        <v>7829847</v>
      </c>
    </row>
    <row r="281" spans="1:8" x14ac:dyDescent="0.25">
      <c r="A281" t="s">
        <v>24</v>
      </c>
      <c r="B281" t="s">
        <v>5307</v>
      </c>
      <c r="C281" t="s">
        <v>4</v>
      </c>
      <c r="D281" s="3" t="s">
        <v>4437</v>
      </c>
      <c r="E281" s="5">
        <v>2030</v>
      </c>
      <c r="F281">
        <v>2018</v>
      </c>
      <c r="G281">
        <v>1054729</v>
      </c>
      <c r="H281">
        <v>7829788</v>
      </c>
    </row>
    <row r="282" spans="1:8" x14ac:dyDescent="0.25">
      <c r="A282" t="s">
        <v>24</v>
      </c>
      <c r="B282" t="s">
        <v>5314</v>
      </c>
      <c r="C282" t="s">
        <v>4</v>
      </c>
      <c r="D282" s="3" t="s">
        <v>4437</v>
      </c>
      <c r="E282" s="5">
        <v>2030</v>
      </c>
      <c r="F282">
        <v>2019</v>
      </c>
      <c r="G282">
        <v>1054729</v>
      </c>
      <c r="H282">
        <v>7829788</v>
      </c>
    </row>
    <row r="283" spans="1:8" x14ac:dyDescent="0.25">
      <c r="A283" t="s">
        <v>24</v>
      </c>
      <c r="B283" t="s">
        <v>5341</v>
      </c>
      <c r="C283" t="s">
        <v>4</v>
      </c>
      <c r="D283" s="3" t="s">
        <v>4437</v>
      </c>
      <c r="E283" s="5">
        <v>2030</v>
      </c>
      <c r="F283">
        <v>2021</v>
      </c>
      <c r="G283">
        <v>1075494</v>
      </c>
      <c r="H283">
        <v>7802236</v>
      </c>
    </row>
    <row r="284" spans="1:8" x14ac:dyDescent="0.25">
      <c r="A284" t="s">
        <v>24</v>
      </c>
      <c r="B284" t="s">
        <v>5402</v>
      </c>
      <c r="C284" t="s">
        <v>4</v>
      </c>
      <c r="D284" s="3" t="s">
        <v>4437</v>
      </c>
      <c r="E284" s="5">
        <v>2030</v>
      </c>
      <c r="F284">
        <v>2020</v>
      </c>
      <c r="G284">
        <v>1076865</v>
      </c>
      <c r="H284">
        <v>7807046</v>
      </c>
    </row>
    <row r="285" spans="1:8" x14ac:dyDescent="0.25">
      <c r="A285" t="s">
        <v>24</v>
      </c>
      <c r="B285" t="s">
        <v>5409</v>
      </c>
      <c r="C285" t="s">
        <v>4</v>
      </c>
      <c r="D285" s="3" t="s">
        <v>4437</v>
      </c>
      <c r="E285" s="5">
        <v>2030</v>
      </c>
      <c r="F285">
        <v>2021</v>
      </c>
      <c r="G285">
        <v>1077922</v>
      </c>
      <c r="H285">
        <v>7806880</v>
      </c>
    </row>
    <row r="286" spans="1:8" x14ac:dyDescent="0.25">
      <c r="A286" t="s">
        <v>24</v>
      </c>
      <c r="B286" t="s">
        <v>5424</v>
      </c>
      <c r="C286" t="s">
        <v>4</v>
      </c>
      <c r="D286" s="3" t="s">
        <v>4437</v>
      </c>
      <c r="E286" s="5">
        <v>2030</v>
      </c>
      <c r="F286">
        <v>2020</v>
      </c>
      <c r="G286">
        <v>1083531</v>
      </c>
      <c r="H286">
        <v>7777643</v>
      </c>
    </row>
    <row r="287" spans="1:8" x14ac:dyDescent="0.25">
      <c r="A287" t="s">
        <v>1</v>
      </c>
      <c r="B287" t="s">
        <v>256</v>
      </c>
      <c r="C287" t="s">
        <v>4</v>
      </c>
      <c r="D287" s="3" t="s">
        <v>114</v>
      </c>
      <c r="E287" s="5">
        <v>301</v>
      </c>
      <c r="F287">
        <v>1970</v>
      </c>
      <c r="G287">
        <v>261317</v>
      </c>
      <c r="H287">
        <v>6656077</v>
      </c>
    </row>
    <row r="288" spans="1:8" x14ac:dyDescent="0.25">
      <c r="A288" t="s">
        <v>1</v>
      </c>
      <c r="B288" t="s">
        <v>2357</v>
      </c>
      <c r="C288" t="s">
        <v>4</v>
      </c>
      <c r="D288" s="3" t="s">
        <v>1966</v>
      </c>
      <c r="E288" s="5">
        <v>1634</v>
      </c>
      <c r="F288">
        <v>1985</v>
      </c>
      <c r="G288">
        <v>220228</v>
      </c>
      <c r="H288">
        <v>6920116</v>
      </c>
    </row>
    <row r="289" spans="1:8" x14ac:dyDescent="0.25">
      <c r="A289" t="s">
        <v>1</v>
      </c>
      <c r="B289" t="s">
        <v>2458</v>
      </c>
      <c r="C289" t="s">
        <v>4</v>
      </c>
      <c r="D289" s="3" t="s">
        <v>1966</v>
      </c>
      <c r="E289" s="5">
        <v>1640</v>
      </c>
      <c r="F289">
        <v>2016</v>
      </c>
      <c r="G289">
        <v>311370</v>
      </c>
      <c r="H289">
        <v>6944712</v>
      </c>
    </row>
    <row r="290" spans="1:8" x14ac:dyDescent="0.25">
      <c r="A290" t="s">
        <v>1</v>
      </c>
      <c r="B290">
        <v>305581</v>
      </c>
      <c r="C290" s="2" t="s">
        <v>5452</v>
      </c>
      <c r="D290" t="s">
        <v>1776</v>
      </c>
      <c r="E290" s="5">
        <v>1201</v>
      </c>
      <c r="F290">
        <v>1935</v>
      </c>
    </row>
    <row r="291" spans="1:8" x14ac:dyDescent="0.25">
      <c r="A291" t="s">
        <v>54</v>
      </c>
      <c r="B291" t="s">
        <v>5258</v>
      </c>
      <c r="C291" t="s">
        <v>4</v>
      </c>
      <c r="D291" t="s">
        <v>4437</v>
      </c>
      <c r="E291" s="5">
        <v>2024</v>
      </c>
      <c r="F291">
        <v>2021</v>
      </c>
      <c r="G291" s="5">
        <v>1025642.92735</v>
      </c>
      <c r="H291" s="5">
        <v>7887300.6449199999</v>
      </c>
    </row>
    <row r="292" spans="1:8" x14ac:dyDescent="0.25">
      <c r="A292" t="s">
        <v>54</v>
      </c>
      <c r="B292" t="s">
        <v>5282</v>
      </c>
      <c r="C292" t="s">
        <v>4</v>
      </c>
      <c r="D292" t="s">
        <v>4437</v>
      </c>
      <c r="E292" s="5">
        <v>2028</v>
      </c>
      <c r="F292">
        <v>2021</v>
      </c>
      <c r="G292" s="5">
        <v>1047109.75991</v>
      </c>
      <c r="H292" s="5">
        <v>7889076.87904</v>
      </c>
    </row>
    <row r="293" spans="1:8" x14ac:dyDescent="0.25">
      <c r="A293" t="s">
        <v>816</v>
      </c>
      <c r="B293" t="s">
        <v>2160</v>
      </c>
      <c r="C293" t="s">
        <v>4</v>
      </c>
      <c r="D293" t="s">
        <v>1966</v>
      </c>
      <c r="E293" s="5">
        <v>1634</v>
      </c>
      <c r="F293">
        <v>1871</v>
      </c>
      <c r="G293">
        <v>218202.750554</v>
      </c>
      <c r="H293">
        <v>6945947.4640899999</v>
      </c>
    </row>
    <row r="294" spans="1:8" x14ac:dyDescent="0.25">
      <c r="A294" t="s">
        <v>816</v>
      </c>
      <c r="B294" t="s">
        <v>2184</v>
      </c>
      <c r="C294" t="s">
        <v>4</v>
      </c>
      <c r="D294" t="s">
        <v>1966</v>
      </c>
      <c r="E294" s="5">
        <v>1634</v>
      </c>
      <c r="F294">
        <v>1889</v>
      </c>
      <c r="G294">
        <v>218202.750554</v>
      </c>
      <c r="H294">
        <v>6945947.4640899999</v>
      </c>
    </row>
    <row r="295" spans="1:8" x14ac:dyDescent="0.25">
      <c r="A295" t="s">
        <v>816</v>
      </c>
      <c r="B295" t="s">
        <v>2410</v>
      </c>
      <c r="C295" t="s">
        <v>4</v>
      </c>
      <c r="D295" t="s">
        <v>1966</v>
      </c>
      <c r="E295" s="5">
        <v>1634</v>
      </c>
      <c r="F295">
        <v>1863</v>
      </c>
    </row>
    <row r="296" spans="1:8" x14ac:dyDescent="0.25">
      <c r="A296" t="s">
        <v>816</v>
      </c>
      <c r="B296" t="s">
        <v>2425</v>
      </c>
      <c r="C296" t="s">
        <v>4</v>
      </c>
      <c r="D296" s="2" t="s">
        <v>1966</v>
      </c>
      <c r="E296" s="5">
        <v>1634</v>
      </c>
    </row>
    <row r="297" spans="1:8" x14ac:dyDescent="0.25">
      <c r="A297" t="s">
        <v>816</v>
      </c>
      <c r="B297" t="s">
        <v>4791</v>
      </c>
      <c r="C297" t="s">
        <v>4</v>
      </c>
      <c r="D297" t="s">
        <v>4437</v>
      </c>
      <c r="E297" s="5">
        <v>2012</v>
      </c>
      <c r="F297">
        <v>1888</v>
      </c>
      <c r="G297">
        <v>814050.09765600006</v>
      </c>
      <c r="H297">
        <v>7790850.1144399997</v>
      </c>
    </row>
    <row r="298" spans="1:8" x14ac:dyDescent="0.25">
      <c r="A298" t="s">
        <v>816</v>
      </c>
      <c r="B298" t="s">
        <v>4799</v>
      </c>
      <c r="C298" t="s">
        <v>4</v>
      </c>
      <c r="D298" t="s">
        <v>4437</v>
      </c>
      <c r="E298" s="5">
        <v>2012</v>
      </c>
      <c r="F298">
        <v>1901</v>
      </c>
      <c r="G298">
        <v>814050.09765600006</v>
      </c>
      <c r="H298">
        <v>7790850.1144399997</v>
      </c>
    </row>
    <row r="299" spans="1:8" x14ac:dyDescent="0.25">
      <c r="A299" t="s">
        <v>816</v>
      </c>
      <c r="B299" t="s">
        <v>5447</v>
      </c>
      <c r="C299" t="s">
        <v>4</v>
      </c>
      <c r="F299">
        <v>1927</v>
      </c>
    </row>
    <row r="300" spans="1:8" x14ac:dyDescent="0.25">
      <c r="A300" t="s">
        <v>126</v>
      </c>
      <c r="B300" t="s">
        <v>2113</v>
      </c>
      <c r="C300" t="s">
        <v>4</v>
      </c>
      <c r="D300" s="3" t="s">
        <v>1966</v>
      </c>
      <c r="E300" s="5">
        <v>1601</v>
      </c>
      <c r="F300">
        <v>2001</v>
      </c>
      <c r="G300">
        <v>270943</v>
      </c>
      <c r="H300">
        <v>7041493</v>
      </c>
    </row>
    <row r="301" spans="1:8" x14ac:dyDescent="0.25">
      <c r="A301" t="s">
        <v>126</v>
      </c>
      <c r="B301" t="s">
        <v>2120</v>
      </c>
      <c r="C301" t="s">
        <v>4</v>
      </c>
      <c r="D301" s="3" t="s">
        <v>1966</v>
      </c>
      <c r="E301" s="5">
        <v>1601</v>
      </c>
      <c r="F301">
        <v>2001</v>
      </c>
      <c r="G301">
        <v>271304</v>
      </c>
      <c r="H301">
        <v>7041058</v>
      </c>
    </row>
    <row r="302" spans="1:8" x14ac:dyDescent="0.25">
      <c r="A302" t="s">
        <v>126</v>
      </c>
      <c r="B302" t="s">
        <v>2124</v>
      </c>
      <c r="C302" t="s">
        <v>4</v>
      </c>
      <c r="D302" s="3" t="s">
        <v>1966</v>
      </c>
      <c r="E302" s="5">
        <v>1601</v>
      </c>
      <c r="F302">
        <v>2001</v>
      </c>
      <c r="G302">
        <v>271485</v>
      </c>
      <c r="H302">
        <v>7040840</v>
      </c>
    </row>
    <row r="303" spans="1:8" x14ac:dyDescent="0.25">
      <c r="A303" t="s">
        <v>581</v>
      </c>
      <c r="B303" t="s">
        <v>2913</v>
      </c>
      <c r="C303" t="s">
        <v>4</v>
      </c>
      <c r="D303" t="s">
        <v>2779</v>
      </c>
      <c r="E303" s="5">
        <v>1805</v>
      </c>
      <c r="F303">
        <v>2016</v>
      </c>
      <c r="G303">
        <v>599292</v>
      </c>
      <c r="H303">
        <v>7593963</v>
      </c>
    </row>
    <row r="304" spans="1:8" x14ac:dyDescent="0.25">
      <c r="A304" t="s">
        <v>581</v>
      </c>
      <c r="B304" t="s">
        <v>2921</v>
      </c>
      <c r="C304" t="s">
        <v>4</v>
      </c>
      <c r="D304" t="s">
        <v>2779</v>
      </c>
      <c r="E304" s="5">
        <v>1805</v>
      </c>
      <c r="F304">
        <v>2018</v>
      </c>
      <c r="G304">
        <v>600610</v>
      </c>
      <c r="H304">
        <v>7594584</v>
      </c>
    </row>
    <row r="305" spans="1:8" x14ac:dyDescent="0.25">
      <c r="A305" t="s">
        <v>372</v>
      </c>
      <c r="B305" t="s">
        <v>373</v>
      </c>
      <c r="C305" s="2" t="s">
        <v>4</v>
      </c>
      <c r="D305" t="s">
        <v>324</v>
      </c>
      <c r="E305" s="5">
        <v>403</v>
      </c>
      <c r="F305">
        <v>1919</v>
      </c>
      <c r="G305">
        <v>291152</v>
      </c>
      <c r="H305">
        <v>6763416</v>
      </c>
    </row>
    <row r="306" spans="1:8" x14ac:dyDescent="0.25">
      <c r="A306" t="s">
        <v>372</v>
      </c>
      <c r="B306" t="s">
        <v>385</v>
      </c>
      <c r="C306" s="2" t="s">
        <v>4</v>
      </c>
      <c r="D306" t="s">
        <v>324</v>
      </c>
      <c r="E306" s="5">
        <v>403</v>
      </c>
      <c r="F306">
        <v>1919</v>
      </c>
      <c r="G306">
        <v>291152</v>
      </c>
      <c r="H306">
        <v>6763416</v>
      </c>
    </row>
    <row r="307" spans="1:8" x14ac:dyDescent="0.25">
      <c r="A307" t="s">
        <v>372</v>
      </c>
      <c r="B307" t="s">
        <v>1436</v>
      </c>
      <c r="C307" t="s">
        <v>4</v>
      </c>
      <c r="D307" s="3" t="s">
        <v>1341</v>
      </c>
      <c r="E307" s="5">
        <v>833</v>
      </c>
      <c r="F307">
        <v>2013</v>
      </c>
      <c r="G307">
        <v>104387</v>
      </c>
      <c r="H307">
        <v>6611250</v>
      </c>
    </row>
    <row r="308" spans="1:8" x14ac:dyDescent="0.25">
      <c r="A308" t="s">
        <v>372</v>
      </c>
      <c r="B308" t="s">
        <v>1694</v>
      </c>
      <c r="C308" t="s">
        <v>4</v>
      </c>
      <c r="D308" t="s">
        <v>1678</v>
      </c>
      <c r="E308" s="5">
        <v>1119</v>
      </c>
      <c r="F308">
        <v>2013</v>
      </c>
      <c r="G308">
        <v>-41137</v>
      </c>
      <c r="H308">
        <v>6527438</v>
      </c>
    </row>
    <row r="309" spans="1:8" x14ac:dyDescent="0.25">
      <c r="A309" t="s">
        <v>372</v>
      </c>
      <c r="B309" t="s">
        <v>1710</v>
      </c>
      <c r="C309" t="s">
        <v>4</v>
      </c>
      <c r="D309" t="s">
        <v>1678</v>
      </c>
      <c r="E309" s="5">
        <v>1120</v>
      </c>
      <c r="F309">
        <v>2010</v>
      </c>
      <c r="G309">
        <v>-37195</v>
      </c>
      <c r="H309">
        <v>6554530</v>
      </c>
    </row>
    <row r="310" spans="1:8" x14ac:dyDescent="0.25">
      <c r="A310" t="s">
        <v>372</v>
      </c>
      <c r="B310" t="s">
        <v>1718</v>
      </c>
      <c r="C310" s="2" t="s">
        <v>4</v>
      </c>
      <c r="D310" t="s">
        <v>1678</v>
      </c>
      <c r="E310" s="5">
        <v>1121</v>
      </c>
      <c r="F310">
        <v>1976</v>
      </c>
      <c r="G310">
        <v>-33904</v>
      </c>
      <c r="H310">
        <v>6544291</v>
      </c>
    </row>
    <row r="311" spans="1:8" x14ac:dyDescent="0.25">
      <c r="A311" t="s">
        <v>372</v>
      </c>
      <c r="B311" t="s">
        <v>1807</v>
      </c>
      <c r="C311" s="2" t="s">
        <v>4</v>
      </c>
      <c r="D311" s="3" t="s">
        <v>1776</v>
      </c>
      <c r="E311" s="5">
        <v>1228</v>
      </c>
      <c r="F311">
        <v>2000</v>
      </c>
      <c r="G311">
        <v>59136</v>
      </c>
      <c r="H311">
        <v>6662155</v>
      </c>
    </row>
    <row r="312" spans="1:8" x14ac:dyDescent="0.25">
      <c r="A312" t="s">
        <v>372</v>
      </c>
      <c r="B312" t="s">
        <v>1828</v>
      </c>
      <c r="C312" s="2" t="s">
        <v>4</v>
      </c>
      <c r="D312" s="3" t="s">
        <v>1776</v>
      </c>
      <c r="E312" s="5">
        <v>1232</v>
      </c>
      <c r="F312">
        <v>2004</v>
      </c>
      <c r="G312">
        <v>97728</v>
      </c>
      <c r="H312">
        <v>6720385</v>
      </c>
    </row>
    <row r="313" spans="1:8" x14ac:dyDescent="0.25">
      <c r="A313" t="s">
        <v>372</v>
      </c>
      <c r="B313" t="s">
        <v>1859</v>
      </c>
      <c r="C313" s="2" t="s">
        <v>4</v>
      </c>
      <c r="D313" s="3" t="s">
        <v>1862</v>
      </c>
      <c r="E313" s="5">
        <v>1419</v>
      </c>
      <c r="F313">
        <v>1979</v>
      </c>
      <c r="G313">
        <v>60788</v>
      </c>
      <c r="H313">
        <v>6821382</v>
      </c>
    </row>
    <row r="314" spans="1:8" x14ac:dyDescent="0.25">
      <c r="A314" t="s">
        <v>372</v>
      </c>
      <c r="B314" t="s">
        <v>1947</v>
      </c>
      <c r="C314" s="2" t="s">
        <v>4</v>
      </c>
      <c r="D314" t="s">
        <v>1893</v>
      </c>
      <c r="E314" s="5">
        <v>1566</v>
      </c>
      <c r="F314">
        <v>1994</v>
      </c>
      <c r="G314">
        <v>177681</v>
      </c>
      <c r="H314">
        <v>6998418</v>
      </c>
    </row>
    <row r="315" spans="1:8" x14ac:dyDescent="0.25">
      <c r="A315" t="s">
        <v>372</v>
      </c>
      <c r="B315" t="s">
        <v>1955</v>
      </c>
      <c r="C315" s="2" t="s">
        <v>4</v>
      </c>
      <c r="D315" t="s">
        <v>1893</v>
      </c>
      <c r="E315" s="5">
        <v>1566</v>
      </c>
      <c r="F315">
        <v>1994</v>
      </c>
      <c r="G315">
        <v>178677</v>
      </c>
      <c r="H315">
        <v>6998331</v>
      </c>
    </row>
    <row r="316" spans="1:8" x14ac:dyDescent="0.25">
      <c r="A316" t="s">
        <v>1192</v>
      </c>
      <c r="B316" t="s">
        <v>2295</v>
      </c>
      <c r="C316" t="s">
        <v>4</v>
      </c>
      <c r="D316" s="3" t="s">
        <v>1966</v>
      </c>
      <c r="E316" s="5">
        <v>1634</v>
      </c>
      <c r="F316">
        <v>1989</v>
      </c>
      <c r="G316">
        <v>220341</v>
      </c>
      <c r="H316">
        <v>6919478</v>
      </c>
    </row>
    <row r="317" spans="1:8" x14ac:dyDescent="0.25">
      <c r="A317" t="s">
        <v>1192</v>
      </c>
      <c r="B317" t="s">
        <v>4751</v>
      </c>
      <c r="C317" t="s">
        <v>4</v>
      </c>
      <c r="D317" s="3" t="s">
        <v>4437</v>
      </c>
      <c r="E317" s="5">
        <v>2012</v>
      </c>
      <c r="F317">
        <v>2015</v>
      </c>
      <c r="G317">
        <v>808963</v>
      </c>
      <c r="H317">
        <v>7777999</v>
      </c>
    </row>
    <row r="318" spans="1:8" x14ac:dyDescent="0.25">
      <c r="A318" t="s">
        <v>666</v>
      </c>
      <c r="B318" t="s">
        <v>667</v>
      </c>
      <c r="C318" s="2" t="s">
        <v>4</v>
      </c>
      <c r="D318" t="s">
        <v>604</v>
      </c>
      <c r="E318" s="5">
        <v>511</v>
      </c>
      <c r="F318">
        <v>1976</v>
      </c>
      <c r="G318">
        <v>193116</v>
      </c>
      <c r="H318">
        <v>6895212</v>
      </c>
    </row>
    <row r="319" spans="1:8" x14ac:dyDescent="0.25">
      <c r="A319" t="s">
        <v>666</v>
      </c>
      <c r="B319" t="s">
        <v>1293</v>
      </c>
      <c r="C319" s="2" t="s">
        <v>4</v>
      </c>
      <c r="D319" t="s">
        <v>1124</v>
      </c>
      <c r="E319" s="5">
        <v>624</v>
      </c>
      <c r="F319">
        <v>1968</v>
      </c>
      <c r="G319">
        <v>205751</v>
      </c>
      <c r="H319">
        <v>6627648</v>
      </c>
    </row>
    <row r="320" spans="1:8" x14ac:dyDescent="0.25">
      <c r="A320" t="s">
        <v>666</v>
      </c>
      <c r="B320" t="s">
        <v>1474</v>
      </c>
      <c r="C320" s="2" t="s">
        <v>4</v>
      </c>
      <c r="D320" s="3" t="s">
        <v>1341</v>
      </c>
      <c r="E320" s="5">
        <v>834</v>
      </c>
      <c r="F320">
        <v>1971</v>
      </c>
      <c r="G320">
        <v>106108</v>
      </c>
      <c r="H320">
        <v>6626630</v>
      </c>
    </row>
    <row r="321" spans="1:8" x14ac:dyDescent="0.25">
      <c r="A321" t="s">
        <v>666</v>
      </c>
      <c r="B321" t="s">
        <v>1499</v>
      </c>
      <c r="C321" s="2" t="s">
        <v>4</v>
      </c>
      <c r="D321" t="s">
        <v>1492</v>
      </c>
      <c r="E321" s="5">
        <v>937</v>
      </c>
      <c r="F321">
        <v>1944</v>
      </c>
      <c r="G321">
        <v>79890</v>
      </c>
      <c r="H321">
        <v>6513505</v>
      </c>
    </row>
    <row r="322" spans="1:8" x14ac:dyDescent="0.25">
      <c r="A322" t="s">
        <v>666</v>
      </c>
      <c r="B322" s="9" t="s">
        <v>1517</v>
      </c>
      <c r="C322" t="s">
        <v>4</v>
      </c>
      <c r="D322" t="s">
        <v>1492</v>
      </c>
      <c r="E322" s="5">
        <v>940</v>
      </c>
      <c r="F322">
        <v>2015</v>
      </c>
      <c r="G322" s="5">
        <v>75878.912729799995</v>
      </c>
      <c r="H322" s="5">
        <v>6586308.2469100002</v>
      </c>
    </row>
    <row r="323" spans="1:8" x14ac:dyDescent="0.25">
      <c r="A323" t="s">
        <v>666</v>
      </c>
      <c r="B323" t="s">
        <v>1523</v>
      </c>
      <c r="C323" s="2" t="s">
        <v>4</v>
      </c>
      <c r="D323" t="s">
        <v>1492</v>
      </c>
      <c r="E323" s="5">
        <v>941</v>
      </c>
      <c r="F323">
        <v>1998</v>
      </c>
      <c r="G323">
        <v>64214</v>
      </c>
      <c r="H323">
        <v>6603617</v>
      </c>
    </row>
    <row r="324" spans="1:8" x14ac:dyDescent="0.25">
      <c r="A324" t="s">
        <v>666</v>
      </c>
      <c r="B324" t="s">
        <v>1532</v>
      </c>
      <c r="C324" s="2" t="s">
        <v>4</v>
      </c>
      <c r="D324" t="s">
        <v>1492</v>
      </c>
      <c r="E324" s="5">
        <v>941</v>
      </c>
      <c r="F324">
        <v>2000</v>
      </c>
      <c r="G324">
        <v>64220</v>
      </c>
      <c r="H324">
        <v>6603718</v>
      </c>
    </row>
    <row r="325" spans="1:8" x14ac:dyDescent="0.25">
      <c r="A325" t="s">
        <v>666</v>
      </c>
      <c r="B325" t="s">
        <v>1558</v>
      </c>
      <c r="C325" s="2" t="s">
        <v>4</v>
      </c>
      <c r="D325" t="s">
        <v>1542</v>
      </c>
      <c r="E325" s="5">
        <v>1001</v>
      </c>
      <c r="F325">
        <v>1903</v>
      </c>
      <c r="G325">
        <v>86358</v>
      </c>
      <c r="H325">
        <v>6467192</v>
      </c>
    </row>
    <row r="326" spans="1:8" x14ac:dyDescent="0.25">
      <c r="A326" t="s">
        <v>666</v>
      </c>
      <c r="B326" t="s">
        <v>1565</v>
      </c>
      <c r="C326" s="2" t="s">
        <v>4</v>
      </c>
      <c r="D326" t="s">
        <v>1542</v>
      </c>
      <c r="E326" s="5">
        <v>1001</v>
      </c>
      <c r="F326">
        <v>1952</v>
      </c>
      <c r="G326">
        <v>87951</v>
      </c>
      <c r="H326">
        <v>6466852</v>
      </c>
    </row>
    <row r="327" spans="1:8" x14ac:dyDescent="0.25">
      <c r="A327" t="s">
        <v>666</v>
      </c>
      <c r="B327" t="s">
        <v>1584</v>
      </c>
      <c r="C327" s="2" t="s">
        <v>4</v>
      </c>
      <c r="D327" t="s">
        <v>1542</v>
      </c>
      <c r="E327" s="5">
        <v>1001</v>
      </c>
      <c r="F327">
        <v>1981</v>
      </c>
      <c r="G327">
        <v>87917</v>
      </c>
      <c r="H327">
        <v>6469312</v>
      </c>
    </row>
    <row r="328" spans="1:8" x14ac:dyDescent="0.25">
      <c r="A328" t="s">
        <v>666</v>
      </c>
      <c r="B328" t="s">
        <v>1591</v>
      </c>
      <c r="C328" s="2" t="s">
        <v>4</v>
      </c>
      <c r="D328" t="s">
        <v>1542</v>
      </c>
      <c r="E328" s="5">
        <v>1001</v>
      </c>
      <c r="F328">
        <v>1967</v>
      </c>
      <c r="G328">
        <v>88163</v>
      </c>
      <c r="H328">
        <v>6465820</v>
      </c>
    </row>
    <row r="329" spans="1:8" x14ac:dyDescent="0.25">
      <c r="A329" t="s">
        <v>666</v>
      </c>
      <c r="B329" t="s">
        <v>1598</v>
      </c>
      <c r="C329" s="2" t="s">
        <v>4</v>
      </c>
      <c r="D329" t="s">
        <v>1542</v>
      </c>
      <c r="E329" s="5">
        <v>1001</v>
      </c>
      <c r="F329">
        <v>1964</v>
      </c>
      <c r="G329">
        <v>88178</v>
      </c>
      <c r="H329">
        <v>6466021</v>
      </c>
    </row>
    <row r="330" spans="1:8" x14ac:dyDescent="0.25">
      <c r="A330" t="s">
        <v>666</v>
      </c>
      <c r="B330" t="s">
        <v>1647</v>
      </c>
      <c r="C330" s="2" t="s">
        <v>4</v>
      </c>
      <c r="D330" t="s">
        <v>1542</v>
      </c>
      <c r="E330" s="5">
        <v>1003</v>
      </c>
      <c r="F330">
        <v>2000</v>
      </c>
      <c r="G330">
        <v>6744</v>
      </c>
      <c r="H330">
        <v>6475015</v>
      </c>
    </row>
    <row r="331" spans="1:8" x14ac:dyDescent="0.25">
      <c r="A331" t="s">
        <v>666</v>
      </c>
      <c r="B331" t="s">
        <v>1837</v>
      </c>
      <c r="C331" s="2" t="s">
        <v>4</v>
      </c>
      <c r="D331" s="3" t="s">
        <v>1776</v>
      </c>
      <c r="E331" s="5">
        <v>1233</v>
      </c>
      <c r="F331">
        <v>1980</v>
      </c>
      <c r="G331">
        <v>90547</v>
      </c>
      <c r="H331">
        <v>6741941</v>
      </c>
    </row>
    <row r="332" spans="1:8" x14ac:dyDescent="0.25">
      <c r="A332" t="s">
        <v>666</v>
      </c>
      <c r="B332" t="s">
        <v>2289</v>
      </c>
      <c r="C332" s="2" t="s">
        <v>4</v>
      </c>
      <c r="D332" s="3" t="s">
        <v>1966</v>
      </c>
      <c r="E332" s="5">
        <v>1634</v>
      </c>
      <c r="F332">
        <v>1962</v>
      </c>
      <c r="G332">
        <v>220534</v>
      </c>
      <c r="H332">
        <v>6919800</v>
      </c>
    </row>
    <row r="333" spans="1:8" x14ac:dyDescent="0.25">
      <c r="A333" t="s">
        <v>666</v>
      </c>
      <c r="B333" t="s">
        <v>2342</v>
      </c>
      <c r="C333" s="2" t="s">
        <v>4</v>
      </c>
      <c r="D333" s="3" t="s">
        <v>1966</v>
      </c>
      <c r="E333" s="5">
        <v>1634</v>
      </c>
      <c r="F333">
        <v>1962</v>
      </c>
      <c r="G333">
        <v>220592</v>
      </c>
      <c r="H333">
        <v>6920060</v>
      </c>
    </row>
    <row r="334" spans="1:8" x14ac:dyDescent="0.25">
      <c r="A334" t="s">
        <v>666</v>
      </c>
      <c r="B334" t="s">
        <v>2696</v>
      </c>
      <c r="C334" s="2" t="s">
        <v>4</v>
      </c>
      <c r="D334" s="3" t="s">
        <v>2699</v>
      </c>
      <c r="E334" s="5">
        <v>1711</v>
      </c>
      <c r="F334">
        <v>1973</v>
      </c>
      <c r="G334">
        <v>338058</v>
      </c>
      <c r="H334">
        <v>7036645</v>
      </c>
    </row>
    <row r="335" spans="1:8" x14ac:dyDescent="0.25">
      <c r="A335" t="s">
        <v>666</v>
      </c>
      <c r="B335" t="s">
        <v>4417</v>
      </c>
      <c r="C335" t="s">
        <v>4</v>
      </c>
      <c r="D335" s="3" t="s">
        <v>3205</v>
      </c>
      <c r="E335" s="5">
        <v>1942</v>
      </c>
      <c r="F335">
        <v>1990</v>
      </c>
      <c r="G335">
        <v>716622</v>
      </c>
      <c r="H335">
        <v>7751242</v>
      </c>
    </row>
    <row r="336" spans="1:8" x14ac:dyDescent="0.25">
      <c r="A336" t="s">
        <v>817</v>
      </c>
      <c r="B336" t="s">
        <v>2189</v>
      </c>
      <c r="C336" t="s">
        <v>4</v>
      </c>
      <c r="D336" t="s">
        <v>1966</v>
      </c>
      <c r="E336" s="5">
        <v>1634</v>
      </c>
      <c r="F336">
        <v>1946</v>
      </c>
      <c r="G336">
        <v>218203</v>
      </c>
      <c r="H336">
        <v>6945947</v>
      </c>
    </row>
    <row r="337" spans="1:8" x14ac:dyDescent="0.25">
      <c r="A337" t="s">
        <v>24</v>
      </c>
      <c r="B337" t="s">
        <v>145</v>
      </c>
      <c r="C337" t="s">
        <v>4</v>
      </c>
      <c r="D337" s="3" t="s">
        <v>114</v>
      </c>
      <c r="E337" s="5">
        <v>220</v>
      </c>
      <c r="F337">
        <v>2015</v>
      </c>
      <c r="G337">
        <v>245429</v>
      </c>
      <c r="H337">
        <v>6641561</v>
      </c>
    </row>
    <row r="338" spans="1:8" x14ac:dyDescent="0.25">
      <c r="A338" t="s">
        <v>24</v>
      </c>
      <c r="B338" t="s">
        <v>205</v>
      </c>
      <c r="C338" t="s">
        <v>4</v>
      </c>
      <c r="D338" s="3" t="s">
        <v>114</v>
      </c>
      <c r="E338" s="5">
        <v>301</v>
      </c>
      <c r="F338">
        <v>2015</v>
      </c>
      <c r="G338">
        <v>256078</v>
      </c>
      <c r="H338">
        <v>6661704</v>
      </c>
    </row>
    <row r="339" spans="1:8" x14ac:dyDescent="0.25">
      <c r="A339" t="s">
        <v>24</v>
      </c>
      <c r="B339" t="s">
        <v>277</v>
      </c>
      <c r="C339" t="s">
        <v>4</v>
      </c>
      <c r="D339" s="3" t="s">
        <v>114</v>
      </c>
      <c r="E339" s="5">
        <v>301</v>
      </c>
      <c r="F339">
        <v>2008</v>
      </c>
      <c r="G339">
        <v>264935</v>
      </c>
      <c r="H339">
        <v>6645667</v>
      </c>
    </row>
    <row r="340" spans="1:8" x14ac:dyDescent="0.25">
      <c r="A340" t="s">
        <v>24</v>
      </c>
      <c r="B340" t="s">
        <v>301</v>
      </c>
      <c r="C340" t="s">
        <v>4</v>
      </c>
      <c r="D340" s="3" t="s">
        <v>114</v>
      </c>
      <c r="E340" s="5">
        <v>301</v>
      </c>
      <c r="F340">
        <v>2015</v>
      </c>
      <c r="G340">
        <v>265555</v>
      </c>
      <c r="H340">
        <v>6657950</v>
      </c>
    </row>
    <row r="341" spans="1:8" x14ac:dyDescent="0.25">
      <c r="A341" t="s">
        <v>24</v>
      </c>
      <c r="B341" t="s">
        <v>341</v>
      </c>
      <c r="C341" t="s">
        <v>4</v>
      </c>
      <c r="D341" t="s">
        <v>324</v>
      </c>
      <c r="E341" s="5">
        <v>403</v>
      </c>
      <c r="F341">
        <v>2009</v>
      </c>
      <c r="G341">
        <v>286845</v>
      </c>
      <c r="H341">
        <v>6747422</v>
      </c>
    </row>
    <row r="342" spans="1:8" x14ac:dyDescent="0.25">
      <c r="A342" t="s">
        <v>24</v>
      </c>
      <c r="B342" t="s">
        <v>365</v>
      </c>
      <c r="C342" t="s">
        <v>4</v>
      </c>
      <c r="D342" t="s">
        <v>324</v>
      </c>
      <c r="E342" s="5">
        <v>403</v>
      </c>
      <c r="F342">
        <v>2010</v>
      </c>
      <c r="G342">
        <v>290444</v>
      </c>
      <c r="H342">
        <v>6750537</v>
      </c>
    </row>
    <row r="343" spans="1:8" x14ac:dyDescent="0.25">
      <c r="A343" t="s">
        <v>24</v>
      </c>
      <c r="B343" t="s">
        <v>392</v>
      </c>
      <c r="C343" t="s">
        <v>4</v>
      </c>
      <c r="D343" t="s">
        <v>324</v>
      </c>
      <c r="E343" s="5">
        <v>412</v>
      </c>
      <c r="F343">
        <v>2008</v>
      </c>
      <c r="G343">
        <v>275880</v>
      </c>
      <c r="H343">
        <v>6759130</v>
      </c>
    </row>
    <row r="344" spans="1:8" x14ac:dyDescent="0.25">
      <c r="A344" t="s">
        <v>24</v>
      </c>
      <c r="B344" t="s">
        <v>440</v>
      </c>
      <c r="C344" t="s">
        <v>4</v>
      </c>
      <c r="D344" s="3" t="s">
        <v>324</v>
      </c>
      <c r="E344" s="5">
        <v>426</v>
      </c>
      <c r="F344">
        <v>2005</v>
      </c>
      <c r="G344">
        <v>349640</v>
      </c>
      <c r="H344">
        <v>6753000</v>
      </c>
    </row>
    <row r="345" spans="1:8" x14ac:dyDescent="0.25">
      <c r="A345" t="s">
        <v>24</v>
      </c>
      <c r="B345" t="s">
        <v>574</v>
      </c>
      <c r="C345" t="s">
        <v>4</v>
      </c>
      <c r="D345" t="s">
        <v>324</v>
      </c>
      <c r="E345" s="5">
        <v>439</v>
      </c>
      <c r="F345">
        <v>2010</v>
      </c>
      <c r="G345">
        <v>229816</v>
      </c>
      <c r="H345">
        <v>6904677</v>
      </c>
    </row>
    <row r="346" spans="1:8" x14ac:dyDescent="0.25">
      <c r="A346" t="s">
        <v>24</v>
      </c>
      <c r="B346" t="s">
        <v>636</v>
      </c>
      <c r="C346" t="s">
        <v>4</v>
      </c>
      <c r="D346" t="s">
        <v>604</v>
      </c>
      <c r="E346" s="5">
        <v>501</v>
      </c>
      <c r="F346">
        <v>2006</v>
      </c>
      <c r="G346">
        <v>253500</v>
      </c>
      <c r="H346">
        <v>6787480</v>
      </c>
    </row>
    <row r="347" spans="1:8" x14ac:dyDescent="0.25">
      <c r="A347" t="s">
        <v>24</v>
      </c>
      <c r="B347" t="s">
        <v>643</v>
      </c>
      <c r="C347" t="s">
        <v>4</v>
      </c>
      <c r="D347" t="s">
        <v>604</v>
      </c>
      <c r="E347" s="5">
        <v>501</v>
      </c>
      <c r="F347">
        <v>2016</v>
      </c>
      <c r="G347">
        <v>255316</v>
      </c>
      <c r="H347">
        <v>6787936</v>
      </c>
    </row>
    <row r="348" spans="1:8" x14ac:dyDescent="0.25">
      <c r="A348" t="s">
        <v>24</v>
      </c>
      <c r="B348" t="s">
        <v>651</v>
      </c>
      <c r="C348" t="s">
        <v>4</v>
      </c>
      <c r="D348" t="s">
        <v>604</v>
      </c>
      <c r="E348" s="5">
        <v>501</v>
      </c>
      <c r="F348">
        <v>2010</v>
      </c>
      <c r="G348">
        <v>256056</v>
      </c>
      <c r="H348">
        <v>6787223</v>
      </c>
    </row>
    <row r="349" spans="1:8" x14ac:dyDescent="0.25">
      <c r="A349" t="s">
        <v>24</v>
      </c>
      <c r="B349" t="s">
        <v>659</v>
      </c>
      <c r="C349" t="s">
        <v>4</v>
      </c>
      <c r="D349" t="s">
        <v>604</v>
      </c>
      <c r="E349" s="5">
        <v>501</v>
      </c>
      <c r="F349">
        <v>2007</v>
      </c>
      <c r="G349">
        <v>266900</v>
      </c>
      <c r="H349">
        <v>6793320</v>
      </c>
    </row>
    <row r="350" spans="1:8" x14ac:dyDescent="0.25">
      <c r="A350" t="s">
        <v>24</v>
      </c>
      <c r="B350" t="s">
        <v>763</v>
      </c>
      <c r="C350" t="s">
        <v>4</v>
      </c>
      <c r="D350" s="3" t="s">
        <v>604</v>
      </c>
      <c r="E350" s="5">
        <v>512</v>
      </c>
      <c r="F350">
        <v>2010</v>
      </c>
      <c r="G350">
        <v>147371</v>
      </c>
      <c r="H350">
        <v>6921509</v>
      </c>
    </row>
    <row r="351" spans="1:8" x14ac:dyDescent="0.25">
      <c r="A351" t="s">
        <v>24</v>
      </c>
      <c r="B351" t="s">
        <v>799</v>
      </c>
      <c r="C351" t="s">
        <v>4</v>
      </c>
      <c r="D351" t="s">
        <v>604</v>
      </c>
      <c r="E351" s="5">
        <v>514</v>
      </c>
      <c r="F351">
        <v>1996</v>
      </c>
      <c r="G351">
        <v>132234</v>
      </c>
      <c r="H351">
        <v>6853419</v>
      </c>
    </row>
    <row r="352" spans="1:8" x14ac:dyDescent="0.25">
      <c r="A352" t="s">
        <v>24</v>
      </c>
      <c r="B352" t="s">
        <v>808</v>
      </c>
      <c r="C352" t="s">
        <v>4</v>
      </c>
      <c r="D352" t="s">
        <v>604</v>
      </c>
      <c r="E352" s="5">
        <v>514</v>
      </c>
      <c r="F352">
        <v>2010</v>
      </c>
      <c r="G352">
        <v>132251</v>
      </c>
      <c r="H352">
        <v>6853398</v>
      </c>
    </row>
    <row r="353" spans="1:8" x14ac:dyDescent="0.25">
      <c r="A353" t="s">
        <v>24</v>
      </c>
      <c r="B353" t="s">
        <v>847</v>
      </c>
      <c r="C353" t="s">
        <v>4</v>
      </c>
      <c r="D353" t="s">
        <v>604</v>
      </c>
      <c r="E353" s="5">
        <v>515</v>
      </c>
      <c r="F353">
        <v>2009</v>
      </c>
      <c r="G353">
        <v>184165</v>
      </c>
      <c r="H353">
        <v>6874103</v>
      </c>
    </row>
    <row r="354" spans="1:8" x14ac:dyDescent="0.25">
      <c r="A354" t="s">
        <v>24</v>
      </c>
      <c r="B354" t="s">
        <v>854</v>
      </c>
      <c r="C354" t="s">
        <v>4</v>
      </c>
      <c r="D354" t="s">
        <v>604</v>
      </c>
      <c r="E354" s="5">
        <v>517</v>
      </c>
      <c r="F354">
        <v>2011</v>
      </c>
      <c r="G354">
        <v>191498</v>
      </c>
      <c r="H354">
        <v>6856674</v>
      </c>
    </row>
    <row r="355" spans="1:8" x14ac:dyDescent="0.25">
      <c r="A355" t="s">
        <v>24</v>
      </c>
      <c r="B355" t="s">
        <v>878</v>
      </c>
      <c r="C355" t="s">
        <v>4</v>
      </c>
      <c r="D355" t="s">
        <v>604</v>
      </c>
      <c r="E355" s="5">
        <v>519</v>
      </c>
      <c r="F355">
        <v>2010</v>
      </c>
      <c r="G355">
        <v>231410</v>
      </c>
      <c r="H355">
        <v>6835540</v>
      </c>
    </row>
    <row r="356" spans="1:8" x14ac:dyDescent="0.25">
      <c r="A356" t="s">
        <v>24</v>
      </c>
      <c r="B356" t="s">
        <v>886</v>
      </c>
      <c r="C356" t="s">
        <v>4</v>
      </c>
      <c r="D356" t="s">
        <v>604</v>
      </c>
      <c r="E356" s="5">
        <v>520</v>
      </c>
      <c r="F356">
        <v>2016</v>
      </c>
      <c r="G356">
        <v>241877</v>
      </c>
      <c r="H356">
        <v>6831639</v>
      </c>
    </row>
    <row r="357" spans="1:8" x14ac:dyDescent="0.25">
      <c r="A357" t="s">
        <v>24</v>
      </c>
      <c r="B357" t="s">
        <v>901</v>
      </c>
      <c r="C357" t="s">
        <v>4</v>
      </c>
      <c r="D357" t="s">
        <v>604</v>
      </c>
      <c r="E357" s="5">
        <v>520</v>
      </c>
      <c r="F357">
        <v>2016</v>
      </c>
      <c r="G357">
        <v>243029</v>
      </c>
      <c r="H357">
        <v>6828266</v>
      </c>
    </row>
    <row r="358" spans="1:8" x14ac:dyDescent="0.25">
      <c r="A358" t="s">
        <v>24</v>
      </c>
      <c r="B358" t="s">
        <v>1096</v>
      </c>
      <c r="C358" t="s">
        <v>4</v>
      </c>
      <c r="D358" t="s">
        <v>604</v>
      </c>
      <c r="E358" s="5">
        <v>543</v>
      </c>
      <c r="F358">
        <v>2016</v>
      </c>
      <c r="G358">
        <v>167989</v>
      </c>
      <c r="H358">
        <v>6772916</v>
      </c>
    </row>
    <row r="359" spans="1:8" x14ac:dyDescent="0.25">
      <c r="A359" t="s">
        <v>24</v>
      </c>
      <c r="B359" t="s">
        <v>1145</v>
      </c>
      <c r="C359" t="s">
        <v>4</v>
      </c>
      <c r="D359" t="s">
        <v>1124</v>
      </c>
      <c r="E359" s="5">
        <v>602</v>
      </c>
      <c r="F359">
        <v>2008</v>
      </c>
      <c r="G359">
        <v>228380</v>
      </c>
      <c r="H359">
        <v>6631780</v>
      </c>
    </row>
    <row r="360" spans="1:8" x14ac:dyDescent="0.25">
      <c r="A360" t="s">
        <v>24</v>
      </c>
      <c r="B360" t="s">
        <v>1183</v>
      </c>
      <c r="C360" t="s">
        <v>4</v>
      </c>
      <c r="D360" t="s">
        <v>1124</v>
      </c>
      <c r="E360" s="5">
        <v>604</v>
      </c>
      <c r="F360">
        <v>2016</v>
      </c>
      <c r="G360">
        <v>192584</v>
      </c>
      <c r="H360">
        <v>6622744</v>
      </c>
    </row>
    <row r="361" spans="1:8" x14ac:dyDescent="0.25">
      <c r="A361" t="s">
        <v>24</v>
      </c>
      <c r="B361" t="s">
        <v>1258</v>
      </c>
      <c r="C361" t="s">
        <v>4</v>
      </c>
      <c r="D361" t="s">
        <v>1124</v>
      </c>
      <c r="E361" s="5">
        <v>619</v>
      </c>
      <c r="F361">
        <v>2012</v>
      </c>
      <c r="G361">
        <v>132459</v>
      </c>
      <c r="H361">
        <v>6749264</v>
      </c>
    </row>
    <row r="362" spans="1:8" x14ac:dyDescent="0.25">
      <c r="A362" t="s">
        <v>24</v>
      </c>
      <c r="B362" t="s">
        <v>1359</v>
      </c>
      <c r="C362" t="s">
        <v>4</v>
      </c>
      <c r="D362" s="3" t="s">
        <v>1341</v>
      </c>
      <c r="E362" s="5">
        <v>806</v>
      </c>
      <c r="F362">
        <v>2011</v>
      </c>
      <c r="G362">
        <v>189495</v>
      </c>
      <c r="H362">
        <v>6583090</v>
      </c>
    </row>
    <row r="363" spans="1:8" x14ac:dyDescent="0.25">
      <c r="A363" t="s">
        <v>24</v>
      </c>
      <c r="B363" t="s">
        <v>1377</v>
      </c>
      <c r="C363" t="s">
        <v>4</v>
      </c>
      <c r="D363" s="3" t="s">
        <v>1341</v>
      </c>
      <c r="E363" s="5">
        <v>807</v>
      </c>
      <c r="F363">
        <v>2011</v>
      </c>
      <c r="G363">
        <v>174864</v>
      </c>
      <c r="H363">
        <v>6616889</v>
      </c>
    </row>
    <row r="364" spans="1:8" x14ac:dyDescent="0.25">
      <c r="A364" t="s">
        <v>24</v>
      </c>
      <c r="B364" t="s">
        <v>1386</v>
      </c>
      <c r="C364" t="s">
        <v>4</v>
      </c>
      <c r="D364" s="3" t="s">
        <v>1341</v>
      </c>
      <c r="E364" s="5">
        <v>807</v>
      </c>
      <c r="F364">
        <v>2012</v>
      </c>
      <c r="G364">
        <v>175907</v>
      </c>
      <c r="H364">
        <v>6616571</v>
      </c>
    </row>
    <row r="365" spans="1:8" x14ac:dyDescent="0.25">
      <c r="A365" t="s">
        <v>24</v>
      </c>
      <c r="B365" t="s">
        <v>1402</v>
      </c>
      <c r="C365" t="s">
        <v>4</v>
      </c>
      <c r="D365" s="3" t="s">
        <v>1341</v>
      </c>
      <c r="E365" s="5">
        <v>822</v>
      </c>
      <c r="F365">
        <v>2011</v>
      </c>
      <c r="G365">
        <v>174474</v>
      </c>
      <c r="H365">
        <v>6597345</v>
      </c>
    </row>
    <row r="366" spans="1:8" x14ac:dyDescent="0.25">
      <c r="A366" t="s">
        <v>24</v>
      </c>
      <c r="B366" t="s">
        <v>1412</v>
      </c>
      <c r="C366" t="s">
        <v>4</v>
      </c>
      <c r="D366" s="3" t="s">
        <v>1341</v>
      </c>
      <c r="E366" s="5">
        <v>822</v>
      </c>
      <c r="F366">
        <v>2012</v>
      </c>
      <c r="G366">
        <v>174489</v>
      </c>
      <c r="H366">
        <v>6597383</v>
      </c>
    </row>
    <row r="367" spans="1:8" x14ac:dyDescent="0.25">
      <c r="A367" t="s">
        <v>24</v>
      </c>
      <c r="B367" t="s">
        <v>1428</v>
      </c>
      <c r="C367" t="s">
        <v>4</v>
      </c>
      <c r="D367" s="3" t="s">
        <v>1341</v>
      </c>
      <c r="E367" s="5">
        <v>828</v>
      </c>
      <c r="F367">
        <v>2011</v>
      </c>
      <c r="G367">
        <v>136709</v>
      </c>
      <c r="H367">
        <v>6623493</v>
      </c>
    </row>
    <row r="368" spans="1:8" x14ac:dyDescent="0.25">
      <c r="A368" t="s">
        <v>24</v>
      </c>
      <c r="B368" t="s">
        <v>1444</v>
      </c>
      <c r="C368" t="s">
        <v>4</v>
      </c>
      <c r="D368" s="3" t="s">
        <v>1341</v>
      </c>
      <c r="E368" s="5">
        <v>833</v>
      </c>
      <c r="F368">
        <v>1969</v>
      </c>
      <c r="G368">
        <v>104975</v>
      </c>
      <c r="H368">
        <v>6612555</v>
      </c>
    </row>
    <row r="369" spans="1:8" x14ac:dyDescent="0.25">
      <c r="A369" t="s">
        <v>24</v>
      </c>
      <c r="B369" t="s">
        <v>1686</v>
      </c>
      <c r="C369" t="s">
        <v>4</v>
      </c>
      <c r="D369" t="s">
        <v>1678</v>
      </c>
      <c r="E369" s="5">
        <v>1103</v>
      </c>
      <c r="F369">
        <v>2014</v>
      </c>
      <c r="G369">
        <v>-33215</v>
      </c>
      <c r="H369">
        <v>6572982</v>
      </c>
    </row>
    <row r="370" spans="1:8" x14ac:dyDescent="0.25">
      <c r="A370" t="s">
        <v>24</v>
      </c>
      <c r="B370" t="s">
        <v>1764</v>
      </c>
      <c r="C370" t="s">
        <v>4</v>
      </c>
      <c r="D370" t="s">
        <v>1678</v>
      </c>
      <c r="E370" s="5">
        <v>1159</v>
      </c>
      <c r="F370">
        <v>2006</v>
      </c>
      <c r="G370">
        <v>-18043</v>
      </c>
      <c r="H370">
        <v>6646525</v>
      </c>
    </row>
    <row r="371" spans="1:8" x14ac:dyDescent="0.25">
      <c r="A371" t="s">
        <v>24</v>
      </c>
      <c r="B371" t="s">
        <v>1880</v>
      </c>
      <c r="C371" t="s">
        <v>4</v>
      </c>
      <c r="D371" s="3" t="s">
        <v>1862</v>
      </c>
      <c r="E371" s="5">
        <v>1428</v>
      </c>
      <c r="F371">
        <v>2016</v>
      </c>
      <c r="G371">
        <v>-48814</v>
      </c>
      <c r="H371">
        <v>6840636</v>
      </c>
    </row>
    <row r="372" spans="1:8" x14ac:dyDescent="0.25">
      <c r="A372" t="s">
        <v>24</v>
      </c>
      <c r="B372" t="s">
        <v>1889</v>
      </c>
      <c r="C372" t="s">
        <v>4</v>
      </c>
      <c r="D372" t="s">
        <v>1893</v>
      </c>
      <c r="E372" s="5">
        <v>1539</v>
      </c>
      <c r="F372">
        <v>2010</v>
      </c>
      <c r="G372">
        <v>109834</v>
      </c>
      <c r="H372">
        <v>6955749</v>
      </c>
    </row>
    <row r="373" spans="1:8" x14ac:dyDescent="0.25">
      <c r="A373" t="s">
        <v>24</v>
      </c>
      <c r="B373" t="s">
        <v>1908</v>
      </c>
      <c r="C373" t="s">
        <v>4</v>
      </c>
      <c r="D373" t="s">
        <v>1893</v>
      </c>
      <c r="E373" s="5">
        <v>1539</v>
      </c>
      <c r="F373">
        <v>2000</v>
      </c>
      <c r="G373">
        <v>123866</v>
      </c>
      <c r="H373">
        <v>6958036</v>
      </c>
    </row>
    <row r="374" spans="1:8" x14ac:dyDescent="0.25">
      <c r="A374" t="s">
        <v>24</v>
      </c>
      <c r="B374" t="s">
        <v>1915</v>
      </c>
      <c r="C374" t="s">
        <v>4</v>
      </c>
      <c r="D374" t="s">
        <v>1893</v>
      </c>
      <c r="E374" s="5">
        <v>1539</v>
      </c>
      <c r="F374">
        <v>2006</v>
      </c>
      <c r="G374">
        <v>127342</v>
      </c>
      <c r="H374">
        <v>6973707</v>
      </c>
    </row>
    <row r="375" spans="1:8" x14ac:dyDescent="0.25">
      <c r="A375" t="s">
        <v>24</v>
      </c>
      <c r="B375" t="s">
        <v>1923</v>
      </c>
      <c r="C375" t="s">
        <v>4</v>
      </c>
      <c r="D375" t="s">
        <v>1893</v>
      </c>
      <c r="E375" s="5">
        <v>1539</v>
      </c>
      <c r="F375">
        <v>2016</v>
      </c>
      <c r="G375">
        <v>129110</v>
      </c>
      <c r="H375">
        <v>6959216</v>
      </c>
    </row>
    <row r="376" spans="1:8" x14ac:dyDescent="0.25">
      <c r="A376" t="s">
        <v>24</v>
      </c>
      <c r="B376" t="s">
        <v>1931</v>
      </c>
      <c r="C376" t="s">
        <v>4</v>
      </c>
      <c r="D376" t="s">
        <v>1893</v>
      </c>
      <c r="E376" s="5">
        <v>1539</v>
      </c>
      <c r="F376">
        <v>1999</v>
      </c>
      <c r="G376">
        <v>131090</v>
      </c>
      <c r="H376">
        <v>6958368</v>
      </c>
    </row>
    <row r="377" spans="1:8" x14ac:dyDescent="0.25">
      <c r="A377" t="s">
        <v>24</v>
      </c>
      <c r="B377" t="s">
        <v>1962</v>
      </c>
      <c r="C377" t="s">
        <v>4</v>
      </c>
      <c r="D377" s="3" t="s">
        <v>1966</v>
      </c>
      <c r="E377" s="5">
        <v>1567</v>
      </c>
      <c r="F377">
        <v>2013</v>
      </c>
      <c r="G377">
        <v>207300</v>
      </c>
      <c r="H377">
        <v>7004025</v>
      </c>
    </row>
    <row r="378" spans="1:8" x14ac:dyDescent="0.25">
      <c r="A378" t="s">
        <v>24</v>
      </c>
      <c r="B378" t="s">
        <v>1973</v>
      </c>
      <c r="C378" t="s">
        <v>4</v>
      </c>
      <c r="D378" s="3" t="s">
        <v>1966</v>
      </c>
      <c r="E378" s="5">
        <v>1567</v>
      </c>
      <c r="F378">
        <v>2010</v>
      </c>
      <c r="G378">
        <v>212600</v>
      </c>
      <c r="H378">
        <v>7001800</v>
      </c>
    </row>
    <row r="379" spans="1:8" x14ac:dyDescent="0.25">
      <c r="A379" t="s">
        <v>24</v>
      </c>
      <c r="B379" t="s">
        <v>1991</v>
      </c>
      <c r="C379" t="s">
        <v>4</v>
      </c>
      <c r="D379" s="3" t="s">
        <v>1966</v>
      </c>
      <c r="E379" s="5">
        <v>1601</v>
      </c>
      <c r="F379">
        <v>2016</v>
      </c>
      <c r="G379">
        <v>265271</v>
      </c>
      <c r="H379">
        <v>7033876</v>
      </c>
    </row>
    <row r="380" spans="1:8" x14ac:dyDescent="0.25">
      <c r="A380" t="s">
        <v>24</v>
      </c>
      <c r="B380" t="s">
        <v>2003</v>
      </c>
      <c r="C380" t="s">
        <v>4</v>
      </c>
      <c r="D380" s="3" t="s">
        <v>1966</v>
      </c>
      <c r="E380" s="5">
        <v>1601</v>
      </c>
      <c r="F380">
        <v>2014</v>
      </c>
      <c r="G380">
        <v>268214</v>
      </c>
      <c r="H380">
        <v>7029567</v>
      </c>
    </row>
    <row r="381" spans="1:8" x14ac:dyDescent="0.25">
      <c r="A381" t="s">
        <v>24</v>
      </c>
      <c r="B381" t="s">
        <v>2403</v>
      </c>
      <c r="C381" t="s">
        <v>4</v>
      </c>
      <c r="D381" s="3" t="s">
        <v>1966</v>
      </c>
      <c r="E381" s="5">
        <v>1634</v>
      </c>
      <c r="F381">
        <v>2010</v>
      </c>
      <c r="G381">
        <v>230096</v>
      </c>
      <c r="H381">
        <v>6953002</v>
      </c>
    </row>
    <row r="382" spans="1:8" x14ac:dyDescent="0.25">
      <c r="A382" t="s">
        <v>24</v>
      </c>
      <c r="B382" t="s">
        <v>2450</v>
      </c>
      <c r="C382" t="s">
        <v>4</v>
      </c>
      <c r="D382" s="3" t="s">
        <v>1966</v>
      </c>
      <c r="E382" s="5">
        <v>1638</v>
      </c>
      <c r="F382">
        <v>2014</v>
      </c>
      <c r="G382">
        <v>241101</v>
      </c>
      <c r="H382">
        <v>7031155</v>
      </c>
    </row>
    <row r="383" spans="1:8" x14ac:dyDescent="0.25">
      <c r="A383" t="s">
        <v>24</v>
      </c>
      <c r="B383" t="s">
        <v>2582</v>
      </c>
      <c r="C383" t="s">
        <v>4</v>
      </c>
      <c r="D383" s="3" t="s">
        <v>1966</v>
      </c>
      <c r="E383" s="5">
        <v>1644</v>
      </c>
      <c r="F383">
        <v>2015</v>
      </c>
      <c r="G383">
        <v>304495</v>
      </c>
      <c r="H383">
        <v>6983377</v>
      </c>
    </row>
    <row r="384" spans="1:8" x14ac:dyDescent="0.25">
      <c r="A384" t="s">
        <v>24</v>
      </c>
      <c r="B384" t="s">
        <v>2663</v>
      </c>
      <c r="C384" t="s">
        <v>4</v>
      </c>
      <c r="D384" s="3" t="s">
        <v>1966</v>
      </c>
      <c r="E384" s="5">
        <v>1662</v>
      </c>
      <c r="F384">
        <v>2016</v>
      </c>
      <c r="G384">
        <v>273750</v>
      </c>
      <c r="H384">
        <v>7026959</v>
      </c>
    </row>
    <row r="385" spans="1:8" x14ac:dyDescent="0.25">
      <c r="A385" t="s">
        <v>24</v>
      </c>
      <c r="B385" t="s">
        <v>2723</v>
      </c>
      <c r="C385" t="s">
        <v>4</v>
      </c>
      <c r="D385" s="3" t="s">
        <v>2699</v>
      </c>
      <c r="E385" s="5">
        <v>1714</v>
      </c>
      <c r="F385">
        <v>2015</v>
      </c>
      <c r="G385">
        <v>303777</v>
      </c>
      <c r="H385">
        <v>7035742</v>
      </c>
    </row>
    <row r="386" spans="1:8" x14ac:dyDescent="0.25">
      <c r="A386" t="s">
        <v>24</v>
      </c>
      <c r="B386" t="s">
        <v>2758</v>
      </c>
      <c r="C386" t="s">
        <v>4</v>
      </c>
      <c r="D386" s="3" t="s">
        <v>2699</v>
      </c>
      <c r="E386" s="5">
        <v>1719</v>
      </c>
      <c r="F386">
        <v>2013</v>
      </c>
      <c r="G386">
        <v>319693</v>
      </c>
      <c r="H386">
        <v>7076102</v>
      </c>
    </row>
    <row r="387" spans="1:8" x14ac:dyDescent="0.25">
      <c r="A387" t="s">
        <v>24</v>
      </c>
      <c r="B387" t="s">
        <v>2765</v>
      </c>
      <c r="C387" t="s">
        <v>4</v>
      </c>
      <c r="D387" s="3" t="s">
        <v>2699</v>
      </c>
      <c r="E387" s="5">
        <v>1721</v>
      </c>
      <c r="F387">
        <v>2012</v>
      </c>
      <c r="G387">
        <v>331188</v>
      </c>
      <c r="H387">
        <v>7078402</v>
      </c>
    </row>
    <row r="388" spans="1:8" x14ac:dyDescent="0.25">
      <c r="A388" t="s">
        <v>24</v>
      </c>
      <c r="B388" t="s">
        <v>2794</v>
      </c>
      <c r="C388" t="s">
        <v>4</v>
      </c>
      <c r="D388" t="s">
        <v>2779</v>
      </c>
      <c r="E388" s="5">
        <v>1804</v>
      </c>
      <c r="F388">
        <v>2004</v>
      </c>
      <c r="G388">
        <v>474850</v>
      </c>
      <c r="H388">
        <v>7452550</v>
      </c>
    </row>
    <row r="389" spans="1:8" x14ac:dyDescent="0.25">
      <c r="A389" t="s">
        <v>24</v>
      </c>
      <c r="B389" t="s">
        <v>2804</v>
      </c>
      <c r="C389" t="s">
        <v>4</v>
      </c>
      <c r="D389" t="s">
        <v>2779</v>
      </c>
      <c r="E389" s="5">
        <v>1804</v>
      </c>
      <c r="F389">
        <v>2010</v>
      </c>
      <c r="G389">
        <v>475667</v>
      </c>
      <c r="H389">
        <v>7463973</v>
      </c>
    </row>
    <row r="390" spans="1:8" x14ac:dyDescent="0.25">
      <c r="A390" t="s">
        <v>24</v>
      </c>
      <c r="B390" t="s">
        <v>2818</v>
      </c>
      <c r="C390" t="s">
        <v>4</v>
      </c>
      <c r="D390" t="s">
        <v>2779</v>
      </c>
      <c r="E390" s="5">
        <v>1804</v>
      </c>
      <c r="F390">
        <v>2007</v>
      </c>
      <c r="G390">
        <v>474650</v>
      </c>
      <c r="H390">
        <v>7465750</v>
      </c>
    </row>
    <row r="391" spans="1:8" x14ac:dyDescent="0.25">
      <c r="A391" t="s">
        <v>24</v>
      </c>
      <c r="B391" t="s">
        <v>2826</v>
      </c>
      <c r="C391" t="s">
        <v>4</v>
      </c>
      <c r="D391" t="s">
        <v>2779</v>
      </c>
      <c r="E391" s="5">
        <v>1804</v>
      </c>
      <c r="F391">
        <v>2010</v>
      </c>
      <c r="G391">
        <v>476924</v>
      </c>
      <c r="H391">
        <v>7453553</v>
      </c>
    </row>
    <row r="392" spans="1:8" x14ac:dyDescent="0.25">
      <c r="A392" t="s">
        <v>24</v>
      </c>
      <c r="B392" t="s">
        <v>2838</v>
      </c>
      <c r="C392" t="s">
        <v>4</v>
      </c>
      <c r="D392" t="s">
        <v>2779</v>
      </c>
      <c r="E392" s="5">
        <v>1804</v>
      </c>
      <c r="F392">
        <v>2007</v>
      </c>
      <c r="G392">
        <v>476068</v>
      </c>
      <c r="H392">
        <v>7465982</v>
      </c>
    </row>
    <row r="393" spans="1:8" x14ac:dyDescent="0.25">
      <c r="A393" t="s">
        <v>24</v>
      </c>
      <c r="B393" t="s">
        <v>2847</v>
      </c>
      <c r="C393" t="s">
        <v>4</v>
      </c>
      <c r="D393" t="s">
        <v>2779</v>
      </c>
      <c r="E393" s="5">
        <v>1804</v>
      </c>
      <c r="F393">
        <v>2008</v>
      </c>
      <c r="G393">
        <v>476665</v>
      </c>
      <c r="H393">
        <v>7464125</v>
      </c>
    </row>
    <row r="394" spans="1:8" x14ac:dyDescent="0.25">
      <c r="A394" t="s">
        <v>24</v>
      </c>
      <c r="B394" t="s">
        <v>2855</v>
      </c>
      <c r="C394" t="s">
        <v>4</v>
      </c>
      <c r="D394" t="s">
        <v>2779</v>
      </c>
      <c r="E394" s="5">
        <v>1804</v>
      </c>
      <c r="F394">
        <v>2016</v>
      </c>
      <c r="G394">
        <v>478161</v>
      </c>
      <c r="H394">
        <v>7467312</v>
      </c>
    </row>
    <row r="395" spans="1:8" x14ac:dyDescent="0.25">
      <c r="A395" t="s">
        <v>24</v>
      </c>
      <c r="B395" t="s">
        <v>2862</v>
      </c>
      <c r="C395" t="s">
        <v>4</v>
      </c>
      <c r="D395" t="s">
        <v>2779</v>
      </c>
      <c r="E395" s="5">
        <v>1804</v>
      </c>
      <c r="F395">
        <v>2007</v>
      </c>
      <c r="G395">
        <v>479750</v>
      </c>
      <c r="H395">
        <v>7469350</v>
      </c>
    </row>
    <row r="396" spans="1:8" x14ac:dyDescent="0.25">
      <c r="A396" t="s">
        <v>24</v>
      </c>
      <c r="B396" t="s">
        <v>2871</v>
      </c>
      <c r="C396" t="s">
        <v>4</v>
      </c>
      <c r="D396" t="s">
        <v>2779</v>
      </c>
      <c r="E396" s="5">
        <v>1804</v>
      </c>
      <c r="F396">
        <v>2011</v>
      </c>
      <c r="G396">
        <v>478750</v>
      </c>
      <c r="H396">
        <v>7469041</v>
      </c>
    </row>
    <row r="397" spans="1:8" x14ac:dyDescent="0.25">
      <c r="A397" t="s">
        <v>24</v>
      </c>
      <c r="B397" t="s">
        <v>2877</v>
      </c>
      <c r="C397" t="s">
        <v>4</v>
      </c>
      <c r="D397" t="s">
        <v>2779</v>
      </c>
      <c r="E397" s="5">
        <v>1804</v>
      </c>
      <c r="F397">
        <v>2015</v>
      </c>
      <c r="G397">
        <v>478695</v>
      </c>
      <c r="H397">
        <v>7469000</v>
      </c>
    </row>
    <row r="398" spans="1:8" x14ac:dyDescent="0.25">
      <c r="A398" t="s">
        <v>24</v>
      </c>
      <c r="B398" t="s">
        <v>2884</v>
      </c>
      <c r="C398" t="s">
        <v>4</v>
      </c>
      <c r="D398" t="s">
        <v>2779</v>
      </c>
      <c r="E398" s="5">
        <v>1804</v>
      </c>
      <c r="F398">
        <v>2007</v>
      </c>
      <c r="G398">
        <v>480650</v>
      </c>
      <c r="H398">
        <v>7464250</v>
      </c>
    </row>
    <row r="399" spans="1:8" x14ac:dyDescent="0.25">
      <c r="A399" t="s">
        <v>24</v>
      </c>
      <c r="B399" t="s">
        <v>2899</v>
      </c>
      <c r="C399" t="s">
        <v>4</v>
      </c>
      <c r="D399" t="s">
        <v>2779</v>
      </c>
      <c r="E399" s="5">
        <v>1804</v>
      </c>
      <c r="F399">
        <v>2011</v>
      </c>
      <c r="G399">
        <v>489910</v>
      </c>
      <c r="H399">
        <v>7460716</v>
      </c>
    </row>
    <row r="400" spans="1:8" x14ac:dyDescent="0.25">
      <c r="A400" t="s">
        <v>24</v>
      </c>
      <c r="B400" t="s">
        <v>2906</v>
      </c>
      <c r="C400" t="s">
        <v>4</v>
      </c>
      <c r="D400" t="s">
        <v>2779</v>
      </c>
      <c r="E400" s="5">
        <v>1804</v>
      </c>
      <c r="F400">
        <v>2015</v>
      </c>
      <c r="G400">
        <v>489558</v>
      </c>
      <c r="H400">
        <v>7462871</v>
      </c>
    </row>
    <row r="401" spans="1:8" x14ac:dyDescent="0.25">
      <c r="A401" t="s">
        <v>24</v>
      </c>
      <c r="B401" t="s">
        <v>2946</v>
      </c>
      <c r="C401" t="s">
        <v>4</v>
      </c>
      <c r="D401" t="s">
        <v>2779</v>
      </c>
      <c r="E401" s="5">
        <v>1824</v>
      </c>
      <c r="F401">
        <v>2015</v>
      </c>
      <c r="G401">
        <v>417611</v>
      </c>
      <c r="H401">
        <v>7302184</v>
      </c>
    </row>
    <row r="402" spans="1:8" x14ac:dyDescent="0.25">
      <c r="A402" t="s">
        <v>24</v>
      </c>
      <c r="B402" t="s">
        <v>2971</v>
      </c>
      <c r="C402" t="s">
        <v>4</v>
      </c>
      <c r="D402" t="s">
        <v>2779</v>
      </c>
      <c r="E402" s="5">
        <v>1837</v>
      </c>
      <c r="F402">
        <v>2015</v>
      </c>
      <c r="G402">
        <v>443301</v>
      </c>
      <c r="H402">
        <v>7417583</v>
      </c>
    </row>
    <row r="403" spans="1:8" x14ac:dyDescent="0.25">
      <c r="A403" t="s">
        <v>24</v>
      </c>
      <c r="B403" t="s">
        <v>2978</v>
      </c>
      <c r="C403" t="s">
        <v>4</v>
      </c>
      <c r="D403" t="s">
        <v>2779</v>
      </c>
      <c r="E403" s="5">
        <v>1838</v>
      </c>
      <c r="F403">
        <v>2004</v>
      </c>
      <c r="G403">
        <v>457805</v>
      </c>
      <c r="H403">
        <v>7435925</v>
      </c>
    </row>
    <row r="404" spans="1:8" x14ac:dyDescent="0.25">
      <c r="A404" t="s">
        <v>24</v>
      </c>
      <c r="B404" t="s">
        <v>2989</v>
      </c>
      <c r="C404" t="s">
        <v>4</v>
      </c>
      <c r="D404" t="s">
        <v>2779</v>
      </c>
      <c r="E404" s="5">
        <v>1839</v>
      </c>
      <c r="F404">
        <v>2001</v>
      </c>
      <c r="G404">
        <v>479850</v>
      </c>
      <c r="H404">
        <v>7432450</v>
      </c>
    </row>
    <row r="405" spans="1:8" x14ac:dyDescent="0.25">
      <c r="A405" t="s">
        <v>24</v>
      </c>
      <c r="B405" t="s">
        <v>3000</v>
      </c>
      <c r="C405" t="s">
        <v>4</v>
      </c>
      <c r="D405" t="s">
        <v>2779</v>
      </c>
      <c r="E405" s="5">
        <v>1839</v>
      </c>
      <c r="F405">
        <v>2007</v>
      </c>
      <c r="G405">
        <v>490312</v>
      </c>
      <c r="H405">
        <v>7422778</v>
      </c>
    </row>
    <row r="406" spans="1:8" x14ac:dyDescent="0.25">
      <c r="A406" t="s">
        <v>24</v>
      </c>
      <c r="B406" t="s">
        <v>3009</v>
      </c>
      <c r="C406" t="s">
        <v>4</v>
      </c>
      <c r="D406" t="s">
        <v>2779</v>
      </c>
      <c r="E406" s="5">
        <v>1839</v>
      </c>
      <c r="F406">
        <v>2009</v>
      </c>
      <c r="G406">
        <v>497050</v>
      </c>
      <c r="H406">
        <v>7432950</v>
      </c>
    </row>
    <row r="407" spans="1:8" x14ac:dyDescent="0.25">
      <c r="A407" t="s">
        <v>24</v>
      </c>
      <c r="B407" t="s">
        <v>3016</v>
      </c>
      <c r="C407" t="s">
        <v>4</v>
      </c>
      <c r="D407" t="s">
        <v>2779</v>
      </c>
      <c r="E407" s="5">
        <v>1840</v>
      </c>
      <c r="F407">
        <v>2014</v>
      </c>
      <c r="G407">
        <v>513745</v>
      </c>
      <c r="H407">
        <v>7416064</v>
      </c>
    </row>
    <row r="408" spans="1:8" x14ac:dyDescent="0.25">
      <c r="A408" t="s">
        <v>24</v>
      </c>
      <c r="B408" t="s">
        <v>3026</v>
      </c>
      <c r="C408" t="s">
        <v>4</v>
      </c>
      <c r="D408" t="s">
        <v>2779</v>
      </c>
      <c r="E408" s="5">
        <v>1840</v>
      </c>
      <c r="F408">
        <v>2009</v>
      </c>
      <c r="G408">
        <v>516805</v>
      </c>
      <c r="H408">
        <v>7410855</v>
      </c>
    </row>
    <row r="409" spans="1:8" x14ac:dyDescent="0.25">
      <c r="A409" t="s">
        <v>24</v>
      </c>
      <c r="B409" t="s">
        <v>3033</v>
      </c>
      <c r="C409" t="s">
        <v>4</v>
      </c>
      <c r="D409" t="s">
        <v>2779</v>
      </c>
      <c r="E409" s="5">
        <v>1840</v>
      </c>
      <c r="F409">
        <v>1997</v>
      </c>
      <c r="G409">
        <v>519050</v>
      </c>
      <c r="H409">
        <v>7410850</v>
      </c>
    </row>
    <row r="410" spans="1:8" x14ac:dyDescent="0.25">
      <c r="A410" t="s">
        <v>24</v>
      </c>
      <c r="B410" t="s">
        <v>3041</v>
      </c>
      <c r="C410" t="s">
        <v>4</v>
      </c>
      <c r="D410" t="s">
        <v>2779</v>
      </c>
      <c r="E410" s="5">
        <v>1840</v>
      </c>
      <c r="F410">
        <v>2009</v>
      </c>
      <c r="G410">
        <v>530826</v>
      </c>
      <c r="H410">
        <v>7406921</v>
      </c>
    </row>
    <row r="411" spans="1:8" x14ac:dyDescent="0.25">
      <c r="A411" t="s">
        <v>24</v>
      </c>
      <c r="B411" t="s">
        <v>3048</v>
      </c>
      <c r="C411" t="s">
        <v>4</v>
      </c>
      <c r="D411" t="s">
        <v>2779</v>
      </c>
      <c r="E411" s="5">
        <v>1840</v>
      </c>
      <c r="F411">
        <v>2009</v>
      </c>
      <c r="G411">
        <v>532550</v>
      </c>
      <c r="H411">
        <v>7404550</v>
      </c>
    </row>
    <row r="412" spans="1:8" x14ac:dyDescent="0.25">
      <c r="A412" t="s">
        <v>24</v>
      </c>
      <c r="B412" t="s">
        <v>3056</v>
      </c>
      <c r="C412" t="s">
        <v>4</v>
      </c>
      <c r="D412" t="s">
        <v>2779</v>
      </c>
      <c r="E412" s="5">
        <v>1840</v>
      </c>
      <c r="F412">
        <v>2012</v>
      </c>
      <c r="G412">
        <v>536729</v>
      </c>
      <c r="H412">
        <v>7404350</v>
      </c>
    </row>
    <row r="413" spans="1:8" x14ac:dyDescent="0.25">
      <c r="A413" t="s">
        <v>24</v>
      </c>
      <c r="B413" t="s">
        <v>3063</v>
      </c>
      <c r="C413" t="s">
        <v>4</v>
      </c>
      <c r="D413" t="s">
        <v>2779</v>
      </c>
      <c r="E413" s="5">
        <v>1841</v>
      </c>
      <c r="F413">
        <v>2008</v>
      </c>
      <c r="G413">
        <v>509585</v>
      </c>
      <c r="H413">
        <v>7470085</v>
      </c>
    </row>
    <row r="414" spans="1:8" x14ac:dyDescent="0.25">
      <c r="A414" t="s">
        <v>24</v>
      </c>
      <c r="B414" t="s">
        <v>3073</v>
      </c>
      <c r="C414" t="s">
        <v>4</v>
      </c>
      <c r="D414" t="s">
        <v>2779</v>
      </c>
      <c r="E414" s="5">
        <v>1841</v>
      </c>
      <c r="F414">
        <v>2000</v>
      </c>
      <c r="G414">
        <v>514900</v>
      </c>
      <c r="H414">
        <v>7459000</v>
      </c>
    </row>
    <row r="415" spans="1:8" x14ac:dyDescent="0.25">
      <c r="A415" t="s">
        <v>24</v>
      </c>
      <c r="B415" t="s">
        <v>3080</v>
      </c>
      <c r="C415" t="s">
        <v>4</v>
      </c>
      <c r="D415" t="s">
        <v>2779</v>
      </c>
      <c r="E415" s="5">
        <v>1841</v>
      </c>
      <c r="F415">
        <v>2009</v>
      </c>
      <c r="G415">
        <v>537938</v>
      </c>
      <c r="H415">
        <v>7450909</v>
      </c>
    </row>
    <row r="416" spans="1:8" x14ac:dyDescent="0.25">
      <c r="A416" t="s">
        <v>24</v>
      </c>
      <c r="B416" t="s">
        <v>3088</v>
      </c>
      <c r="C416" t="s">
        <v>4</v>
      </c>
      <c r="D416" t="s">
        <v>2779</v>
      </c>
      <c r="E416" s="5">
        <v>1842</v>
      </c>
      <c r="F416">
        <v>2003</v>
      </c>
      <c r="G416">
        <v>498655</v>
      </c>
      <c r="H416">
        <v>7442695</v>
      </c>
    </row>
    <row r="417" spans="1:8" x14ac:dyDescent="0.25">
      <c r="A417" t="s">
        <v>24</v>
      </c>
      <c r="B417" t="s">
        <v>3108</v>
      </c>
      <c r="C417" t="s">
        <v>4</v>
      </c>
      <c r="D417" t="s">
        <v>2779</v>
      </c>
      <c r="E417" s="5">
        <v>1845</v>
      </c>
      <c r="F417">
        <v>2007</v>
      </c>
      <c r="G417">
        <v>526388</v>
      </c>
      <c r="H417">
        <v>7471611</v>
      </c>
    </row>
    <row r="418" spans="1:8" x14ac:dyDescent="0.25">
      <c r="A418" t="s">
        <v>24</v>
      </c>
      <c r="B418" t="s">
        <v>3119</v>
      </c>
      <c r="C418" t="s">
        <v>4</v>
      </c>
      <c r="D418" t="s">
        <v>2779</v>
      </c>
      <c r="E418" s="5">
        <v>1849</v>
      </c>
      <c r="F418">
        <v>2013</v>
      </c>
      <c r="G418">
        <v>520656</v>
      </c>
      <c r="H418">
        <v>7549508</v>
      </c>
    </row>
    <row r="419" spans="1:8" x14ac:dyDescent="0.25">
      <c r="A419" t="s">
        <v>24</v>
      </c>
      <c r="B419" t="s">
        <v>3129</v>
      </c>
      <c r="C419" t="s">
        <v>4</v>
      </c>
      <c r="D419" t="s">
        <v>2779</v>
      </c>
      <c r="E419" s="5">
        <v>1849</v>
      </c>
      <c r="F419">
        <v>2012</v>
      </c>
      <c r="G419">
        <v>525560</v>
      </c>
      <c r="H419">
        <v>7552457</v>
      </c>
    </row>
    <row r="420" spans="1:8" x14ac:dyDescent="0.25">
      <c r="A420" t="s">
        <v>24</v>
      </c>
      <c r="B420" t="s">
        <v>3146</v>
      </c>
      <c r="C420" t="s">
        <v>4</v>
      </c>
      <c r="D420" t="s">
        <v>2779</v>
      </c>
      <c r="E420" s="5">
        <v>1850</v>
      </c>
      <c r="F420">
        <v>2009</v>
      </c>
      <c r="G420">
        <v>558302</v>
      </c>
      <c r="H420">
        <v>7557086</v>
      </c>
    </row>
    <row r="421" spans="1:8" x14ac:dyDescent="0.25">
      <c r="A421" t="s">
        <v>24</v>
      </c>
      <c r="B421" t="s">
        <v>3153</v>
      </c>
      <c r="C421" t="s">
        <v>4</v>
      </c>
      <c r="D421" t="s">
        <v>2779</v>
      </c>
      <c r="E421" s="5">
        <v>1860</v>
      </c>
      <c r="F421">
        <v>2004</v>
      </c>
      <c r="G421">
        <v>450938</v>
      </c>
      <c r="H421">
        <v>7570870</v>
      </c>
    </row>
    <row r="422" spans="1:8" x14ac:dyDescent="0.25">
      <c r="A422" t="s">
        <v>24</v>
      </c>
      <c r="B422" t="s">
        <v>3178</v>
      </c>
      <c r="C422" t="s">
        <v>4</v>
      </c>
      <c r="D422" t="s">
        <v>2779</v>
      </c>
      <c r="E422" s="5">
        <v>1865</v>
      </c>
      <c r="F422">
        <v>2010</v>
      </c>
      <c r="G422">
        <v>467068</v>
      </c>
      <c r="H422">
        <v>7560106</v>
      </c>
    </row>
    <row r="423" spans="1:8" x14ac:dyDescent="0.25">
      <c r="A423" t="s">
        <v>24</v>
      </c>
      <c r="B423" t="s">
        <v>3185</v>
      </c>
      <c r="C423" t="s">
        <v>4</v>
      </c>
      <c r="D423" t="s">
        <v>2779</v>
      </c>
      <c r="E423" s="5">
        <v>1865</v>
      </c>
      <c r="F423">
        <v>2000</v>
      </c>
      <c r="G423">
        <v>508438</v>
      </c>
      <c r="H423">
        <v>7580031</v>
      </c>
    </row>
    <row r="424" spans="1:8" x14ac:dyDescent="0.25">
      <c r="A424" t="s">
        <v>24</v>
      </c>
      <c r="B424" t="s">
        <v>3248</v>
      </c>
      <c r="C424" t="s">
        <v>4</v>
      </c>
      <c r="D424" s="3" t="s">
        <v>3205</v>
      </c>
      <c r="E424" s="5">
        <v>1901</v>
      </c>
      <c r="F424">
        <v>2016</v>
      </c>
      <c r="G424">
        <v>562353</v>
      </c>
      <c r="H424">
        <v>7619866</v>
      </c>
    </row>
    <row r="425" spans="1:8" x14ac:dyDescent="0.25">
      <c r="A425" t="s">
        <v>24</v>
      </c>
      <c r="B425" t="s">
        <v>3263</v>
      </c>
      <c r="C425" t="s">
        <v>4</v>
      </c>
      <c r="D425" s="3" t="s">
        <v>3205</v>
      </c>
      <c r="E425" s="5">
        <v>1901</v>
      </c>
      <c r="F425">
        <v>2015</v>
      </c>
      <c r="G425">
        <v>562150</v>
      </c>
      <c r="H425">
        <v>7623569</v>
      </c>
    </row>
    <row r="426" spans="1:8" x14ac:dyDescent="0.25">
      <c r="A426" t="s">
        <v>24</v>
      </c>
      <c r="B426" t="s">
        <v>3269</v>
      </c>
      <c r="C426" t="s">
        <v>4</v>
      </c>
      <c r="D426" s="3" t="s">
        <v>3205</v>
      </c>
      <c r="E426" s="5">
        <v>1901</v>
      </c>
      <c r="F426">
        <v>2016</v>
      </c>
      <c r="G426">
        <v>562150</v>
      </c>
      <c r="H426">
        <v>7623569</v>
      </c>
    </row>
    <row r="427" spans="1:8" x14ac:dyDescent="0.25">
      <c r="A427" t="s">
        <v>24</v>
      </c>
      <c r="B427" t="s">
        <v>3363</v>
      </c>
      <c r="C427" t="s">
        <v>4</v>
      </c>
      <c r="D427" s="3" t="s">
        <v>3205</v>
      </c>
      <c r="E427" s="5">
        <v>1901</v>
      </c>
      <c r="F427">
        <v>2016</v>
      </c>
      <c r="G427">
        <v>564793</v>
      </c>
      <c r="H427">
        <v>7618409</v>
      </c>
    </row>
    <row r="428" spans="1:8" x14ac:dyDescent="0.25">
      <c r="A428" t="s">
        <v>24</v>
      </c>
      <c r="B428" t="s">
        <v>3424</v>
      </c>
      <c r="C428" t="s">
        <v>4</v>
      </c>
      <c r="D428" s="3" t="s">
        <v>3205</v>
      </c>
      <c r="E428" s="5">
        <v>1902</v>
      </c>
      <c r="F428">
        <v>2015</v>
      </c>
      <c r="G428">
        <v>645053</v>
      </c>
      <c r="H428">
        <v>7734740</v>
      </c>
    </row>
    <row r="429" spans="1:8" x14ac:dyDescent="0.25">
      <c r="A429" t="s">
        <v>24</v>
      </c>
      <c r="B429" t="s">
        <v>3507</v>
      </c>
      <c r="C429" t="s">
        <v>4</v>
      </c>
      <c r="D429" s="3" t="s">
        <v>3205</v>
      </c>
      <c r="E429" s="5">
        <v>1902</v>
      </c>
      <c r="F429">
        <v>2011</v>
      </c>
      <c r="G429">
        <v>651518</v>
      </c>
      <c r="H429">
        <v>7731872</v>
      </c>
    </row>
    <row r="430" spans="1:8" x14ac:dyDescent="0.25">
      <c r="A430" t="s">
        <v>24</v>
      </c>
      <c r="B430" t="s">
        <v>3530</v>
      </c>
      <c r="C430" t="s">
        <v>4</v>
      </c>
      <c r="D430" s="3" t="s">
        <v>3205</v>
      </c>
      <c r="E430" s="5">
        <v>1902</v>
      </c>
      <c r="F430">
        <v>2012</v>
      </c>
      <c r="G430">
        <v>651883</v>
      </c>
      <c r="H430">
        <v>7733910</v>
      </c>
    </row>
    <row r="431" spans="1:8" x14ac:dyDescent="0.25">
      <c r="A431" t="s">
        <v>24</v>
      </c>
      <c r="B431" t="s">
        <v>3541</v>
      </c>
      <c r="C431" t="s">
        <v>4</v>
      </c>
      <c r="D431" s="3" t="s">
        <v>3205</v>
      </c>
      <c r="E431" s="5">
        <v>1902</v>
      </c>
      <c r="F431">
        <v>2011</v>
      </c>
      <c r="G431">
        <v>651233</v>
      </c>
      <c r="H431">
        <v>7735082</v>
      </c>
    </row>
    <row r="432" spans="1:8" x14ac:dyDescent="0.25">
      <c r="A432" t="s">
        <v>24</v>
      </c>
      <c r="B432" t="s">
        <v>3554</v>
      </c>
      <c r="C432" t="s">
        <v>4</v>
      </c>
      <c r="D432" s="3" t="s">
        <v>3205</v>
      </c>
      <c r="E432" s="5">
        <v>1902</v>
      </c>
      <c r="F432">
        <v>2016</v>
      </c>
      <c r="G432">
        <v>651073</v>
      </c>
      <c r="H432">
        <v>7734920</v>
      </c>
    </row>
    <row r="433" spans="1:8" x14ac:dyDescent="0.25">
      <c r="A433" t="s">
        <v>24</v>
      </c>
      <c r="B433" t="s">
        <v>3628</v>
      </c>
      <c r="C433" t="s">
        <v>4</v>
      </c>
      <c r="D433" s="3" t="s">
        <v>3205</v>
      </c>
      <c r="E433" s="5">
        <v>1902</v>
      </c>
      <c r="F433">
        <v>2010</v>
      </c>
      <c r="G433">
        <v>650549</v>
      </c>
      <c r="H433">
        <v>7736530</v>
      </c>
    </row>
    <row r="434" spans="1:8" x14ac:dyDescent="0.25">
      <c r="A434" t="s">
        <v>24</v>
      </c>
      <c r="B434" t="s">
        <v>3648</v>
      </c>
      <c r="C434" t="s">
        <v>4</v>
      </c>
      <c r="D434" s="3" t="s">
        <v>3205</v>
      </c>
      <c r="E434" s="5">
        <v>1902</v>
      </c>
      <c r="F434">
        <v>2016</v>
      </c>
      <c r="G434">
        <v>652010</v>
      </c>
      <c r="H434">
        <v>7729334</v>
      </c>
    </row>
    <row r="435" spans="1:8" x14ac:dyDescent="0.25">
      <c r="A435" t="s">
        <v>24</v>
      </c>
      <c r="B435" t="s">
        <v>3681</v>
      </c>
      <c r="C435" t="s">
        <v>4</v>
      </c>
      <c r="D435" s="3" t="s">
        <v>3205</v>
      </c>
      <c r="E435" s="5">
        <v>1902</v>
      </c>
      <c r="F435">
        <v>2011</v>
      </c>
      <c r="G435">
        <v>652778</v>
      </c>
      <c r="H435">
        <v>7730548</v>
      </c>
    </row>
    <row r="436" spans="1:8" x14ac:dyDescent="0.25">
      <c r="A436" t="s">
        <v>24</v>
      </c>
      <c r="B436" t="s">
        <v>3687</v>
      </c>
      <c r="C436" t="s">
        <v>4</v>
      </c>
      <c r="D436" s="3" t="s">
        <v>3205</v>
      </c>
      <c r="E436" s="5">
        <v>1902</v>
      </c>
      <c r="F436">
        <v>2015</v>
      </c>
      <c r="G436">
        <v>652769</v>
      </c>
      <c r="H436">
        <v>7731660</v>
      </c>
    </row>
    <row r="437" spans="1:8" x14ac:dyDescent="0.25">
      <c r="A437" t="s">
        <v>24</v>
      </c>
      <c r="B437" t="s">
        <v>3693</v>
      </c>
      <c r="C437" t="s">
        <v>4</v>
      </c>
      <c r="D437" s="3" t="s">
        <v>3205</v>
      </c>
      <c r="E437" s="5">
        <v>1902</v>
      </c>
      <c r="F437">
        <v>2016</v>
      </c>
      <c r="G437">
        <v>652978</v>
      </c>
      <c r="H437">
        <v>7730989</v>
      </c>
    </row>
    <row r="438" spans="1:8" x14ac:dyDescent="0.25">
      <c r="A438" t="s">
        <v>24</v>
      </c>
      <c r="B438" t="s">
        <v>3874</v>
      </c>
      <c r="C438" t="s">
        <v>4</v>
      </c>
      <c r="D438" s="3" t="s">
        <v>3205</v>
      </c>
      <c r="E438" s="5">
        <v>1902</v>
      </c>
      <c r="F438">
        <v>2002</v>
      </c>
      <c r="G438">
        <v>653809</v>
      </c>
      <c r="H438">
        <v>7733249</v>
      </c>
    </row>
    <row r="439" spans="1:8" x14ac:dyDescent="0.25">
      <c r="A439" t="s">
        <v>24</v>
      </c>
      <c r="B439" t="s">
        <v>3936</v>
      </c>
      <c r="C439" t="s">
        <v>4</v>
      </c>
      <c r="D439" s="3" t="s">
        <v>3205</v>
      </c>
      <c r="E439" s="5">
        <v>1902</v>
      </c>
      <c r="F439">
        <v>2002</v>
      </c>
      <c r="G439">
        <v>653741</v>
      </c>
      <c r="H439">
        <v>7737798</v>
      </c>
    </row>
    <row r="440" spans="1:8" x14ac:dyDescent="0.25">
      <c r="A440" t="s">
        <v>24</v>
      </c>
      <c r="B440" t="s">
        <v>3943</v>
      </c>
      <c r="C440" t="s">
        <v>4</v>
      </c>
      <c r="D440" s="3" t="s">
        <v>3205</v>
      </c>
      <c r="E440" s="5">
        <v>1902</v>
      </c>
      <c r="F440">
        <v>2010</v>
      </c>
      <c r="G440">
        <v>653741</v>
      </c>
      <c r="H440">
        <v>7737798</v>
      </c>
    </row>
    <row r="441" spans="1:8" x14ac:dyDescent="0.25">
      <c r="A441" t="s">
        <v>24</v>
      </c>
      <c r="B441" t="s">
        <v>3948</v>
      </c>
      <c r="C441" t="s">
        <v>4</v>
      </c>
      <c r="D441" s="3" t="s">
        <v>3205</v>
      </c>
      <c r="E441" s="5">
        <v>1902</v>
      </c>
      <c r="F441">
        <v>2011</v>
      </c>
      <c r="G441">
        <v>653741</v>
      </c>
      <c r="H441">
        <v>7737798</v>
      </c>
    </row>
    <row r="442" spans="1:8" x14ac:dyDescent="0.25">
      <c r="A442" t="s">
        <v>24</v>
      </c>
      <c r="B442" t="s">
        <v>3952</v>
      </c>
      <c r="C442" t="s">
        <v>4</v>
      </c>
      <c r="D442" s="3" t="s">
        <v>3205</v>
      </c>
      <c r="E442" s="5">
        <v>1902</v>
      </c>
      <c r="F442">
        <v>2013</v>
      </c>
      <c r="G442">
        <v>652363</v>
      </c>
      <c r="H442">
        <v>7736674</v>
      </c>
    </row>
    <row r="443" spans="1:8" x14ac:dyDescent="0.25">
      <c r="A443" t="s">
        <v>24</v>
      </c>
      <c r="B443" t="s">
        <v>3970</v>
      </c>
      <c r="C443" t="s">
        <v>4</v>
      </c>
      <c r="D443" s="3" t="s">
        <v>3205</v>
      </c>
      <c r="E443" s="5">
        <v>1902</v>
      </c>
      <c r="F443">
        <v>2014</v>
      </c>
      <c r="G443">
        <v>652578</v>
      </c>
      <c r="H443">
        <v>7736877</v>
      </c>
    </row>
    <row r="444" spans="1:8" x14ac:dyDescent="0.25">
      <c r="A444" t="s">
        <v>24</v>
      </c>
      <c r="B444" t="s">
        <v>4048</v>
      </c>
      <c r="C444" t="s">
        <v>4</v>
      </c>
      <c r="D444" s="3" t="s">
        <v>3205</v>
      </c>
      <c r="E444" s="5">
        <v>1902</v>
      </c>
      <c r="F444">
        <v>2011</v>
      </c>
      <c r="G444">
        <v>655338</v>
      </c>
      <c r="H444">
        <v>7736920</v>
      </c>
    </row>
    <row r="445" spans="1:8" x14ac:dyDescent="0.25">
      <c r="A445" t="s">
        <v>24</v>
      </c>
      <c r="B445" t="s">
        <v>4073</v>
      </c>
      <c r="C445" t="s">
        <v>4</v>
      </c>
      <c r="D445" s="3" t="s">
        <v>3205</v>
      </c>
      <c r="E445" s="5">
        <v>1902</v>
      </c>
      <c r="F445">
        <v>2013</v>
      </c>
      <c r="G445">
        <v>655355</v>
      </c>
      <c r="H445">
        <v>7738316</v>
      </c>
    </row>
    <row r="446" spans="1:8" x14ac:dyDescent="0.25">
      <c r="A446" t="s">
        <v>24</v>
      </c>
      <c r="B446" t="s">
        <v>4129</v>
      </c>
      <c r="C446" t="s">
        <v>4</v>
      </c>
      <c r="D446" s="3" t="s">
        <v>3205</v>
      </c>
      <c r="E446" s="5">
        <v>1902</v>
      </c>
      <c r="F446">
        <v>2016</v>
      </c>
      <c r="G446">
        <v>657929</v>
      </c>
      <c r="H446">
        <v>7737390</v>
      </c>
    </row>
    <row r="447" spans="1:8" x14ac:dyDescent="0.25">
      <c r="A447" t="s">
        <v>24</v>
      </c>
      <c r="B447" t="s">
        <v>4247</v>
      </c>
      <c r="C447" t="s">
        <v>4</v>
      </c>
      <c r="D447" s="3" t="s">
        <v>3205</v>
      </c>
      <c r="E447" s="5">
        <v>1902</v>
      </c>
      <c r="F447">
        <v>2015</v>
      </c>
      <c r="G447">
        <v>660289</v>
      </c>
      <c r="H447">
        <v>7742554</v>
      </c>
    </row>
    <row r="448" spans="1:8" x14ac:dyDescent="0.25">
      <c r="A448" t="s">
        <v>24</v>
      </c>
      <c r="B448" t="s">
        <v>4434</v>
      </c>
      <c r="C448" t="s">
        <v>4</v>
      </c>
      <c r="D448" s="3" t="s">
        <v>4437</v>
      </c>
      <c r="E448" s="5">
        <v>2002</v>
      </c>
      <c r="F448">
        <v>2015</v>
      </c>
      <c r="G448">
        <v>1080486</v>
      </c>
      <c r="H448">
        <v>7867885</v>
      </c>
    </row>
    <row r="449" spans="1:8" x14ac:dyDescent="0.25">
      <c r="A449" t="s">
        <v>24</v>
      </c>
      <c r="B449" t="s">
        <v>4453</v>
      </c>
      <c r="C449" t="s">
        <v>4</v>
      </c>
      <c r="D449" s="3" t="s">
        <v>4437</v>
      </c>
      <c r="E449" s="5">
        <v>2002</v>
      </c>
      <c r="F449">
        <v>2015</v>
      </c>
      <c r="G449">
        <v>1094311</v>
      </c>
      <c r="H449">
        <v>7874870</v>
      </c>
    </row>
    <row r="450" spans="1:8" x14ac:dyDescent="0.25">
      <c r="A450" t="s">
        <v>24</v>
      </c>
      <c r="B450" t="s">
        <v>4508</v>
      </c>
      <c r="C450" t="s">
        <v>4</v>
      </c>
      <c r="D450" s="3" t="s">
        <v>4437</v>
      </c>
      <c r="E450" s="5">
        <v>2002</v>
      </c>
      <c r="F450">
        <v>2010</v>
      </c>
      <c r="G450">
        <v>1097915</v>
      </c>
      <c r="H450">
        <v>7888115</v>
      </c>
    </row>
    <row r="451" spans="1:8" x14ac:dyDescent="0.25">
      <c r="A451" t="s">
        <v>24</v>
      </c>
      <c r="B451" t="s">
        <v>4515</v>
      </c>
      <c r="C451" t="s">
        <v>4</v>
      </c>
      <c r="D451" s="3" t="s">
        <v>4437</v>
      </c>
      <c r="E451" s="5">
        <v>2002</v>
      </c>
      <c r="F451">
        <v>2016</v>
      </c>
      <c r="G451">
        <v>1097846</v>
      </c>
      <c r="H451">
        <v>7888120</v>
      </c>
    </row>
    <row r="452" spans="1:8" x14ac:dyDescent="0.25">
      <c r="A452" t="s">
        <v>24</v>
      </c>
      <c r="B452" t="s">
        <v>4551</v>
      </c>
      <c r="C452" t="s">
        <v>4</v>
      </c>
      <c r="D452" s="3" t="s">
        <v>4437</v>
      </c>
      <c r="E452" s="5">
        <v>2003</v>
      </c>
      <c r="F452">
        <v>2013</v>
      </c>
      <c r="G452">
        <v>1055734</v>
      </c>
      <c r="H452">
        <v>7843469</v>
      </c>
    </row>
    <row r="453" spans="1:8" x14ac:dyDescent="0.25">
      <c r="A453" t="s">
        <v>24</v>
      </c>
      <c r="B453" t="s">
        <v>4598</v>
      </c>
      <c r="C453" t="s">
        <v>4</v>
      </c>
      <c r="D453" s="3" t="s">
        <v>4437</v>
      </c>
      <c r="E453" s="5">
        <v>2003</v>
      </c>
      <c r="F453">
        <v>2016</v>
      </c>
      <c r="G453">
        <v>1058983</v>
      </c>
      <c r="H453">
        <v>7849045</v>
      </c>
    </row>
    <row r="454" spans="1:8" x14ac:dyDescent="0.25">
      <c r="A454" t="s">
        <v>24</v>
      </c>
      <c r="B454" t="s">
        <v>4605</v>
      </c>
      <c r="C454" t="s">
        <v>4</v>
      </c>
      <c r="D454" s="3" t="s">
        <v>4437</v>
      </c>
      <c r="E454" s="5">
        <v>2003</v>
      </c>
      <c r="F454">
        <v>2015</v>
      </c>
      <c r="G454">
        <v>1061986</v>
      </c>
      <c r="H454">
        <v>7841894</v>
      </c>
    </row>
    <row r="455" spans="1:8" x14ac:dyDescent="0.25">
      <c r="A455" t="s">
        <v>24</v>
      </c>
      <c r="B455" t="s">
        <v>4675</v>
      </c>
      <c r="C455" t="s">
        <v>4</v>
      </c>
      <c r="D455" s="3" t="s">
        <v>4437</v>
      </c>
      <c r="E455" s="5">
        <v>2004</v>
      </c>
      <c r="F455">
        <v>2016</v>
      </c>
      <c r="G455">
        <v>821281</v>
      </c>
      <c r="H455">
        <v>7863044</v>
      </c>
    </row>
    <row r="456" spans="1:8" x14ac:dyDescent="0.25">
      <c r="A456" t="s">
        <v>24</v>
      </c>
      <c r="B456" t="s">
        <v>4681</v>
      </c>
      <c r="C456" t="s">
        <v>4</v>
      </c>
      <c r="D456" s="3" t="s">
        <v>4437</v>
      </c>
      <c r="E456" s="5">
        <v>2011</v>
      </c>
      <c r="F456">
        <v>2011</v>
      </c>
      <c r="G456">
        <v>820738</v>
      </c>
      <c r="H456">
        <v>7675205</v>
      </c>
    </row>
    <row r="457" spans="1:8" x14ac:dyDescent="0.25">
      <c r="A457" t="s">
        <v>24</v>
      </c>
      <c r="B457" t="s">
        <v>4711</v>
      </c>
      <c r="C457" t="s">
        <v>4</v>
      </c>
      <c r="D457" s="3" t="s">
        <v>4437</v>
      </c>
      <c r="E457" s="5">
        <v>2012</v>
      </c>
      <c r="F457">
        <v>2016</v>
      </c>
      <c r="G457">
        <v>802159</v>
      </c>
      <c r="H457">
        <v>7790428</v>
      </c>
    </row>
    <row r="458" spans="1:8" x14ac:dyDescent="0.25">
      <c r="A458" t="s">
        <v>24</v>
      </c>
      <c r="B458" t="s">
        <v>4763</v>
      </c>
      <c r="C458" t="s">
        <v>4</v>
      </c>
      <c r="D458" s="3" t="s">
        <v>4437</v>
      </c>
      <c r="E458" s="5">
        <v>2012</v>
      </c>
      <c r="F458">
        <v>2015</v>
      </c>
      <c r="G458">
        <v>809516</v>
      </c>
      <c r="H458">
        <v>7778701</v>
      </c>
    </row>
    <row r="459" spans="1:8" x14ac:dyDescent="0.25">
      <c r="A459" t="s">
        <v>24</v>
      </c>
      <c r="B459" t="s">
        <v>4911</v>
      </c>
      <c r="C459" t="s">
        <v>4</v>
      </c>
      <c r="D459" s="3" t="s">
        <v>4437</v>
      </c>
      <c r="E459" s="5">
        <v>2017</v>
      </c>
      <c r="F459">
        <v>2010</v>
      </c>
      <c r="G459">
        <v>846571</v>
      </c>
      <c r="H459">
        <v>7842331</v>
      </c>
    </row>
    <row r="460" spans="1:8" x14ac:dyDescent="0.25">
      <c r="A460" t="s">
        <v>24</v>
      </c>
      <c r="B460" t="s">
        <v>4965</v>
      </c>
      <c r="C460" t="s">
        <v>4</v>
      </c>
      <c r="D460" s="3" t="s">
        <v>4437</v>
      </c>
      <c r="E460" s="5">
        <v>2017</v>
      </c>
      <c r="F460">
        <v>2010</v>
      </c>
      <c r="G460">
        <v>849446</v>
      </c>
      <c r="H460">
        <v>7842902</v>
      </c>
    </row>
    <row r="461" spans="1:8" x14ac:dyDescent="0.25">
      <c r="A461" t="s">
        <v>24</v>
      </c>
      <c r="B461" t="s">
        <v>5117</v>
      </c>
      <c r="C461" t="s">
        <v>4</v>
      </c>
      <c r="D461" s="3" t="s">
        <v>4437</v>
      </c>
      <c r="E461" s="5">
        <v>2019</v>
      </c>
      <c r="F461">
        <v>2013</v>
      </c>
      <c r="G461">
        <v>897213</v>
      </c>
      <c r="H461">
        <v>7914682</v>
      </c>
    </row>
    <row r="462" spans="1:8" x14ac:dyDescent="0.25">
      <c r="A462" t="s">
        <v>24</v>
      </c>
      <c r="B462" t="s">
        <v>5162</v>
      </c>
      <c r="C462" t="s">
        <v>4</v>
      </c>
      <c r="D462" s="3" t="s">
        <v>4437</v>
      </c>
      <c r="E462" s="5">
        <v>2020</v>
      </c>
      <c r="F462">
        <v>2014</v>
      </c>
      <c r="G462">
        <v>881899</v>
      </c>
      <c r="H462">
        <v>7786377</v>
      </c>
    </row>
    <row r="463" spans="1:8" x14ac:dyDescent="0.25">
      <c r="A463" t="s">
        <v>24</v>
      </c>
      <c r="B463" t="s">
        <v>5199</v>
      </c>
      <c r="C463" t="s">
        <v>4</v>
      </c>
      <c r="D463" s="3" t="s">
        <v>4437</v>
      </c>
      <c r="E463" s="5">
        <v>2023</v>
      </c>
      <c r="F463">
        <v>2016</v>
      </c>
      <c r="G463">
        <v>962411</v>
      </c>
      <c r="H463">
        <v>7930685</v>
      </c>
    </row>
    <row r="464" spans="1:8" x14ac:dyDescent="0.25">
      <c r="A464" t="s">
        <v>24</v>
      </c>
      <c r="B464" t="s">
        <v>5207</v>
      </c>
      <c r="C464" t="s">
        <v>4</v>
      </c>
      <c r="D464" s="3" t="s">
        <v>4437</v>
      </c>
      <c r="E464" s="5">
        <v>2023</v>
      </c>
      <c r="F464">
        <v>2016</v>
      </c>
      <c r="G464">
        <v>976342</v>
      </c>
      <c r="H464">
        <v>7937134</v>
      </c>
    </row>
    <row r="465" spans="1:8" x14ac:dyDescent="0.25">
      <c r="A465" t="s">
        <v>1673</v>
      </c>
      <c r="B465" t="s">
        <v>1674</v>
      </c>
      <c r="C465" t="s">
        <v>4</v>
      </c>
      <c r="D465" t="s">
        <v>1678</v>
      </c>
      <c r="E465" s="5">
        <v>1102</v>
      </c>
      <c r="F465">
        <v>2015</v>
      </c>
      <c r="G465">
        <v>-34154</v>
      </c>
      <c r="H465">
        <v>6558721</v>
      </c>
    </row>
    <row r="466" spans="1:8" x14ac:dyDescent="0.25">
      <c r="A466" t="s">
        <v>1</v>
      </c>
      <c r="B466" t="s">
        <v>2</v>
      </c>
      <c r="C466" t="s">
        <v>4</v>
      </c>
      <c r="D466" s="3" t="s">
        <v>8</v>
      </c>
      <c r="E466" s="5">
        <v>106</v>
      </c>
      <c r="F466">
        <v>1980</v>
      </c>
      <c r="G466">
        <v>256903</v>
      </c>
      <c r="H466">
        <v>6577903</v>
      </c>
    </row>
    <row r="467" spans="1:8" x14ac:dyDescent="0.25">
      <c r="A467" t="s">
        <v>1</v>
      </c>
      <c r="B467" s="9" t="s">
        <v>47</v>
      </c>
      <c r="C467" t="s">
        <v>4</v>
      </c>
      <c r="D467" s="3" t="s">
        <v>8</v>
      </c>
      <c r="E467">
        <v>125</v>
      </c>
      <c r="F467">
        <v>2001</v>
      </c>
      <c r="G467" s="5">
        <v>294657.27157300001</v>
      </c>
      <c r="H467" s="5">
        <v>6597673.2294600001</v>
      </c>
    </row>
    <row r="468" spans="1:8" x14ac:dyDescent="0.25">
      <c r="A468" t="s">
        <v>1</v>
      </c>
      <c r="B468" t="s">
        <v>65</v>
      </c>
      <c r="C468" t="s">
        <v>4</v>
      </c>
      <c r="D468" s="3" t="s">
        <v>8</v>
      </c>
      <c r="E468" s="5">
        <v>128</v>
      </c>
      <c r="F468">
        <v>1931</v>
      </c>
      <c r="G468">
        <v>293908</v>
      </c>
      <c r="H468">
        <v>6591634</v>
      </c>
    </row>
    <row r="469" spans="1:8" x14ac:dyDescent="0.25">
      <c r="A469" t="s">
        <v>1</v>
      </c>
      <c r="B469" t="s">
        <v>75</v>
      </c>
      <c r="C469" t="s">
        <v>4</v>
      </c>
      <c r="D469" s="3" t="s">
        <v>8</v>
      </c>
      <c r="E469" s="5">
        <v>128</v>
      </c>
      <c r="F469">
        <v>1944</v>
      </c>
      <c r="G469">
        <v>292485</v>
      </c>
      <c r="H469">
        <v>6593174</v>
      </c>
    </row>
    <row r="470" spans="1:8" x14ac:dyDescent="0.25">
      <c r="A470" t="s">
        <v>1</v>
      </c>
      <c r="B470" t="s">
        <v>90</v>
      </c>
      <c r="C470" t="s">
        <v>4</v>
      </c>
      <c r="D470" t="s">
        <v>8</v>
      </c>
      <c r="E470" s="5">
        <v>138</v>
      </c>
      <c r="F470">
        <v>2010</v>
      </c>
      <c r="G470">
        <v>276841</v>
      </c>
      <c r="H470">
        <v>6623369</v>
      </c>
    </row>
    <row r="471" spans="1:8" x14ac:dyDescent="0.25">
      <c r="A471" t="s">
        <v>1</v>
      </c>
      <c r="B471" t="s">
        <v>156</v>
      </c>
      <c r="C471" t="s">
        <v>4</v>
      </c>
      <c r="D471" s="3" t="s">
        <v>114</v>
      </c>
      <c r="E471" s="5">
        <v>227</v>
      </c>
      <c r="F471">
        <v>1940</v>
      </c>
      <c r="G471">
        <v>288131</v>
      </c>
      <c r="H471">
        <v>6651661</v>
      </c>
    </row>
    <row r="472" spans="1:8" x14ac:dyDescent="0.25">
      <c r="A472" t="s">
        <v>1</v>
      </c>
      <c r="B472" t="s">
        <v>231</v>
      </c>
      <c r="C472" t="s">
        <v>4</v>
      </c>
      <c r="D472" s="3" t="s">
        <v>114</v>
      </c>
      <c r="E472" s="5">
        <v>301</v>
      </c>
      <c r="F472">
        <v>1969</v>
      </c>
      <c r="G472">
        <v>258767</v>
      </c>
      <c r="H472">
        <v>6657206</v>
      </c>
    </row>
    <row r="473" spans="1:8" x14ac:dyDescent="0.25">
      <c r="A473" t="s">
        <v>1</v>
      </c>
      <c r="B473" t="s">
        <v>249</v>
      </c>
      <c r="C473" t="s">
        <v>4</v>
      </c>
      <c r="D473" s="3" t="s">
        <v>114</v>
      </c>
      <c r="E473" s="5">
        <v>301</v>
      </c>
      <c r="F473">
        <v>1938</v>
      </c>
      <c r="G473">
        <v>261317</v>
      </c>
      <c r="H473">
        <v>6656077</v>
      </c>
    </row>
    <row r="474" spans="1:8" x14ac:dyDescent="0.25">
      <c r="A474" t="s">
        <v>1</v>
      </c>
      <c r="B474" t="s">
        <v>262</v>
      </c>
      <c r="C474" t="s">
        <v>4</v>
      </c>
      <c r="D474" s="3" t="s">
        <v>114</v>
      </c>
      <c r="E474" s="5">
        <v>301</v>
      </c>
      <c r="F474">
        <v>1970</v>
      </c>
      <c r="G474">
        <v>261317</v>
      </c>
      <c r="H474">
        <v>6656077</v>
      </c>
    </row>
    <row r="475" spans="1:8" x14ac:dyDescent="0.25">
      <c r="A475" t="s">
        <v>1</v>
      </c>
      <c r="B475" t="s">
        <v>294</v>
      </c>
      <c r="C475" t="s">
        <v>4</v>
      </c>
      <c r="D475" s="3" t="s">
        <v>114</v>
      </c>
      <c r="E475" s="5">
        <v>301</v>
      </c>
      <c r="F475">
        <v>1959</v>
      </c>
      <c r="G475">
        <v>264425</v>
      </c>
      <c r="H475">
        <v>6653177</v>
      </c>
    </row>
    <row r="476" spans="1:8" x14ac:dyDescent="0.25">
      <c r="A476" t="s">
        <v>1</v>
      </c>
      <c r="B476" t="s">
        <v>331</v>
      </c>
      <c r="C476" t="s">
        <v>4</v>
      </c>
      <c r="D476" t="s">
        <v>324</v>
      </c>
      <c r="E476" s="5">
        <v>403</v>
      </c>
      <c r="F476">
        <v>1997</v>
      </c>
      <c r="G476">
        <v>285975</v>
      </c>
      <c r="H476">
        <v>6746147</v>
      </c>
    </row>
    <row r="477" spans="1:8" x14ac:dyDescent="0.25">
      <c r="A477" t="s">
        <v>1</v>
      </c>
      <c r="B477" t="s">
        <v>401</v>
      </c>
      <c r="C477" t="s">
        <v>4</v>
      </c>
      <c r="D477" t="s">
        <v>324</v>
      </c>
      <c r="E477" s="5">
        <v>412</v>
      </c>
      <c r="F477">
        <v>2001</v>
      </c>
      <c r="G477">
        <v>278926</v>
      </c>
      <c r="H477">
        <v>6742122</v>
      </c>
    </row>
    <row r="478" spans="1:8" x14ac:dyDescent="0.25">
      <c r="A478" t="s">
        <v>1</v>
      </c>
      <c r="B478" t="s">
        <v>418</v>
      </c>
      <c r="C478" t="s">
        <v>4</v>
      </c>
      <c r="D478" t="s">
        <v>324</v>
      </c>
      <c r="E478" s="5">
        <v>412</v>
      </c>
      <c r="F478">
        <v>2001</v>
      </c>
      <c r="G478">
        <v>281748</v>
      </c>
      <c r="H478">
        <v>6738945</v>
      </c>
    </row>
    <row r="479" spans="1:8" x14ac:dyDescent="0.25">
      <c r="A479" t="s">
        <v>1</v>
      </c>
      <c r="B479" s="9" t="s">
        <v>426</v>
      </c>
      <c r="C479" t="s">
        <v>4</v>
      </c>
      <c r="D479" s="3" t="s">
        <v>324</v>
      </c>
      <c r="E479">
        <v>415</v>
      </c>
      <c r="F479">
        <v>2001</v>
      </c>
      <c r="G479" s="5">
        <v>302274.96228699997</v>
      </c>
      <c r="H479" s="5">
        <v>6750255.01186</v>
      </c>
    </row>
    <row r="480" spans="1:8" x14ac:dyDescent="0.25">
      <c r="A480" t="s">
        <v>1</v>
      </c>
      <c r="B480" t="s">
        <v>480</v>
      </c>
      <c r="C480" t="s">
        <v>4</v>
      </c>
      <c r="D480" t="s">
        <v>324</v>
      </c>
      <c r="E480" s="5">
        <v>430</v>
      </c>
      <c r="F480">
        <v>1995</v>
      </c>
      <c r="G480">
        <v>280121</v>
      </c>
      <c r="H480">
        <v>6851458</v>
      </c>
    </row>
    <row r="481" spans="1:8" x14ac:dyDescent="0.25">
      <c r="A481" t="s">
        <v>1</v>
      </c>
      <c r="B481">
        <v>22945</v>
      </c>
      <c r="C481" s="2" t="s">
        <v>4</v>
      </c>
      <c r="D481" t="s">
        <v>324</v>
      </c>
      <c r="E481" s="5">
        <v>436</v>
      </c>
      <c r="F481">
        <v>1991</v>
      </c>
      <c r="G481">
        <v>288125</v>
      </c>
      <c r="H481">
        <v>6922556</v>
      </c>
    </row>
    <row r="482" spans="1:8" x14ac:dyDescent="0.25">
      <c r="A482" t="s">
        <v>1</v>
      </c>
      <c r="B482" t="s">
        <v>520</v>
      </c>
      <c r="C482" t="s">
        <v>4</v>
      </c>
      <c r="D482" t="s">
        <v>324</v>
      </c>
      <c r="E482" s="5">
        <v>436</v>
      </c>
      <c r="F482">
        <v>1993</v>
      </c>
      <c r="G482">
        <v>298737</v>
      </c>
      <c r="H482">
        <v>6928600</v>
      </c>
    </row>
    <row r="483" spans="1:8" x14ac:dyDescent="0.25">
      <c r="A483" t="s">
        <v>1</v>
      </c>
      <c r="B483" t="s">
        <v>592</v>
      </c>
      <c r="C483" t="s">
        <v>4</v>
      </c>
      <c r="D483" s="3" t="s">
        <v>324</v>
      </c>
      <c r="E483" s="5">
        <v>441</v>
      </c>
      <c r="F483">
        <v>1948</v>
      </c>
      <c r="G483">
        <v>317369</v>
      </c>
      <c r="H483">
        <v>6918329</v>
      </c>
    </row>
    <row r="484" spans="1:8" x14ac:dyDescent="0.25">
      <c r="A484" t="s">
        <v>1</v>
      </c>
      <c r="B484" t="s">
        <v>601</v>
      </c>
      <c r="C484" t="s">
        <v>4</v>
      </c>
      <c r="D484" t="s">
        <v>604</v>
      </c>
      <c r="E484" s="5">
        <v>501</v>
      </c>
      <c r="F484">
        <v>1955</v>
      </c>
      <c r="G484">
        <v>251869</v>
      </c>
      <c r="H484">
        <v>6785786</v>
      </c>
    </row>
    <row r="485" spans="1:8" x14ac:dyDescent="0.25">
      <c r="A485" t="s">
        <v>1</v>
      </c>
      <c r="B485" t="s">
        <v>612</v>
      </c>
      <c r="C485" t="s">
        <v>4</v>
      </c>
      <c r="D485" t="s">
        <v>604</v>
      </c>
      <c r="E485" s="5">
        <v>501</v>
      </c>
      <c r="F485">
        <v>1936</v>
      </c>
      <c r="G485">
        <v>251010</v>
      </c>
      <c r="H485">
        <v>6789350</v>
      </c>
    </row>
    <row r="486" spans="1:8" x14ac:dyDescent="0.25">
      <c r="A486" t="s">
        <v>1</v>
      </c>
      <c r="B486" t="s">
        <v>683</v>
      </c>
      <c r="C486" t="s">
        <v>4</v>
      </c>
      <c r="D486" t="s">
        <v>604</v>
      </c>
      <c r="E486" s="5">
        <v>511</v>
      </c>
      <c r="F486">
        <v>1968</v>
      </c>
      <c r="G486">
        <v>196660</v>
      </c>
      <c r="H486">
        <v>6898406</v>
      </c>
    </row>
    <row r="487" spans="1:8" x14ac:dyDescent="0.25">
      <c r="A487" t="s">
        <v>1</v>
      </c>
      <c r="B487" t="s">
        <v>723</v>
      </c>
      <c r="C487" t="s">
        <v>4</v>
      </c>
      <c r="D487" t="s">
        <v>604</v>
      </c>
      <c r="E487" s="5">
        <v>511</v>
      </c>
      <c r="F487">
        <v>1950</v>
      </c>
      <c r="G487">
        <v>198713</v>
      </c>
      <c r="H487">
        <v>6886398</v>
      </c>
    </row>
    <row r="488" spans="1:8" x14ac:dyDescent="0.25">
      <c r="A488" t="s">
        <v>1</v>
      </c>
      <c r="B488" t="s">
        <v>945</v>
      </c>
      <c r="C488" t="s">
        <v>4</v>
      </c>
      <c r="D488" s="3" t="s">
        <v>604</v>
      </c>
      <c r="E488" s="5">
        <v>522</v>
      </c>
      <c r="F488">
        <v>1974</v>
      </c>
      <c r="G488">
        <v>239188</v>
      </c>
      <c r="H488">
        <v>6794657</v>
      </c>
    </row>
    <row r="489" spans="1:8" x14ac:dyDescent="0.25">
      <c r="A489" t="s">
        <v>1</v>
      </c>
      <c r="B489" s="9" t="s">
        <v>954</v>
      </c>
      <c r="C489" t="s">
        <v>4</v>
      </c>
      <c r="D489" s="3" t="s">
        <v>604</v>
      </c>
      <c r="E489">
        <v>528</v>
      </c>
      <c r="F489">
        <v>2002</v>
      </c>
      <c r="G489" s="5">
        <v>276567.10035199998</v>
      </c>
      <c r="H489" s="5">
        <v>6734353.2437000005</v>
      </c>
    </row>
    <row r="490" spans="1:8" x14ac:dyDescent="0.25">
      <c r="A490" t="s">
        <v>1</v>
      </c>
      <c r="B490" s="9" t="s">
        <v>1070</v>
      </c>
      <c r="C490" t="s">
        <v>4</v>
      </c>
      <c r="D490" s="3" t="s">
        <v>604</v>
      </c>
      <c r="E490">
        <v>534</v>
      </c>
      <c r="F490">
        <v>2002</v>
      </c>
      <c r="G490" s="5">
        <v>255982.34274399999</v>
      </c>
      <c r="H490" s="5">
        <v>6699658.3597600004</v>
      </c>
    </row>
    <row r="491" spans="1:8" x14ac:dyDescent="0.25">
      <c r="A491" t="s">
        <v>1</v>
      </c>
      <c r="B491" s="9" t="s">
        <v>1075</v>
      </c>
      <c r="C491" t="s">
        <v>4</v>
      </c>
      <c r="D491" s="3" t="s">
        <v>604</v>
      </c>
      <c r="E491">
        <v>534</v>
      </c>
      <c r="F491">
        <v>2002</v>
      </c>
      <c r="G491" s="5">
        <v>256191.996174</v>
      </c>
      <c r="H491" s="5">
        <v>6699478.4500299999</v>
      </c>
    </row>
    <row r="492" spans="1:8" x14ac:dyDescent="0.25">
      <c r="A492" t="s">
        <v>1</v>
      </c>
      <c r="B492" t="s">
        <v>1121</v>
      </c>
      <c r="C492" s="2" t="s">
        <v>4</v>
      </c>
      <c r="D492" t="s">
        <v>1124</v>
      </c>
      <c r="E492" s="5">
        <v>602</v>
      </c>
      <c r="F492">
        <v>1995</v>
      </c>
      <c r="G492">
        <v>225788</v>
      </c>
      <c r="H492">
        <v>6626034</v>
      </c>
    </row>
    <row r="493" spans="1:8" x14ac:dyDescent="0.25">
      <c r="A493" t="s">
        <v>1</v>
      </c>
      <c r="B493" t="s">
        <v>1131</v>
      </c>
      <c r="C493" s="2" t="s">
        <v>4</v>
      </c>
      <c r="D493" t="s">
        <v>1124</v>
      </c>
      <c r="E493" s="5">
        <v>602</v>
      </c>
      <c r="F493">
        <v>1995</v>
      </c>
      <c r="G493">
        <v>227963</v>
      </c>
      <c r="H493">
        <v>6627847</v>
      </c>
    </row>
    <row r="494" spans="1:8" x14ac:dyDescent="0.25">
      <c r="A494" t="s">
        <v>1</v>
      </c>
      <c r="B494" t="s">
        <v>1137</v>
      </c>
      <c r="C494" t="s">
        <v>4</v>
      </c>
      <c r="D494" t="s">
        <v>1124</v>
      </c>
      <c r="E494" s="5">
        <v>602</v>
      </c>
      <c r="F494">
        <v>1995</v>
      </c>
      <c r="G494">
        <v>227963</v>
      </c>
      <c r="H494">
        <v>6627845</v>
      </c>
    </row>
    <row r="495" spans="1:8" x14ac:dyDescent="0.25">
      <c r="A495" t="s">
        <v>1</v>
      </c>
      <c r="B495" t="s">
        <v>1152</v>
      </c>
      <c r="C495" s="2" t="s">
        <v>4</v>
      </c>
      <c r="D495" t="s">
        <v>1124</v>
      </c>
      <c r="E495" s="5">
        <v>602</v>
      </c>
      <c r="F495">
        <v>1996</v>
      </c>
      <c r="G495">
        <v>231224</v>
      </c>
      <c r="H495">
        <v>6630566</v>
      </c>
    </row>
    <row r="496" spans="1:8" x14ac:dyDescent="0.25">
      <c r="A496" t="s">
        <v>1</v>
      </c>
      <c r="B496" t="s">
        <v>1158</v>
      </c>
      <c r="C496" s="2" t="s">
        <v>4</v>
      </c>
      <c r="D496" t="s">
        <v>1124</v>
      </c>
      <c r="E496" s="5">
        <v>602</v>
      </c>
      <c r="F496">
        <v>1995</v>
      </c>
      <c r="G496">
        <v>231405</v>
      </c>
      <c r="H496">
        <v>6632560</v>
      </c>
    </row>
    <row r="497" spans="1:8" x14ac:dyDescent="0.25">
      <c r="A497" t="s">
        <v>1</v>
      </c>
      <c r="B497" t="s">
        <v>1164</v>
      </c>
      <c r="C497" s="2" t="s">
        <v>4</v>
      </c>
      <c r="D497" t="s">
        <v>1124</v>
      </c>
      <c r="E497" s="5">
        <v>602</v>
      </c>
      <c r="F497">
        <v>1995</v>
      </c>
      <c r="G497">
        <v>232221</v>
      </c>
      <c r="H497">
        <v>6630476</v>
      </c>
    </row>
    <row r="498" spans="1:8" x14ac:dyDescent="0.25">
      <c r="A498" t="s">
        <v>1</v>
      </c>
      <c r="B498" t="s">
        <v>1171</v>
      </c>
      <c r="C498" s="2" t="s">
        <v>4</v>
      </c>
      <c r="D498" t="s">
        <v>1124</v>
      </c>
      <c r="E498" s="5">
        <v>602</v>
      </c>
      <c r="F498">
        <v>1995</v>
      </c>
      <c r="G498">
        <v>232311</v>
      </c>
      <c r="H498">
        <v>6631472</v>
      </c>
    </row>
    <row r="499" spans="1:8" x14ac:dyDescent="0.25">
      <c r="A499" t="s">
        <v>1</v>
      </c>
      <c r="B499" t="s">
        <v>1176</v>
      </c>
      <c r="C499" t="s">
        <v>4</v>
      </c>
      <c r="D499" t="s">
        <v>1124</v>
      </c>
      <c r="E499" s="5">
        <v>602</v>
      </c>
      <c r="F499">
        <v>2014</v>
      </c>
      <c r="G499">
        <v>233216</v>
      </c>
      <c r="H499">
        <v>6630382</v>
      </c>
    </row>
    <row r="500" spans="1:8" x14ac:dyDescent="0.25">
      <c r="A500" t="s">
        <v>1</v>
      </c>
      <c r="B500" t="s">
        <v>1200</v>
      </c>
      <c r="C500" t="s">
        <v>4</v>
      </c>
      <c r="D500" t="s">
        <v>1124</v>
      </c>
      <c r="E500" s="5">
        <v>605</v>
      </c>
      <c r="F500">
        <v>2003</v>
      </c>
      <c r="G500">
        <v>228624</v>
      </c>
      <c r="H500">
        <v>6694321</v>
      </c>
    </row>
    <row r="501" spans="1:8" x14ac:dyDescent="0.25">
      <c r="A501" t="s">
        <v>1</v>
      </c>
      <c r="B501" t="s">
        <v>1211</v>
      </c>
      <c r="C501" t="s">
        <v>4</v>
      </c>
      <c r="D501" t="s">
        <v>1124</v>
      </c>
      <c r="E501" s="5">
        <v>605</v>
      </c>
      <c r="F501">
        <v>1995</v>
      </c>
      <c r="G501">
        <v>240549</v>
      </c>
      <c r="H501">
        <v>6678753</v>
      </c>
    </row>
    <row r="502" spans="1:8" x14ac:dyDescent="0.25">
      <c r="A502" t="s">
        <v>1</v>
      </c>
      <c r="B502" t="s">
        <v>1219</v>
      </c>
      <c r="C502" t="s">
        <v>4</v>
      </c>
      <c r="D502" t="s">
        <v>1124</v>
      </c>
      <c r="E502" s="5">
        <v>612</v>
      </c>
      <c r="F502">
        <v>1994</v>
      </c>
      <c r="G502">
        <v>240545</v>
      </c>
      <c r="H502">
        <v>6656639</v>
      </c>
    </row>
    <row r="503" spans="1:8" x14ac:dyDescent="0.25">
      <c r="A503" t="s">
        <v>1</v>
      </c>
      <c r="B503" t="s">
        <v>1284</v>
      </c>
      <c r="C503" t="s">
        <v>4</v>
      </c>
      <c r="D503" t="s">
        <v>1124</v>
      </c>
      <c r="E503" s="5">
        <v>620</v>
      </c>
      <c r="F503">
        <v>1993</v>
      </c>
      <c r="G503">
        <v>132065</v>
      </c>
      <c r="H503">
        <v>6723844</v>
      </c>
    </row>
    <row r="504" spans="1:8" x14ac:dyDescent="0.25">
      <c r="A504" t="s">
        <v>1</v>
      </c>
      <c r="B504" s="9" t="s">
        <v>1301</v>
      </c>
      <c r="C504" t="s">
        <v>4</v>
      </c>
      <c r="D504" s="3" t="s">
        <v>1124</v>
      </c>
      <c r="E504">
        <v>626</v>
      </c>
      <c r="F504">
        <v>1992</v>
      </c>
      <c r="G504" s="5">
        <v>233839.46396699999</v>
      </c>
      <c r="H504" s="5">
        <v>6638159.6905699996</v>
      </c>
    </row>
    <row r="505" spans="1:8" x14ac:dyDescent="0.25">
      <c r="A505" t="s">
        <v>1</v>
      </c>
      <c r="B505" t="s">
        <v>1309</v>
      </c>
      <c r="C505" t="s">
        <v>4</v>
      </c>
      <c r="D505" t="s">
        <v>1124</v>
      </c>
      <c r="E505" s="5">
        <v>626</v>
      </c>
      <c r="F505">
        <v>2014</v>
      </c>
      <c r="G505">
        <v>235388</v>
      </c>
      <c r="H505">
        <v>6654308</v>
      </c>
    </row>
    <row r="506" spans="1:8" x14ac:dyDescent="0.25">
      <c r="A506" t="s">
        <v>1</v>
      </c>
      <c r="B506" t="s">
        <v>1317</v>
      </c>
      <c r="C506" t="s">
        <v>4</v>
      </c>
      <c r="D506" s="3" t="s">
        <v>1321</v>
      </c>
      <c r="E506" s="5">
        <v>709</v>
      </c>
      <c r="F506">
        <v>2006</v>
      </c>
      <c r="G506">
        <v>213412</v>
      </c>
      <c r="H506">
        <v>6555803</v>
      </c>
    </row>
    <row r="507" spans="1:8" x14ac:dyDescent="0.25">
      <c r="A507" t="s">
        <v>1</v>
      </c>
      <c r="B507" t="s">
        <v>1329</v>
      </c>
      <c r="C507" t="s">
        <v>4</v>
      </c>
      <c r="D507" s="3" t="s">
        <v>1321</v>
      </c>
      <c r="E507" s="5">
        <v>709</v>
      </c>
      <c r="F507">
        <v>2012</v>
      </c>
      <c r="G507">
        <v>217024</v>
      </c>
      <c r="H507">
        <v>6558541</v>
      </c>
    </row>
    <row r="508" spans="1:8" x14ac:dyDescent="0.25">
      <c r="A508" t="s">
        <v>1</v>
      </c>
      <c r="B508" t="s">
        <v>1348</v>
      </c>
      <c r="C508" t="s">
        <v>4</v>
      </c>
      <c r="D508" s="3" t="s">
        <v>1341</v>
      </c>
      <c r="E508" s="5">
        <v>806</v>
      </c>
      <c r="F508">
        <v>1952</v>
      </c>
      <c r="G508">
        <v>185810</v>
      </c>
      <c r="H508">
        <v>6581392</v>
      </c>
    </row>
    <row r="509" spans="1:8" x14ac:dyDescent="0.25">
      <c r="A509" t="s">
        <v>1</v>
      </c>
      <c r="B509" t="s">
        <v>1368</v>
      </c>
      <c r="C509" t="s">
        <v>4</v>
      </c>
      <c r="D509" s="3" t="s">
        <v>1341</v>
      </c>
      <c r="E509" s="5">
        <v>806</v>
      </c>
      <c r="F509">
        <v>1971</v>
      </c>
      <c r="G509">
        <v>192904</v>
      </c>
      <c r="H509">
        <v>6574521</v>
      </c>
    </row>
    <row r="510" spans="1:8" x14ac:dyDescent="0.25">
      <c r="A510" t="s">
        <v>1</v>
      </c>
      <c r="B510" t="s">
        <v>1392</v>
      </c>
      <c r="C510" t="s">
        <v>4</v>
      </c>
      <c r="D510" s="3" t="s">
        <v>1341</v>
      </c>
      <c r="E510" s="5">
        <v>815</v>
      </c>
      <c r="F510">
        <v>1988</v>
      </c>
      <c r="G510">
        <v>186303</v>
      </c>
      <c r="H510">
        <v>6531846</v>
      </c>
    </row>
    <row r="511" spans="1:8" x14ac:dyDescent="0.25">
      <c r="A511" t="s">
        <v>1</v>
      </c>
      <c r="B511" t="s">
        <v>1481</v>
      </c>
      <c r="C511" t="s">
        <v>4</v>
      </c>
      <c r="D511" s="3" t="s">
        <v>1341</v>
      </c>
      <c r="E511" s="5">
        <v>834</v>
      </c>
      <c r="F511">
        <v>2004</v>
      </c>
      <c r="G511">
        <v>125524</v>
      </c>
      <c r="H511">
        <v>6651224</v>
      </c>
    </row>
    <row r="512" spans="1:8" x14ac:dyDescent="0.25">
      <c r="A512" t="s">
        <v>1</v>
      </c>
      <c r="B512" t="s">
        <v>1572</v>
      </c>
      <c r="C512" t="s">
        <v>4</v>
      </c>
      <c r="D512" t="s">
        <v>1542</v>
      </c>
      <c r="E512" s="5">
        <v>1001</v>
      </c>
      <c r="F512">
        <v>1952</v>
      </c>
      <c r="G512">
        <v>87951</v>
      </c>
      <c r="H512">
        <v>6466852</v>
      </c>
    </row>
    <row r="513" spans="1:8" x14ac:dyDescent="0.25">
      <c r="A513" t="s">
        <v>1</v>
      </c>
      <c r="B513" t="s">
        <v>1578</v>
      </c>
      <c r="C513" t="s">
        <v>4</v>
      </c>
      <c r="D513" t="s">
        <v>1542</v>
      </c>
      <c r="E513" s="5">
        <v>1001</v>
      </c>
      <c r="F513">
        <v>1952</v>
      </c>
      <c r="G513">
        <v>87951</v>
      </c>
      <c r="H513">
        <v>6466852</v>
      </c>
    </row>
    <row r="514" spans="1:8" x14ac:dyDescent="0.25">
      <c r="A514" t="s">
        <v>1</v>
      </c>
      <c r="B514">
        <v>101028</v>
      </c>
      <c r="C514" t="s">
        <v>4</v>
      </c>
      <c r="D514" t="s">
        <v>1776</v>
      </c>
      <c r="E514" s="5">
        <v>1231</v>
      </c>
    </row>
    <row r="515" spans="1:8" x14ac:dyDescent="0.25">
      <c r="A515" t="s">
        <v>1</v>
      </c>
      <c r="B515" t="s">
        <v>1871</v>
      </c>
      <c r="C515" t="s">
        <v>4</v>
      </c>
      <c r="D515" s="3" t="s">
        <v>1862</v>
      </c>
      <c r="E515" s="5">
        <v>1424</v>
      </c>
      <c r="F515">
        <v>1994</v>
      </c>
      <c r="G515">
        <v>103977</v>
      </c>
      <c r="H515">
        <v>6806904</v>
      </c>
    </row>
    <row r="516" spans="1:8" x14ac:dyDescent="0.25">
      <c r="A516" t="s">
        <v>1</v>
      </c>
      <c r="B516" t="s">
        <v>2011</v>
      </c>
      <c r="C516" t="s">
        <v>4</v>
      </c>
      <c r="D516" s="3" t="s">
        <v>1966</v>
      </c>
      <c r="E516" s="5">
        <v>1601</v>
      </c>
      <c r="F516">
        <v>1902</v>
      </c>
      <c r="G516">
        <v>269917</v>
      </c>
      <c r="H516">
        <v>7035055</v>
      </c>
    </row>
    <row r="517" spans="1:8" x14ac:dyDescent="0.25">
      <c r="A517" t="s">
        <v>1</v>
      </c>
      <c r="B517" t="s">
        <v>2203</v>
      </c>
      <c r="C517" t="s">
        <v>4</v>
      </c>
      <c r="D517" s="3" t="s">
        <v>1966</v>
      </c>
      <c r="E517" s="5">
        <v>1634</v>
      </c>
      <c r="F517">
        <v>1910</v>
      </c>
      <c r="G517">
        <v>219367</v>
      </c>
      <c r="H517">
        <v>6946336</v>
      </c>
    </row>
    <row r="518" spans="1:8" x14ac:dyDescent="0.25">
      <c r="A518" t="s">
        <v>1</v>
      </c>
      <c r="B518" t="s">
        <v>2213</v>
      </c>
      <c r="C518" t="s">
        <v>4</v>
      </c>
      <c r="D518" s="3" t="s">
        <v>1966</v>
      </c>
      <c r="E518" s="5">
        <v>1634</v>
      </c>
      <c r="F518">
        <v>1910</v>
      </c>
      <c r="G518">
        <v>219367</v>
      </c>
      <c r="H518">
        <v>6946336</v>
      </c>
    </row>
    <row r="519" spans="1:8" x14ac:dyDescent="0.25">
      <c r="A519" t="s">
        <v>1</v>
      </c>
      <c r="B519" t="s">
        <v>2219</v>
      </c>
      <c r="C519" t="s">
        <v>4</v>
      </c>
      <c r="D519" s="3" t="s">
        <v>1966</v>
      </c>
      <c r="E519" s="5">
        <v>1634</v>
      </c>
      <c r="F519">
        <v>1910</v>
      </c>
      <c r="G519">
        <v>219367</v>
      </c>
      <c r="H519">
        <v>6946336</v>
      </c>
    </row>
    <row r="520" spans="1:8" x14ac:dyDescent="0.25">
      <c r="A520" t="s">
        <v>1</v>
      </c>
      <c r="B520" t="s">
        <v>2225</v>
      </c>
      <c r="C520" t="s">
        <v>4</v>
      </c>
      <c r="D520" s="3" t="s">
        <v>1966</v>
      </c>
      <c r="E520" s="5">
        <v>1634</v>
      </c>
      <c r="F520">
        <v>1912</v>
      </c>
      <c r="G520">
        <v>219367</v>
      </c>
      <c r="H520">
        <v>6946336</v>
      </c>
    </row>
    <row r="521" spans="1:8" x14ac:dyDescent="0.25">
      <c r="A521" t="s">
        <v>1</v>
      </c>
      <c r="B521" t="s">
        <v>2237</v>
      </c>
      <c r="C521" t="s">
        <v>4</v>
      </c>
      <c r="D521" s="3" t="s">
        <v>1966</v>
      </c>
      <c r="E521" s="5">
        <v>1634</v>
      </c>
      <c r="F521">
        <v>1939</v>
      </c>
      <c r="G521">
        <v>219367</v>
      </c>
      <c r="H521">
        <v>6946336</v>
      </c>
    </row>
    <row r="522" spans="1:8" x14ac:dyDescent="0.25">
      <c r="A522" t="s">
        <v>1</v>
      </c>
      <c r="B522" t="s">
        <v>2244</v>
      </c>
      <c r="C522" t="s">
        <v>4</v>
      </c>
      <c r="D522" s="3" t="s">
        <v>1966</v>
      </c>
      <c r="E522" s="5">
        <v>1634</v>
      </c>
      <c r="F522">
        <v>1946</v>
      </c>
      <c r="G522">
        <v>219367</v>
      </c>
      <c r="H522">
        <v>6946336</v>
      </c>
    </row>
    <row r="523" spans="1:8" x14ac:dyDescent="0.25">
      <c r="A523" t="s">
        <v>1</v>
      </c>
      <c r="B523" t="s">
        <v>2251</v>
      </c>
      <c r="C523" t="s">
        <v>4</v>
      </c>
      <c r="D523" s="3" t="s">
        <v>1966</v>
      </c>
      <c r="E523" s="5">
        <v>1634</v>
      </c>
      <c r="F523">
        <v>1946</v>
      </c>
      <c r="G523">
        <v>219367</v>
      </c>
      <c r="H523">
        <v>6946336</v>
      </c>
    </row>
    <row r="524" spans="1:8" x14ac:dyDescent="0.25">
      <c r="A524" t="s">
        <v>1</v>
      </c>
      <c r="B524" t="s">
        <v>2283</v>
      </c>
      <c r="C524" s="2" t="s">
        <v>4</v>
      </c>
      <c r="D524" s="3" t="s">
        <v>1966</v>
      </c>
      <c r="E524" s="5">
        <v>1634</v>
      </c>
      <c r="F524">
        <v>1946</v>
      </c>
      <c r="G524">
        <v>220544</v>
      </c>
      <c r="H524">
        <v>6919561</v>
      </c>
    </row>
    <row r="525" spans="1:8" x14ac:dyDescent="0.25">
      <c r="A525" t="s">
        <v>1</v>
      </c>
      <c r="B525">
        <v>305588</v>
      </c>
      <c r="C525" t="s">
        <v>4</v>
      </c>
      <c r="D525" t="s">
        <v>1966</v>
      </c>
      <c r="E525" s="5">
        <v>1634</v>
      </c>
    </row>
    <row r="526" spans="1:8" x14ac:dyDescent="0.25">
      <c r="A526" t="s">
        <v>1</v>
      </c>
      <c r="B526" t="s">
        <v>2482</v>
      </c>
      <c r="C526" t="s">
        <v>4</v>
      </c>
      <c r="D526" s="3" t="s">
        <v>1966</v>
      </c>
      <c r="E526" s="5">
        <v>1640</v>
      </c>
      <c r="F526">
        <v>2014</v>
      </c>
      <c r="G526">
        <v>313644</v>
      </c>
      <c r="H526">
        <v>6947519</v>
      </c>
    </row>
    <row r="527" spans="1:8" x14ac:dyDescent="0.25">
      <c r="A527" t="s">
        <v>1</v>
      </c>
      <c r="B527" s="9" t="s">
        <v>2522</v>
      </c>
      <c r="C527" t="s">
        <v>4</v>
      </c>
      <c r="D527" s="3" t="s">
        <v>1966</v>
      </c>
      <c r="E527">
        <v>1640</v>
      </c>
      <c r="F527">
        <v>1962</v>
      </c>
      <c r="G527" s="5">
        <v>317486.09174399998</v>
      </c>
      <c r="H527" s="5">
        <v>6945652.7189800004</v>
      </c>
    </row>
    <row r="528" spans="1:8" x14ac:dyDescent="0.25">
      <c r="A528" t="s">
        <v>1</v>
      </c>
      <c r="B528" t="s">
        <v>2535</v>
      </c>
      <c r="C528" t="s">
        <v>4</v>
      </c>
      <c r="D528" s="3" t="s">
        <v>1966</v>
      </c>
      <c r="E528" s="5">
        <v>1640</v>
      </c>
      <c r="F528">
        <v>1921</v>
      </c>
      <c r="G528">
        <v>332001</v>
      </c>
      <c r="H528">
        <v>6942737</v>
      </c>
    </row>
    <row r="529" spans="1:8" x14ac:dyDescent="0.25">
      <c r="A529" t="s">
        <v>1</v>
      </c>
      <c r="B529" t="s">
        <v>2545</v>
      </c>
      <c r="C529" t="s">
        <v>4</v>
      </c>
      <c r="D529" s="3" t="s">
        <v>1966</v>
      </c>
      <c r="E529" s="5">
        <v>1640</v>
      </c>
      <c r="F529">
        <v>1921</v>
      </c>
      <c r="G529">
        <v>332001</v>
      </c>
      <c r="H529">
        <v>6942737</v>
      </c>
    </row>
    <row r="530" spans="1:8" x14ac:dyDescent="0.25">
      <c r="A530" t="s">
        <v>1</v>
      </c>
      <c r="B530" t="s">
        <v>2553</v>
      </c>
      <c r="C530" t="s">
        <v>4</v>
      </c>
      <c r="D530" s="3" t="s">
        <v>1966</v>
      </c>
      <c r="E530" s="5">
        <v>1640</v>
      </c>
      <c r="F530">
        <v>1963</v>
      </c>
      <c r="G530">
        <v>332001</v>
      </c>
      <c r="H530">
        <v>6942737</v>
      </c>
    </row>
    <row r="531" spans="1:8" x14ac:dyDescent="0.25">
      <c r="A531" t="s">
        <v>1</v>
      </c>
      <c r="B531" t="s">
        <v>2559</v>
      </c>
      <c r="C531" t="s">
        <v>4</v>
      </c>
      <c r="D531" s="3" t="s">
        <v>1966</v>
      </c>
      <c r="E531" s="5">
        <v>1640</v>
      </c>
      <c r="F531">
        <v>1963</v>
      </c>
      <c r="G531">
        <v>332001</v>
      </c>
      <c r="H531">
        <v>6942737</v>
      </c>
    </row>
    <row r="532" spans="1:8" x14ac:dyDescent="0.25">
      <c r="A532" t="s">
        <v>1</v>
      </c>
      <c r="B532" t="s">
        <v>3466</v>
      </c>
      <c r="C532" t="s">
        <v>4</v>
      </c>
      <c r="D532" s="3" t="s">
        <v>3205</v>
      </c>
      <c r="E532" s="5">
        <v>1902</v>
      </c>
      <c r="F532">
        <v>2007</v>
      </c>
      <c r="G532">
        <v>648119</v>
      </c>
      <c r="H532">
        <v>7732479</v>
      </c>
    </row>
    <row r="533" spans="1:8" x14ac:dyDescent="0.25">
      <c r="A533" t="s">
        <v>1</v>
      </c>
      <c r="B533" t="s">
        <v>4729</v>
      </c>
      <c r="C533" t="s">
        <v>4</v>
      </c>
      <c r="D533" s="3" t="s">
        <v>4437</v>
      </c>
      <c r="E533" s="5">
        <v>2012</v>
      </c>
      <c r="F533">
        <v>1995</v>
      </c>
      <c r="G533">
        <v>802520</v>
      </c>
      <c r="H533">
        <v>7797941</v>
      </c>
    </row>
    <row r="534" spans="1:8" x14ac:dyDescent="0.25">
      <c r="A534" t="s">
        <v>1</v>
      </c>
      <c r="B534" t="s">
        <v>5059</v>
      </c>
      <c r="C534" t="s">
        <v>4</v>
      </c>
      <c r="D534" s="3" t="s">
        <v>4437</v>
      </c>
      <c r="E534" s="5">
        <v>2019</v>
      </c>
      <c r="F534">
        <v>2010</v>
      </c>
      <c r="G534">
        <v>874055</v>
      </c>
      <c r="H534">
        <v>7920681</v>
      </c>
    </row>
    <row r="535" spans="1:8" x14ac:dyDescent="0.25">
      <c r="A535" t="s">
        <v>1</v>
      </c>
      <c r="B535" t="s">
        <v>5371</v>
      </c>
      <c r="C535" t="s">
        <v>4</v>
      </c>
      <c r="D535" s="3" t="s">
        <v>4437</v>
      </c>
      <c r="E535" s="5">
        <v>2030</v>
      </c>
      <c r="F535">
        <v>1960</v>
      </c>
      <c r="G535">
        <v>1076965</v>
      </c>
      <c r="H535">
        <v>7806849</v>
      </c>
    </row>
    <row r="536" spans="1:8" x14ac:dyDescent="0.25">
      <c r="A536" t="s">
        <v>2169</v>
      </c>
      <c r="B536" t="s">
        <v>2170</v>
      </c>
      <c r="C536" t="s">
        <v>4</v>
      </c>
      <c r="D536" t="s">
        <v>1966</v>
      </c>
      <c r="E536" s="5">
        <v>1634</v>
      </c>
      <c r="F536">
        <v>1882</v>
      </c>
      <c r="G536">
        <v>218203</v>
      </c>
      <c r="H536">
        <v>6945947</v>
      </c>
    </row>
    <row r="537" spans="1:8" x14ac:dyDescent="0.25">
      <c r="A537" t="s">
        <v>2169</v>
      </c>
      <c r="B537" t="s">
        <v>2178</v>
      </c>
      <c r="C537" t="s">
        <v>4</v>
      </c>
      <c r="D537" t="s">
        <v>1966</v>
      </c>
      <c r="E537" s="5">
        <v>1634</v>
      </c>
      <c r="F537">
        <v>1882</v>
      </c>
      <c r="G537">
        <v>218203</v>
      </c>
      <c r="H537">
        <v>6945947</v>
      </c>
    </row>
    <row r="538" spans="1:8" x14ac:dyDescent="0.25">
      <c r="A538" t="s">
        <v>2169</v>
      </c>
      <c r="B538" t="s">
        <v>5443</v>
      </c>
      <c r="C538" t="s">
        <v>4</v>
      </c>
      <c r="F538">
        <v>1870</v>
      </c>
    </row>
    <row r="539" spans="1:8" x14ac:dyDescent="0.25">
      <c r="A539" t="s">
        <v>816</v>
      </c>
      <c r="B539" t="s">
        <v>2152</v>
      </c>
      <c r="C539" t="s">
        <v>4</v>
      </c>
      <c r="D539" t="s">
        <v>604</v>
      </c>
      <c r="E539" s="14">
        <v>1634</v>
      </c>
      <c r="F539">
        <v>1967</v>
      </c>
      <c r="G539" s="11">
        <v>210782.88699</v>
      </c>
      <c r="H539" s="11">
        <v>6900089.5945499996</v>
      </c>
    </row>
    <row r="540" spans="1:8" x14ac:dyDescent="0.25">
      <c r="A540" t="s">
        <v>1727</v>
      </c>
      <c r="B540" t="s">
        <v>1728</v>
      </c>
      <c r="C540" t="s">
        <v>4</v>
      </c>
      <c r="D540" t="s">
        <v>1678</v>
      </c>
      <c r="E540" s="5">
        <v>1121</v>
      </c>
      <c r="F540">
        <v>1980</v>
      </c>
      <c r="G540">
        <v>-37977</v>
      </c>
      <c r="H540">
        <v>6547040</v>
      </c>
    </row>
    <row r="541" spans="1:8" x14ac:dyDescent="0.25">
      <c r="A541" t="s">
        <v>1727</v>
      </c>
      <c r="B541" t="s">
        <v>1737</v>
      </c>
      <c r="C541" t="s">
        <v>4</v>
      </c>
      <c r="D541" t="s">
        <v>1678</v>
      </c>
      <c r="E541" s="5">
        <v>1121</v>
      </c>
      <c r="F541">
        <v>1977</v>
      </c>
      <c r="G541">
        <v>-39888</v>
      </c>
      <c r="H541">
        <v>6548222</v>
      </c>
    </row>
    <row r="542" spans="1:8" x14ac:dyDescent="0.25">
      <c r="A542" t="s">
        <v>126</v>
      </c>
      <c r="B542" t="s">
        <v>127</v>
      </c>
      <c r="C542" s="2" t="s">
        <v>4</v>
      </c>
      <c r="D542" s="3" t="s">
        <v>114</v>
      </c>
      <c r="E542" s="5">
        <v>219</v>
      </c>
      <c r="F542">
        <v>1932</v>
      </c>
      <c r="G542">
        <v>255551</v>
      </c>
      <c r="H542">
        <v>6649454</v>
      </c>
    </row>
    <row r="543" spans="1:8" x14ac:dyDescent="0.25">
      <c r="A543" t="s">
        <v>126</v>
      </c>
      <c r="B543" t="s">
        <v>188</v>
      </c>
      <c r="C543" s="2" t="s">
        <v>4</v>
      </c>
      <c r="D543" s="3" t="s">
        <v>114</v>
      </c>
      <c r="E543" s="5">
        <v>301</v>
      </c>
      <c r="F543">
        <v>1924</v>
      </c>
      <c r="G543">
        <v>257358</v>
      </c>
      <c r="H543">
        <v>6652808</v>
      </c>
    </row>
    <row r="544" spans="1:8" x14ac:dyDescent="0.25">
      <c r="A544" t="s">
        <v>126</v>
      </c>
      <c r="B544" t="s">
        <v>221</v>
      </c>
      <c r="C544" s="2" t="s">
        <v>4</v>
      </c>
      <c r="D544" s="3" t="s">
        <v>114</v>
      </c>
      <c r="E544" s="5">
        <v>301</v>
      </c>
      <c r="F544">
        <v>1924</v>
      </c>
      <c r="G544">
        <v>259742</v>
      </c>
      <c r="H544">
        <v>6656963</v>
      </c>
    </row>
    <row r="545" spans="1:8" x14ac:dyDescent="0.25">
      <c r="A545" t="s">
        <v>126</v>
      </c>
      <c r="B545" t="s">
        <v>240</v>
      </c>
      <c r="C545" s="2" t="s">
        <v>4</v>
      </c>
      <c r="D545" s="3" t="s">
        <v>114</v>
      </c>
      <c r="E545" s="5">
        <v>301</v>
      </c>
      <c r="F545">
        <v>1930</v>
      </c>
      <c r="G545">
        <v>261317</v>
      </c>
      <c r="H545">
        <v>6656077</v>
      </c>
    </row>
    <row r="546" spans="1:8" x14ac:dyDescent="0.25">
      <c r="A546" t="s">
        <v>126</v>
      </c>
      <c r="B546" t="s">
        <v>286</v>
      </c>
      <c r="C546" s="2" t="s">
        <v>4</v>
      </c>
      <c r="D546" s="3" t="s">
        <v>114</v>
      </c>
      <c r="E546" s="5">
        <v>301</v>
      </c>
      <c r="F546">
        <v>1938</v>
      </c>
      <c r="G546">
        <v>264425</v>
      </c>
      <c r="H546">
        <v>6653177</v>
      </c>
    </row>
    <row r="547" spans="1:8" x14ac:dyDescent="0.25">
      <c r="A547" t="s">
        <v>126</v>
      </c>
      <c r="B547" t="s">
        <v>731</v>
      </c>
      <c r="C547" s="2" t="s">
        <v>4</v>
      </c>
      <c r="D547" t="s">
        <v>604</v>
      </c>
      <c r="E547" s="5">
        <v>511</v>
      </c>
      <c r="F547">
        <v>1963</v>
      </c>
      <c r="G547">
        <v>210762</v>
      </c>
      <c r="H547">
        <v>6895320</v>
      </c>
    </row>
    <row r="548" spans="1:8" x14ac:dyDescent="0.25">
      <c r="A548" t="s">
        <v>126</v>
      </c>
      <c r="B548" t="s">
        <v>780</v>
      </c>
      <c r="C548" s="2" t="s">
        <v>4</v>
      </c>
      <c r="D548" s="3" t="s">
        <v>604</v>
      </c>
      <c r="E548" s="5">
        <v>512</v>
      </c>
      <c r="F548">
        <v>1996</v>
      </c>
      <c r="G548">
        <v>185705</v>
      </c>
      <c r="H548">
        <v>6901135</v>
      </c>
    </row>
    <row r="549" spans="1:8" x14ac:dyDescent="0.25">
      <c r="A549" t="s">
        <v>126</v>
      </c>
      <c r="B549" t="s">
        <v>2028</v>
      </c>
      <c r="C549" s="2" t="s">
        <v>4</v>
      </c>
      <c r="D549" s="3" t="s">
        <v>1966</v>
      </c>
      <c r="E549" s="5">
        <v>1601</v>
      </c>
      <c r="F549">
        <v>1945</v>
      </c>
      <c r="G549">
        <v>269867</v>
      </c>
      <c r="H549">
        <v>7038027</v>
      </c>
    </row>
    <row r="550" spans="1:8" x14ac:dyDescent="0.25">
      <c r="A550" t="s">
        <v>126</v>
      </c>
      <c r="B550" t="s">
        <v>2036</v>
      </c>
      <c r="C550" s="2" t="s">
        <v>4</v>
      </c>
      <c r="D550" s="3" t="s">
        <v>1966</v>
      </c>
      <c r="E550" s="5">
        <v>1601</v>
      </c>
      <c r="F550">
        <v>1949</v>
      </c>
      <c r="G550">
        <v>269867</v>
      </c>
      <c r="H550">
        <v>7038027</v>
      </c>
    </row>
    <row r="551" spans="1:8" x14ac:dyDescent="0.25">
      <c r="A551" t="s">
        <v>126</v>
      </c>
      <c r="B551" t="s">
        <v>2042</v>
      </c>
      <c r="C551" s="2" t="s">
        <v>4</v>
      </c>
      <c r="D551" s="3" t="s">
        <v>1966</v>
      </c>
      <c r="E551" s="5">
        <v>1601</v>
      </c>
      <c r="F551">
        <v>1949</v>
      </c>
      <c r="G551">
        <v>269867</v>
      </c>
      <c r="H551">
        <v>7038027</v>
      </c>
    </row>
    <row r="552" spans="1:8" x14ac:dyDescent="0.25">
      <c r="A552" t="s">
        <v>126</v>
      </c>
      <c r="B552" t="s">
        <v>2047</v>
      </c>
      <c r="C552" s="2" t="s">
        <v>4</v>
      </c>
      <c r="D552" s="3" t="s">
        <v>1966</v>
      </c>
      <c r="E552" s="5">
        <v>1601</v>
      </c>
      <c r="F552">
        <v>1949</v>
      </c>
      <c r="G552">
        <v>269867</v>
      </c>
      <c r="H552">
        <v>7038027</v>
      </c>
    </row>
    <row r="553" spans="1:8" x14ac:dyDescent="0.25">
      <c r="A553" t="s">
        <v>126</v>
      </c>
      <c r="B553" t="s">
        <v>2052</v>
      </c>
      <c r="C553" s="2" t="s">
        <v>4</v>
      </c>
      <c r="D553" s="3" t="s">
        <v>1966</v>
      </c>
      <c r="E553" s="5">
        <v>1601</v>
      </c>
      <c r="F553">
        <v>1950</v>
      </c>
      <c r="G553">
        <v>269867</v>
      </c>
      <c r="H553">
        <v>7038027</v>
      </c>
    </row>
    <row r="554" spans="1:8" x14ac:dyDescent="0.25">
      <c r="A554" t="s">
        <v>126</v>
      </c>
      <c r="B554" t="s">
        <v>2058</v>
      </c>
      <c r="C554" s="2" t="s">
        <v>4</v>
      </c>
      <c r="D554" s="3" t="s">
        <v>1966</v>
      </c>
      <c r="E554" s="5">
        <v>1601</v>
      </c>
      <c r="F554">
        <v>1954</v>
      </c>
      <c r="G554">
        <v>269867</v>
      </c>
      <c r="H554">
        <v>7038027</v>
      </c>
    </row>
    <row r="555" spans="1:8" x14ac:dyDescent="0.25">
      <c r="A555" t="s">
        <v>126</v>
      </c>
      <c r="B555" t="s">
        <v>2064</v>
      </c>
      <c r="C555" s="2" t="s">
        <v>4</v>
      </c>
      <c r="D555" s="3" t="s">
        <v>1966</v>
      </c>
      <c r="E555" s="5">
        <v>1601</v>
      </c>
      <c r="F555">
        <v>1954</v>
      </c>
      <c r="G555">
        <v>269867</v>
      </c>
      <c r="H555">
        <v>7038027</v>
      </c>
    </row>
    <row r="556" spans="1:8" x14ac:dyDescent="0.25">
      <c r="A556" t="s">
        <v>126</v>
      </c>
      <c r="B556" t="s">
        <v>2069</v>
      </c>
      <c r="C556" s="2" t="s">
        <v>4</v>
      </c>
      <c r="D556" s="3" t="s">
        <v>1966</v>
      </c>
      <c r="E556" s="5">
        <v>1601</v>
      </c>
      <c r="F556">
        <v>1954</v>
      </c>
      <c r="G556">
        <v>269867</v>
      </c>
      <c r="H556">
        <v>7038027</v>
      </c>
    </row>
    <row r="557" spans="1:8" x14ac:dyDescent="0.25">
      <c r="A557" t="s">
        <v>126</v>
      </c>
      <c r="B557" t="s">
        <v>2075</v>
      </c>
      <c r="C557" t="s">
        <v>4</v>
      </c>
      <c r="D557" s="3" t="s">
        <v>1966</v>
      </c>
      <c r="E557" s="5">
        <v>1601</v>
      </c>
      <c r="F557">
        <v>1993</v>
      </c>
      <c r="G557">
        <v>269941</v>
      </c>
      <c r="H557">
        <v>7038849</v>
      </c>
    </row>
    <row r="558" spans="1:8" x14ac:dyDescent="0.25">
      <c r="A558" t="s">
        <v>126</v>
      </c>
      <c r="B558" t="s">
        <v>2083</v>
      </c>
      <c r="C558" s="2" t="s">
        <v>4</v>
      </c>
      <c r="D558" s="3" t="s">
        <v>1966</v>
      </c>
      <c r="E558" s="5">
        <v>1601</v>
      </c>
      <c r="F558">
        <v>1945</v>
      </c>
      <c r="G558">
        <v>271051</v>
      </c>
      <c r="H558">
        <v>7039932</v>
      </c>
    </row>
    <row r="559" spans="1:8" x14ac:dyDescent="0.25">
      <c r="A559" t="s">
        <v>126</v>
      </c>
      <c r="B559" t="s">
        <v>2091</v>
      </c>
      <c r="C559" s="2" t="s">
        <v>4</v>
      </c>
      <c r="D559" s="3" t="s">
        <v>1966</v>
      </c>
      <c r="E559" s="5">
        <v>1601</v>
      </c>
      <c r="F559">
        <v>1945</v>
      </c>
      <c r="G559">
        <v>271051</v>
      </c>
      <c r="H559">
        <v>7039932</v>
      </c>
    </row>
    <row r="560" spans="1:8" x14ac:dyDescent="0.25">
      <c r="A560" t="s">
        <v>126</v>
      </c>
      <c r="B560" t="s">
        <v>2105</v>
      </c>
      <c r="C560" t="s">
        <v>4</v>
      </c>
      <c r="D560" s="3" t="s">
        <v>1966</v>
      </c>
      <c r="E560" s="5">
        <v>1601</v>
      </c>
      <c r="F560">
        <v>1969</v>
      </c>
      <c r="G560">
        <v>271120</v>
      </c>
      <c r="H560">
        <v>7040754</v>
      </c>
    </row>
    <row r="561" spans="1:8" x14ac:dyDescent="0.25">
      <c r="A561" t="s">
        <v>126</v>
      </c>
      <c r="B561" t="s">
        <v>2127</v>
      </c>
      <c r="C561" t="s">
        <v>4</v>
      </c>
      <c r="D561" s="3" t="s">
        <v>1966</v>
      </c>
      <c r="E561" s="5">
        <v>1601</v>
      </c>
      <c r="F561">
        <v>1995</v>
      </c>
      <c r="G561">
        <v>273726</v>
      </c>
      <c r="H561">
        <v>7042267</v>
      </c>
    </row>
    <row r="562" spans="1:8" x14ac:dyDescent="0.25">
      <c r="A562" t="s">
        <v>126</v>
      </c>
      <c r="B562" t="s">
        <v>2306</v>
      </c>
      <c r="C562" s="2" t="s">
        <v>4</v>
      </c>
      <c r="D562" s="3" t="s">
        <v>1966</v>
      </c>
      <c r="E562" s="5">
        <v>1634</v>
      </c>
      <c r="F562">
        <v>1930</v>
      </c>
      <c r="G562">
        <v>220634</v>
      </c>
      <c r="H562">
        <v>6920001</v>
      </c>
    </row>
    <row r="563" spans="1:8" x14ac:dyDescent="0.25">
      <c r="A563" t="s">
        <v>126</v>
      </c>
      <c r="B563" t="s">
        <v>2313</v>
      </c>
      <c r="C563" s="2" t="s">
        <v>4</v>
      </c>
      <c r="D563" s="3" t="s">
        <v>1966</v>
      </c>
      <c r="E563" s="5">
        <v>1634</v>
      </c>
      <c r="F563">
        <v>1934</v>
      </c>
      <c r="G563">
        <v>220634</v>
      </c>
      <c r="H563">
        <v>6920001</v>
      </c>
    </row>
    <row r="564" spans="1:8" x14ac:dyDescent="0.25">
      <c r="A564" t="s">
        <v>126</v>
      </c>
      <c r="B564" t="s">
        <v>2319</v>
      </c>
      <c r="C564" s="2" t="s">
        <v>4</v>
      </c>
      <c r="D564" s="3" t="s">
        <v>1966</v>
      </c>
      <c r="E564" s="5">
        <v>1634</v>
      </c>
      <c r="F564">
        <v>1934</v>
      </c>
      <c r="G564">
        <v>220634</v>
      </c>
      <c r="H564">
        <v>6920001</v>
      </c>
    </row>
    <row r="565" spans="1:8" x14ac:dyDescent="0.25">
      <c r="A565" t="s">
        <v>126</v>
      </c>
      <c r="B565" t="s">
        <v>2324</v>
      </c>
      <c r="C565" s="2" t="s">
        <v>4</v>
      </c>
      <c r="D565" s="3" t="s">
        <v>1966</v>
      </c>
      <c r="E565" s="5">
        <v>1634</v>
      </c>
      <c r="F565">
        <v>1946</v>
      </c>
      <c r="G565">
        <v>220634</v>
      </c>
      <c r="H565">
        <v>6920001</v>
      </c>
    </row>
    <row r="566" spans="1:8" x14ac:dyDescent="0.25">
      <c r="A566" t="s">
        <v>126</v>
      </c>
      <c r="B566" t="s">
        <v>2331</v>
      </c>
      <c r="C566" s="2" t="s">
        <v>4</v>
      </c>
      <c r="D566" s="3" t="s">
        <v>1966</v>
      </c>
      <c r="E566" s="5">
        <v>1634</v>
      </c>
      <c r="F566">
        <v>1946</v>
      </c>
      <c r="G566">
        <v>220634</v>
      </c>
      <c r="H566">
        <v>6920001</v>
      </c>
    </row>
    <row r="567" spans="1:8" x14ac:dyDescent="0.25">
      <c r="A567" t="s">
        <v>126</v>
      </c>
      <c r="B567" t="s">
        <v>2336</v>
      </c>
      <c r="C567" t="s">
        <v>4</v>
      </c>
      <c r="D567" s="3" t="s">
        <v>1966</v>
      </c>
      <c r="E567" s="5">
        <v>1634</v>
      </c>
      <c r="F567">
        <v>1952</v>
      </c>
      <c r="G567">
        <v>220634</v>
      </c>
      <c r="H567">
        <v>6920001</v>
      </c>
    </row>
    <row r="568" spans="1:8" x14ac:dyDescent="0.25">
      <c r="A568" t="s">
        <v>126</v>
      </c>
      <c r="B568" t="s">
        <v>2439</v>
      </c>
      <c r="C568" t="s">
        <v>4</v>
      </c>
      <c r="D568" s="3" t="s">
        <v>1966</v>
      </c>
      <c r="E568" s="5">
        <v>1638</v>
      </c>
      <c r="F568">
        <v>1965</v>
      </c>
      <c r="G568">
        <v>235719</v>
      </c>
      <c r="H568">
        <v>7016939</v>
      </c>
    </row>
    <row r="569" spans="1:8" x14ac:dyDescent="0.25">
      <c r="A569" t="s">
        <v>126</v>
      </c>
      <c r="B569" t="s">
        <v>2474</v>
      </c>
      <c r="C569" s="2" t="s">
        <v>4</v>
      </c>
      <c r="D569" s="3" t="s">
        <v>1966</v>
      </c>
      <c r="E569" s="5">
        <v>1640</v>
      </c>
      <c r="F569">
        <v>1966</v>
      </c>
      <c r="G569">
        <v>312817</v>
      </c>
      <c r="H569">
        <v>6944083</v>
      </c>
    </row>
    <row r="570" spans="1:8" x14ac:dyDescent="0.25">
      <c r="A570" t="s">
        <v>126</v>
      </c>
      <c r="B570" t="s">
        <v>2490</v>
      </c>
      <c r="C570" s="2" t="s">
        <v>4</v>
      </c>
      <c r="D570" s="3" t="s">
        <v>1966</v>
      </c>
      <c r="E570" s="5">
        <v>1640</v>
      </c>
      <c r="F570">
        <v>1962</v>
      </c>
      <c r="G570">
        <v>314221</v>
      </c>
      <c r="H570">
        <v>6942943</v>
      </c>
    </row>
    <row r="571" spans="1:8" x14ac:dyDescent="0.25">
      <c r="A571" t="s">
        <v>126</v>
      </c>
      <c r="B571" t="s">
        <v>2527</v>
      </c>
      <c r="C571" s="2" t="s">
        <v>4</v>
      </c>
      <c r="D571" s="3" t="s">
        <v>1966</v>
      </c>
      <c r="E571" s="5">
        <v>1640</v>
      </c>
      <c r="F571">
        <v>1958</v>
      </c>
      <c r="G571">
        <v>319457</v>
      </c>
      <c r="H571">
        <v>6956015</v>
      </c>
    </row>
    <row r="572" spans="1:8" x14ac:dyDescent="0.25">
      <c r="A572" t="s">
        <v>126</v>
      </c>
      <c r="B572" t="s">
        <v>2565</v>
      </c>
      <c r="C572" t="s">
        <v>4</v>
      </c>
      <c r="D572" s="3" t="s">
        <v>1966</v>
      </c>
      <c r="E572" s="5">
        <v>1640</v>
      </c>
      <c r="F572">
        <v>1990</v>
      </c>
      <c r="G572">
        <v>336085</v>
      </c>
      <c r="H572">
        <v>6951285</v>
      </c>
    </row>
    <row r="573" spans="1:8" x14ac:dyDescent="0.25">
      <c r="A573" t="s">
        <v>126</v>
      </c>
      <c r="B573" t="s">
        <v>2573</v>
      </c>
      <c r="C573" t="s">
        <v>4</v>
      </c>
      <c r="D573" s="3" t="s">
        <v>1966</v>
      </c>
      <c r="E573" s="5">
        <v>1644</v>
      </c>
      <c r="F573">
        <v>1991</v>
      </c>
      <c r="G573">
        <v>305921</v>
      </c>
      <c r="H573">
        <v>6983225</v>
      </c>
    </row>
    <row r="574" spans="1:8" x14ac:dyDescent="0.25">
      <c r="A574" t="s">
        <v>126</v>
      </c>
      <c r="B574" t="s">
        <v>2594</v>
      </c>
      <c r="C574" t="s">
        <v>4</v>
      </c>
      <c r="D574" s="3" t="s">
        <v>1966</v>
      </c>
      <c r="E574" s="5">
        <v>1648</v>
      </c>
      <c r="F574">
        <v>1989</v>
      </c>
      <c r="G574">
        <v>256211</v>
      </c>
      <c r="H574">
        <v>6988890</v>
      </c>
    </row>
    <row r="575" spans="1:8" x14ac:dyDescent="0.25">
      <c r="A575" t="s">
        <v>126</v>
      </c>
      <c r="B575" t="s">
        <v>2603</v>
      </c>
      <c r="C575" t="s">
        <v>4</v>
      </c>
      <c r="D575" s="3" t="s">
        <v>1966</v>
      </c>
      <c r="E575" s="5">
        <v>1648</v>
      </c>
      <c r="F575">
        <v>1994</v>
      </c>
      <c r="G575">
        <v>262121</v>
      </c>
      <c r="H575">
        <v>6998380</v>
      </c>
    </row>
    <row r="576" spans="1:8" x14ac:dyDescent="0.25">
      <c r="A576" t="s">
        <v>126</v>
      </c>
      <c r="B576" t="s">
        <v>2611</v>
      </c>
      <c r="C576" t="s">
        <v>4</v>
      </c>
      <c r="D576" s="3" t="s">
        <v>1966</v>
      </c>
      <c r="E576" s="5">
        <v>1648</v>
      </c>
      <c r="F576">
        <v>1991</v>
      </c>
      <c r="G576">
        <v>268135</v>
      </c>
      <c r="H576">
        <v>6976719</v>
      </c>
    </row>
    <row r="577" spans="1:8" x14ac:dyDescent="0.25">
      <c r="A577" t="s">
        <v>126</v>
      </c>
      <c r="B577" t="s">
        <v>2619</v>
      </c>
      <c r="C577" t="s">
        <v>4</v>
      </c>
      <c r="D577" s="3" t="s">
        <v>1966</v>
      </c>
      <c r="E577" s="5">
        <v>1648</v>
      </c>
      <c r="F577">
        <v>1990</v>
      </c>
      <c r="G577">
        <v>270501</v>
      </c>
      <c r="H577">
        <v>6980519</v>
      </c>
    </row>
    <row r="578" spans="1:8" x14ac:dyDescent="0.25">
      <c r="A578" t="s">
        <v>126</v>
      </c>
      <c r="B578" t="s">
        <v>2627</v>
      </c>
      <c r="C578" t="s">
        <v>4</v>
      </c>
      <c r="D578" s="3" t="s">
        <v>1966</v>
      </c>
      <c r="E578" s="5">
        <v>1648</v>
      </c>
      <c r="F578">
        <v>1993</v>
      </c>
      <c r="G578">
        <v>283197</v>
      </c>
      <c r="H578">
        <v>6987361</v>
      </c>
    </row>
    <row r="579" spans="1:8" x14ac:dyDescent="0.25">
      <c r="A579" t="s">
        <v>126</v>
      </c>
      <c r="B579" t="s">
        <v>2635</v>
      </c>
      <c r="C579" s="2" t="s">
        <v>4</v>
      </c>
      <c r="D579" s="3" t="s">
        <v>1966</v>
      </c>
      <c r="E579" s="5">
        <v>1657</v>
      </c>
      <c r="F579">
        <v>1951</v>
      </c>
      <c r="G579">
        <v>257970</v>
      </c>
      <c r="H579">
        <v>7029089</v>
      </c>
    </row>
    <row r="580" spans="1:8" x14ac:dyDescent="0.25">
      <c r="A580" t="s">
        <v>126</v>
      </c>
      <c r="B580" t="s">
        <v>2644</v>
      </c>
      <c r="C580" s="2" t="s">
        <v>4</v>
      </c>
      <c r="D580" s="3" t="s">
        <v>1966</v>
      </c>
      <c r="E580" s="5">
        <v>1657</v>
      </c>
      <c r="F580">
        <v>1954</v>
      </c>
      <c r="G580">
        <v>257970</v>
      </c>
      <c r="H580">
        <v>7029089</v>
      </c>
    </row>
    <row r="581" spans="1:8" x14ac:dyDescent="0.25">
      <c r="A581" t="s">
        <v>126</v>
      </c>
      <c r="B581" t="s">
        <v>2651</v>
      </c>
      <c r="C581" s="2" t="s">
        <v>4</v>
      </c>
      <c r="D581" s="3" t="s">
        <v>1966</v>
      </c>
      <c r="E581" s="5">
        <v>1657</v>
      </c>
      <c r="F581">
        <v>1955</v>
      </c>
      <c r="G581">
        <v>257970</v>
      </c>
      <c r="H581">
        <v>7029089</v>
      </c>
    </row>
    <row r="582" spans="1:8" x14ac:dyDescent="0.25">
      <c r="A582" t="s">
        <v>126</v>
      </c>
      <c r="B582" t="s">
        <v>2656</v>
      </c>
      <c r="C582" s="2" t="s">
        <v>4</v>
      </c>
      <c r="D582" s="3" t="s">
        <v>1966</v>
      </c>
      <c r="E582" s="5">
        <v>1657</v>
      </c>
      <c r="F582">
        <v>1971</v>
      </c>
      <c r="G582">
        <v>257970</v>
      </c>
      <c r="H582">
        <v>7029089</v>
      </c>
    </row>
    <row r="583" spans="1:8" x14ac:dyDescent="0.25">
      <c r="A583" t="s">
        <v>126</v>
      </c>
      <c r="B583" t="s">
        <v>2687</v>
      </c>
      <c r="C583" t="s">
        <v>4</v>
      </c>
      <c r="D583" s="3" t="s">
        <v>1966</v>
      </c>
      <c r="E583" s="5">
        <v>1664</v>
      </c>
      <c r="F583">
        <v>2013</v>
      </c>
      <c r="G583">
        <v>304358</v>
      </c>
      <c r="H583">
        <v>7029217</v>
      </c>
    </row>
    <row r="584" spans="1:8" x14ac:dyDescent="0.25">
      <c r="A584" t="s">
        <v>126</v>
      </c>
      <c r="B584" t="s">
        <v>2936</v>
      </c>
      <c r="C584" t="s">
        <v>4</v>
      </c>
      <c r="D584" t="s">
        <v>2779</v>
      </c>
      <c r="E584" s="5">
        <v>1818</v>
      </c>
      <c r="F584">
        <v>1997</v>
      </c>
      <c r="G584">
        <v>376248</v>
      </c>
      <c r="H584">
        <v>7319354</v>
      </c>
    </row>
    <row r="585" spans="1:8" x14ac:dyDescent="0.25">
      <c r="A585" t="s">
        <v>126</v>
      </c>
      <c r="B585" t="s">
        <v>4392</v>
      </c>
      <c r="C585" t="s">
        <v>4</v>
      </c>
      <c r="D585" s="3" t="s">
        <v>3205</v>
      </c>
      <c r="E585" s="5">
        <v>1940</v>
      </c>
      <c r="F585">
        <v>1974</v>
      </c>
      <c r="G585">
        <v>726795</v>
      </c>
      <c r="H585">
        <v>7720058</v>
      </c>
    </row>
    <row r="586" spans="1:8" x14ac:dyDescent="0.25">
      <c r="A586" t="s">
        <v>126</v>
      </c>
      <c r="B586" t="s">
        <v>5137</v>
      </c>
      <c r="C586" s="2" t="s">
        <v>4</v>
      </c>
      <c r="D586" s="3" t="s">
        <v>4437</v>
      </c>
      <c r="E586" s="5">
        <v>2019</v>
      </c>
      <c r="F586">
        <v>1993</v>
      </c>
      <c r="G586">
        <v>898077</v>
      </c>
      <c r="H586">
        <v>7911238</v>
      </c>
    </row>
    <row r="587" spans="1:8" x14ac:dyDescent="0.25">
      <c r="A587" t="s">
        <v>581</v>
      </c>
      <c r="B587" t="s">
        <v>582</v>
      </c>
      <c r="C587" s="2" t="s">
        <v>4</v>
      </c>
      <c r="D587" t="s">
        <v>324</v>
      </c>
      <c r="E587" s="5">
        <v>439</v>
      </c>
      <c r="F587">
        <v>1994</v>
      </c>
      <c r="G587">
        <v>231227</v>
      </c>
      <c r="H587">
        <v>6906696</v>
      </c>
    </row>
    <row r="588" spans="1:8" x14ac:dyDescent="0.25">
      <c r="A588" t="s">
        <v>581</v>
      </c>
      <c r="B588" t="s">
        <v>2021</v>
      </c>
      <c r="C588" t="s">
        <v>4</v>
      </c>
      <c r="D588" s="3" t="s">
        <v>1966</v>
      </c>
      <c r="E588" s="5">
        <v>1601</v>
      </c>
      <c r="F588">
        <v>1954</v>
      </c>
      <c r="G588">
        <v>269917</v>
      </c>
      <c r="H588">
        <v>7035055</v>
      </c>
    </row>
    <row r="589" spans="1:8" x14ac:dyDescent="0.25">
      <c r="A589" t="s">
        <v>581</v>
      </c>
      <c r="B589" t="s">
        <v>2232</v>
      </c>
      <c r="C589" s="2" t="s">
        <v>4</v>
      </c>
      <c r="D589" s="3" t="s">
        <v>1966</v>
      </c>
      <c r="E589" s="5">
        <v>1634</v>
      </c>
      <c r="F589">
        <v>1912</v>
      </c>
      <c r="G589">
        <v>219367</v>
      </c>
      <c r="H589">
        <v>6946336</v>
      </c>
    </row>
    <row r="590" spans="1:8" x14ac:dyDescent="0.25">
      <c r="A590" t="s">
        <v>581</v>
      </c>
      <c r="B590" t="s">
        <v>2258</v>
      </c>
      <c r="C590" s="2" t="s">
        <v>4</v>
      </c>
      <c r="D590" s="3" t="s">
        <v>1966</v>
      </c>
      <c r="E590" s="5">
        <v>1634</v>
      </c>
      <c r="F590">
        <v>1948</v>
      </c>
      <c r="G590">
        <v>219367</v>
      </c>
      <c r="H590">
        <v>6946336</v>
      </c>
    </row>
    <row r="591" spans="1:8" x14ac:dyDescent="0.25">
      <c r="A591" t="s">
        <v>581</v>
      </c>
      <c r="B591" t="s">
        <v>2786</v>
      </c>
      <c r="C591" s="2" t="s">
        <v>4</v>
      </c>
      <c r="D591" t="s">
        <v>2779</v>
      </c>
      <c r="E591" s="5">
        <v>1804</v>
      </c>
      <c r="F591">
        <v>1963</v>
      </c>
      <c r="G591">
        <v>473429</v>
      </c>
      <c r="H591">
        <v>7462302</v>
      </c>
    </row>
    <row r="592" spans="1:8" x14ac:dyDescent="0.25">
      <c r="A592" t="s">
        <v>581</v>
      </c>
      <c r="B592" t="s">
        <v>2928</v>
      </c>
      <c r="C592" t="s">
        <v>4</v>
      </c>
      <c r="D592" t="s">
        <v>2779</v>
      </c>
      <c r="E592" s="5">
        <v>1805</v>
      </c>
      <c r="F592">
        <v>1981</v>
      </c>
      <c r="G592">
        <v>603927</v>
      </c>
      <c r="H592">
        <v>7606793</v>
      </c>
    </row>
    <row r="593" spans="1:8" x14ac:dyDescent="0.25">
      <c r="A593" t="s">
        <v>581</v>
      </c>
      <c r="B593" t="s">
        <v>2963</v>
      </c>
      <c r="C593" t="s">
        <v>4</v>
      </c>
      <c r="D593" t="s">
        <v>2779</v>
      </c>
      <c r="E593" s="5">
        <v>1837</v>
      </c>
      <c r="F593">
        <v>2000</v>
      </c>
      <c r="G593">
        <v>438351</v>
      </c>
      <c r="H593">
        <v>7425947</v>
      </c>
    </row>
    <row r="594" spans="1:8" x14ac:dyDescent="0.25">
      <c r="A594" t="s">
        <v>581</v>
      </c>
      <c r="B594" t="s">
        <v>3099</v>
      </c>
      <c r="C594" s="2" t="s">
        <v>4</v>
      </c>
      <c r="D594" t="s">
        <v>2779</v>
      </c>
      <c r="E594" s="5">
        <v>1842</v>
      </c>
      <c r="F594">
        <v>2003</v>
      </c>
      <c r="G594">
        <v>500877</v>
      </c>
      <c r="H594">
        <v>7457511</v>
      </c>
    </row>
    <row r="595" spans="1:8" x14ac:dyDescent="0.25">
      <c r="A595" t="s">
        <v>581</v>
      </c>
      <c r="B595" t="s">
        <v>3137</v>
      </c>
      <c r="C595" t="s">
        <v>4</v>
      </c>
      <c r="D595" t="s">
        <v>2779</v>
      </c>
      <c r="E595" s="5">
        <v>1850</v>
      </c>
      <c r="F595">
        <v>2009</v>
      </c>
      <c r="G595">
        <v>558303</v>
      </c>
      <c r="H595">
        <v>7557084</v>
      </c>
    </row>
    <row r="596" spans="1:8" x14ac:dyDescent="0.25">
      <c r="A596" t="s">
        <v>581</v>
      </c>
      <c r="B596" t="s">
        <v>3162</v>
      </c>
      <c r="C596" s="2" t="s">
        <v>4</v>
      </c>
      <c r="D596" t="s">
        <v>2779</v>
      </c>
      <c r="E596" s="5">
        <v>1865</v>
      </c>
      <c r="F596">
        <v>1977</v>
      </c>
      <c r="G596">
        <v>465501</v>
      </c>
      <c r="H596">
        <v>7573502</v>
      </c>
    </row>
    <row r="597" spans="1:8" x14ac:dyDescent="0.25">
      <c r="A597" t="s">
        <v>581</v>
      </c>
      <c r="B597" t="s">
        <v>3171</v>
      </c>
      <c r="C597" s="2" t="s">
        <v>4</v>
      </c>
      <c r="D597" t="s">
        <v>2779</v>
      </c>
      <c r="E597" s="5">
        <v>1865</v>
      </c>
      <c r="F597">
        <v>1977</v>
      </c>
      <c r="G597">
        <v>465430</v>
      </c>
      <c r="H597">
        <v>7574299</v>
      </c>
    </row>
    <row r="598" spans="1:8" x14ac:dyDescent="0.25">
      <c r="A598" t="s">
        <v>581</v>
      </c>
      <c r="B598" t="s">
        <v>3201</v>
      </c>
      <c r="C598" t="s">
        <v>4</v>
      </c>
      <c r="D598" s="3" t="s">
        <v>3205</v>
      </c>
      <c r="E598" s="5">
        <v>1901</v>
      </c>
      <c r="F598">
        <v>2009</v>
      </c>
      <c r="G598">
        <v>557584</v>
      </c>
      <c r="H598">
        <v>7632451</v>
      </c>
    </row>
    <row r="599" spans="1:8" x14ac:dyDescent="0.25">
      <c r="A599" t="s">
        <v>581</v>
      </c>
      <c r="B599" t="s">
        <v>3220</v>
      </c>
      <c r="C599" t="s">
        <v>4</v>
      </c>
      <c r="D599" s="3" t="s">
        <v>3205</v>
      </c>
      <c r="E599" s="5">
        <v>1901</v>
      </c>
      <c r="F599">
        <v>2007</v>
      </c>
      <c r="G599">
        <v>561615</v>
      </c>
      <c r="H599">
        <v>7622911</v>
      </c>
    </row>
    <row r="600" spans="1:8" x14ac:dyDescent="0.25">
      <c r="A600" t="s">
        <v>581</v>
      </c>
      <c r="B600" t="s">
        <v>3227</v>
      </c>
      <c r="C600" t="s">
        <v>4</v>
      </c>
      <c r="D600" s="3" t="s">
        <v>3205</v>
      </c>
      <c r="E600" s="5">
        <v>1901</v>
      </c>
      <c r="F600">
        <v>2008</v>
      </c>
      <c r="G600">
        <v>561294</v>
      </c>
      <c r="H600">
        <v>7631815</v>
      </c>
    </row>
    <row r="601" spans="1:8" x14ac:dyDescent="0.25">
      <c r="A601" t="s">
        <v>581</v>
      </c>
      <c r="B601" t="s">
        <v>3234</v>
      </c>
      <c r="C601" t="s">
        <v>4</v>
      </c>
      <c r="D601" s="3" t="s">
        <v>3205</v>
      </c>
      <c r="E601" s="5">
        <v>1901</v>
      </c>
      <c r="F601">
        <v>2007</v>
      </c>
      <c r="G601">
        <v>561649</v>
      </c>
      <c r="H601">
        <v>7632147</v>
      </c>
    </row>
    <row r="602" spans="1:8" x14ac:dyDescent="0.25">
      <c r="A602" t="s">
        <v>581</v>
      </c>
      <c r="B602" t="s">
        <v>3241</v>
      </c>
      <c r="C602" t="s">
        <v>4</v>
      </c>
      <c r="D602" s="3" t="s">
        <v>3205</v>
      </c>
      <c r="E602" s="5">
        <v>1901</v>
      </c>
      <c r="F602">
        <v>2007</v>
      </c>
      <c r="G602">
        <v>561012</v>
      </c>
      <c r="H602">
        <v>7634563</v>
      </c>
    </row>
    <row r="603" spans="1:8" x14ac:dyDescent="0.25">
      <c r="A603" t="s">
        <v>581</v>
      </c>
      <c r="B603" t="s">
        <v>3255</v>
      </c>
      <c r="C603" t="s">
        <v>4</v>
      </c>
      <c r="D603" s="3" t="s">
        <v>3205</v>
      </c>
      <c r="E603" s="5">
        <v>1901</v>
      </c>
      <c r="F603">
        <v>2010</v>
      </c>
      <c r="G603">
        <v>562473</v>
      </c>
      <c r="H603">
        <v>7623300</v>
      </c>
    </row>
    <row r="604" spans="1:8" x14ac:dyDescent="0.25">
      <c r="A604" t="s">
        <v>581</v>
      </c>
      <c r="B604" t="s">
        <v>3285</v>
      </c>
      <c r="C604" t="s">
        <v>4</v>
      </c>
      <c r="D604" s="3" t="s">
        <v>3205</v>
      </c>
      <c r="E604" s="5">
        <v>1901</v>
      </c>
      <c r="F604">
        <v>2007</v>
      </c>
      <c r="G604">
        <v>563536</v>
      </c>
      <c r="H604">
        <v>7625792</v>
      </c>
    </row>
    <row r="605" spans="1:8" x14ac:dyDescent="0.25">
      <c r="A605" t="s">
        <v>581</v>
      </c>
      <c r="B605" t="s">
        <v>3292</v>
      </c>
      <c r="C605" t="s">
        <v>4</v>
      </c>
      <c r="D605" s="3" t="s">
        <v>3205</v>
      </c>
      <c r="E605" s="5">
        <v>1901</v>
      </c>
      <c r="F605">
        <v>2010</v>
      </c>
      <c r="G605">
        <v>562520</v>
      </c>
      <c r="H605">
        <v>7629816</v>
      </c>
    </row>
    <row r="606" spans="1:8" x14ac:dyDescent="0.25">
      <c r="A606" t="s">
        <v>581</v>
      </c>
      <c r="B606" t="s">
        <v>3312</v>
      </c>
      <c r="C606" t="s">
        <v>4</v>
      </c>
      <c r="D606" s="3" t="s">
        <v>3205</v>
      </c>
      <c r="E606" s="5">
        <v>1901</v>
      </c>
      <c r="F606">
        <v>2005</v>
      </c>
      <c r="G606">
        <v>562726</v>
      </c>
      <c r="H606">
        <v>7631739</v>
      </c>
    </row>
    <row r="607" spans="1:8" x14ac:dyDescent="0.25">
      <c r="A607" t="s">
        <v>581</v>
      </c>
      <c r="B607" t="s">
        <v>3319</v>
      </c>
      <c r="C607" t="s">
        <v>4</v>
      </c>
      <c r="D607" s="3" t="s">
        <v>3205</v>
      </c>
      <c r="E607" s="5">
        <v>1901</v>
      </c>
      <c r="F607">
        <v>2008</v>
      </c>
      <c r="G607">
        <v>562056</v>
      </c>
      <c r="H607">
        <v>7631209</v>
      </c>
    </row>
    <row r="608" spans="1:8" x14ac:dyDescent="0.25">
      <c r="A608" t="s">
        <v>581</v>
      </c>
      <c r="B608" t="s">
        <v>3325</v>
      </c>
      <c r="C608" t="s">
        <v>4</v>
      </c>
      <c r="D608" s="3" t="s">
        <v>3205</v>
      </c>
      <c r="E608" s="5">
        <v>1901</v>
      </c>
      <c r="F608">
        <v>2009</v>
      </c>
      <c r="G608">
        <v>563967</v>
      </c>
      <c r="H608">
        <v>7630444</v>
      </c>
    </row>
    <row r="609" spans="1:8" x14ac:dyDescent="0.25">
      <c r="A609" t="s">
        <v>581</v>
      </c>
      <c r="B609" t="s">
        <v>3331</v>
      </c>
      <c r="C609" t="s">
        <v>4</v>
      </c>
      <c r="D609" s="3" t="s">
        <v>3205</v>
      </c>
      <c r="E609" s="5">
        <v>1901</v>
      </c>
      <c r="F609">
        <v>2009</v>
      </c>
      <c r="G609">
        <v>563579</v>
      </c>
      <c r="H609">
        <v>7630902</v>
      </c>
    </row>
    <row r="610" spans="1:8" x14ac:dyDescent="0.25">
      <c r="A610" t="s">
        <v>581</v>
      </c>
      <c r="B610" t="s">
        <v>3343</v>
      </c>
      <c r="C610" t="s">
        <v>4</v>
      </c>
      <c r="D610" s="3" t="s">
        <v>3205</v>
      </c>
      <c r="E610" s="5">
        <v>1901</v>
      </c>
      <c r="F610">
        <v>2010</v>
      </c>
      <c r="G610">
        <v>562453</v>
      </c>
      <c r="H610">
        <v>7634242</v>
      </c>
    </row>
    <row r="611" spans="1:8" x14ac:dyDescent="0.25">
      <c r="A611" t="s">
        <v>581</v>
      </c>
      <c r="B611" t="s">
        <v>3389</v>
      </c>
      <c r="C611" t="s">
        <v>4</v>
      </c>
      <c r="D611" s="3" t="s">
        <v>3205</v>
      </c>
      <c r="E611" s="5">
        <v>1902</v>
      </c>
      <c r="F611">
        <v>2000</v>
      </c>
      <c r="G611">
        <v>639699</v>
      </c>
      <c r="H611">
        <v>7736816</v>
      </c>
    </row>
    <row r="612" spans="1:8" x14ac:dyDescent="0.25">
      <c r="A612" t="s">
        <v>581</v>
      </c>
      <c r="B612" t="s">
        <v>3405</v>
      </c>
      <c r="C612" s="2" t="s">
        <v>4</v>
      </c>
      <c r="D612" s="3" t="s">
        <v>3205</v>
      </c>
      <c r="E612" s="5">
        <v>1902</v>
      </c>
      <c r="F612">
        <v>1941</v>
      </c>
      <c r="G612">
        <v>640198</v>
      </c>
      <c r="H612">
        <v>7741552</v>
      </c>
    </row>
    <row r="613" spans="1:8" x14ac:dyDescent="0.25">
      <c r="A613" t="s">
        <v>581</v>
      </c>
      <c r="B613" t="s">
        <v>3410</v>
      </c>
      <c r="C613" s="2" t="s">
        <v>4</v>
      </c>
      <c r="D613" s="3" t="s">
        <v>3205</v>
      </c>
      <c r="E613" s="5">
        <v>1902</v>
      </c>
      <c r="F613">
        <v>1997</v>
      </c>
      <c r="G613">
        <v>640198</v>
      </c>
      <c r="H613">
        <v>7741552</v>
      </c>
    </row>
    <row r="614" spans="1:8" x14ac:dyDescent="0.25">
      <c r="A614" t="s">
        <v>581</v>
      </c>
      <c r="B614" t="s">
        <v>3439</v>
      </c>
      <c r="C614" t="s">
        <v>4</v>
      </c>
      <c r="D614" s="3" t="s">
        <v>3205</v>
      </c>
      <c r="E614" s="5">
        <v>1902</v>
      </c>
      <c r="F614">
        <v>2000</v>
      </c>
      <c r="G614">
        <v>647856</v>
      </c>
      <c r="H614">
        <v>7735614</v>
      </c>
    </row>
    <row r="615" spans="1:8" x14ac:dyDescent="0.25">
      <c r="A615" t="s">
        <v>581</v>
      </c>
      <c r="B615" t="s">
        <v>3446</v>
      </c>
      <c r="C615" s="2" t="s">
        <v>4</v>
      </c>
      <c r="D615" s="3" t="s">
        <v>3205</v>
      </c>
      <c r="E615" s="5">
        <v>1902</v>
      </c>
      <c r="F615">
        <v>2002</v>
      </c>
      <c r="G615">
        <v>646119</v>
      </c>
      <c r="H615">
        <v>7734388</v>
      </c>
    </row>
    <row r="616" spans="1:8" x14ac:dyDescent="0.25">
      <c r="A616" t="s">
        <v>581</v>
      </c>
      <c r="B616" t="s">
        <v>3452</v>
      </c>
      <c r="C616" s="2" t="s">
        <v>4</v>
      </c>
      <c r="D616" s="3" t="s">
        <v>3205</v>
      </c>
      <c r="E616" s="5">
        <v>1902</v>
      </c>
      <c r="F616">
        <v>2002</v>
      </c>
      <c r="G616">
        <v>647470</v>
      </c>
      <c r="H616">
        <v>7753724</v>
      </c>
    </row>
    <row r="617" spans="1:8" x14ac:dyDescent="0.25">
      <c r="A617" t="s">
        <v>581</v>
      </c>
      <c r="B617" t="s">
        <v>3460</v>
      </c>
      <c r="C617" t="s">
        <v>4</v>
      </c>
      <c r="D617" s="3" t="s">
        <v>3205</v>
      </c>
      <c r="E617" s="5">
        <v>1902</v>
      </c>
      <c r="F617">
        <v>2002</v>
      </c>
      <c r="G617">
        <v>646843</v>
      </c>
      <c r="H617">
        <v>7753964</v>
      </c>
    </row>
    <row r="618" spans="1:8" x14ac:dyDescent="0.25">
      <c r="A618" t="s">
        <v>581</v>
      </c>
      <c r="B618" t="s">
        <v>3486</v>
      </c>
      <c r="C618" s="2" t="s">
        <v>4</v>
      </c>
      <c r="D618" s="3" t="s">
        <v>3205</v>
      </c>
      <c r="E618" s="5">
        <v>1902</v>
      </c>
      <c r="F618">
        <v>1982</v>
      </c>
      <c r="G618">
        <v>649709</v>
      </c>
      <c r="H618">
        <v>7736608</v>
      </c>
    </row>
    <row r="619" spans="1:8" x14ac:dyDescent="0.25">
      <c r="A619" t="s">
        <v>581</v>
      </c>
      <c r="B619" t="s">
        <v>3499</v>
      </c>
      <c r="C619" s="2" t="s">
        <v>4</v>
      </c>
      <c r="D619" s="3" t="s">
        <v>3205</v>
      </c>
      <c r="E619" s="5">
        <v>1902</v>
      </c>
      <c r="F619">
        <v>1995</v>
      </c>
      <c r="G619">
        <v>651737</v>
      </c>
      <c r="H619">
        <v>7730824</v>
      </c>
    </row>
    <row r="620" spans="1:8" x14ac:dyDescent="0.25">
      <c r="A620" t="s">
        <v>581</v>
      </c>
      <c r="B620" t="s">
        <v>3595</v>
      </c>
      <c r="C620" s="2" t="s">
        <v>4</v>
      </c>
      <c r="D620" s="3" t="s">
        <v>3205</v>
      </c>
      <c r="E620" s="5">
        <v>1902</v>
      </c>
      <c r="F620">
        <v>2001</v>
      </c>
      <c r="G620">
        <v>650691</v>
      </c>
      <c r="H620">
        <v>7736944</v>
      </c>
    </row>
    <row r="621" spans="1:8" x14ac:dyDescent="0.25">
      <c r="A621" t="s">
        <v>581</v>
      </c>
      <c r="B621" t="s">
        <v>3602</v>
      </c>
      <c r="C621" s="2" t="s">
        <v>4</v>
      </c>
      <c r="D621" s="3" t="s">
        <v>3205</v>
      </c>
      <c r="E621" s="5">
        <v>1902</v>
      </c>
      <c r="F621">
        <v>2001</v>
      </c>
      <c r="G621">
        <v>651277</v>
      </c>
      <c r="H621">
        <v>7736099</v>
      </c>
    </row>
    <row r="622" spans="1:8" x14ac:dyDescent="0.25">
      <c r="A622" t="s">
        <v>581</v>
      </c>
      <c r="B622" t="s">
        <v>3609</v>
      </c>
      <c r="C622" t="s">
        <v>4</v>
      </c>
      <c r="D622" s="3" t="s">
        <v>3205</v>
      </c>
      <c r="E622" s="5">
        <v>1902</v>
      </c>
      <c r="F622">
        <v>2002</v>
      </c>
      <c r="G622">
        <v>650611</v>
      </c>
      <c r="H622">
        <v>7736738</v>
      </c>
    </row>
    <row r="623" spans="1:8" x14ac:dyDescent="0.25">
      <c r="A623" t="s">
        <v>581</v>
      </c>
      <c r="B623" t="s">
        <v>3622</v>
      </c>
      <c r="C623" s="2" t="s">
        <v>4</v>
      </c>
      <c r="D623" s="3" t="s">
        <v>3205</v>
      </c>
      <c r="E623" s="5">
        <v>1902</v>
      </c>
      <c r="F623">
        <v>2003</v>
      </c>
      <c r="G623">
        <v>650745</v>
      </c>
      <c r="H623">
        <v>7736903</v>
      </c>
    </row>
    <row r="624" spans="1:8" x14ac:dyDescent="0.25">
      <c r="A624" t="s">
        <v>581</v>
      </c>
      <c r="B624" t="s">
        <v>3635</v>
      </c>
      <c r="C624" s="2" t="s">
        <v>4</v>
      </c>
      <c r="D624" s="3" t="s">
        <v>3205</v>
      </c>
      <c r="E624" s="5">
        <v>1902</v>
      </c>
      <c r="F624">
        <v>2001</v>
      </c>
      <c r="G624">
        <v>653305</v>
      </c>
      <c r="H624">
        <v>7728763</v>
      </c>
    </row>
    <row r="625" spans="1:8" x14ac:dyDescent="0.25">
      <c r="A625" t="s">
        <v>581</v>
      </c>
      <c r="B625" t="s">
        <v>3642</v>
      </c>
      <c r="C625" s="2" t="s">
        <v>4</v>
      </c>
      <c r="D625" s="3" t="s">
        <v>3205</v>
      </c>
      <c r="E625" s="5">
        <v>1902</v>
      </c>
      <c r="F625">
        <v>2001</v>
      </c>
      <c r="G625">
        <v>653538</v>
      </c>
      <c r="H625">
        <v>7729493</v>
      </c>
    </row>
    <row r="626" spans="1:8" x14ac:dyDescent="0.25">
      <c r="A626" t="s">
        <v>581</v>
      </c>
      <c r="B626" t="s">
        <v>3654</v>
      </c>
      <c r="C626" t="s">
        <v>4</v>
      </c>
      <c r="D626" s="3" t="s">
        <v>3205</v>
      </c>
      <c r="E626" s="5">
        <v>1902</v>
      </c>
      <c r="F626">
        <v>1982</v>
      </c>
      <c r="G626">
        <v>652148</v>
      </c>
      <c r="H626">
        <v>7731767</v>
      </c>
    </row>
    <row r="627" spans="1:8" x14ac:dyDescent="0.25">
      <c r="A627" t="s">
        <v>581</v>
      </c>
      <c r="B627" t="s">
        <v>3669</v>
      </c>
      <c r="C627" t="s">
        <v>4</v>
      </c>
      <c r="D627" s="3" t="s">
        <v>3205</v>
      </c>
      <c r="E627" s="5">
        <v>1902</v>
      </c>
      <c r="F627">
        <v>2002</v>
      </c>
      <c r="G627">
        <v>653003</v>
      </c>
      <c r="H627">
        <v>7730845</v>
      </c>
    </row>
    <row r="628" spans="1:8" x14ac:dyDescent="0.25">
      <c r="A628" t="s">
        <v>581</v>
      </c>
      <c r="B628" t="s">
        <v>3675</v>
      </c>
      <c r="C628" t="s">
        <v>4</v>
      </c>
      <c r="D628" s="3" t="s">
        <v>3205</v>
      </c>
      <c r="E628" s="5">
        <v>1902</v>
      </c>
      <c r="F628">
        <v>2004</v>
      </c>
      <c r="G628">
        <v>652673</v>
      </c>
      <c r="H628">
        <v>7730108</v>
      </c>
    </row>
    <row r="629" spans="1:8" x14ac:dyDescent="0.25">
      <c r="A629" t="s">
        <v>581</v>
      </c>
      <c r="B629" t="s">
        <v>3881</v>
      </c>
      <c r="C629" s="2" t="s">
        <v>4</v>
      </c>
      <c r="D629" s="3" t="s">
        <v>3205</v>
      </c>
      <c r="E629" s="5">
        <v>1902</v>
      </c>
      <c r="F629">
        <v>2003</v>
      </c>
      <c r="G629">
        <v>653940</v>
      </c>
      <c r="H629">
        <v>7733554</v>
      </c>
    </row>
    <row r="630" spans="1:8" x14ac:dyDescent="0.25">
      <c r="A630" t="s">
        <v>581</v>
      </c>
      <c r="B630" t="s">
        <v>3887</v>
      </c>
      <c r="C630" t="s">
        <v>4</v>
      </c>
      <c r="D630" s="3" t="s">
        <v>3205</v>
      </c>
      <c r="E630" s="5">
        <v>1902</v>
      </c>
      <c r="F630">
        <v>2010</v>
      </c>
      <c r="G630">
        <v>652737</v>
      </c>
      <c r="H630">
        <v>7734538</v>
      </c>
    </row>
    <row r="631" spans="1:8" x14ac:dyDescent="0.25">
      <c r="A631" t="s">
        <v>581</v>
      </c>
      <c r="B631" t="s">
        <v>3896</v>
      </c>
      <c r="C631" t="s">
        <v>4</v>
      </c>
      <c r="D631" s="3" t="s">
        <v>3205</v>
      </c>
      <c r="E631" s="5">
        <v>1902</v>
      </c>
      <c r="F631">
        <v>2010</v>
      </c>
      <c r="G631">
        <v>652737</v>
      </c>
      <c r="H631">
        <v>7734538</v>
      </c>
    </row>
    <row r="632" spans="1:8" x14ac:dyDescent="0.25">
      <c r="A632" t="s">
        <v>581</v>
      </c>
      <c r="B632" t="s">
        <v>3976</v>
      </c>
      <c r="C632" s="2" t="s">
        <v>4</v>
      </c>
      <c r="D632" s="3" t="s">
        <v>3205</v>
      </c>
      <c r="E632" s="5">
        <v>1902</v>
      </c>
      <c r="F632">
        <v>2001</v>
      </c>
      <c r="G632">
        <v>653174</v>
      </c>
      <c r="H632">
        <v>7747444</v>
      </c>
    </row>
    <row r="633" spans="1:8" x14ac:dyDescent="0.25">
      <c r="A633" t="s">
        <v>581</v>
      </c>
      <c r="B633" t="s">
        <v>3983</v>
      </c>
      <c r="C633" t="s">
        <v>4</v>
      </c>
      <c r="D633" s="3" t="s">
        <v>3205</v>
      </c>
      <c r="E633" s="5">
        <v>1902</v>
      </c>
      <c r="F633">
        <v>2003</v>
      </c>
      <c r="G633">
        <v>653827</v>
      </c>
      <c r="H633">
        <v>7753042</v>
      </c>
    </row>
    <row r="634" spans="1:8" x14ac:dyDescent="0.25">
      <c r="A634" t="s">
        <v>581</v>
      </c>
      <c r="B634" t="s">
        <v>3990</v>
      </c>
      <c r="C634" s="2" t="s">
        <v>4</v>
      </c>
      <c r="D634" s="3" t="s">
        <v>3205</v>
      </c>
      <c r="E634" s="5">
        <v>1902</v>
      </c>
      <c r="F634">
        <v>2001</v>
      </c>
      <c r="G634">
        <v>654534</v>
      </c>
      <c r="H634">
        <v>7731603</v>
      </c>
    </row>
    <row r="635" spans="1:8" x14ac:dyDescent="0.25">
      <c r="A635" t="s">
        <v>581</v>
      </c>
      <c r="B635" t="s">
        <v>4009</v>
      </c>
      <c r="C635" s="2" t="s">
        <v>4</v>
      </c>
      <c r="D635" s="3" t="s">
        <v>3205</v>
      </c>
      <c r="E635" s="5">
        <v>1902</v>
      </c>
      <c r="F635">
        <v>2001</v>
      </c>
      <c r="G635">
        <v>655341</v>
      </c>
      <c r="H635">
        <v>7732584</v>
      </c>
    </row>
    <row r="636" spans="1:8" x14ac:dyDescent="0.25">
      <c r="A636" t="s">
        <v>581</v>
      </c>
      <c r="B636" t="s">
        <v>4041</v>
      </c>
      <c r="C636" s="2" t="s">
        <v>4</v>
      </c>
      <c r="D636" s="3" t="s">
        <v>3205</v>
      </c>
      <c r="E636" s="5">
        <v>1902</v>
      </c>
      <c r="F636">
        <v>2002</v>
      </c>
      <c r="G636">
        <v>654751</v>
      </c>
      <c r="H636">
        <v>7736547</v>
      </c>
    </row>
    <row r="637" spans="1:8" x14ac:dyDescent="0.25">
      <c r="A637" t="s">
        <v>581</v>
      </c>
      <c r="B637" t="s">
        <v>4080</v>
      </c>
      <c r="C637" t="s">
        <v>4</v>
      </c>
      <c r="D637" s="3" t="s">
        <v>3205</v>
      </c>
      <c r="E637" s="5">
        <v>1902</v>
      </c>
      <c r="F637">
        <v>2003</v>
      </c>
      <c r="G637">
        <v>655005</v>
      </c>
      <c r="H637">
        <v>7748224</v>
      </c>
    </row>
    <row r="638" spans="1:8" x14ac:dyDescent="0.25">
      <c r="A638" t="s">
        <v>581</v>
      </c>
      <c r="B638" t="s">
        <v>4096</v>
      </c>
      <c r="C638" s="2" t="s">
        <v>4</v>
      </c>
      <c r="D638" s="3" t="s">
        <v>3205</v>
      </c>
      <c r="E638" s="5">
        <v>1902</v>
      </c>
      <c r="F638">
        <v>1996</v>
      </c>
      <c r="G638">
        <v>656370</v>
      </c>
      <c r="H638">
        <v>7730220</v>
      </c>
    </row>
    <row r="639" spans="1:8" x14ac:dyDescent="0.25">
      <c r="A639" t="s">
        <v>581</v>
      </c>
      <c r="B639" t="s">
        <v>4104</v>
      </c>
      <c r="C639" s="2" t="s">
        <v>4</v>
      </c>
      <c r="D639" s="3" t="s">
        <v>3205</v>
      </c>
      <c r="E639" s="5">
        <v>1902</v>
      </c>
      <c r="F639">
        <v>2001</v>
      </c>
      <c r="G639">
        <v>657268</v>
      </c>
      <c r="H639">
        <v>7735484</v>
      </c>
    </row>
    <row r="640" spans="1:8" x14ac:dyDescent="0.25">
      <c r="A640" t="s">
        <v>581</v>
      </c>
      <c r="B640" t="s">
        <v>4111</v>
      </c>
      <c r="C640" s="2" t="s">
        <v>4</v>
      </c>
      <c r="D640" s="3" t="s">
        <v>3205</v>
      </c>
      <c r="E640" s="5">
        <v>1902</v>
      </c>
      <c r="F640">
        <v>2003</v>
      </c>
      <c r="G640">
        <v>657268</v>
      </c>
      <c r="H640">
        <v>7735484</v>
      </c>
    </row>
    <row r="641" spans="1:8" x14ac:dyDescent="0.25">
      <c r="A641" t="s">
        <v>581</v>
      </c>
      <c r="B641" t="s">
        <v>4122</v>
      </c>
      <c r="C641" t="s">
        <v>4</v>
      </c>
      <c r="D641" s="3" t="s">
        <v>3205</v>
      </c>
      <c r="E641" s="5">
        <v>1902</v>
      </c>
      <c r="F641">
        <v>2003</v>
      </c>
      <c r="G641">
        <v>657409</v>
      </c>
      <c r="H641">
        <v>7736108</v>
      </c>
    </row>
    <row r="642" spans="1:8" x14ac:dyDescent="0.25">
      <c r="A642" t="s">
        <v>581</v>
      </c>
      <c r="B642" t="s">
        <v>4156</v>
      </c>
      <c r="C642" s="2" t="s">
        <v>4</v>
      </c>
      <c r="D642" s="3" t="s">
        <v>3205</v>
      </c>
      <c r="E642" s="5">
        <v>1902</v>
      </c>
      <c r="F642">
        <v>2003</v>
      </c>
      <c r="G642">
        <v>656731</v>
      </c>
      <c r="H642">
        <v>7747544</v>
      </c>
    </row>
    <row r="643" spans="1:8" x14ac:dyDescent="0.25">
      <c r="A643" t="s">
        <v>581</v>
      </c>
      <c r="B643" t="s">
        <v>4206</v>
      </c>
      <c r="C643" s="2" t="s">
        <v>4</v>
      </c>
      <c r="D643" s="3" t="s">
        <v>3205</v>
      </c>
      <c r="E643" s="5">
        <v>1902</v>
      </c>
      <c r="F643">
        <v>1982</v>
      </c>
      <c r="G643">
        <v>658278</v>
      </c>
      <c r="H643">
        <v>7741471</v>
      </c>
    </row>
    <row r="644" spans="1:8" x14ac:dyDescent="0.25">
      <c r="A644" t="s">
        <v>581</v>
      </c>
      <c r="B644" t="s">
        <v>4214</v>
      </c>
      <c r="C644" s="2" t="s">
        <v>4</v>
      </c>
      <c r="D644" s="3" t="s">
        <v>3205</v>
      </c>
      <c r="E644" s="5">
        <v>1902</v>
      </c>
      <c r="F644">
        <v>2002</v>
      </c>
      <c r="G644">
        <v>658581</v>
      </c>
      <c r="H644">
        <v>7741542</v>
      </c>
    </row>
    <row r="645" spans="1:8" x14ac:dyDescent="0.25">
      <c r="A645" t="s">
        <v>581</v>
      </c>
      <c r="B645" t="s">
        <v>4226</v>
      </c>
      <c r="C645" t="s">
        <v>4</v>
      </c>
      <c r="D645" s="3" t="s">
        <v>3205</v>
      </c>
      <c r="E645" s="5">
        <v>1902</v>
      </c>
      <c r="F645">
        <v>2006</v>
      </c>
      <c r="G645">
        <v>661660</v>
      </c>
      <c r="H645">
        <v>7741919</v>
      </c>
    </row>
    <row r="646" spans="1:8" x14ac:dyDescent="0.25">
      <c r="A646" t="s">
        <v>581</v>
      </c>
      <c r="B646" t="s">
        <v>4234</v>
      </c>
      <c r="C646" s="2" t="s">
        <v>4</v>
      </c>
      <c r="D646" s="3" t="s">
        <v>3205</v>
      </c>
      <c r="E646" s="5">
        <v>1902</v>
      </c>
      <c r="F646">
        <v>2002</v>
      </c>
      <c r="G646">
        <v>661198</v>
      </c>
      <c r="H646">
        <v>7742502</v>
      </c>
    </row>
    <row r="647" spans="1:8" x14ac:dyDescent="0.25">
      <c r="A647" t="s">
        <v>581</v>
      </c>
      <c r="B647" t="s">
        <v>4241</v>
      </c>
      <c r="C647" t="s">
        <v>4</v>
      </c>
      <c r="D647" s="3" t="s">
        <v>3205</v>
      </c>
      <c r="E647" s="5">
        <v>1902</v>
      </c>
      <c r="F647">
        <v>2009</v>
      </c>
      <c r="G647">
        <v>660706</v>
      </c>
      <c r="H647">
        <v>7742390</v>
      </c>
    </row>
    <row r="648" spans="1:8" x14ac:dyDescent="0.25">
      <c r="A648" t="s">
        <v>581</v>
      </c>
      <c r="B648" t="s">
        <v>4253</v>
      </c>
      <c r="C648" s="2" t="s">
        <v>4</v>
      </c>
      <c r="D648" s="3" t="s">
        <v>3205</v>
      </c>
      <c r="E648" s="5">
        <v>1902</v>
      </c>
      <c r="F648">
        <v>2002</v>
      </c>
      <c r="G648">
        <v>669786</v>
      </c>
      <c r="H648">
        <v>7747177</v>
      </c>
    </row>
    <row r="649" spans="1:8" x14ac:dyDescent="0.25">
      <c r="A649" t="s">
        <v>581</v>
      </c>
      <c r="B649" t="s">
        <v>4261</v>
      </c>
      <c r="C649" t="s">
        <v>4</v>
      </c>
      <c r="D649" s="3" t="s">
        <v>3205</v>
      </c>
      <c r="E649" s="5">
        <v>1902</v>
      </c>
      <c r="F649">
        <v>2002</v>
      </c>
      <c r="G649">
        <v>675017</v>
      </c>
      <c r="H649">
        <v>7750201</v>
      </c>
    </row>
    <row r="650" spans="1:8" x14ac:dyDescent="0.25">
      <c r="A650" t="s">
        <v>581</v>
      </c>
      <c r="B650" t="s">
        <v>4268</v>
      </c>
      <c r="C650" t="s">
        <v>4</v>
      </c>
      <c r="D650" s="3" t="s">
        <v>3205</v>
      </c>
      <c r="E650" s="5">
        <v>1902</v>
      </c>
      <c r="F650">
        <v>2003</v>
      </c>
      <c r="G650">
        <v>680434</v>
      </c>
      <c r="H650">
        <v>7745207</v>
      </c>
    </row>
    <row r="651" spans="1:8" x14ac:dyDescent="0.25">
      <c r="A651" t="s">
        <v>581</v>
      </c>
      <c r="B651" t="s">
        <v>4275</v>
      </c>
      <c r="C651" t="s">
        <v>4</v>
      </c>
      <c r="D651" s="3" t="s">
        <v>3205</v>
      </c>
      <c r="E651" s="5">
        <v>1902</v>
      </c>
      <c r="F651">
        <v>2008</v>
      </c>
      <c r="G651">
        <v>684717</v>
      </c>
      <c r="H651">
        <v>7720150</v>
      </c>
    </row>
    <row r="652" spans="1:8" x14ac:dyDescent="0.25">
      <c r="A652" t="s">
        <v>581</v>
      </c>
      <c r="B652" t="s">
        <v>4283</v>
      </c>
      <c r="C652" s="2" t="s">
        <v>4</v>
      </c>
      <c r="D652" s="3" t="s">
        <v>3205</v>
      </c>
      <c r="E652" s="5">
        <v>1911</v>
      </c>
      <c r="F652">
        <v>1981</v>
      </c>
      <c r="G652">
        <v>541665</v>
      </c>
      <c r="H652">
        <v>7620860</v>
      </c>
    </row>
    <row r="653" spans="1:8" x14ac:dyDescent="0.25">
      <c r="A653" t="s">
        <v>581</v>
      </c>
      <c r="B653" t="s">
        <v>4293</v>
      </c>
      <c r="C653" s="2" t="s">
        <v>4</v>
      </c>
      <c r="D653" s="3" t="s">
        <v>3205</v>
      </c>
      <c r="E653" s="5">
        <v>1915</v>
      </c>
      <c r="F653">
        <v>1980</v>
      </c>
      <c r="G653">
        <v>560048</v>
      </c>
      <c r="H653">
        <v>7649275</v>
      </c>
    </row>
    <row r="654" spans="1:8" x14ac:dyDescent="0.25">
      <c r="A654" t="s">
        <v>581</v>
      </c>
      <c r="B654" t="s">
        <v>4302</v>
      </c>
      <c r="C654" s="2" t="s">
        <v>4</v>
      </c>
      <c r="D654" s="3" t="s">
        <v>3205</v>
      </c>
      <c r="E654" s="5">
        <v>1915</v>
      </c>
      <c r="F654">
        <v>1989</v>
      </c>
      <c r="G654">
        <v>560048</v>
      </c>
      <c r="H654">
        <v>7649275</v>
      </c>
    </row>
    <row r="655" spans="1:8" x14ac:dyDescent="0.25">
      <c r="A655" t="s">
        <v>581</v>
      </c>
      <c r="B655" t="s">
        <v>4307</v>
      </c>
      <c r="C655" t="s">
        <v>4</v>
      </c>
      <c r="D655" s="3" t="s">
        <v>3205</v>
      </c>
      <c r="E655" s="5">
        <v>1915</v>
      </c>
      <c r="F655">
        <v>2010</v>
      </c>
      <c r="G655">
        <v>561358</v>
      </c>
      <c r="H655">
        <v>7660851</v>
      </c>
    </row>
    <row r="656" spans="1:8" x14ac:dyDescent="0.25">
      <c r="A656" t="s">
        <v>581</v>
      </c>
      <c r="B656" t="s">
        <v>4314</v>
      </c>
      <c r="C656" t="s">
        <v>4</v>
      </c>
      <c r="D656" s="3" t="s">
        <v>3205</v>
      </c>
      <c r="E656" s="5">
        <v>1915</v>
      </c>
      <c r="F656">
        <v>1994</v>
      </c>
      <c r="G656">
        <v>562428</v>
      </c>
      <c r="H656">
        <v>7655300</v>
      </c>
    </row>
    <row r="657" spans="1:8" x14ac:dyDescent="0.25">
      <c r="A657" t="s">
        <v>581</v>
      </c>
      <c r="B657" t="s">
        <v>4322</v>
      </c>
      <c r="C657" t="s">
        <v>4</v>
      </c>
      <c r="D657" s="3" t="s">
        <v>3205</v>
      </c>
      <c r="E657" s="5">
        <v>1915</v>
      </c>
      <c r="F657">
        <v>2010</v>
      </c>
      <c r="G657">
        <v>562967</v>
      </c>
      <c r="H657">
        <v>7654947</v>
      </c>
    </row>
    <row r="658" spans="1:8" x14ac:dyDescent="0.25">
      <c r="A658" t="s">
        <v>581</v>
      </c>
      <c r="B658" t="s">
        <v>4328</v>
      </c>
      <c r="C658" t="s">
        <v>4</v>
      </c>
      <c r="D658" s="3" t="s">
        <v>3205</v>
      </c>
      <c r="E658" s="5">
        <v>1927</v>
      </c>
      <c r="F658">
        <v>2008</v>
      </c>
      <c r="G658">
        <v>585718</v>
      </c>
      <c r="H658">
        <v>7665277</v>
      </c>
    </row>
    <row r="659" spans="1:8" x14ac:dyDescent="0.25">
      <c r="A659" t="s">
        <v>581</v>
      </c>
      <c r="B659" t="s">
        <v>4338</v>
      </c>
      <c r="C659" s="2" t="s">
        <v>4</v>
      </c>
      <c r="D659" s="3" t="s">
        <v>3205</v>
      </c>
      <c r="E659" s="5">
        <v>1933</v>
      </c>
      <c r="F659">
        <v>1969</v>
      </c>
      <c r="G659">
        <v>654561</v>
      </c>
      <c r="H659">
        <v>7693053</v>
      </c>
    </row>
    <row r="660" spans="1:8" x14ac:dyDescent="0.25">
      <c r="A660" t="s">
        <v>581</v>
      </c>
      <c r="B660" t="s">
        <v>4347</v>
      </c>
      <c r="C660" t="s">
        <v>4</v>
      </c>
      <c r="D660" s="3" t="s">
        <v>3205</v>
      </c>
      <c r="E660" s="5">
        <v>1936</v>
      </c>
      <c r="F660">
        <v>2008</v>
      </c>
      <c r="G660">
        <v>641210</v>
      </c>
      <c r="H660">
        <v>7779582</v>
      </c>
    </row>
    <row r="661" spans="1:8" x14ac:dyDescent="0.25">
      <c r="A661" t="s">
        <v>581</v>
      </c>
      <c r="B661" t="s">
        <v>4355</v>
      </c>
      <c r="C661" t="s">
        <v>4</v>
      </c>
      <c r="D661" s="3" t="s">
        <v>3205</v>
      </c>
      <c r="E661" s="5">
        <v>1936</v>
      </c>
      <c r="F661">
        <v>2008</v>
      </c>
      <c r="G661">
        <v>649971</v>
      </c>
      <c r="H661">
        <v>7776936</v>
      </c>
    </row>
    <row r="662" spans="1:8" x14ac:dyDescent="0.25">
      <c r="A662" t="s">
        <v>581</v>
      </c>
      <c r="B662" t="s">
        <v>4362</v>
      </c>
      <c r="C662" t="s">
        <v>4</v>
      </c>
      <c r="D662" s="3" t="s">
        <v>3205</v>
      </c>
      <c r="E662" s="5">
        <v>1936</v>
      </c>
      <c r="F662">
        <v>2008</v>
      </c>
      <c r="G662">
        <v>666564</v>
      </c>
      <c r="H662">
        <v>7770544</v>
      </c>
    </row>
    <row r="663" spans="1:8" x14ac:dyDescent="0.25">
      <c r="A663" t="s">
        <v>581</v>
      </c>
      <c r="B663" t="s">
        <v>4369</v>
      </c>
      <c r="C663" t="s">
        <v>4</v>
      </c>
      <c r="D663" s="3" t="s">
        <v>3205</v>
      </c>
      <c r="E663" s="5">
        <v>1936</v>
      </c>
      <c r="F663">
        <v>2008</v>
      </c>
      <c r="G663">
        <v>689556</v>
      </c>
      <c r="H663">
        <v>7788494</v>
      </c>
    </row>
    <row r="664" spans="1:8" x14ac:dyDescent="0.25">
      <c r="A664" t="s">
        <v>581</v>
      </c>
      <c r="B664" t="s">
        <v>4376</v>
      </c>
      <c r="C664" t="s">
        <v>4</v>
      </c>
      <c r="D664" s="3" t="s">
        <v>3205</v>
      </c>
      <c r="E664" s="5">
        <v>1938</v>
      </c>
      <c r="F664">
        <v>2008</v>
      </c>
      <c r="G664">
        <v>704202</v>
      </c>
      <c r="H664">
        <v>7737263</v>
      </c>
    </row>
    <row r="665" spans="1:8" x14ac:dyDescent="0.25">
      <c r="A665" t="s">
        <v>581</v>
      </c>
      <c r="B665" t="s">
        <v>4401</v>
      </c>
      <c r="C665" t="s">
        <v>4</v>
      </c>
      <c r="D665" s="3" t="s">
        <v>3205</v>
      </c>
      <c r="E665" s="5">
        <v>1940</v>
      </c>
      <c r="F665">
        <v>2011</v>
      </c>
      <c r="G665">
        <v>728016</v>
      </c>
      <c r="H665">
        <v>7720320</v>
      </c>
    </row>
    <row r="666" spans="1:8" x14ac:dyDescent="0.25">
      <c r="A666" t="s">
        <v>581</v>
      </c>
      <c r="B666" t="s">
        <v>4408</v>
      </c>
      <c r="C666" t="s">
        <v>4</v>
      </c>
      <c r="D666" s="3" t="s">
        <v>3205</v>
      </c>
      <c r="E666" s="5">
        <v>1941</v>
      </c>
      <c r="F666">
        <v>2005</v>
      </c>
      <c r="G666">
        <v>708513</v>
      </c>
      <c r="H666">
        <v>7797293</v>
      </c>
    </row>
    <row r="667" spans="1:8" x14ac:dyDescent="0.25">
      <c r="A667" t="s">
        <v>581</v>
      </c>
      <c r="B667" t="s">
        <v>4426</v>
      </c>
      <c r="C667" s="2" t="s">
        <v>4</v>
      </c>
      <c r="D667" s="3" t="s">
        <v>3205</v>
      </c>
      <c r="E667" s="5">
        <v>1943</v>
      </c>
      <c r="F667">
        <v>2003</v>
      </c>
      <c r="G667">
        <v>769525</v>
      </c>
      <c r="H667">
        <v>7774713</v>
      </c>
    </row>
    <row r="668" spans="1:8" x14ac:dyDescent="0.25">
      <c r="A668" t="s">
        <v>581</v>
      </c>
      <c r="B668" t="s">
        <v>4467</v>
      </c>
      <c r="C668" s="2" t="s">
        <v>4</v>
      </c>
      <c r="D668" s="3" t="s">
        <v>4437</v>
      </c>
      <c r="E668" s="5">
        <v>2002</v>
      </c>
      <c r="F668">
        <v>1995</v>
      </c>
      <c r="G668">
        <v>1095529</v>
      </c>
      <c r="H668">
        <v>7885269</v>
      </c>
    </row>
    <row r="669" spans="1:8" x14ac:dyDescent="0.25">
      <c r="A669" t="s">
        <v>581</v>
      </c>
      <c r="B669" t="s">
        <v>4481</v>
      </c>
      <c r="C669" s="2" t="s">
        <v>4</v>
      </c>
      <c r="D669" s="3" t="s">
        <v>4437</v>
      </c>
      <c r="E669" s="5">
        <v>2002</v>
      </c>
      <c r="F669">
        <v>1997</v>
      </c>
      <c r="G669">
        <v>1095608</v>
      </c>
      <c r="H669">
        <v>7888447</v>
      </c>
    </row>
    <row r="670" spans="1:8" x14ac:dyDescent="0.25">
      <c r="A670" t="s">
        <v>581</v>
      </c>
      <c r="B670" t="s">
        <v>4488</v>
      </c>
      <c r="C670" t="s">
        <v>4</v>
      </c>
      <c r="D670" s="3" t="s">
        <v>4437</v>
      </c>
      <c r="E670" s="5">
        <v>2002</v>
      </c>
      <c r="F670">
        <v>2002</v>
      </c>
      <c r="G670">
        <v>1097324</v>
      </c>
      <c r="H670">
        <v>7887126</v>
      </c>
    </row>
    <row r="671" spans="1:8" x14ac:dyDescent="0.25">
      <c r="A671" t="s">
        <v>581</v>
      </c>
      <c r="B671" t="s">
        <v>4521</v>
      </c>
      <c r="C671" s="2" t="s">
        <v>4</v>
      </c>
      <c r="D671" s="3" t="s">
        <v>4437</v>
      </c>
      <c r="E671" s="5">
        <v>2003</v>
      </c>
      <c r="F671">
        <v>1995</v>
      </c>
      <c r="G671">
        <v>1039836</v>
      </c>
      <c r="H671">
        <v>7841508</v>
      </c>
    </row>
    <row r="672" spans="1:8" x14ac:dyDescent="0.25">
      <c r="A672" t="s">
        <v>581</v>
      </c>
      <c r="B672" t="s">
        <v>4529</v>
      </c>
      <c r="C672" t="s">
        <v>4</v>
      </c>
      <c r="D672" s="3" t="s">
        <v>4437</v>
      </c>
      <c r="E672" s="5">
        <v>2003</v>
      </c>
      <c r="F672">
        <v>2009</v>
      </c>
      <c r="G672">
        <v>1038285</v>
      </c>
      <c r="H672">
        <v>7844595</v>
      </c>
    </row>
    <row r="673" spans="1:8" x14ac:dyDescent="0.25">
      <c r="A673" t="s">
        <v>581</v>
      </c>
      <c r="B673" t="s">
        <v>4544</v>
      </c>
      <c r="C673" s="2" t="s">
        <v>4</v>
      </c>
      <c r="D673" s="3" t="s">
        <v>4437</v>
      </c>
      <c r="E673" s="5">
        <v>2003</v>
      </c>
      <c r="F673">
        <v>1997</v>
      </c>
      <c r="G673">
        <v>1055189</v>
      </c>
      <c r="H673">
        <v>7841505</v>
      </c>
    </row>
    <row r="674" spans="1:8" x14ac:dyDescent="0.25">
      <c r="A674" t="s">
        <v>581</v>
      </c>
      <c r="B674" t="s">
        <v>4576</v>
      </c>
      <c r="C674" s="2" t="s">
        <v>4</v>
      </c>
      <c r="D674" s="3" t="s">
        <v>4437</v>
      </c>
      <c r="E674" s="5">
        <v>2003</v>
      </c>
      <c r="F674">
        <v>1965</v>
      </c>
      <c r="G674">
        <v>1056084</v>
      </c>
      <c r="H674">
        <v>7842389</v>
      </c>
    </row>
    <row r="675" spans="1:8" x14ac:dyDescent="0.25">
      <c r="A675" t="s">
        <v>581</v>
      </c>
      <c r="B675" t="s">
        <v>4584</v>
      </c>
      <c r="C675" s="2" t="s">
        <v>4</v>
      </c>
      <c r="D675" s="3" t="s">
        <v>4437</v>
      </c>
      <c r="E675" s="5">
        <v>2003</v>
      </c>
      <c r="F675">
        <v>1984</v>
      </c>
      <c r="G675">
        <v>1056666</v>
      </c>
      <c r="H675">
        <v>7842054</v>
      </c>
    </row>
    <row r="676" spans="1:8" x14ac:dyDescent="0.25">
      <c r="A676" t="s">
        <v>581</v>
      </c>
      <c r="B676" t="s">
        <v>4632</v>
      </c>
      <c r="C676" t="s">
        <v>4</v>
      </c>
      <c r="D676" s="3" t="s">
        <v>4437</v>
      </c>
      <c r="E676" s="5">
        <v>2004</v>
      </c>
      <c r="F676">
        <v>1994</v>
      </c>
      <c r="G676">
        <v>819880</v>
      </c>
      <c r="H676">
        <v>7862883</v>
      </c>
    </row>
    <row r="677" spans="1:8" x14ac:dyDescent="0.25">
      <c r="A677" t="s">
        <v>581</v>
      </c>
      <c r="B677" t="s">
        <v>4642</v>
      </c>
      <c r="C677" t="s">
        <v>4</v>
      </c>
      <c r="D677" s="3" t="s">
        <v>4437</v>
      </c>
      <c r="E677" s="5">
        <v>2004</v>
      </c>
      <c r="F677">
        <v>2002</v>
      </c>
      <c r="G677">
        <v>819571</v>
      </c>
      <c r="H677">
        <v>7862553</v>
      </c>
    </row>
    <row r="678" spans="1:8" x14ac:dyDescent="0.25">
      <c r="A678" t="s">
        <v>581</v>
      </c>
      <c r="B678" t="s">
        <v>4661</v>
      </c>
      <c r="C678" s="2" t="s">
        <v>4</v>
      </c>
      <c r="D678" s="3" t="s">
        <v>4437</v>
      </c>
      <c r="E678" s="5">
        <v>2004</v>
      </c>
      <c r="F678">
        <v>2000</v>
      </c>
      <c r="G678">
        <v>820253</v>
      </c>
      <c r="H678">
        <v>7863272</v>
      </c>
    </row>
    <row r="679" spans="1:8" x14ac:dyDescent="0.25">
      <c r="A679" t="s">
        <v>581</v>
      </c>
      <c r="B679" t="s">
        <v>4669</v>
      </c>
      <c r="C679" t="s">
        <v>4</v>
      </c>
      <c r="D679" s="3" t="s">
        <v>4437</v>
      </c>
      <c r="E679" s="5">
        <v>2004</v>
      </c>
      <c r="F679">
        <v>2004</v>
      </c>
      <c r="G679">
        <v>820457</v>
      </c>
      <c r="H679">
        <v>7862737</v>
      </c>
    </row>
    <row r="680" spans="1:8" x14ac:dyDescent="0.25">
      <c r="A680" t="s">
        <v>581</v>
      </c>
      <c r="B680" t="s">
        <v>4703</v>
      </c>
      <c r="C680" t="s">
        <v>4</v>
      </c>
      <c r="D680" s="3" t="s">
        <v>4437</v>
      </c>
      <c r="E680" s="5">
        <v>2012</v>
      </c>
      <c r="F680">
        <v>2004</v>
      </c>
      <c r="G680">
        <v>802527</v>
      </c>
      <c r="H680">
        <v>7790250</v>
      </c>
    </row>
    <row r="681" spans="1:8" x14ac:dyDescent="0.25">
      <c r="A681" t="s">
        <v>581</v>
      </c>
      <c r="B681" t="s">
        <v>4756</v>
      </c>
      <c r="C681" t="s">
        <v>4</v>
      </c>
      <c r="D681" s="3" t="s">
        <v>4437</v>
      </c>
      <c r="E681" s="5">
        <v>2012</v>
      </c>
      <c r="F681">
        <v>2010</v>
      </c>
      <c r="G681">
        <v>809659</v>
      </c>
      <c r="H681">
        <v>7778526</v>
      </c>
    </row>
    <row r="682" spans="1:8" x14ac:dyDescent="0.25">
      <c r="A682" t="s">
        <v>581</v>
      </c>
      <c r="B682" t="s">
        <v>4770</v>
      </c>
      <c r="C682" t="s">
        <v>4</v>
      </c>
      <c r="D682" s="3" t="s">
        <v>4437</v>
      </c>
      <c r="E682" s="5">
        <v>2012</v>
      </c>
      <c r="F682">
        <v>2010</v>
      </c>
      <c r="G682">
        <v>812312</v>
      </c>
      <c r="H682">
        <v>7780888</v>
      </c>
    </row>
    <row r="683" spans="1:8" x14ac:dyDescent="0.25">
      <c r="A683" t="s">
        <v>581</v>
      </c>
      <c r="B683" t="s">
        <v>4784</v>
      </c>
      <c r="C683" t="s">
        <v>4</v>
      </c>
      <c r="D683" s="3" t="s">
        <v>4437</v>
      </c>
      <c r="E683" s="5">
        <v>2012</v>
      </c>
      <c r="F683">
        <v>1994</v>
      </c>
      <c r="G683">
        <v>815857</v>
      </c>
      <c r="H683">
        <v>7785178</v>
      </c>
    </row>
    <row r="684" spans="1:8" x14ac:dyDescent="0.25">
      <c r="A684" t="s">
        <v>581</v>
      </c>
      <c r="B684" t="s">
        <v>4812</v>
      </c>
      <c r="C684" t="s">
        <v>4</v>
      </c>
      <c r="D684" s="3" t="s">
        <v>4437</v>
      </c>
      <c r="E684" s="5">
        <v>2012</v>
      </c>
      <c r="F684">
        <v>2011</v>
      </c>
      <c r="G684">
        <v>816406</v>
      </c>
      <c r="H684">
        <v>7784285</v>
      </c>
    </row>
    <row r="685" spans="1:8" x14ac:dyDescent="0.25">
      <c r="A685" t="s">
        <v>581</v>
      </c>
      <c r="B685" t="s">
        <v>4819</v>
      </c>
      <c r="C685" t="s">
        <v>4</v>
      </c>
      <c r="D685" s="3" t="s">
        <v>4437</v>
      </c>
      <c r="E685" s="5">
        <v>2012</v>
      </c>
      <c r="F685">
        <v>2011</v>
      </c>
      <c r="G685">
        <v>820177</v>
      </c>
      <c r="H685">
        <v>7783835</v>
      </c>
    </row>
    <row r="686" spans="1:8" x14ac:dyDescent="0.25">
      <c r="A686" t="s">
        <v>581</v>
      </c>
      <c r="B686" t="s">
        <v>4826</v>
      </c>
      <c r="C686" t="s">
        <v>4</v>
      </c>
      <c r="D686" s="3" t="s">
        <v>4437</v>
      </c>
      <c r="E686" s="5">
        <v>2012</v>
      </c>
      <c r="F686">
        <v>1990</v>
      </c>
      <c r="G686">
        <v>824244</v>
      </c>
      <c r="H686">
        <v>7802097</v>
      </c>
    </row>
    <row r="687" spans="1:8" x14ac:dyDescent="0.25">
      <c r="A687" t="s">
        <v>581</v>
      </c>
      <c r="B687" t="s">
        <v>4841</v>
      </c>
      <c r="C687" t="s">
        <v>4</v>
      </c>
      <c r="D687" s="3" t="s">
        <v>4437</v>
      </c>
      <c r="E687" s="5">
        <v>2015</v>
      </c>
      <c r="F687">
        <v>2004</v>
      </c>
      <c r="G687">
        <v>758587</v>
      </c>
      <c r="H687">
        <v>7851673</v>
      </c>
    </row>
    <row r="688" spans="1:8" x14ac:dyDescent="0.25">
      <c r="A688" t="s">
        <v>581</v>
      </c>
      <c r="B688" t="s">
        <v>4848</v>
      </c>
      <c r="C688" t="s">
        <v>4</v>
      </c>
      <c r="D688" s="3" t="s">
        <v>4437</v>
      </c>
      <c r="E688" s="5">
        <v>2015</v>
      </c>
      <c r="F688">
        <v>2004</v>
      </c>
      <c r="G688">
        <v>758950</v>
      </c>
      <c r="H688">
        <v>7851964</v>
      </c>
    </row>
    <row r="689" spans="1:8" x14ac:dyDescent="0.25">
      <c r="A689" t="s">
        <v>581</v>
      </c>
      <c r="B689" t="s">
        <v>4861</v>
      </c>
      <c r="C689" t="s">
        <v>4</v>
      </c>
      <c r="D689" s="3" t="s">
        <v>4437</v>
      </c>
      <c r="E689" s="5">
        <v>2015</v>
      </c>
      <c r="F689">
        <v>2005</v>
      </c>
      <c r="G689">
        <v>763084</v>
      </c>
      <c r="H689">
        <v>7848300</v>
      </c>
    </row>
    <row r="690" spans="1:8" x14ac:dyDescent="0.25">
      <c r="A690" t="s">
        <v>581</v>
      </c>
      <c r="B690" t="s">
        <v>4867</v>
      </c>
      <c r="C690" s="2" t="s">
        <v>4</v>
      </c>
      <c r="D690" s="3" t="s">
        <v>4437</v>
      </c>
      <c r="E690" s="5">
        <v>2015</v>
      </c>
      <c r="F690">
        <v>1999</v>
      </c>
      <c r="G690">
        <v>765609</v>
      </c>
      <c r="H690">
        <v>7835526</v>
      </c>
    </row>
    <row r="691" spans="1:8" x14ac:dyDescent="0.25">
      <c r="A691" t="s">
        <v>581</v>
      </c>
      <c r="B691" t="s">
        <v>4881</v>
      </c>
      <c r="C691" t="s">
        <v>4</v>
      </c>
      <c r="D691" s="3" t="s">
        <v>4437</v>
      </c>
      <c r="E691" s="5">
        <v>2015</v>
      </c>
      <c r="F691">
        <v>2005</v>
      </c>
      <c r="G691">
        <v>769650</v>
      </c>
      <c r="H691">
        <v>7847765</v>
      </c>
    </row>
    <row r="692" spans="1:8" x14ac:dyDescent="0.25">
      <c r="A692" t="s">
        <v>581</v>
      </c>
      <c r="B692" t="s">
        <v>4887</v>
      </c>
      <c r="C692" t="s">
        <v>4</v>
      </c>
      <c r="D692" s="3" t="s">
        <v>4437</v>
      </c>
      <c r="E692" s="5">
        <v>2017</v>
      </c>
      <c r="F692">
        <v>2006</v>
      </c>
      <c r="G692">
        <v>833350</v>
      </c>
      <c r="H692">
        <v>7845474</v>
      </c>
    </row>
    <row r="693" spans="1:8" x14ac:dyDescent="0.25">
      <c r="A693" t="s">
        <v>581</v>
      </c>
      <c r="B693" t="s">
        <v>4896</v>
      </c>
      <c r="C693" t="s">
        <v>4</v>
      </c>
      <c r="D693" s="3" t="s">
        <v>4437</v>
      </c>
      <c r="E693" s="5">
        <v>2017</v>
      </c>
      <c r="F693">
        <v>2005</v>
      </c>
      <c r="G693">
        <v>833317</v>
      </c>
      <c r="H693">
        <v>7846711</v>
      </c>
    </row>
    <row r="694" spans="1:8" x14ac:dyDescent="0.25">
      <c r="A694" t="s">
        <v>581</v>
      </c>
      <c r="B694" t="s">
        <v>5051</v>
      </c>
      <c r="C694" s="2" t="s">
        <v>4</v>
      </c>
      <c r="D694" s="3" t="s">
        <v>4437</v>
      </c>
      <c r="E694" s="5">
        <v>2018</v>
      </c>
      <c r="F694">
        <v>1999</v>
      </c>
      <c r="G694">
        <v>851284</v>
      </c>
      <c r="H694">
        <v>7905120</v>
      </c>
    </row>
    <row r="695" spans="1:8" x14ac:dyDescent="0.25">
      <c r="A695" t="s">
        <v>581</v>
      </c>
      <c r="B695" t="s">
        <v>5075</v>
      </c>
      <c r="C695" s="2" t="s">
        <v>4</v>
      </c>
      <c r="D695" s="3" t="s">
        <v>4437</v>
      </c>
      <c r="E695" s="5">
        <v>2019</v>
      </c>
      <c r="F695">
        <v>1995</v>
      </c>
      <c r="G695">
        <v>889170</v>
      </c>
      <c r="H695">
        <v>7924797</v>
      </c>
    </row>
    <row r="696" spans="1:8" x14ac:dyDescent="0.25">
      <c r="A696" t="s">
        <v>581</v>
      </c>
      <c r="B696" t="s">
        <v>5082</v>
      </c>
      <c r="C696" t="s">
        <v>4</v>
      </c>
      <c r="D696" s="3" t="s">
        <v>4437</v>
      </c>
      <c r="E696" s="5">
        <v>2019</v>
      </c>
      <c r="F696">
        <v>1994</v>
      </c>
      <c r="G696">
        <v>895667</v>
      </c>
      <c r="H696">
        <v>7912814</v>
      </c>
    </row>
    <row r="697" spans="1:8" x14ac:dyDescent="0.25">
      <c r="A697" t="s">
        <v>581</v>
      </c>
      <c r="B697" t="s">
        <v>5090</v>
      </c>
      <c r="C697" t="s">
        <v>4</v>
      </c>
      <c r="D697" s="3" t="s">
        <v>4437</v>
      </c>
      <c r="E697" s="5">
        <v>2019</v>
      </c>
      <c r="F697">
        <v>1967</v>
      </c>
      <c r="G697">
        <v>897535</v>
      </c>
      <c r="H697">
        <v>7911146</v>
      </c>
    </row>
    <row r="698" spans="1:8" x14ac:dyDescent="0.25">
      <c r="A698" t="s">
        <v>581</v>
      </c>
      <c r="B698" t="s">
        <v>5098</v>
      </c>
      <c r="C698" t="s">
        <v>4</v>
      </c>
      <c r="D698" s="3" t="s">
        <v>4437</v>
      </c>
      <c r="E698" s="5">
        <v>2019</v>
      </c>
      <c r="F698">
        <v>2002</v>
      </c>
      <c r="G698">
        <v>897936</v>
      </c>
      <c r="H698">
        <v>7910655</v>
      </c>
    </row>
    <row r="699" spans="1:8" x14ac:dyDescent="0.25">
      <c r="A699" t="s">
        <v>581</v>
      </c>
      <c r="B699" t="s">
        <v>5104</v>
      </c>
      <c r="C699" t="s">
        <v>4</v>
      </c>
      <c r="D699" s="3" t="s">
        <v>4437</v>
      </c>
      <c r="E699" s="5">
        <v>2019</v>
      </c>
      <c r="F699">
        <v>2011</v>
      </c>
      <c r="G699">
        <v>897079</v>
      </c>
      <c r="H699">
        <v>7911145</v>
      </c>
    </row>
    <row r="700" spans="1:8" x14ac:dyDescent="0.25">
      <c r="A700" t="s">
        <v>581</v>
      </c>
      <c r="B700" t="s">
        <v>5214</v>
      </c>
      <c r="C700" t="s">
        <v>4</v>
      </c>
      <c r="D700" s="3" t="s">
        <v>4437</v>
      </c>
      <c r="E700" s="5">
        <v>2024</v>
      </c>
      <c r="F700">
        <v>2001</v>
      </c>
      <c r="G700">
        <v>1011560</v>
      </c>
      <c r="H700">
        <v>7921277</v>
      </c>
    </row>
    <row r="701" spans="1:8" x14ac:dyDescent="0.25">
      <c r="A701" t="s">
        <v>581</v>
      </c>
      <c r="B701" t="s">
        <v>5224</v>
      </c>
      <c r="C701" t="s">
        <v>4</v>
      </c>
      <c r="D701" s="3" t="s">
        <v>4437</v>
      </c>
      <c r="E701" s="5">
        <v>2024</v>
      </c>
      <c r="F701">
        <v>2001</v>
      </c>
      <c r="G701">
        <v>1011458</v>
      </c>
      <c r="H701">
        <v>7921770</v>
      </c>
    </row>
    <row r="702" spans="1:8" x14ac:dyDescent="0.25">
      <c r="A702" t="s">
        <v>581</v>
      </c>
      <c r="B702" t="s">
        <v>5231</v>
      </c>
      <c r="C702" t="s">
        <v>4</v>
      </c>
      <c r="D702" s="3" t="s">
        <v>4437</v>
      </c>
      <c r="E702" s="5">
        <v>2024</v>
      </c>
      <c r="F702">
        <v>2003</v>
      </c>
      <c r="G702">
        <v>1011618</v>
      </c>
      <c r="H702">
        <v>7921750</v>
      </c>
    </row>
    <row r="703" spans="1:8" x14ac:dyDescent="0.25">
      <c r="A703" t="s">
        <v>581</v>
      </c>
      <c r="B703" t="s">
        <v>5237</v>
      </c>
      <c r="C703" t="s">
        <v>4</v>
      </c>
      <c r="D703" s="3" t="s">
        <v>4437</v>
      </c>
      <c r="E703" s="5">
        <v>2024</v>
      </c>
      <c r="F703">
        <v>2003</v>
      </c>
      <c r="G703">
        <v>1013625</v>
      </c>
      <c r="H703">
        <v>7921181</v>
      </c>
    </row>
    <row r="704" spans="1:8" x14ac:dyDescent="0.25">
      <c r="A704" t="s">
        <v>581</v>
      </c>
      <c r="B704" t="s">
        <v>5244</v>
      </c>
      <c r="C704" t="s">
        <v>4</v>
      </c>
      <c r="D704" s="3" t="s">
        <v>4437</v>
      </c>
      <c r="E704" s="5">
        <v>2024</v>
      </c>
      <c r="F704">
        <v>2003</v>
      </c>
      <c r="G704">
        <v>1015060</v>
      </c>
      <c r="H704">
        <v>7921419</v>
      </c>
    </row>
    <row r="705" spans="1:8" x14ac:dyDescent="0.25">
      <c r="A705" t="s">
        <v>581</v>
      </c>
      <c r="B705" t="s">
        <v>5251</v>
      </c>
      <c r="C705" s="2" t="s">
        <v>4</v>
      </c>
      <c r="D705" s="3" t="s">
        <v>4437</v>
      </c>
      <c r="E705" s="5">
        <v>2024</v>
      </c>
      <c r="F705">
        <v>1997</v>
      </c>
      <c r="G705">
        <v>1023285</v>
      </c>
      <c r="H705">
        <v>7908987</v>
      </c>
    </row>
    <row r="706" spans="1:8" x14ac:dyDescent="0.25">
      <c r="A706" t="s">
        <v>581</v>
      </c>
      <c r="B706" t="s">
        <v>5265</v>
      </c>
      <c r="C706" t="s">
        <v>4</v>
      </c>
      <c r="D706" s="3" t="s">
        <v>4437</v>
      </c>
      <c r="E706" s="5">
        <v>2025</v>
      </c>
      <c r="F706">
        <v>2005</v>
      </c>
      <c r="G706">
        <v>1004422</v>
      </c>
      <c r="H706">
        <v>7870425</v>
      </c>
    </row>
    <row r="707" spans="1:8" x14ac:dyDescent="0.25">
      <c r="A707" t="s">
        <v>581</v>
      </c>
      <c r="B707" t="s">
        <v>5274</v>
      </c>
      <c r="C707" t="s">
        <v>4</v>
      </c>
      <c r="D707" s="3" t="s">
        <v>4437</v>
      </c>
      <c r="E707" s="5">
        <v>2027</v>
      </c>
      <c r="F707">
        <v>2005</v>
      </c>
      <c r="G707">
        <v>1023163</v>
      </c>
      <c r="H707">
        <v>7842503</v>
      </c>
    </row>
    <row r="708" spans="1:8" x14ac:dyDescent="0.25">
      <c r="A708" t="s">
        <v>581</v>
      </c>
      <c r="B708" t="s">
        <v>5319</v>
      </c>
      <c r="C708" t="s">
        <v>4</v>
      </c>
      <c r="D708" s="3" t="s">
        <v>4437</v>
      </c>
      <c r="E708" s="5">
        <v>2030</v>
      </c>
      <c r="F708">
        <v>1994</v>
      </c>
      <c r="G708">
        <v>1054400</v>
      </c>
      <c r="H708">
        <v>7830093</v>
      </c>
    </row>
    <row r="709" spans="1:8" x14ac:dyDescent="0.25">
      <c r="A709" t="s">
        <v>581</v>
      </c>
      <c r="B709" t="s">
        <v>5326</v>
      </c>
      <c r="C709" s="2" t="s">
        <v>4</v>
      </c>
      <c r="D709" s="3" t="s">
        <v>4437</v>
      </c>
      <c r="E709" s="5">
        <v>2030</v>
      </c>
      <c r="F709">
        <v>1998</v>
      </c>
      <c r="G709">
        <v>1070922</v>
      </c>
      <c r="H709">
        <v>7762954</v>
      </c>
    </row>
    <row r="710" spans="1:8" x14ac:dyDescent="0.25">
      <c r="A710" t="s">
        <v>581</v>
      </c>
      <c r="B710" t="s">
        <v>5333</v>
      </c>
      <c r="C710" s="2" t="s">
        <v>4</v>
      </c>
      <c r="D710" s="3" t="s">
        <v>4437</v>
      </c>
      <c r="E710" s="5">
        <v>2030</v>
      </c>
      <c r="F710">
        <v>1995</v>
      </c>
      <c r="G710">
        <v>1072126</v>
      </c>
      <c r="H710">
        <v>7803117</v>
      </c>
    </row>
    <row r="711" spans="1:8" x14ac:dyDescent="0.25">
      <c r="A711" t="s">
        <v>581</v>
      </c>
      <c r="B711" t="s">
        <v>5349</v>
      </c>
      <c r="C711" s="2" t="s">
        <v>4</v>
      </c>
      <c r="D711" s="3" t="s">
        <v>4437</v>
      </c>
      <c r="E711" s="5">
        <v>2030</v>
      </c>
      <c r="F711">
        <v>2007</v>
      </c>
      <c r="G711">
        <v>1077579</v>
      </c>
      <c r="H711">
        <v>7799925</v>
      </c>
    </row>
    <row r="712" spans="1:8" x14ac:dyDescent="0.25">
      <c r="A712" t="s">
        <v>581</v>
      </c>
      <c r="B712" t="s">
        <v>5356</v>
      </c>
      <c r="C712" t="s">
        <v>4</v>
      </c>
      <c r="D712" s="3" t="s">
        <v>4437</v>
      </c>
      <c r="E712" s="5">
        <v>2030</v>
      </c>
      <c r="F712">
        <v>2009</v>
      </c>
      <c r="G712">
        <v>1076415</v>
      </c>
      <c r="H712">
        <v>7801583</v>
      </c>
    </row>
    <row r="713" spans="1:8" x14ac:dyDescent="0.25">
      <c r="A713" t="s">
        <v>581</v>
      </c>
      <c r="B713" t="s">
        <v>5363</v>
      </c>
      <c r="C713" s="2" t="s">
        <v>4</v>
      </c>
      <c r="D713" s="3" t="s">
        <v>4437</v>
      </c>
      <c r="E713" s="5">
        <v>2030</v>
      </c>
      <c r="F713">
        <v>1917</v>
      </c>
      <c r="G713">
        <v>1076631</v>
      </c>
      <c r="H713">
        <v>7806221</v>
      </c>
    </row>
    <row r="714" spans="1:8" x14ac:dyDescent="0.25">
      <c r="A714" t="s">
        <v>581</v>
      </c>
      <c r="B714" t="s">
        <v>5378</v>
      </c>
      <c r="C714" s="2" t="s">
        <v>4</v>
      </c>
      <c r="D714" s="3" t="s">
        <v>4437</v>
      </c>
      <c r="E714" s="5">
        <v>2030</v>
      </c>
      <c r="F714">
        <v>1996</v>
      </c>
      <c r="G714">
        <v>1076784</v>
      </c>
      <c r="H714">
        <v>7806126</v>
      </c>
    </row>
    <row r="715" spans="1:8" x14ac:dyDescent="0.25">
      <c r="A715" t="s">
        <v>581</v>
      </c>
      <c r="B715" t="s">
        <v>5384</v>
      </c>
      <c r="C715" s="2" t="s">
        <v>4</v>
      </c>
      <c r="D715" s="3" t="s">
        <v>4437</v>
      </c>
      <c r="E715" s="5">
        <v>2030</v>
      </c>
      <c r="F715">
        <v>1998</v>
      </c>
      <c r="G715">
        <v>1076342</v>
      </c>
      <c r="H715">
        <v>7807176</v>
      </c>
    </row>
    <row r="716" spans="1:8" x14ac:dyDescent="0.25">
      <c r="A716" t="s">
        <v>581</v>
      </c>
      <c r="B716" t="s">
        <v>5390</v>
      </c>
      <c r="C716" s="2" t="s">
        <v>4</v>
      </c>
      <c r="D716" s="3" t="s">
        <v>4437</v>
      </c>
      <c r="E716" s="5">
        <v>2030</v>
      </c>
      <c r="F716">
        <v>1999</v>
      </c>
      <c r="G716">
        <v>1077299</v>
      </c>
      <c r="H716">
        <v>7807476</v>
      </c>
    </row>
    <row r="717" spans="1:8" x14ac:dyDescent="0.25">
      <c r="A717" t="s">
        <v>581</v>
      </c>
      <c r="B717" t="s">
        <v>5396</v>
      </c>
      <c r="C717" t="s">
        <v>4</v>
      </c>
      <c r="D717" s="3" t="s">
        <v>4437</v>
      </c>
      <c r="E717" s="5">
        <v>2030</v>
      </c>
      <c r="F717">
        <v>2009</v>
      </c>
      <c r="G717">
        <v>1077857</v>
      </c>
      <c r="H717">
        <v>7807074</v>
      </c>
    </row>
    <row r="718" spans="1:8" x14ac:dyDescent="0.25">
      <c r="A718" t="s">
        <v>581</v>
      </c>
      <c r="B718" t="s">
        <v>5417</v>
      </c>
      <c r="C718" t="s">
        <v>4</v>
      </c>
      <c r="D718" s="3" t="s">
        <v>4437</v>
      </c>
      <c r="E718" s="5">
        <v>2030</v>
      </c>
      <c r="F718">
        <v>2009</v>
      </c>
      <c r="G718">
        <v>1078047</v>
      </c>
      <c r="H718">
        <v>7802479</v>
      </c>
    </row>
    <row r="719" spans="1:8" x14ac:dyDescent="0.25">
      <c r="A719" t="s">
        <v>581</v>
      </c>
      <c r="B719" t="s">
        <v>5431</v>
      </c>
      <c r="C719" s="2" t="s">
        <v>4</v>
      </c>
      <c r="D719" s="3" t="s">
        <v>4437</v>
      </c>
      <c r="E719" s="5">
        <v>2030</v>
      </c>
      <c r="F719">
        <v>1998</v>
      </c>
      <c r="G719">
        <v>1084444</v>
      </c>
      <c r="H719">
        <v>7801247</v>
      </c>
    </row>
    <row r="720" spans="1:8" x14ac:dyDescent="0.25">
      <c r="A720" t="s">
        <v>2415</v>
      </c>
      <c r="B720" t="s">
        <v>2416</v>
      </c>
      <c r="C720" t="s">
        <v>4</v>
      </c>
      <c r="D720" t="s">
        <v>1966</v>
      </c>
      <c r="E720" s="5">
        <v>1634</v>
      </c>
      <c r="F720">
        <v>1950</v>
      </c>
    </row>
    <row r="721" spans="1:5" x14ac:dyDescent="0.25">
      <c r="A721" t="s">
        <v>2415</v>
      </c>
      <c r="B721" t="s">
        <v>2429</v>
      </c>
      <c r="C721" t="s">
        <v>4</v>
      </c>
      <c r="D721" t="s">
        <v>1966</v>
      </c>
      <c r="E721" s="5">
        <v>1634</v>
      </c>
    </row>
    <row r="722" spans="1:5" x14ac:dyDescent="0.25">
      <c r="A722" t="s">
        <v>2415</v>
      </c>
      <c r="B722" t="s">
        <v>2433</v>
      </c>
      <c r="C722" t="s">
        <v>4</v>
      </c>
      <c r="D722" t="s">
        <v>1966</v>
      </c>
      <c r="E722" s="5">
        <v>1634</v>
      </c>
    </row>
    <row r="723" spans="1:5" x14ac:dyDescent="0.25">
      <c r="A723" t="s">
        <v>2415</v>
      </c>
      <c r="B723" t="s">
        <v>2437</v>
      </c>
      <c r="C723" t="s">
        <v>4</v>
      </c>
      <c r="D723" t="s">
        <v>1966</v>
      </c>
      <c r="E723" s="5">
        <v>1634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Solstad, Heidi</dc:creator>
  <cp:lastModifiedBy>Heidi Solstad</cp:lastModifiedBy>
  <dcterms:created xsi:type="dcterms:W3CDTF">2023-01-23T21:45:43Z</dcterms:created>
  <dcterms:modified xsi:type="dcterms:W3CDTF">2023-01-23T22:07:54Z</dcterms:modified>
</cp:coreProperties>
</file>