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5" documentId="8_{6C9C09D4-6B2B-4FA2-9B90-E567947B87E5}" xr6:coauthVersionLast="47" xr6:coauthVersionMax="47" xr10:uidLastSave="{1026A1C9-B1C0-428C-8854-0EEE1AFE1674}"/>
  <bookViews>
    <workbookView xWindow="-120" yWindow="-120" windowWidth="27540" windowHeight="16440" xr2:uid="{81A2F22E-6ED3-4F36-A212-A778E86EE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<sst xmlns="http://schemas.openxmlformats.org/spreadsheetml/2006/main" count="540" uniqueCount="251">
  <si>
    <t>A</t>
  </si>
  <si>
    <t>NBF</t>
  </si>
  <si>
    <t>20943964</t>
  </si>
  <si>
    <t>Obs</t>
  </si>
  <si>
    <t>4A</t>
  </si>
  <si>
    <t>Philadelphus lewisii</t>
  </si>
  <si>
    <t>295_6557</t>
  </si>
  <si>
    <t>Viken</t>
  </si>
  <si>
    <t>Halden</t>
  </si>
  <si>
    <t>Øf</t>
  </si>
  <si>
    <t>Markveien 6, Halden, Vi</t>
  </si>
  <si>
    <t>Johan Strand</t>
  </si>
  <si>
    <t>Pursh</t>
  </si>
  <si>
    <t>Plantet 2014.</t>
  </si>
  <si>
    <t>https://www.artsobservasjoner.no/Sighting/20943964</t>
  </si>
  <si>
    <t>AlienSpecie</t>
  </si>
  <si>
    <t>Ingen kjent risiko (NK)</t>
  </si>
  <si>
    <t>POINT (294784 6557955)</t>
  </si>
  <si>
    <t>urn:uuid:b59e15b3-21c9-47ee-b5da-949d8c34619d</t>
  </si>
  <si>
    <t>Norsk botanisk forening</t>
  </si>
  <si>
    <t>so2-vascular</t>
  </si>
  <si>
    <t>ArtKart</t>
  </si>
  <si>
    <t>1010_20943964</t>
  </si>
  <si>
    <t>24837313</t>
  </si>
  <si>
    <t>291_6583</t>
  </si>
  <si>
    <t>Rakkestad</t>
  </si>
  <si>
    <t>Bjørgum, Rakkestad, Vi</t>
  </si>
  <si>
    <t>Nils Skaarer</t>
  </si>
  <si>
    <t>https://www.artsobservasjoner.no/Sighting/24837313</t>
  </si>
  <si>
    <t>POINT (291787 6583958)</t>
  </si>
  <si>
    <t>urn:uuid:eeaa8c4c-337b-4bdb-876c-81447242bbd6</t>
  </si>
  <si>
    <t>1010_24837313</t>
  </si>
  <si>
    <t>KMN</t>
  </si>
  <si>
    <t>70150</t>
  </si>
  <si>
    <t>Hb</t>
  </si>
  <si>
    <t>Ex</t>
  </si>
  <si>
    <t>Cult</t>
  </si>
  <si>
    <t>255_6591</t>
  </si>
  <si>
    <t>Moss</t>
  </si>
  <si>
    <t>Rygge</t>
  </si>
  <si>
    <t>Værne kloster, ved klosterruinen, store busk // Dyrket</t>
  </si>
  <si>
    <t>Per Arvid Åsen</t>
  </si>
  <si>
    <t>POINT (254352 6591759)</t>
  </si>
  <si>
    <t>urn:catalog:KMN:V:70150</t>
  </si>
  <si>
    <t>Agder naturmuseum</t>
  </si>
  <si>
    <t>v</t>
  </si>
  <si>
    <t>33_70150</t>
  </si>
  <si>
    <t>KMN_70150</t>
  </si>
  <si>
    <t>O</t>
  </si>
  <si>
    <t>645603</t>
  </si>
  <si>
    <t>1</t>
  </si>
  <si>
    <t>231_6633</t>
  </si>
  <si>
    <t>Drammen</t>
  </si>
  <si>
    <t>Bu</t>
  </si>
  <si>
    <t>Drammen: Bragernesåsen: Albumstien \kratt på tørre berg</t>
  </si>
  <si>
    <t>Anne Elven | Reidar Elven</t>
  </si>
  <si>
    <t>OR</t>
  </si>
  <si>
    <t>https://www.unimus.no/felles/bilder/web_hent_bilde.php?id=15000642&amp;type=jpeg</t>
  </si>
  <si>
    <t>POINT (230502 6633651)</t>
  </si>
  <si>
    <t>urn:catalog:O:V:645603</t>
  </si>
  <si>
    <t>Naturhistorisk Museum - UiO</t>
  </si>
  <si>
    <t>8_645603</t>
  </si>
  <si>
    <t>O_645603</t>
  </si>
  <si>
    <t>48021</t>
  </si>
  <si>
    <t>133_6493</t>
  </si>
  <si>
    <t>Agder</t>
  </si>
  <si>
    <t>Arendal</t>
  </si>
  <si>
    <t>AA</t>
  </si>
  <si>
    <t>Rød, gård fra 1892 (ikke i drift) // Stor, gammel, gjenstående busk foran huset, preget av skygge</t>
  </si>
  <si>
    <t>POINT (132723 6493029)</t>
  </si>
  <si>
    <t>urn:catalog:KMN:V:48021</t>
  </si>
  <si>
    <t>33_48021</t>
  </si>
  <si>
    <t>KMN_48021</t>
  </si>
  <si>
    <t>64567</t>
  </si>
  <si>
    <t>141_6499</t>
  </si>
  <si>
    <t>Sandstø, 4812 Kongahavn // Dyrket i hagen til Mette Thorstensen</t>
  </si>
  <si>
    <t>Asbjørn Lie</t>
  </si>
  <si>
    <t>POINT (141983 6498799)</t>
  </si>
  <si>
    <t>urn:catalog:KMN:V:64567</t>
  </si>
  <si>
    <t>33_64567</t>
  </si>
  <si>
    <t>KMN_64567</t>
  </si>
  <si>
    <t>44429</t>
  </si>
  <si>
    <t>125_6533</t>
  </si>
  <si>
    <t>Åmli</t>
  </si>
  <si>
    <t>Åmli prestegård // Gjenstående busk ved trapp inn til hovedhuset</t>
  </si>
  <si>
    <t>Thomas Karlsson</t>
  </si>
  <si>
    <t>POINT (124063 6532400)</t>
  </si>
  <si>
    <t>urn:catalog:KMN:V:44429</t>
  </si>
  <si>
    <t>33_44429</t>
  </si>
  <si>
    <t>KMN_44429</t>
  </si>
  <si>
    <t>49697</t>
  </si>
  <si>
    <t>87_6495</t>
  </si>
  <si>
    <t>Iveland</t>
  </si>
  <si>
    <t>Brotane // Dyrket i hagen til Karen Bakken (f.1921)</t>
  </si>
  <si>
    <t>Per Arvid Åsen, Elisabeth Goksøyr Åsen</t>
  </si>
  <si>
    <t>POINT (86484 6495653)</t>
  </si>
  <si>
    <t>urn:catalog:KMN:V:49697</t>
  </si>
  <si>
    <t>33_49697</t>
  </si>
  <si>
    <t>KMN_49697</t>
  </si>
  <si>
    <t>65243</t>
  </si>
  <si>
    <t>73_6575</t>
  </si>
  <si>
    <t>Valle</t>
  </si>
  <si>
    <t>Håmåren på Rysstad. // Hagen etter Ingebjørg (f.1919) og Gro (f.1921) Berg. Dyrket (gjenstående).</t>
  </si>
  <si>
    <t>Per Arvid Åsen, Elisabeth Goksøyr Åsen, Karin Bøe, Torjus Uppstad</t>
  </si>
  <si>
    <t>POINT (73019 6574405)</t>
  </si>
  <si>
    <t>urn:catalog:KMN:V:65243</t>
  </si>
  <si>
    <t>33_65243</t>
  </si>
  <si>
    <t>KMN_65243</t>
  </si>
  <si>
    <t>42511</t>
  </si>
  <si>
    <t>55_6457</t>
  </si>
  <si>
    <t>Lindesnes</t>
  </si>
  <si>
    <t>VA</t>
  </si>
  <si>
    <t>Mandal</t>
  </si>
  <si>
    <t>Indre Kvisla, nær Klevebroa</t>
  </si>
  <si>
    <t>Torleif Lindebø</t>
  </si>
  <si>
    <t>POINT (55824 6456333)</t>
  </si>
  <si>
    <t>urn:catalog:KMN:V:42511</t>
  </si>
  <si>
    <t>33_42511</t>
  </si>
  <si>
    <t>KMN_42511</t>
  </si>
  <si>
    <t>urn:uuid:a6422215-6a52-4f19-b00e-7bbeded25fd2</t>
  </si>
  <si>
    <t>9_6475</t>
  </si>
  <si>
    <t>Farsund</t>
  </si>
  <si>
    <t>Jørstad</t>
  </si>
  <si>
    <t>Høiland, Klaus [foto]?</t>
  </si>
  <si>
    <t>POINT (8812 6474126)</t>
  </si>
  <si>
    <t>o</t>
  </si>
  <si>
    <t>266_urn:uuid:a6422215-6a52-4f19-b00e-7bbeded25fd2</t>
  </si>
  <si>
    <t>45079</t>
  </si>
  <si>
    <t>7_6489</t>
  </si>
  <si>
    <t>Flekkefjord</t>
  </si>
  <si>
    <t>Itland // Gml. hage (hagebusk)</t>
  </si>
  <si>
    <t>POINT (7443 6488443)</t>
  </si>
  <si>
    <t>urn:catalog:KMN:V:45079</t>
  </si>
  <si>
    <t>33_45079</t>
  </si>
  <si>
    <t>KMN_45079</t>
  </si>
  <si>
    <t>40962</t>
  </si>
  <si>
    <t>87_6477</t>
  </si>
  <si>
    <t>Vennesla</t>
  </si>
  <si>
    <t>Kvarstein, like nord for kryss vei over jernbanen // Gjenstående i gammelt hageanlegg mellom bilvei og jernbanelinja</t>
  </si>
  <si>
    <t>POINT (86035 6477087)</t>
  </si>
  <si>
    <t>urn:catalog:KMN:V:40962</t>
  </si>
  <si>
    <t>33_40962</t>
  </si>
  <si>
    <t>KMN_40962</t>
  </si>
  <si>
    <t>40953</t>
  </si>
  <si>
    <t>87_6479</t>
  </si>
  <si>
    <t>Direktørhaven, Vigeland Bruk // Gjenstående/dyrket ved huset</t>
  </si>
  <si>
    <t>POINT (87353 6478373)</t>
  </si>
  <si>
    <t>urn:catalog:KMN:V:40953</t>
  </si>
  <si>
    <t>33_40953</t>
  </si>
  <si>
    <t>KMN_40953</t>
  </si>
  <si>
    <t>57127</t>
  </si>
  <si>
    <t>73_6463</t>
  </si>
  <si>
    <t>Kristiansand</t>
  </si>
  <si>
    <t>Søgne</t>
  </si>
  <si>
    <t>Repstadvannets sørende \Forvillet på fylling ut fra veien mot vannet</t>
  </si>
  <si>
    <t>POINT (73566 6463504)</t>
  </si>
  <si>
    <t>urn:catalog:KMN:V:57127</t>
  </si>
  <si>
    <t>33_57127</t>
  </si>
  <si>
    <t>KMN_57127</t>
  </si>
  <si>
    <t>44891</t>
  </si>
  <si>
    <t>43_6465</t>
  </si>
  <si>
    <t>Røydland // Gjenstående. Fraflyttet småbruk</t>
  </si>
  <si>
    <t>POINT (43670 6464677)</t>
  </si>
  <si>
    <t>urn:catalog:KMN:V:44891</t>
  </si>
  <si>
    <t>33_44891</t>
  </si>
  <si>
    <t>KMN_44891</t>
  </si>
  <si>
    <t>58754</t>
  </si>
  <si>
    <t>93_6825</t>
  </si>
  <si>
    <t>Vestland</t>
  </si>
  <si>
    <t>Luster</t>
  </si>
  <si>
    <t>SF</t>
  </si>
  <si>
    <t>Munthehuset, Ytre Kroken // Gjenstående ved trappa på sydvestsiden</t>
  </si>
  <si>
    <t>Per Arvid Åsen, Per Harald Salvesen</t>
  </si>
  <si>
    <t>POINT (93906 6824686)</t>
  </si>
  <si>
    <t>urn:catalog:KMN:V:58754</t>
  </si>
  <si>
    <t>33_58754</t>
  </si>
  <si>
    <t>KMN_58754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</si>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</sst>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4331-A8BE-46D1-919D-ADFBB960EE2D}">
  <dimension ref="A1:BX18"/>
  <sheetViews>
    <sheetView tabSelected="1" topLeftCell="AB1" workbookViewId="0">
      <selection activeCell="AD17" sqref="AD17"/>
    </sheetView>
  </sheetViews>
  <sheetFormatPr defaultRowHeight="15" x14ac:dyDescent="0.25"/>
  <cols>
    <col min="29" max="29" width="105.7109375" customWidth="1"/>
  </cols>
  <sheetData>
    <row r="1" spans="1:76" x14ac:dyDescent="0.25">
      <c r="A1" s="11" t="s">
        <v>177</v>
      </c>
      <c r="B1" s="11" t="s">
        <v>178</v>
      </c>
      <c r="C1" s="11" t="s">
        <v>179</v>
      </c>
      <c r="D1" s="11" t="s">
        <v>180</v>
      </c>
      <c r="E1" s="11" t="s">
        <v>181</v>
      </c>
      <c r="F1" s="11" t="s">
        <v>182</v>
      </c>
      <c r="G1" s="11" t="s">
        <v>183</v>
      </c>
      <c r="H1" s="12" t="s">
        <v>184</v>
      </c>
      <c r="I1" s="11" t="s">
        <v>185</v>
      </c>
      <c r="J1" s="11" t="s">
        <v>186</v>
      </c>
      <c r="K1" s="11" t="s">
        <v>187</v>
      </c>
      <c r="L1" s="11" t="s">
        <v>188</v>
      </c>
      <c r="M1" s="11" t="s">
        <v>189</v>
      </c>
      <c r="N1" s="11" t="s">
        <v>190</v>
      </c>
      <c r="O1" s="11" t="s">
        <v>191</v>
      </c>
      <c r="P1" s="13" t="s">
        <v>192</v>
      </c>
      <c r="Q1" s="14" t="s">
        <v>193</v>
      </c>
      <c r="R1" s="15" t="s">
        <v>194</v>
      </c>
      <c r="S1" s="15" t="s">
        <v>195</v>
      </c>
      <c r="T1" s="15" t="s">
        <v>196</v>
      </c>
      <c r="U1" s="16" t="s">
        <v>197</v>
      </c>
      <c r="V1" s="11" t="s">
        <v>198</v>
      </c>
      <c r="W1" s="11" t="s">
        <v>199</v>
      </c>
      <c r="X1" s="11" t="s">
        <v>200</v>
      </c>
      <c r="Y1" s="3" t="s">
        <v>201</v>
      </c>
      <c r="Z1" s="3" t="s">
        <v>202</v>
      </c>
      <c r="AA1" s="11" t="s">
        <v>203</v>
      </c>
      <c r="AB1" s="11" t="s">
        <v>204</v>
      </c>
      <c r="AC1" s="11" t="s">
        <v>205</v>
      </c>
      <c r="AD1" s="11" t="s">
        <v>206</v>
      </c>
      <c r="AE1" s="11" t="s">
        <v>207</v>
      </c>
      <c r="AF1" s="11" t="s">
        <v>208</v>
      </c>
      <c r="AG1" s="11" t="s">
        <v>209</v>
      </c>
      <c r="AH1" s="11" t="s">
        <v>210</v>
      </c>
      <c r="AI1" s="11"/>
      <c r="AJ1" s="11" t="s">
        <v>211</v>
      </c>
      <c r="AK1" s="11" t="s">
        <v>212</v>
      </c>
      <c r="AL1" s="16" t="s">
        <v>213</v>
      </c>
      <c r="AM1" s="16" t="s">
        <v>214</v>
      </c>
      <c r="AN1" s="16" t="s">
        <v>215</v>
      </c>
      <c r="AO1" s="16" t="s">
        <v>216</v>
      </c>
      <c r="AP1" s="11" t="s">
        <v>217</v>
      </c>
      <c r="AQ1" s="17" t="s">
        <v>218</v>
      </c>
      <c r="AR1" s="18" t="s">
        <v>219</v>
      </c>
      <c r="AS1" s="11" t="s">
        <v>220</v>
      </c>
      <c r="AT1" s="19" t="s">
        <v>221</v>
      </c>
      <c r="AU1" s="11" t="s">
        <v>189</v>
      </c>
      <c r="AV1" s="11" t="s">
        <v>222</v>
      </c>
      <c r="AW1" s="11" t="s">
        <v>223</v>
      </c>
      <c r="AX1" s="11" t="s">
        <v>224</v>
      </c>
      <c r="AY1" s="11" t="s">
        <v>225</v>
      </c>
      <c r="AZ1" s="11" t="s">
        <v>226</v>
      </c>
      <c r="BA1" s="11" t="s">
        <v>227</v>
      </c>
      <c r="BB1" s="11" t="s">
        <v>228</v>
      </c>
      <c r="BC1" s="11" t="s">
        <v>229</v>
      </c>
      <c r="BD1" s="11" t="s">
        <v>230</v>
      </c>
      <c r="BE1" s="11" t="s">
        <v>231</v>
      </c>
      <c r="BF1" s="20" t="s">
        <v>232</v>
      </c>
      <c r="BG1" s="11" t="s">
        <v>233</v>
      </c>
      <c r="BH1" s="11" t="s">
        <v>196</v>
      </c>
      <c r="BI1" s="11" t="s">
        <v>234</v>
      </c>
      <c r="BJ1" s="11" t="s">
        <v>235</v>
      </c>
      <c r="BK1" s="7" t="s">
        <v>236</v>
      </c>
      <c r="BL1" s="11" t="s">
        <v>237</v>
      </c>
      <c r="BM1" s="11" t="s">
        <v>238</v>
      </c>
      <c r="BN1" s="11" t="s">
        <v>239</v>
      </c>
      <c r="BO1" s="11" t="s">
        <v>240</v>
      </c>
      <c r="BP1" t="s">
        <v>241</v>
      </c>
      <c r="BQ1" t="s">
        <v>242</v>
      </c>
      <c r="BR1" t="s">
        <v>243</v>
      </c>
      <c r="BS1" t="s">
        <v>244</v>
      </c>
      <c r="BT1" s="11" t="s">
        <v>245</v>
      </c>
      <c r="BU1" s="11" t="s">
        <v>246</v>
      </c>
      <c r="BV1" s="11" t="s">
        <v>247</v>
      </c>
      <c r="BW1" s="11" t="s">
        <v>248</v>
      </c>
      <c r="BX1" s="11" t="s">
        <v>249</v>
      </c>
    </row>
    <row r="2" spans="1:76" x14ac:dyDescent="0.25">
      <c r="A2">
        <v>125693</v>
      </c>
      <c r="B2">
        <v>192393</v>
      </c>
      <c r="F2" t="s">
        <v>0</v>
      </c>
      <c r="G2" t="s">
        <v>32</v>
      </c>
      <c r="H2" t="s">
        <v>135</v>
      </c>
      <c r="I2" t="s">
        <v>34</v>
      </c>
      <c r="K2">
        <v>1</v>
      </c>
      <c r="L2" t="s">
        <v>4</v>
      </c>
      <c r="M2">
        <v>128761</v>
      </c>
      <c r="N2" t="s">
        <v>5</v>
      </c>
      <c r="O2" t="s">
        <v>5</v>
      </c>
      <c r="S2" t="s">
        <v>35</v>
      </c>
      <c r="T2" t="s">
        <v>36</v>
      </c>
      <c r="U2" t="s">
        <v>136</v>
      </c>
      <c r="V2" s="1">
        <v>1</v>
      </c>
      <c r="W2" t="s">
        <v>65</v>
      </c>
      <c r="X2" t="s">
        <v>137</v>
      </c>
      <c r="Y2" t="s">
        <v>111</v>
      </c>
      <c r="Z2" s="3">
        <v>10</v>
      </c>
      <c r="AA2" s="4">
        <v>1014</v>
      </c>
      <c r="AB2" s="4" t="s">
        <v>137</v>
      </c>
      <c r="AC2" t="s">
        <v>138</v>
      </c>
      <c r="AD2">
        <v>1999</v>
      </c>
      <c r="AE2">
        <v>6</v>
      </c>
      <c r="AF2">
        <v>23</v>
      </c>
      <c r="AG2" t="s">
        <v>41</v>
      </c>
      <c r="AH2" t="s">
        <v>85</v>
      </c>
      <c r="AJ2" t="s">
        <v>5</v>
      </c>
      <c r="AK2" t="s">
        <v>12</v>
      </c>
      <c r="AL2">
        <v>86035</v>
      </c>
      <c r="AM2">
        <v>6477087</v>
      </c>
      <c r="AN2" s="4">
        <v>87000</v>
      </c>
      <c r="AO2" s="4">
        <v>6477000</v>
      </c>
      <c r="AP2">
        <v>71</v>
      </c>
      <c r="AR2">
        <v>33</v>
      </c>
      <c r="AT2" s="5"/>
      <c r="AU2">
        <v>128761</v>
      </c>
      <c r="AW2" s="6" t="s">
        <v>15</v>
      </c>
      <c r="AX2">
        <v>1</v>
      </c>
      <c r="AY2" t="s">
        <v>16</v>
      </c>
      <c r="AZ2" t="s">
        <v>139</v>
      </c>
      <c r="BA2" t="s">
        <v>140</v>
      </c>
      <c r="BB2">
        <v>33</v>
      </c>
      <c r="BC2" t="s">
        <v>44</v>
      </c>
      <c r="BD2" t="s">
        <v>45</v>
      </c>
      <c r="BF2" s="5">
        <v>41751</v>
      </c>
      <c r="BG2" s="7" t="s">
        <v>21</v>
      </c>
      <c r="BI2">
        <v>4</v>
      </c>
      <c r="BJ2">
        <v>343789</v>
      </c>
      <c r="BK2">
        <v>172683</v>
      </c>
      <c r="BL2" t="s">
        <v>141</v>
      </c>
      <c r="BN2" t="s">
        <v>142</v>
      </c>
      <c r="BX2">
        <v>125693</v>
      </c>
    </row>
    <row r="3" spans="1:76" x14ac:dyDescent="0.25">
      <c r="A3">
        <v>128100</v>
      </c>
      <c r="B3">
        <v>192386</v>
      </c>
      <c r="F3" t="s">
        <v>0</v>
      </c>
      <c r="G3" t="s">
        <v>32</v>
      </c>
      <c r="H3" t="s">
        <v>143</v>
      </c>
      <c r="I3" t="s">
        <v>34</v>
      </c>
      <c r="K3">
        <v>1</v>
      </c>
      <c r="L3" t="s">
        <v>4</v>
      </c>
      <c r="M3">
        <v>128761</v>
      </c>
      <c r="N3" t="s">
        <v>5</v>
      </c>
      <c r="O3" t="s">
        <v>5</v>
      </c>
      <c r="S3" t="s">
        <v>35</v>
      </c>
      <c r="T3" t="s">
        <v>36</v>
      </c>
      <c r="U3" t="s">
        <v>144</v>
      </c>
      <c r="V3" s="1">
        <v>1</v>
      </c>
      <c r="W3" t="s">
        <v>65</v>
      </c>
      <c r="X3" t="s">
        <v>137</v>
      </c>
      <c r="Y3" t="s">
        <v>111</v>
      </c>
      <c r="Z3" s="3">
        <v>10</v>
      </c>
      <c r="AA3" s="4">
        <v>1014</v>
      </c>
      <c r="AB3" s="4" t="s">
        <v>137</v>
      </c>
      <c r="AC3" t="s">
        <v>145</v>
      </c>
      <c r="AD3">
        <v>1999</v>
      </c>
      <c r="AE3">
        <v>6</v>
      </c>
      <c r="AF3">
        <v>23</v>
      </c>
      <c r="AG3" t="s">
        <v>41</v>
      </c>
      <c r="AH3" t="s">
        <v>85</v>
      </c>
      <c r="AJ3" t="s">
        <v>5</v>
      </c>
      <c r="AK3" t="s">
        <v>12</v>
      </c>
      <c r="AL3">
        <v>87353</v>
      </c>
      <c r="AM3">
        <v>6478373</v>
      </c>
      <c r="AN3" s="4">
        <v>87000</v>
      </c>
      <c r="AO3" s="4">
        <v>6479000</v>
      </c>
      <c r="AP3">
        <v>71</v>
      </c>
      <c r="AR3">
        <v>33</v>
      </c>
      <c r="AT3" s="5"/>
      <c r="AU3">
        <v>128761</v>
      </c>
      <c r="AW3" s="6" t="s">
        <v>15</v>
      </c>
      <c r="AX3">
        <v>1</v>
      </c>
      <c r="AY3" t="s">
        <v>16</v>
      </c>
      <c r="AZ3" t="s">
        <v>146</v>
      </c>
      <c r="BA3" t="s">
        <v>147</v>
      </c>
      <c r="BB3">
        <v>33</v>
      </c>
      <c r="BC3" t="s">
        <v>44</v>
      </c>
      <c r="BD3" t="s">
        <v>45</v>
      </c>
      <c r="BF3" s="5">
        <v>41751</v>
      </c>
      <c r="BG3" s="7" t="s">
        <v>21</v>
      </c>
      <c r="BI3">
        <v>4</v>
      </c>
      <c r="BJ3">
        <v>343782</v>
      </c>
      <c r="BK3">
        <v>172684</v>
      </c>
      <c r="BL3" t="s">
        <v>148</v>
      </c>
      <c r="BN3" t="s">
        <v>149</v>
      </c>
      <c r="BX3">
        <v>128100</v>
      </c>
    </row>
    <row r="4" spans="1:76" x14ac:dyDescent="0.25">
      <c r="A4">
        <v>151440</v>
      </c>
      <c r="B4">
        <v>193514</v>
      </c>
      <c r="F4" t="s">
        <v>0</v>
      </c>
      <c r="G4" t="s">
        <v>32</v>
      </c>
      <c r="H4" t="s">
        <v>81</v>
      </c>
      <c r="I4" t="s">
        <v>34</v>
      </c>
      <c r="K4">
        <v>1</v>
      </c>
      <c r="L4" t="s">
        <v>4</v>
      </c>
      <c r="M4">
        <v>128761</v>
      </c>
      <c r="N4" t="s">
        <v>5</v>
      </c>
      <c r="O4" t="s">
        <v>5</v>
      </c>
      <c r="S4" t="s">
        <v>35</v>
      </c>
      <c r="T4" t="s">
        <v>36</v>
      </c>
      <c r="U4" t="s">
        <v>82</v>
      </c>
      <c r="V4" s="1">
        <v>1</v>
      </c>
      <c r="W4" t="s">
        <v>65</v>
      </c>
      <c r="X4" t="s">
        <v>83</v>
      </c>
      <c r="Y4" t="s">
        <v>67</v>
      </c>
      <c r="Z4" s="3">
        <v>9</v>
      </c>
      <c r="AA4" s="4">
        <v>929</v>
      </c>
      <c r="AB4" t="s">
        <v>83</v>
      </c>
      <c r="AC4" t="s">
        <v>84</v>
      </c>
      <c r="AD4">
        <v>2000</v>
      </c>
      <c r="AE4">
        <v>8</v>
      </c>
      <c r="AF4">
        <v>21</v>
      </c>
      <c r="AG4" t="s">
        <v>41</v>
      </c>
      <c r="AH4" t="s">
        <v>85</v>
      </c>
      <c r="AJ4" t="s">
        <v>5</v>
      </c>
      <c r="AK4" t="s">
        <v>12</v>
      </c>
      <c r="AL4">
        <v>124063</v>
      </c>
      <c r="AM4">
        <v>6532400</v>
      </c>
      <c r="AN4" s="4">
        <v>125000</v>
      </c>
      <c r="AO4" s="4">
        <v>6533000</v>
      </c>
      <c r="AP4">
        <v>7</v>
      </c>
      <c r="AR4">
        <v>33</v>
      </c>
      <c r="AT4" s="5"/>
      <c r="AU4">
        <v>128761</v>
      </c>
      <c r="AW4" s="6" t="s">
        <v>15</v>
      </c>
      <c r="AX4">
        <v>1</v>
      </c>
      <c r="AY4" t="s">
        <v>16</v>
      </c>
      <c r="AZ4" t="s">
        <v>86</v>
      </c>
      <c r="BA4" t="s">
        <v>87</v>
      </c>
      <c r="BB4">
        <v>33</v>
      </c>
      <c r="BC4" t="s">
        <v>44</v>
      </c>
      <c r="BD4" t="s">
        <v>45</v>
      </c>
      <c r="BF4" s="5">
        <v>41751</v>
      </c>
      <c r="BG4" s="7" t="s">
        <v>21</v>
      </c>
      <c r="BI4">
        <v>4</v>
      </c>
      <c r="BJ4">
        <v>344857</v>
      </c>
      <c r="BK4">
        <v>172678</v>
      </c>
      <c r="BL4" t="s">
        <v>88</v>
      </c>
      <c r="BN4" t="s">
        <v>89</v>
      </c>
      <c r="BX4">
        <v>151440</v>
      </c>
    </row>
    <row r="5" spans="1:76" x14ac:dyDescent="0.25">
      <c r="A5">
        <v>107863</v>
      </c>
      <c r="B5">
        <v>192889</v>
      </c>
      <c r="F5" t="s">
        <v>0</v>
      </c>
      <c r="G5" t="s">
        <v>32</v>
      </c>
      <c r="H5" t="s">
        <v>108</v>
      </c>
      <c r="I5" t="s">
        <v>34</v>
      </c>
      <c r="K5">
        <v>1</v>
      </c>
      <c r="L5" t="s">
        <v>4</v>
      </c>
      <c r="M5">
        <v>128761</v>
      </c>
      <c r="N5" t="s">
        <v>5</v>
      </c>
      <c r="O5" t="s">
        <v>5</v>
      </c>
      <c r="U5" t="s">
        <v>109</v>
      </c>
      <c r="V5" s="1">
        <v>1</v>
      </c>
      <c r="W5" t="s">
        <v>65</v>
      </c>
      <c r="X5" t="s">
        <v>110</v>
      </c>
      <c r="Y5" t="s">
        <v>111</v>
      </c>
      <c r="Z5" s="3">
        <v>10</v>
      </c>
      <c r="AA5" s="4">
        <v>1002</v>
      </c>
      <c r="AB5" t="s">
        <v>112</v>
      </c>
      <c r="AC5" t="s">
        <v>113</v>
      </c>
      <c r="AD5">
        <v>2000</v>
      </c>
      <c r="AE5">
        <v>8</v>
      </c>
      <c r="AF5">
        <v>16</v>
      </c>
      <c r="AG5" t="s">
        <v>114</v>
      </c>
      <c r="AH5" t="s">
        <v>85</v>
      </c>
      <c r="AJ5" t="s">
        <v>5</v>
      </c>
      <c r="AK5" t="s">
        <v>12</v>
      </c>
      <c r="AL5">
        <v>55824</v>
      </c>
      <c r="AM5">
        <v>6456333</v>
      </c>
      <c r="AN5" s="4">
        <v>55000</v>
      </c>
      <c r="AO5" s="4">
        <v>6457000</v>
      </c>
      <c r="AP5">
        <v>71</v>
      </c>
      <c r="AR5">
        <v>33</v>
      </c>
      <c r="AT5" s="5"/>
      <c r="AU5">
        <v>128761</v>
      </c>
      <c r="AW5" s="6" t="s">
        <v>15</v>
      </c>
      <c r="AX5">
        <v>1</v>
      </c>
      <c r="AY5" t="s">
        <v>16</v>
      </c>
      <c r="AZ5" t="s">
        <v>115</v>
      </c>
      <c r="BA5" t="s">
        <v>116</v>
      </c>
      <c r="BB5">
        <v>33</v>
      </c>
      <c r="BC5" t="s">
        <v>44</v>
      </c>
      <c r="BD5" t="s">
        <v>45</v>
      </c>
      <c r="BF5" s="5">
        <v>41751</v>
      </c>
      <c r="BG5" s="7" t="s">
        <v>21</v>
      </c>
      <c r="BI5">
        <v>4</v>
      </c>
      <c r="BJ5">
        <v>344262</v>
      </c>
      <c r="BK5">
        <v>172681</v>
      </c>
      <c r="BL5" t="s">
        <v>117</v>
      </c>
      <c r="BN5" t="s">
        <v>118</v>
      </c>
      <c r="BX5">
        <v>107863</v>
      </c>
    </row>
    <row r="6" spans="1:76" x14ac:dyDescent="0.25">
      <c r="A6">
        <v>68933</v>
      </c>
      <c r="B6">
        <v>193835</v>
      </c>
      <c r="F6" t="s">
        <v>0</v>
      </c>
      <c r="G6" t="s">
        <v>32</v>
      </c>
      <c r="H6" t="s">
        <v>127</v>
      </c>
      <c r="I6" t="s">
        <v>34</v>
      </c>
      <c r="K6">
        <v>1</v>
      </c>
      <c r="L6" t="s">
        <v>4</v>
      </c>
      <c r="M6">
        <v>128761</v>
      </c>
      <c r="N6" t="s">
        <v>5</v>
      </c>
      <c r="O6" t="s">
        <v>5</v>
      </c>
      <c r="S6" t="s">
        <v>35</v>
      </c>
      <c r="T6" t="s">
        <v>36</v>
      </c>
      <c r="U6" t="s">
        <v>128</v>
      </c>
      <c r="V6" s="1">
        <v>1</v>
      </c>
      <c r="W6" t="s">
        <v>65</v>
      </c>
      <c r="X6" t="s">
        <v>129</v>
      </c>
      <c r="Y6" t="s">
        <v>111</v>
      </c>
      <c r="Z6" s="3">
        <v>10</v>
      </c>
      <c r="AA6" s="4">
        <v>1004</v>
      </c>
      <c r="AB6" s="4" t="s">
        <v>129</v>
      </c>
      <c r="AC6" t="s">
        <v>130</v>
      </c>
      <c r="AD6">
        <v>2000</v>
      </c>
      <c r="AE6">
        <v>9</v>
      </c>
      <c r="AF6">
        <v>30</v>
      </c>
      <c r="AG6" t="s">
        <v>76</v>
      </c>
      <c r="AH6" t="s">
        <v>85</v>
      </c>
      <c r="AJ6" t="s">
        <v>5</v>
      </c>
      <c r="AK6" t="s">
        <v>12</v>
      </c>
      <c r="AL6">
        <v>7443</v>
      </c>
      <c r="AM6">
        <v>6488443</v>
      </c>
      <c r="AN6" s="4">
        <v>7000</v>
      </c>
      <c r="AO6" s="4">
        <v>6489000</v>
      </c>
      <c r="AP6">
        <v>71</v>
      </c>
      <c r="AR6">
        <v>33</v>
      </c>
      <c r="AT6" s="5"/>
      <c r="AU6">
        <v>128761</v>
      </c>
      <c r="AW6" s="6" t="s">
        <v>15</v>
      </c>
      <c r="AX6">
        <v>1</v>
      </c>
      <c r="AY6" t="s">
        <v>16</v>
      </c>
      <c r="AZ6" t="s">
        <v>131</v>
      </c>
      <c r="BA6" t="s">
        <v>132</v>
      </c>
      <c r="BB6">
        <v>33</v>
      </c>
      <c r="BC6" t="s">
        <v>44</v>
      </c>
      <c r="BD6" t="s">
        <v>45</v>
      </c>
      <c r="BF6" s="5">
        <v>41752</v>
      </c>
      <c r="BG6" s="7" t="s">
        <v>21</v>
      </c>
      <c r="BI6">
        <v>4</v>
      </c>
      <c r="BJ6">
        <v>345172</v>
      </c>
      <c r="BK6">
        <v>172682</v>
      </c>
      <c r="BL6" t="s">
        <v>133</v>
      </c>
      <c r="BN6" t="s">
        <v>134</v>
      </c>
      <c r="BX6">
        <v>68933</v>
      </c>
    </row>
    <row r="7" spans="1:76" x14ac:dyDescent="0.25">
      <c r="A7">
        <v>92024</v>
      </c>
      <c r="B7">
        <v>193778</v>
      </c>
      <c r="F7" t="s">
        <v>0</v>
      </c>
      <c r="G7" t="s">
        <v>32</v>
      </c>
      <c r="H7" t="s">
        <v>159</v>
      </c>
      <c r="I7" t="s">
        <v>34</v>
      </c>
      <c r="K7">
        <v>1</v>
      </c>
      <c r="L7" t="s">
        <v>4</v>
      </c>
      <c r="M7">
        <v>128761</v>
      </c>
      <c r="N7" t="s">
        <v>5</v>
      </c>
      <c r="O7" t="s">
        <v>5</v>
      </c>
      <c r="S7" t="s">
        <v>35</v>
      </c>
      <c r="T7" t="s">
        <v>36</v>
      </c>
      <c r="U7" t="s">
        <v>160</v>
      </c>
      <c r="V7" s="1">
        <v>1</v>
      </c>
      <c r="W7" t="s">
        <v>65</v>
      </c>
      <c r="X7" t="s">
        <v>110</v>
      </c>
      <c r="Y7" t="s">
        <v>111</v>
      </c>
      <c r="Z7" s="3">
        <v>10</v>
      </c>
      <c r="AA7" s="4">
        <v>1029</v>
      </c>
      <c r="AB7" s="4" t="s">
        <v>110</v>
      </c>
      <c r="AC7" t="s">
        <v>161</v>
      </c>
      <c r="AD7">
        <v>2000</v>
      </c>
      <c r="AE7">
        <v>6</v>
      </c>
      <c r="AF7">
        <v>15</v>
      </c>
      <c r="AG7" t="s">
        <v>76</v>
      </c>
      <c r="AH7" t="s">
        <v>85</v>
      </c>
      <c r="AJ7" t="s">
        <v>5</v>
      </c>
      <c r="AK7" t="s">
        <v>12</v>
      </c>
      <c r="AL7">
        <v>43670</v>
      </c>
      <c r="AM7">
        <v>6464677</v>
      </c>
      <c r="AN7" s="4">
        <v>43000</v>
      </c>
      <c r="AO7" s="4">
        <v>6465000</v>
      </c>
      <c r="AP7">
        <v>71</v>
      </c>
      <c r="AR7">
        <v>33</v>
      </c>
      <c r="AT7" s="5"/>
      <c r="AU7">
        <v>128761</v>
      </c>
      <c r="AW7" s="6" t="s">
        <v>15</v>
      </c>
      <c r="AX7">
        <v>1</v>
      </c>
      <c r="AY7" t="s">
        <v>16</v>
      </c>
      <c r="AZ7" t="s">
        <v>162</v>
      </c>
      <c r="BA7" t="s">
        <v>163</v>
      </c>
      <c r="BB7">
        <v>33</v>
      </c>
      <c r="BC7" t="s">
        <v>44</v>
      </c>
      <c r="BD7" t="s">
        <v>45</v>
      </c>
      <c r="BF7" s="5">
        <v>41751</v>
      </c>
      <c r="BG7" s="7" t="s">
        <v>21</v>
      </c>
      <c r="BI7">
        <v>4</v>
      </c>
      <c r="BJ7">
        <v>345115</v>
      </c>
      <c r="BK7">
        <v>172686</v>
      </c>
      <c r="BL7" t="s">
        <v>164</v>
      </c>
      <c r="BN7" t="s">
        <v>165</v>
      </c>
      <c r="BX7">
        <v>92024</v>
      </c>
    </row>
    <row r="8" spans="1:76" x14ac:dyDescent="0.25">
      <c r="A8">
        <v>157926</v>
      </c>
      <c r="B8">
        <v>194939</v>
      </c>
      <c r="F8" t="s">
        <v>0</v>
      </c>
      <c r="G8" t="s">
        <v>32</v>
      </c>
      <c r="H8" t="s">
        <v>63</v>
      </c>
      <c r="I8" t="s">
        <v>34</v>
      </c>
      <c r="K8">
        <v>1</v>
      </c>
      <c r="L8" t="s">
        <v>4</v>
      </c>
      <c r="M8">
        <v>128761</v>
      </c>
      <c r="N8" t="s">
        <v>5</v>
      </c>
      <c r="O8" t="s">
        <v>5</v>
      </c>
      <c r="S8" t="s">
        <v>35</v>
      </c>
      <c r="T8" t="s">
        <v>36</v>
      </c>
      <c r="U8" t="s">
        <v>64</v>
      </c>
      <c r="V8" s="1">
        <v>1</v>
      </c>
      <c r="W8" t="s">
        <v>65</v>
      </c>
      <c r="X8" t="s">
        <v>66</v>
      </c>
      <c r="Y8" t="s">
        <v>67</v>
      </c>
      <c r="Z8" s="3">
        <v>9</v>
      </c>
      <c r="AA8" s="4">
        <v>906</v>
      </c>
      <c r="AB8" s="4" t="s">
        <v>66</v>
      </c>
      <c r="AC8" t="s">
        <v>68</v>
      </c>
      <c r="AD8">
        <v>2001</v>
      </c>
      <c r="AE8">
        <v>5</v>
      </c>
      <c r="AF8">
        <v>29</v>
      </c>
      <c r="AG8" t="s">
        <v>41</v>
      </c>
      <c r="AH8" t="s">
        <v>41</v>
      </c>
      <c r="AJ8" t="s">
        <v>5</v>
      </c>
      <c r="AK8" t="s">
        <v>12</v>
      </c>
      <c r="AL8">
        <v>132723</v>
      </c>
      <c r="AM8">
        <v>6493029</v>
      </c>
      <c r="AN8" s="4">
        <v>133000</v>
      </c>
      <c r="AO8" s="4">
        <v>6493000</v>
      </c>
      <c r="AP8">
        <v>71</v>
      </c>
      <c r="AR8">
        <v>33</v>
      </c>
      <c r="AT8" s="5"/>
      <c r="AU8">
        <v>128761</v>
      </c>
      <c r="AW8" s="6" t="s">
        <v>15</v>
      </c>
      <c r="AX8">
        <v>1</v>
      </c>
      <c r="AY8" t="s">
        <v>16</v>
      </c>
      <c r="AZ8" t="s">
        <v>69</v>
      </c>
      <c r="BA8" t="s">
        <v>70</v>
      </c>
      <c r="BB8">
        <v>33</v>
      </c>
      <c r="BC8" t="s">
        <v>44</v>
      </c>
      <c r="BD8" t="s">
        <v>45</v>
      </c>
      <c r="BF8" s="5">
        <v>42242</v>
      </c>
      <c r="BG8" s="7" t="s">
        <v>21</v>
      </c>
      <c r="BI8">
        <v>4</v>
      </c>
      <c r="BJ8">
        <v>346199</v>
      </c>
      <c r="BK8">
        <v>172676</v>
      </c>
      <c r="BL8" t="s">
        <v>71</v>
      </c>
      <c r="BN8" t="s">
        <v>72</v>
      </c>
      <c r="BX8">
        <v>157926</v>
      </c>
    </row>
    <row r="9" spans="1:76" x14ac:dyDescent="0.25">
      <c r="A9">
        <v>126472</v>
      </c>
      <c r="B9">
        <v>195681</v>
      </c>
      <c r="F9" t="s">
        <v>0</v>
      </c>
      <c r="G9" t="s">
        <v>32</v>
      </c>
      <c r="H9" t="s">
        <v>90</v>
      </c>
      <c r="I9" t="s">
        <v>34</v>
      </c>
      <c r="K9">
        <v>1</v>
      </c>
      <c r="L9" t="s">
        <v>4</v>
      </c>
      <c r="M9">
        <v>128761</v>
      </c>
      <c r="N9" t="s">
        <v>5</v>
      </c>
      <c r="O9" t="s">
        <v>5</v>
      </c>
      <c r="S9" t="s">
        <v>35</v>
      </c>
      <c r="T9" t="s">
        <v>36</v>
      </c>
      <c r="U9" t="s">
        <v>91</v>
      </c>
      <c r="V9" s="1">
        <v>1</v>
      </c>
      <c r="W9" t="s">
        <v>65</v>
      </c>
      <c r="X9" t="s">
        <v>92</v>
      </c>
      <c r="Y9" t="s">
        <v>67</v>
      </c>
      <c r="Z9" s="3">
        <v>9</v>
      </c>
      <c r="AA9" s="4">
        <v>935</v>
      </c>
      <c r="AB9" s="4" t="s">
        <v>92</v>
      </c>
      <c r="AC9" t="s">
        <v>93</v>
      </c>
      <c r="AD9">
        <v>2002</v>
      </c>
      <c r="AE9">
        <v>9</v>
      </c>
      <c r="AF9">
        <v>20</v>
      </c>
      <c r="AG9" t="s">
        <v>94</v>
      </c>
      <c r="AH9" t="s">
        <v>85</v>
      </c>
      <c r="AJ9" t="s">
        <v>5</v>
      </c>
      <c r="AK9" t="s">
        <v>12</v>
      </c>
      <c r="AL9">
        <v>86484</v>
      </c>
      <c r="AM9">
        <v>6495653</v>
      </c>
      <c r="AN9" s="4">
        <v>87000</v>
      </c>
      <c r="AO9" s="4">
        <v>6495000</v>
      </c>
      <c r="AP9">
        <v>71</v>
      </c>
      <c r="AR9">
        <v>33</v>
      </c>
      <c r="AT9" s="5"/>
      <c r="AU9">
        <v>128761</v>
      </c>
      <c r="AW9" s="6" t="s">
        <v>15</v>
      </c>
      <c r="AX9">
        <v>1</v>
      </c>
      <c r="AY9" t="s">
        <v>16</v>
      </c>
      <c r="AZ9" t="s">
        <v>95</v>
      </c>
      <c r="BA9" t="s">
        <v>96</v>
      </c>
      <c r="BB9">
        <v>33</v>
      </c>
      <c r="BC9" t="s">
        <v>44</v>
      </c>
      <c r="BD9" t="s">
        <v>45</v>
      </c>
      <c r="BF9" s="5">
        <v>41751</v>
      </c>
      <c r="BG9" s="7" t="s">
        <v>21</v>
      </c>
      <c r="BI9">
        <v>4</v>
      </c>
      <c r="BJ9">
        <v>346927</v>
      </c>
      <c r="BK9">
        <v>172679</v>
      </c>
      <c r="BL9" t="s">
        <v>97</v>
      </c>
      <c r="BN9" t="s">
        <v>98</v>
      </c>
      <c r="BX9">
        <v>126472</v>
      </c>
    </row>
    <row r="10" spans="1:76" x14ac:dyDescent="0.25">
      <c r="A10">
        <v>117087</v>
      </c>
      <c r="B10">
        <v>198149</v>
      </c>
      <c r="F10" t="s">
        <v>0</v>
      </c>
      <c r="G10" t="s">
        <v>32</v>
      </c>
      <c r="H10" t="s">
        <v>150</v>
      </c>
      <c r="I10" t="s">
        <v>34</v>
      </c>
      <c r="K10">
        <v>1</v>
      </c>
      <c r="L10" t="s">
        <v>4</v>
      </c>
      <c r="M10">
        <v>128761</v>
      </c>
      <c r="N10" t="s">
        <v>5</v>
      </c>
      <c r="O10" t="s">
        <v>5</v>
      </c>
      <c r="U10" t="s">
        <v>151</v>
      </c>
      <c r="V10" s="1">
        <v>1</v>
      </c>
      <c r="W10" t="s">
        <v>65</v>
      </c>
      <c r="X10" t="s">
        <v>152</v>
      </c>
      <c r="Y10" t="s">
        <v>111</v>
      </c>
      <c r="Z10" s="3">
        <v>10</v>
      </c>
      <c r="AA10" s="4">
        <v>1018</v>
      </c>
      <c r="AB10" t="s">
        <v>153</v>
      </c>
      <c r="AC10" t="s">
        <v>154</v>
      </c>
      <c r="AD10">
        <v>2004</v>
      </c>
      <c r="AE10">
        <v>6</v>
      </c>
      <c r="AF10">
        <v>17</v>
      </c>
      <c r="AG10" t="s">
        <v>41</v>
      </c>
      <c r="AH10" t="s">
        <v>85</v>
      </c>
      <c r="AJ10" t="s">
        <v>5</v>
      </c>
      <c r="AK10" t="s">
        <v>12</v>
      </c>
      <c r="AL10">
        <v>73566</v>
      </c>
      <c r="AM10">
        <v>6463504</v>
      </c>
      <c r="AN10" s="4">
        <v>73000</v>
      </c>
      <c r="AO10" s="4">
        <v>6463000</v>
      </c>
      <c r="AP10">
        <v>7</v>
      </c>
      <c r="AR10">
        <v>33</v>
      </c>
      <c r="AT10" s="5"/>
      <c r="AU10">
        <v>128761</v>
      </c>
      <c r="AW10" s="6" t="s">
        <v>15</v>
      </c>
      <c r="AX10">
        <v>1</v>
      </c>
      <c r="AY10" t="s">
        <v>16</v>
      </c>
      <c r="AZ10" t="s">
        <v>155</v>
      </c>
      <c r="BA10" t="s">
        <v>156</v>
      </c>
      <c r="BB10">
        <v>33</v>
      </c>
      <c r="BC10" t="s">
        <v>44</v>
      </c>
      <c r="BD10" t="s">
        <v>45</v>
      </c>
      <c r="BF10" s="5">
        <v>41751</v>
      </c>
      <c r="BG10" s="7" t="s">
        <v>21</v>
      </c>
      <c r="BI10">
        <v>4</v>
      </c>
      <c r="BJ10">
        <v>349065</v>
      </c>
      <c r="BK10">
        <v>172685</v>
      </c>
      <c r="BL10" t="s">
        <v>157</v>
      </c>
      <c r="BN10" t="s">
        <v>158</v>
      </c>
      <c r="BX10">
        <v>117087</v>
      </c>
    </row>
    <row r="11" spans="1:76" x14ac:dyDescent="0.25">
      <c r="A11">
        <v>137250</v>
      </c>
      <c r="B11">
        <v>198362</v>
      </c>
      <c r="F11" t="s">
        <v>0</v>
      </c>
      <c r="G11" t="s">
        <v>32</v>
      </c>
      <c r="H11" t="s">
        <v>166</v>
      </c>
      <c r="I11" t="s">
        <v>34</v>
      </c>
      <c r="K11">
        <v>1</v>
      </c>
      <c r="L11" t="s">
        <v>4</v>
      </c>
      <c r="M11">
        <v>128761</v>
      </c>
      <c r="N11" t="s">
        <v>5</v>
      </c>
      <c r="O11" t="s">
        <v>5</v>
      </c>
      <c r="S11" t="s">
        <v>35</v>
      </c>
      <c r="T11" t="s">
        <v>36</v>
      </c>
      <c r="U11" t="s">
        <v>167</v>
      </c>
      <c r="V11" s="1">
        <v>1</v>
      </c>
      <c r="W11" t="s">
        <v>168</v>
      </c>
      <c r="X11" t="s">
        <v>169</v>
      </c>
      <c r="Y11" s="2" t="s">
        <v>170</v>
      </c>
      <c r="Z11" s="3">
        <v>14</v>
      </c>
      <c r="AA11" s="4">
        <v>1426</v>
      </c>
      <c r="AB11" s="4" t="s">
        <v>169</v>
      </c>
      <c r="AC11" t="s">
        <v>171</v>
      </c>
      <c r="AD11">
        <v>2005</v>
      </c>
      <c r="AE11">
        <v>6</v>
      </c>
      <c r="AF11">
        <v>16</v>
      </c>
      <c r="AG11" t="s">
        <v>172</v>
      </c>
      <c r="AH11" t="s">
        <v>85</v>
      </c>
      <c r="AJ11" t="s">
        <v>5</v>
      </c>
      <c r="AK11" t="s">
        <v>12</v>
      </c>
      <c r="AL11">
        <v>93906</v>
      </c>
      <c r="AM11">
        <v>6824686</v>
      </c>
      <c r="AN11" s="4">
        <v>93000</v>
      </c>
      <c r="AO11" s="4">
        <v>6825000</v>
      </c>
      <c r="AP11">
        <v>7</v>
      </c>
      <c r="AR11">
        <v>33</v>
      </c>
      <c r="AT11" s="5"/>
      <c r="AU11">
        <v>128761</v>
      </c>
      <c r="AW11" s="6" t="s">
        <v>15</v>
      </c>
      <c r="AX11">
        <v>1</v>
      </c>
      <c r="AY11" t="s">
        <v>16</v>
      </c>
      <c r="AZ11" t="s">
        <v>173</v>
      </c>
      <c r="BA11" t="s">
        <v>174</v>
      </c>
      <c r="BB11">
        <v>33</v>
      </c>
      <c r="BC11" t="s">
        <v>44</v>
      </c>
      <c r="BD11" t="s">
        <v>45</v>
      </c>
      <c r="BF11" s="5">
        <v>41752</v>
      </c>
      <c r="BG11" s="7" t="s">
        <v>21</v>
      </c>
      <c r="BI11">
        <v>4</v>
      </c>
      <c r="BJ11">
        <v>349256</v>
      </c>
      <c r="BK11">
        <v>172687</v>
      </c>
      <c r="BL11" t="s">
        <v>175</v>
      </c>
      <c r="BN11" t="s">
        <v>176</v>
      </c>
      <c r="BX11">
        <v>137250</v>
      </c>
    </row>
    <row r="12" spans="1:76" x14ac:dyDescent="0.25">
      <c r="A12">
        <v>164694</v>
      </c>
      <c r="B12">
        <v>199854</v>
      </c>
      <c r="F12" t="s">
        <v>0</v>
      </c>
      <c r="G12" t="s">
        <v>32</v>
      </c>
      <c r="H12" t="s">
        <v>73</v>
      </c>
      <c r="I12" t="s">
        <v>34</v>
      </c>
      <c r="K12">
        <v>1</v>
      </c>
      <c r="L12" t="s">
        <v>4</v>
      </c>
      <c r="M12">
        <v>128761</v>
      </c>
      <c r="N12" t="s">
        <v>5</v>
      </c>
      <c r="O12" t="s">
        <v>5</v>
      </c>
      <c r="S12" t="s">
        <v>35</v>
      </c>
      <c r="T12" t="s">
        <v>36</v>
      </c>
      <c r="U12" t="s">
        <v>74</v>
      </c>
      <c r="V12" s="1">
        <v>1</v>
      </c>
      <c r="W12" t="s">
        <v>65</v>
      </c>
      <c r="X12" t="s">
        <v>66</v>
      </c>
      <c r="Y12" t="s">
        <v>67</v>
      </c>
      <c r="Z12" s="3">
        <v>9</v>
      </c>
      <c r="AA12" s="4">
        <v>906</v>
      </c>
      <c r="AB12" s="4" t="s">
        <v>66</v>
      </c>
      <c r="AC12" t="s">
        <v>75</v>
      </c>
      <c r="AD12">
        <v>2007</v>
      </c>
      <c r="AE12">
        <v>8</v>
      </c>
      <c r="AF12">
        <v>18</v>
      </c>
      <c r="AG12" t="s">
        <v>76</v>
      </c>
      <c r="AH12" t="s">
        <v>41</v>
      </c>
      <c r="AJ12" t="s">
        <v>5</v>
      </c>
      <c r="AK12" t="s">
        <v>12</v>
      </c>
      <c r="AL12">
        <v>141983</v>
      </c>
      <c r="AM12">
        <v>6498799</v>
      </c>
      <c r="AN12" s="4">
        <v>141000</v>
      </c>
      <c r="AO12" s="4">
        <v>6499000</v>
      </c>
      <c r="AP12">
        <v>7</v>
      </c>
      <c r="AR12">
        <v>33</v>
      </c>
      <c r="AT12" s="5"/>
      <c r="AU12">
        <v>128761</v>
      </c>
      <c r="AW12" s="6" t="s">
        <v>15</v>
      </c>
      <c r="AX12">
        <v>1</v>
      </c>
      <c r="AY12" t="s">
        <v>16</v>
      </c>
      <c r="AZ12" t="s">
        <v>77</v>
      </c>
      <c r="BA12" t="s">
        <v>78</v>
      </c>
      <c r="BB12">
        <v>33</v>
      </c>
      <c r="BC12" t="s">
        <v>44</v>
      </c>
      <c r="BD12" t="s">
        <v>45</v>
      </c>
      <c r="BF12" s="5">
        <v>42242</v>
      </c>
      <c r="BG12" s="7" t="s">
        <v>21</v>
      </c>
      <c r="BI12">
        <v>4</v>
      </c>
      <c r="BJ12">
        <v>350709</v>
      </c>
      <c r="BK12">
        <v>172677</v>
      </c>
      <c r="BL12" t="s">
        <v>79</v>
      </c>
      <c r="BN12" t="s">
        <v>80</v>
      </c>
      <c r="BX12">
        <v>164694</v>
      </c>
    </row>
    <row r="13" spans="1:76" x14ac:dyDescent="0.25">
      <c r="A13">
        <v>116833</v>
      </c>
      <c r="B13">
        <v>200115</v>
      </c>
      <c r="F13" t="s">
        <v>0</v>
      </c>
      <c r="G13" t="s">
        <v>32</v>
      </c>
      <c r="H13" t="s">
        <v>99</v>
      </c>
      <c r="I13" t="s">
        <v>34</v>
      </c>
      <c r="K13">
        <v>1</v>
      </c>
      <c r="L13" t="s">
        <v>4</v>
      </c>
      <c r="M13">
        <v>128761</v>
      </c>
      <c r="N13" t="s">
        <v>5</v>
      </c>
      <c r="O13" t="s">
        <v>5</v>
      </c>
      <c r="S13" t="s">
        <v>35</v>
      </c>
      <c r="T13" t="s">
        <v>36</v>
      </c>
      <c r="U13" t="s">
        <v>100</v>
      </c>
      <c r="V13" s="1">
        <v>1</v>
      </c>
      <c r="W13" t="s">
        <v>65</v>
      </c>
      <c r="X13" t="s">
        <v>101</v>
      </c>
      <c r="Y13" t="s">
        <v>67</v>
      </c>
      <c r="Z13" s="3">
        <v>9</v>
      </c>
      <c r="AA13" s="4">
        <v>940</v>
      </c>
      <c r="AB13" s="4" t="s">
        <v>101</v>
      </c>
      <c r="AC13" t="s">
        <v>102</v>
      </c>
      <c r="AD13">
        <v>2007</v>
      </c>
      <c r="AE13">
        <v>8</v>
      </c>
      <c r="AF13">
        <v>5</v>
      </c>
      <c r="AG13" t="s">
        <v>103</v>
      </c>
      <c r="AH13" t="s">
        <v>41</v>
      </c>
      <c r="AJ13" t="s">
        <v>5</v>
      </c>
      <c r="AK13" t="s">
        <v>12</v>
      </c>
      <c r="AL13">
        <v>73019</v>
      </c>
      <c r="AM13">
        <v>6574405</v>
      </c>
      <c r="AN13" s="4">
        <v>73000</v>
      </c>
      <c r="AO13" s="4">
        <v>6575000</v>
      </c>
      <c r="AP13">
        <v>7</v>
      </c>
      <c r="AR13">
        <v>33</v>
      </c>
      <c r="AT13" s="5"/>
      <c r="AU13">
        <v>128761</v>
      </c>
      <c r="AW13" s="6" t="s">
        <v>15</v>
      </c>
      <c r="AX13">
        <v>1</v>
      </c>
      <c r="AY13" t="s">
        <v>16</v>
      </c>
      <c r="AZ13" t="s">
        <v>104</v>
      </c>
      <c r="BA13" t="s">
        <v>105</v>
      </c>
      <c r="BB13">
        <v>33</v>
      </c>
      <c r="BC13" t="s">
        <v>44</v>
      </c>
      <c r="BD13" t="s">
        <v>45</v>
      </c>
      <c r="BF13" s="5">
        <v>42242</v>
      </c>
      <c r="BG13" s="7" t="s">
        <v>21</v>
      </c>
      <c r="BI13">
        <v>4</v>
      </c>
      <c r="BJ13">
        <v>350970</v>
      </c>
      <c r="BK13">
        <v>172680</v>
      </c>
      <c r="BL13" t="s">
        <v>106</v>
      </c>
      <c r="BN13" t="s">
        <v>107</v>
      </c>
      <c r="BX13">
        <v>116833</v>
      </c>
    </row>
    <row r="14" spans="1:76" x14ac:dyDescent="0.25">
      <c r="A14">
        <v>320662</v>
      </c>
      <c r="B14">
        <v>201698</v>
      </c>
      <c r="F14" t="s">
        <v>0</v>
      </c>
      <c r="G14" t="s">
        <v>32</v>
      </c>
      <c r="H14" t="s">
        <v>33</v>
      </c>
      <c r="I14" t="s">
        <v>34</v>
      </c>
      <c r="K14">
        <v>1</v>
      </c>
      <c r="L14" t="s">
        <v>4</v>
      </c>
      <c r="M14">
        <v>128761</v>
      </c>
      <c r="N14" t="s">
        <v>5</v>
      </c>
      <c r="O14" t="s">
        <v>5</v>
      </c>
      <c r="S14" t="s">
        <v>35</v>
      </c>
      <c r="T14" t="s">
        <v>36</v>
      </c>
      <c r="U14" t="s">
        <v>37</v>
      </c>
      <c r="V14" s="1">
        <v>1</v>
      </c>
      <c r="W14" t="s">
        <v>7</v>
      </c>
      <c r="X14" t="s">
        <v>38</v>
      </c>
      <c r="Y14" t="s">
        <v>9</v>
      </c>
      <c r="Z14" s="3">
        <v>1</v>
      </c>
      <c r="AA14" s="4">
        <v>136</v>
      </c>
      <c r="AB14" t="s">
        <v>39</v>
      </c>
      <c r="AC14" t="s">
        <v>40</v>
      </c>
      <c r="AD14">
        <v>2011</v>
      </c>
      <c r="AE14">
        <v>9</v>
      </c>
      <c r="AF14">
        <v>15</v>
      </c>
      <c r="AG14" t="s">
        <v>41</v>
      </c>
      <c r="AH14" t="s">
        <v>41</v>
      </c>
      <c r="AJ14" t="s">
        <v>5</v>
      </c>
      <c r="AK14" t="s">
        <v>12</v>
      </c>
      <c r="AL14">
        <v>254352</v>
      </c>
      <c r="AM14">
        <v>6591759</v>
      </c>
      <c r="AN14" s="4">
        <v>255000</v>
      </c>
      <c r="AO14" s="4">
        <v>6591000</v>
      </c>
      <c r="AP14">
        <v>7</v>
      </c>
      <c r="AR14">
        <v>33</v>
      </c>
      <c r="AT14" s="5"/>
      <c r="AU14">
        <v>128761</v>
      </c>
      <c r="AW14" s="6" t="s">
        <v>15</v>
      </c>
      <c r="AX14">
        <v>1</v>
      </c>
      <c r="AY14" t="s">
        <v>16</v>
      </c>
      <c r="AZ14" t="s">
        <v>42</v>
      </c>
      <c r="BA14" t="s">
        <v>43</v>
      </c>
      <c r="BB14">
        <v>33</v>
      </c>
      <c r="BC14" t="s">
        <v>44</v>
      </c>
      <c r="BD14" t="s">
        <v>45</v>
      </c>
      <c r="BF14" s="5">
        <v>41689</v>
      </c>
      <c r="BG14" s="7" t="s">
        <v>21</v>
      </c>
      <c r="BI14">
        <v>4</v>
      </c>
      <c r="BJ14">
        <v>352310</v>
      </c>
      <c r="BK14">
        <v>172674</v>
      </c>
      <c r="BL14" t="s">
        <v>46</v>
      </c>
      <c r="BN14" t="s">
        <v>47</v>
      </c>
      <c r="BX14">
        <v>320662</v>
      </c>
    </row>
    <row r="15" spans="1:76" x14ac:dyDescent="0.25">
      <c r="A15">
        <v>231205</v>
      </c>
      <c r="B15">
        <v>326803</v>
      </c>
      <c r="F15" t="s">
        <v>0</v>
      </c>
      <c r="G15" t="s">
        <v>48</v>
      </c>
      <c r="H15" t="s">
        <v>49</v>
      </c>
      <c r="I15" s="8" t="str">
        <f>HYPERLINK(AT15,"Hb")</f>
        <v>Hb</v>
      </c>
      <c r="K15">
        <v>1</v>
      </c>
      <c r="L15" t="s">
        <v>4</v>
      </c>
      <c r="M15">
        <v>128761</v>
      </c>
      <c r="N15" t="s">
        <v>5</v>
      </c>
      <c r="O15" t="s">
        <v>5</v>
      </c>
      <c r="P15" s="9" t="s">
        <v>50</v>
      </c>
      <c r="U15" t="s">
        <v>51</v>
      </c>
      <c r="V15" s="1">
        <v>1</v>
      </c>
      <c r="W15" t="s">
        <v>7</v>
      </c>
      <c r="X15" t="s">
        <v>52</v>
      </c>
      <c r="Y15" t="s">
        <v>53</v>
      </c>
      <c r="Z15" s="3">
        <v>6</v>
      </c>
      <c r="AA15" s="4">
        <v>602</v>
      </c>
      <c r="AB15" s="4" t="s">
        <v>52</v>
      </c>
      <c r="AC15" t="s">
        <v>54</v>
      </c>
      <c r="AD15">
        <v>2014</v>
      </c>
      <c r="AE15">
        <v>6</v>
      </c>
      <c r="AF15">
        <v>30</v>
      </c>
      <c r="AG15" t="s">
        <v>55</v>
      </c>
      <c r="AH15" t="s">
        <v>55</v>
      </c>
      <c r="AJ15" t="s">
        <v>5</v>
      </c>
      <c r="AK15" t="s">
        <v>12</v>
      </c>
      <c r="AL15">
        <v>230502</v>
      </c>
      <c r="AM15">
        <v>6633651</v>
      </c>
      <c r="AN15" s="4">
        <v>231000</v>
      </c>
      <c r="AO15" s="4">
        <v>6633000</v>
      </c>
      <c r="AP15">
        <v>707</v>
      </c>
      <c r="AR15">
        <v>8</v>
      </c>
      <c r="AS15" t="s">
        <v>56</v>
      </c>
      <c r="AT15" t="s">
        <v>57</v>
      </c>
      <c r="AU15">
        <v>128761</v>
      </c>
      <c r="AW15" s="6" t="s">
        <v>15</v>
      </c>
      <c r="AX15">
        <v>1</v>
      </c>
      <c r="AY15" t="s">
        <v>16</v>
      </c>
      <c r="AZ15" t="s">
        <v>58</v>
      </c>
      <c r="BA15" t="s">
        <v>59</v>
      </c>
      <c r="BB15">
        <v>8</v>
      </c>
      <c r="BC15" t="s">
        <v>60</v>
      </c>
      <c r="BD15" t="s">
        <v>45</v>
      </c>
      <c r="BE15">
        <v>1</v>
      </c>
      <c r="BF15" s="5">
        <v>42131</v>
      </c>
      <c r="BG15" s="7" t="s">
        <v>21</v>
      </c>
      <c r="BI15">
        <v>3</v>
      </c>
      <c r="BJ15">
        <v>497825</v>
      </c>
      <c r="BK15">
        <v>172675</v>
      </c>
      <c r="BL15" t="s">
        <v>61</v>
      </c>
      <c r="BN15" t="s">
        <v>62</v>
      </c>
      <c r="BX15">
        <v>231205</v>
      </c>
    </row>
    <row r="16" spans="1:76" x14ac:dyDescent="0.25">
      <c r="A16">
        <v>70082</v>
      </c>
      <c r="C16">
        <v>1</v>
      </c>
      <c r="D16">
        <v>1</v>
      </c>
      <c r="E16">
        <v>1</v>
      </c>
      <c r="F16" t="s">
        <v>0</v>
      </c>
      <c r="G16" t="s">
        <v>48</v>
      </c>
      <c r="H16" t="s">
        <v>119</v>
      </c>
      <c r="I16" s="10" t="s">
        <v>3</v>
      </c>
      <c r="K16">
        <v>1</v>
      </c>
      <c r="L16" t="s">
        <v>4</v>
      </c>
      <c r="M16">
        <v>128761</v>
      </c>
      <c r="N16" t="s">
        <v>5</v>
      </c>
      <c r="O16" t="s">
        <v>5</v>
      </c>
      <c r="U16" t="s">
        <v>120</v>
      </c>
      <c r="V16" s="1">
        <v>1</v>
      </c>
      <c r="W16" t="s">
        <v>65</v>
      </c>
      <c r="X16" t="s">
        <v>121</v>
      </c>
      <c r="Y16" t="s">
        <v>111</v>
      </c>
      <c r="Z16" s="3">
        <v>10</v>
      </c>
      <c r="AA16" s="4">
        <v>1003</v>
      </c>
      <c r="AB16" s="4" t="s">
        <v>121</v>
      </c>
      <c r="AC16" t="s">
        <v>122</v>
      </c>
      <c r="AD16">
        <v>2016</v>
      </c>
      <c r="AE16">
        <v>1</v>
      </c>
      <c r="AF16">
        <v>1</v>
      </c>
      <c r="AG16" s="1" t="s">
        <v>123</v>
      </c>
      <c r="AJ16" t="s">
        <v>5</v>
      </c>
      <c r="AK16" t="s">
        <v>12</v>
      </c>
      <c r="AL16">
        <v>8812</v>
      </c>
      <c r="AM16">
        <v>6474126</v>
      </c>
      <c r="AN16" s="4">
        <v>9000</v>
      </c>
      <c r="AO16" s="4">
        <v>6475000</v>
      </c>
      <c r="AP16">
        <v>1000</v>
      </c>
      <c r="AR16">
        <v>266</v>
      </c>
      <c r="AT16" s="5"/>
      <c r="AU16">
        <v>128761</v>
      </c>
      <c r="AW16" s="6" t="s">
        <v>15</v>
      </c>
      <c r="AX16">
        <v>1</v>
      </c>
      <c r="AY16" t="s">
        <v>16</v>
      </c>
      <c r="AZ16" t="s">
        <v>124</v>
      </c>
      <c r="BA16" t="s">
        <v>119</v>
      </c>
      <c r="BB16">
        <v>266</v>
      </c>
      <c r="BC16" t="s">
        <v>60</v>
      </c>
      <c r="BD16" t="s">
        <v>125</v>
      </c>
      <c r="BE16" s="1"/>
      <c r="BF16" s="5">
        <v>43978</v>
      </c>
      <c r="BG16" s="7" t="s">
        <v>21</v>
      </c>
      <c r="BI16">
        <v>5</v>
      </c>
      <c r="BJ16">
        <v>331663</v>
      </c>
      <c r="BL16" t="s">
        <v>126</v>
      </c>
      <c r="BX16">
        <v>70082</v>
      </c>
    </row>
    <row r="17" spans="1:76" x14ac:dyDescent="0.25">
      <c r="A17">
        <v>468153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2</v>
      </c>
      <c r="I17" t="s">
        <v>3</v>
      </c>
      <c r="K17">
        <v>1</v>
      </c>
      <c r="L17" t="s">
        <v>4</v>
      </c>
      <c r="M17">
        <v>128761</v>
      </c>
      <c r="N17" t="s">
        <v>5</v>
      </c>
      <c r="O17" t="s">
        <v>5</v>
      </c>
      <c r="S17" t="s">
        <v>250</v>
      </c>
      <c r="T17" t="s">
        <v>36</v>
      </c>
      <c r="U17" t="s">
        <v>6</v>
      </c>
      <c r="V17" s="1">
        <v>1</v>
      </c>
      <c r="W17" t="s">
        <v>7</v>
      </c>
      <c r="X17" t="s">
        <v>8</v>
      </c>
      <c r="Y17" s="2" t="s">
        <v>9</v>
      </c>
      <c r="Z17" s="3">
        <v>1</v>
      </c>
      <c r="AA17" s="4">
        <v>101</v>
      </c>
      <c r="AB17" s="4" t="s">
        <v>8</v>
      </c>
      <c r="AC17" t="s">
        <v>10</v>
      </c>
      <c r="AD17">
        <v>2019</v>
      </c>
      <c r="AE17">
        <v>1</v>
      </c>
      <c r="AF17">
        <v>17</v>
      </c>
      <c r="AG17" t="s">
        <v>11</v>
      </c>
      <c r="AJ17" t="s">
        <v>5</v>
      </c>
      <c r="AK17" t="s">
        <v>12</v>
      </c>
      <c r="AL17">
        <v>294784</v>
      </c>
      <c r="AM17">
        <v>6557955</v>
      </c>
      <c r="AN17" s="4">
        <v>295000</v>
      </c>
      <c r="AO17" s="4">
        <v>6557000</v>
      </c>
      <c r="AP17">
        <v>10</v>
      </c>
      <c r="AR17">
        <v>1010</v>
      </c>
      <c r="AS17" t="s">
        <v>13</v>
      </c>
      <c r="AT17" s="5" t="s">
        <v>14</v>
      </c>
      <c r="AU17">
        <v>128761</v>
      </c>
      <c r="AW17" s="6" t="s">
        <v>15</v>
      </c>
      <c r="AX17">
        <v>1</v>
      </c>
      <c r="AY17" t="s">
        <v>16</v>
      </c>
      <c r="AZ17" t="s">
        <v>17</v>
      </c>
      <c r="BA17" t="s">
        <v>18</v>
      </c>
      <c r="BB17">
        <v>1010</v>
      </c>
      <c r="BC17" t="s">
        <v>19</v>
      </c>
      <c r="BD17" t="s">
        <v>20</v>
      </c>
      <c r="BF17" s="5">
        <v>43482.883969907401</v>
      </c>
      <c r="BG17" s="7" t="s">
        <v>21</v>
      </c>
      <c r="BI17">
        <v>6</v>
      </c>
      <c r="BJ17">
        <v>191457</v>
      </c>
      <c r="BL17" t="s">
        <v>22</v>
      </c>
      <c r="BX17">
        <v>468153</v>
      </c>
    </row>
    <row r="18" spans="1:76" x14ac:dyDescent="0.25">
      <c r="A18">
        <v>462663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23</v>
      </c>
      <c r="I18" t="s">
        <v>3</v>
      </c>
      <c r="K18">
        <v>1</v>
      </c>
      <c r="L18" t="s">
        <v>4</v>
      </c>
      <c r="M18">
        <v>128761</v>
      </c>
      <c r="N18" t="s">
        <v>5</v>
      </c>
      <c r="O18" t="s">
        <v>5</v>
      </c>
      <c r="U18" t="s">
        <v>24</v>
      </c>
      <c r="V18" s="1">
        <v>1</v>
      </c>
      <c r="W18" t="s">
        <v>7</v>
      </c>
      <c r="X18" t="s">
        <v>25</v>
      </c>
      <c r="Y18" s="2" t="s">
        <v>9</v>
      </c>
      <c r="Z18" s="3">
        <v>1</v>
      </c>
      <c r="AA18" s="4">
        <v>128</v>
      </c>
      <c r="AB18" s="4" t="s">
        <v>25</v>
      </c>
      <c r="AC18" t="s">
        <v>26</v>
      </c>
      <c r="AD18">
        <v>2020</v>
      </c>
      <c r="AE18">
        <v>7</v>
      </c>
      <c r="AF18">
        <v>26</v>
      </c>
      <c r="AG18" t="s">
        <v>27</v>
      </c>
      <c r="AJ18" t="s">
        <v>5</v>
      </c>
      <c r="AK18" t="s">
        <v>12</v>
      </c>
      <c r="AL18">
        <v>291787</v>
      </c>
      <c r="AM18">
        <v>6583958</v>
      </c>
      <c r="AN18" s="4">
        <v>291000</v>
      </c>
      <c r="AO18" s="4">
        <v>6583000</v>
      </c>
      <c r="AP18">
        <v>10</v>
      </c>
      <c r="AR18">
        <v>1010</v>
      </c>
      <c r="AT18" s="5" t="s">
        <v>28</v>
      </c>
      <c r="AU18">
        <v>128761</v>
      </c>
      <c r="AW18" s="6" t="s">
        <v>15</v>
      </c>
      <c r="AX18">
        <v>1</v>
      </c>
      <c r="AY18" t="s">
        <v>16</v>
      </c>
      <c r="AZ18" t="s">
        <v>29</v>
      </c>
      <c r="BA18" t="s">
        <v>30</v>
      </c>
      <c r="BB18">
        <v>1010</v>
      </c>
      <c r="BC18" t="s">
        <v>19</v>
      </c>
      <c r="BD18" t="s">
        <v>20</v>
      </c>
      <c r="BF18" s="5">
        <v>44038.943472222199</v>
      </c>
      <c r="BG18" s="7" t="s">
        <v>21</v>
      </c>
      <c r="BI18">
        <v>6</v>
      </c>
      <c r="BJ18">
        <v>243863</v>
      </c>
      <c r="BL18" t="s">
        <v>31</v>
      </c>
      <c r="BX18">
        <v>462663</v>
      </c>
    </row>
  </sheetData>
  <sortState xmlns:xlrd2="http://schemas.microsoft.com/office/spreadsheetml/2017/richdata2" ref="A2:BX18">
    <sortCondition ref="AD2:AD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2023-01-26T14:03:09Z</dcterms:created>
  <dcterms:modified xsi:type="dcterms:W3CDTF">2023-01-26T15:29:53Z</dcterms:modified>
</cp:coreProperties>
</file>