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C5BFBA30-697E-4A65-A3FB-EF2BC6F7E975}" xr6:coauthVersionLast="47" xr6:coauthVersionMax="47" xr10:uidLastSave="{00000000-0000-0000-0000-000000000000}"/>
  <bookViews>
    <workbookView xWindow="-120" yWindow="-120" windowWidth="27540" windowHeight="16440" xr2:uid="{82A1615E-FD5E-466B-9A1C-D48836AF47E2}"/>
  </bookViews>
  <sheets>
    <sheet name="Oxybasis rubra tom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10" i="1"/>
  <c r="I11" i="1"/>
  <c r="I12" i="1"/>
  <c r="I15" i="1"/>
  <c r="I16" i="1"/>
  <c r="I17" i="1"/>
  <c r="I18" i="1"/>
  <c r="I19" i="1"/>
  <c r="I22" i="1"/>
  <c r="I23" i="1"/>
  <c r="I24" i="1"/>
  <c r="I25" i="1"/>
  <c r="I26" i="1"/>
  <c r="I28" i="1"/>
  <c r="I29" i="1"/>
  <c r="I30" i="1"/>
  <c r="I31" i="1"/>
  <c r="I32" i="1"/>
  <c r="I33" i="1"/>
  <c r="I36" i="1"/>
  <c r="I37" i="1"/>
  <c r="I38" i="1"/>
  <c r="I40" i="1"/>
  <c r="I41" i="1"/>
  <c r="I42" i="1"/>
  <c r="I44" i="1"/>
  <c r="I45" i="1"/>
  <c r="I46" i="1"/>
  <c r="I47" i="1"/>
  <c r="I48" i="1"/>
  <c r="I49" i="1"/>
  <c r="I50" i="1"/>
  <c r="I51" i="1"/>
  <c r="I52" i="1"/>
  <c r="I53" i="1"/>
  <c r="I54" i="1"/>
  <c r="I55" i="1"/>
  <c r="I58" i="1"/>
  <c r="I60" i="1"/>
  <c r="I76" i="1"/>
  <c r="I81" i="1"/>
  <c r="I84" i="1"/>
  <c r="I85" i="1"/>
  <c r="I86" i="1"/>
  <c r="I88" i="1"/>
  <c r="I89" i="1"/>
  <c r="I90" i="1"/>
  <c r="I91" i="1"/>
  <c r="I94" i="1"/>
  <c r="I102" i="1"/>
  <c r="I104" i="1"/>
  <c r="I107" i="1"/>
  <c r="I108" i="1"/>
  <c r="I109" i="1"/>
  <c r="I110" i="1"/>
  <c r="I111" i="1"/>
  <c r="I112" i="1"/>
  <c r="I113" i="1"/>
  <c r="I114" i="1"/>
  <c r="I118" i="1"/>
  <c r="I119" i="1"/>
  <c r="I120" i="1"/>
  <c r="I121" i="1"/>
  <c r="I122" i="1"/>
  <c r="I124" i="1"/>
  <c r="I125" i="1"/>
  <c r="I126" i="1"/>
  <c r="I127" i="1"/>
  <c r="I128" i="1"/>
  <c r="I129" i="1"/>
  <c r="I130" i="1"/>
  <c r="I131" i="1"/>
  <c r="I132" i="1"/>
  <c r="I138" i="1"/>
  <c r="I142" i="1"/>
  <c r="I143" i="1"/>
  <c r="I146" i="1"/>
  <c r="I147" i="1"/>
  <c r="I149" i="1"/>
  <c r="I152" i="1"/>
  <c r="I156" i="1"/>
  <c r="I157" i="1"/>
  <c r="I158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3" i="1"/>
  <c r="I175" i="1"/>
  <c r="I177" i="1"/>
  <c r="I178" i="1"/>
  <c r="I179" i="1"/>
  <c r="I180" i="1"/>
  <c r="I182" i="1"/>
  <c r="I183" i="1"/>
  <c r="I184" i="1"/>
  <c r="I185" i="1"/>
  <c r="I186" i="1"/>
  <c r="I189" i="1"/>
  <c r="I190" i="1"/>
  <c r="I191" i="1"/>
  <c r="I194" i="1"/>
  <c r="I196" i="1"/>
  <c r="I197" i="1"/>
  <c r="I198" i="1"/>
  <c r="I199" i="1"/>
  <c r="I200" i="1"/>
  <c r="I201" i="1"/>
  <c r="I202" i="1"/>
  <c r="I203" i="1"/>
  <c r="I204" i="1"/>
  <c r="I205" i="1"/>
  <c r="I206" i="1"/>
  <c r="I209" i="1"/>
  <c r="I211" i="1"/>
  <c r="I212" i="1"/>
  <c r="I213" i="1"/>
  <c r="I214" i="1"/>
  <c r="I216" i="1"/>
  <c r="I217" i="1"/>
  <c r="I218" i="1"/>
  <c r="I221" i="1"/>
  <c r="I222" i="1"/>
  <c r="I223" i="1"/>
  <c r="I224" i="1"/>
  <c r="I226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</calcChain>
</file>

<file path=xl/sharedStrings.xml><?xml version="1.0" encoding="utf-8"?>
<sst xmlns="http://schemas.openxmlformats.org/spreadsheetml/2006/main" count="6467" uniqueCount="1917">
  <si>
    <t>A</t>
  </si>
  <si>
    <t>O</t>
  </si>
  <si>
    <t>66744</t>
  </si>
  <si>
    <t>4A</t>
  </si>
  <si>
    <t>Oxybasis rubra</t>
  </si>
  <si>
    <t>293_6559</t>
  </si>
  <si>
    <t>Viken</t>
  </si>
  <si>
    <t>Halden</t>
  </si>
  <si>
    <t>Øf</t>
  </si>
  <si>
    <t>Fredrikshald.</t>
  </si>
  <si>
    <t>S. Henrichsen</t>
  </si>
  <si>
    <t>Per Magnus Jørgensen</t>
  </si>
  <si>
    <t>(L.) S.Fuentes, Uotila &amp; Borsch</t>
  </si>
  <si>
    <t>GS</t>
  </si>
  <si>
    <t>https://www.unimus.no/felles/bilder/web_hent_bilde.php?id=13204140&amp;type=jpeg</t>
  </si>
  <si>
    <t>AlienSpecie</t>
  </si>
  <si>
    <t>Ingen kjent risiko (NK)</t>
  </si>
  <si>
    <t>POINT (292817 6559547)</t>
  </si>
  <si>
    <t>urn:catalog:O:V:66744</t>
  </si>
  <si>
    <t>Naturhistorisk Museum - UiO</t>
  </si>
  <si>
    <t>v</t>
  </si>
  <si>
    <t>ArtKart</t>
  </si>
  <si>
    <t>8_66744</t>
  </si>
  <si>
    <t>O_66744</t>
  </si>
  <si>
    <t>66746</t>
  </si>
  <si>
    <t>Fredrikshald</t>
  </si>
  <si>
    <t>https://www.unimus.no/felles/bilder/web_hent_bilde.php?id=13204134&amp;type=jpeg</t>
  </si>
  <si>
    <t>urn:catalog:O:V:66746</t>
  </si>
  <si>
    <t>8_66746</t>
  </si>
  <si>
    <t>O_66746</t>
  </si>
  <si>
    <t>66745</t>
  </si>
  <si>
    <t>Jens Holmboe</t>
  </si>
  <si>
    <t>https://www.unimus.no/felles/bilder/web_hent_bilde.php?id=13204137&amp;type=jpeg</t>
  </si>
  <si>
    <t>urn:catalog:O:V:66745</t>
  </si>
  <si>
    <t>8_66745</t>
  </si>
  <si>
    <t>O_66745</t>
  </si>
  <si>
    <t>394036</t>
  </si>
  <si>
    <t>257_6597</t>
  </si>
  <si>
    <t>Moss</t>
  </si>
  <si>
    <t>Moss, Solgård avfallsdeponi (Industriveien 81), på haveavfallsdeponi nær utgangen.</t>
  </si>
  <si>
    <t>Tore Berg | Magne Hofstad | Ivar Holtan | Knut Vik Jahnsen</t>
  </si>
  <si>
    <t>Kun ett lite eks.  GS</t>
  </si>
  <si>
    <t>https://www.unimus.no/felles/bilder/web_hent_bilde.php?id=13367637&amp;type=jpeg</t>
  </si>
  <si>
    <t>POINT (256901 6596920)</t>
  </si>
  <si>
    <t>urn:catalog:O:V:394036</t>
  </si>
  <si>
    <t>8_394036</t>
  </si>
  <si>
    <t>O_394036</t>
  </si>
  <si>
    <t>276723</t>
  </si>
  <si>
    <t>Moss: Patterød (Solgård I), Solgård avfallsplass. V for administrasjonsbygningene. Kun ett eks.</t>
  </si>
  <si>
    <t>Tore Berg | Rebecca Chance | Øystein Ruden</t>
  </si>
  <si>
    <t>https://www.unimus.no/felles/bilder/web_hent_bilde.php?id=13360513&amp;type=jpeg</t>
  </si>
  <si>
    <t>POINT (256774 6596884)</t>
  </si>
  <si>
    <t>urn:catalog:O:V:276723</t>
  </si>
  <si>
    <t>8_276723</t>
  </si>
  <si>
    <t>O_276723</t>
  </si>
  <si>
    <t>NBF</t>
  </si>
  <si>
    <t>15139561</t>
  </si>
  <si>
    <t>Obs</t>
  </si>
  <si>
    <t>Solgård avfallsplass, Moss, Vi \på skrotemark</t>
  </si>
  <si>
    <t>Kåre Arnstein Lye</t>
  </si>
  <si>
    <t>https://www.artsobservasjoner.no/Sighting/15139561</t>
  </si>
  <si>
    <t>POINT (256769 6596638)</t>
  </si>
  <si>
    <t>urn:uuid:c81f5869-1b98-4cf4-b697-054284c11d4d</t>
  </si>
  <si>
    <t>Norsk botanisk forening</t>
  </si>
  <si>
    <t>so2-vascular</t>
  </si>
  <si>
    <t>1010_15139561</t>
  </si>
  <si>
    <t>NINA</t>
  </si>
  <si>
    <t>278046</t>
  </si>
  <si>
    <t>Hanne Hegre</t>
  </si>
  <si>
    <t xml:space="preserve"> NonValid dynamicProperties: "{"Substrate":"", "Ecology":"", "Redlist status":"", "Relative abundance":"", "Antropokor":"0"}"</t>
  </si>
  <si>
    <t>POINT (256624 6597128)</t>
  </si>
  <si>
    <t>66A7F791-1F42-4589-9D5B-787FE910D7D5</t>
  </si>
  <si>
    <t>Norsk institutt for naturforskning</t>
  </si>
  <si>
    <t>n</t>
  </si>
  <si>
    <t>269_278046</t>
  </si>
  <si>
    <t>490961</t>
  </si>
  <si>
    <t>Hb</t>
  </si>
  <si>
    <t>279_6563</t>
  </si>
  <si>
    <t>Sarpsborg</t>
  </si>
  <si>
    <t>Sarpsborg: Kallerholmen \Strandeng</t>
  </si>
  <si>
    <t>Bjørn Petter Løfall</t>
  </si>
  <si>
    <t>OR</t>
  </si>
  <si>
    <t>POINT (279330 6563641)</t>
  </si>
  <si>
    <t>urn:catalog:O:V:490961</t>
  </si>
  <si>
    <t>8_490961</t>
  </si>
  <si>
    <t>O_490961</t>
  </si>
  <si>
    <t>66762</t>
  </si>
  <si>
    <t>279_6579</t>
  </si>
  <si>
    <t>Glengshølen.</t>
  </si>
  <si>
    <t>Kr. Andreassen</t>
  </si>
  <si>
    <t>https://www.unimus.no/felles/bilder/web_hent_bilde.php?id=13204153&amp;type=jpeg</t>
  </si>
  <si>
    <t>POINT (278704 6578837)</t>
  </si>
  <si>
    <t>urn:catalog:O:V:66762</t>
  </si>
  <si>
    <t>8_66762</t>
  </si>
  <si>
    <t>O_66762</t>
  </si>
  <si>
    <t>340442</t>
  </si>
  <si>
    <t>https://www.unimus.no/felles/bilder/web_hent_bilde.php?id=13363954&amp;type=jpeg</t>
  </si>
  <si>
    <t>POINT (279079 6578711)</t>
  </si>
  <si>
    <t>urn:catalog:O:V:340442</t>
  </si>
  <si>
    <t>8_340442</t>
  </si>
  <si>
    <t>O_340442</t>
  </si>
  <si>
    <t>66761</t>
  </si>
  <si>
    <t>261_6569</t>
  </si>
  <si>
    <t>Fredrikstad</t>
  </si>
  <si>
    <t>Slevik skole.</t>
  </si>
  <si>
    <t>Nils Hauge</t>
  </si>
  <si>
    <t>https://www.unimus.no/felles/bilder/web_hent_bilde.php?id=13204160&amp;type=jpeg</t>
  </si>
  <si>
    <t>POINT (261870 6569515)</t>
  </si>
  <si>
    <t>urn:catalog:O:V:66761</t>
  </si>
  <si>
    <t>8_66761</t>
  </si>
  <si>
    <t>O_66761</t>
  </si>
  <si>
    <t>f3</t>
  </si>
  <si>
    <t>50036/39</t>
  </si>
  <si>
    <t>XL</t>
  </si>
  <si>
    <t>slevik - oksrød - lunden - skogveien langs syd-vest kanten av møklegårdjordene - til hassellien bak møklegård</t>
  </si>
  <si>
    <t>Hauge, Nils</t>
  </si>
  <si>
    <t>Chenopodium rubrum</t>
  </si>
  <si>
    <t>L.</t>
  </si>
  <si>
    <t>Fab3</t>
  </si>
  <si>
    <t>Udat</t>
  </si>
  <si>
    <t>23_50036/39</t>
  </si>
  <si>
    <t>50032/45</t>
  </si>
  <si>
    <t>263_6571</t>
  </si>
  <si>
    <t>slevik skole - åpen mark, eng, bakke, grøftekanter , gårdsplasser o.l. i 'skolekroken'. ned til %'slevik-gårdene'% oksrø</t>
  </si>
  <si>
    <t>23_50032/45</t>
  </si>
  <si>
    <t>TRH</t>
  </si>
  <si>
    <t>5641</t>
  </si>
  <si>
    <t>267_6569</t>
  </si>
  <si>
    <t>Vestbyen</t>
  </si>
  <si>
    <t>Ralph Tambs Lyche</t>
  </si>
  <si>
    <t>https://www.unimus.no/felles/bilder/web_hent_bilde.php?id=14699034&amp;type=jpeg</t>
  </si>
  <si>
    <t>POINT (267940 6569977)</t>
  </si>
  <si>
    <t>urn:catalog:TRH:V:5641</t>
  </si>
  <si>
    <t>NTNU-Vitenskapsmuseet</t>
  </si>
  <si>
    <t>37_5641</t>
  </si>
  <si>
    <t>TRH_5641</t>
  </si>
  <si>
    <t>5643</t>
  </si>
  <si>
    <t>Fredriksstad, Vestbyen</t>
  </si>
  <si>
    <t>Carl Blom</t>
  </si>
  <si>
    <t>https://www.unimus.no/felles/bilder/web_hent_bilde.php?id=14699038&amp;type=jpeg</t>
  </si>
  <si>
    <t>urn:catalog:TRH:V:5643</t>
  </si>
  <si>
    <t>37_5643</t>
  </si>
  <si>
    <t>TRH_5643</t>
  </si>
  <si>
    <t>5642</t>
  </si>
  <si>
    <t>Fredriksstad, Vestsiden</t>
  </si>
  <si>
    <t>https://www.unimus.no/felles/bilder/web_hent_bilde.php?id=14699036&amp;type=jpeg</t>
  </si>
  <si>
    <t>urn:catalog:TRH:V:5642</t>
  </si>
  <si>
    <t>37_5642</t>
  </si>
  <si>
    <t>TRH_5642</t>
  </si>
  <si>
    <t>66747</t>
  </si>
  <si>
    <t>267_6571</t>
  </si>
  <si>
    <t>Fredrik H. Werenskiold</t>
  </si>
  <si>
    <t>https://www.unimus.no/felles/bilder/web_hent_bilde.php?id=13204201&amp;type=jpeg</t>
  </si>
  <si>
    <t>POINT (267987 6570466)</t>
  </si>
  <si>
    <t>urn:catalog:O:V:66747</t>
  </si>
  <si>
    <t>8_66747</t>
  </si>
  <si>
    <t>O_66747</t>
  </si>
  <si>
    <t>66760</t>
  </si>
  <si>
    <t>Græsvik</t>
  </si>
  <si>
    <t>Hartvig Johnsen</t>
  </si>
  <si>
    <t>https://www.unimus.no/felles/bilder/web_hent_bilde.php?id=13204163&amp;type=jpeg</t>
  </si>
  <si>
    <t>POINT (266254 6571878)</t>
  </si>
  <si>
    <t>urn:catalog:O:V:66760</t>
  </si>
  <si>
    <t>8_66760</t>
  </si>
  <si>
    <t>O_66760</t>
  </si>
  <si>
    <t>M</t>
  </si>
  <si>
    <t>Fredriksstad.</t>
  </si>
  <si>
    <t>F. C. Schübeler</t>
  </si>
  <si>
    <t>Joar T. Hovda</t>
  </si>
  <si>
    <t>V</t>
  </si>
  <si>
    <t>Fr-etab</t>
  </si>
  <si>
    <t>MusIt</t>
  </si>
  <si>
    <t>O_66749</t>
  </si>
  <si>
    <t>32V PL 09-11,63-66</t>
  </si>
  <si>
    <t>WGS84</t>
  </si>
  <si>
    <t>BG</t>
  </si>
  <si>
    <t>98296</t>
  </si>
  <si>
    <t>267_6573</t>
  </si>
  <si>
    <t>Ved Fredrikstad.</t>
  </si>
  <si>
    <t>R. E. Fridtz</t>
  </si>
  <si>
    <t>POINT (267683 6572706)</t>
  </si>
  <si>
    <t>urn:catalog:BG:S:98296</t>
  </si>
  <si>
    <t>Universitetsmuseet i Bergen, UiB</t>
  </si>
  <si>
    <t>s</t>
  </si>
  <si>
    <t>105_98296</t>
  </si>
  <si>
    <t>BG_98296</t>
  </si>
  <si>
    <t>66752</t>
  </si>
  <si>
    <t>Glemminge. Stræbsomhed</t>
  </si>
  <si>
    <t>https://www.unimus.no/felles/bilder/web_hent_bilde.php?id=13204190&amp;type=jpeg</t>
  </si>
  <si>
    <t>urn:catalog:O:V:66752</t>
  </si>
  <si>
    <t>8_66752</t>
  </si>
  <si>
    <t>O_66752</t>
  </si>
  <si>
    <t>314354</t>
  </si>
  <si>
    <t>Fredrikstad. Gammel fylling før Seut-brua.</t>
  </si>
  <si>
    <t>Øivind Johansen</t>
  </si>
  <si>
    <t>https://www.unimus.no/felles/bilder/web_hent_bilde.php?id=13362966&amp;type=jpeg</t>
  </si>
  <si>
    <t>POINT (266900 6572709)</t>
  </si>
  <si>
    <t>urn:catalog:O:V:314354</t>
  </si>
  <si>
    <t>8_314354</t>
  </si>
  <si>
    <t>O_314354</t>
  </si>
  <si>
    <t>66750</t>
  </si>
  <si>
    <t>269_6567</t>
  </si>
  <si>
    <t>Østre Fredrikstad. Ballastpladsen på Øren.</t>
  </si>
  <si>
    <t>https://www.unimus.no/felles/bilder/web_hent_bilde.php?id=13204196&amp;type=jpeg</t>
  </si>
  <si>
    <t>POINT (269212 6567344)</t>
  </si>
  <si>
    <t>urn:catalog:O:V:66750</t>
  </si>
  <si>
    <t>8_66750</t>
  </si>
  <si>
    <t>O_66750</t>
  </si>
  <si>
    <t>66753</t>
  </si>
  <si>
    <t>Øren, Fr.stad \Ballast</t>
  </si>
  <si>
    <t>Fr. Lange</t>
  </si>
  <si>
    <t>https://www.unimus.no/felles/bilder/web_hent_bilde.php?id=13204187&amp;type=jpeg</t>
  </si>
  <si>
    <t>urn:catalog:O:V:66753</t>
  </si>
  <si>
    <t>8_66753</t>
  </si>
  <si>
    <t>O_66753</t>
  </si>
  <si>
    <t>66754</t>
  </si>
  <si>
    <t>Øren ved Fredrikstad</t>
  </si>
  <si>
    <t>https://www.unimus.no/felles/bilder/web_hent_bilde.php?id=13204184&amp;type=jpeg</t>
  </si>
  <si>
    <t>urn:catalog:O:V:66754</t>
  </si>
  <si>
    <t>8_66754</t>
  </si>
  <si>
    <t>O_66754</t>
  </si>
  <si>
    <t>98295</t>
  </si>
  <si>
    <t>Øren.</t>
  </si>
  <si>
    <t>Bernt Lynge</t>
  </si>
  <si>
    <t>urn:catalog:BG:S:98295</t>
  </si>
  <si>
    <t>105_98295</t>
  </si>
  <si>
    <t>BG_98295</t>
  </si>
  <si>
    <t>5644</t>
  </si>
  <si>
    <t>Fredriksstad, Øra</t>
  </si>
  <si>
    <t>https://www.unimus.no/felles/bilder/web_hent_bilde.php?id=14699040&amp;type=jpeg</t>
  </si>
  <si>
    <t>urn:catalog:TRH:V:5644</t>
  </si>
  <si>
    <t>37_5644</t>
  </si>
  <si>
    <t>TRH_5644</t>
  </si>
  <si>
    <t>247278</t>
  </si>
  <si>
    <t>Fredrikstad; Øra, Fredrikstad</t>
  </si>
  <si>
    <t>Svein Åstrøm</t>
  </si>
  <si>
    <t>https://www.unimus.no/felles/bilder/web_hent_bilde.php?id=13961142&amp;type=jpeg</t>
  </si>
  <si>
    <t>POINT (269430 6566973)</t>
  </si>
  <si>
    <t>urn:catalog:O:V:247278</t>
  </si>
  <si>
    <t>8_247278</t>
  </si>
  <si>
    <t>O_247278</t>
  </si>
  <si>
    <t>314355</t>
  </si>
  <si>
    <t>Fredrikstad. Søppelfyllingen, Øra.</t>
  </si>
  <si>
    <t>https://www.unimus.no/felles/bilder/web_hent_bilde.php?id=13362967&amp;type=jpeg</t>
  </si>
  <si>
    <t>POINT (269467 6566826)</t>
  </si>
  <si>
    <t>urn:catalog:O:V:314355</t>
  </si>
  <si>
    <t>8_314355</t>
  </si>
  <si>
    <t>O_314355</t>
  </si>
  <si>
    <t>4350</t>
  </si>
  <si>
    <t>Øra: på fyllplassen</t>
  </si>
  <si>
    <t>Odd E. Stabbetorp</t>
  </si>
  <si>
    <t>https://www.unimus.no/felles/bilder/web_hent_bilde.php?id=13204156&amp;type=jpeg</t>
  </si>
  <si>
    <t>POINT (269651 6567599)</t>
  </si>
  <si>
    <t>urn:catalog:O:V:4350</t>
  </si>
  <si>
    <t>8_4350</t>
  </si>
  <si>
    <t>O_4350</t>
  </si>
  <si>
    <t>46686</t>
  </si>
  <si>
    <t>Øra</t>
  </si>
  <si>
    <t>Tore Berg</t>
  </si>
  <si>
    <t>Reidar Elven</t>
  </si>
  <si>
    <t>https://www.unimus.no/felles/bilder/web_hent_bilde.php?id=13204126&amp;type=jpeg</t>
  </si>
  <si>
    <t>POINT (269755 6567802)</t>
  </si>
  <si>
    <t>urn:catalog:O:V:46686</t>
  </si>
  <si>
    <t>8_46686</t>
  </si>
  <si>
    <t>O_46686</t>
  </si>
  <si>
    <t>320299</t>
  </si>
  <si>
    <t>Øra, på søppelfyllingen.</t>
  </si>
  <si>
    <t>https://www.unimus.no/felles/bilder/web_hent_bilde.php?id=13363365&amp;type=jpeg</t>
  </si>
  <si>
    <t>urn:catalog:O:V:320299</t>
  </si>
  <si>
    <t>8_320299</t>
  </si>
  <si>
    <t>O_320299</t>
  </si>
  <si>
    <t>NLH</t>
  </si>
  <si>
    <t>1228</t>
  </si>
  <si>
    <t>Lye, Kåre A.; Berg, Tore</t>
  </si>
  <si>
    <t>POINT (269655 6567600)</t>
  </si>
  <si>
    <t>urn:catalog:NLH:V:1228</t>
  </si>
  <si>
    <t>Norges miljø- og biovitenskapelige universitet</t>
  </si>
  <si>
    <t>68_1228</t>
  </si>
  <si>
    <t>NLH_1228</t>
  </si>
  <si>
    <t>25975092</t>
  </si>
  <si>
    <t>Øra i Fredrikstad i Østfold, Fredrikstad, Vi \på skrotemark</t>
  </si>
  <si>
    <t>innsamling Lye 12152.</t>
  </si>
  <si>
    <t>https://www.artsobservasjoner.no/Sighting/25975092</t>
  </si>
  <si>
    <t>POINT (269440 6567353)</t>
  </si>
  <si>
    <t>urn:uuid:d4b7ef3e-e4f2-4405-85aa-fdc147ab772d</t>
  </si>
  <si>
    <t>1010_25975092</t>
  </si>
  <si>
    <t>314356</t>
  </si>
  <si>
    <t>Fredrikstad. Søppelfyllingen på Øra.</t>
  </si>
  <si>
    <t>https://www.unimus.no/felles/bilder/web_hent_bilde.php?id=13362968&amp;type=jpeg</t>
  </si>
  <si>
    <t>urn:catalog:O:V:314356</t>
  </si>
  <si>
    <t>8_314356</t>
  </si>
  <si>
    <t>O_314356</t>
  </si>
  <si>
    <t>13948215</t>
  </si>
  <si>
    <t>Øra, Øra, Fredrikstad, Vi /[Kvant.:] Plants</t>
  </si>
  <si>
    <t>Per Buertange</t>
  </si>
  <si>
    <t>ØBF-tur..</t>
  </si>
  <si>
    <t>https://www.artsobservasjoner.no/Sighting/13948215</t>
  </si>
  <si>
    <t>POINT (269313 6566923)</t>
  </si>
  <si>
    <t>urn:uuid:cca55814-3e98-4800-8c41-2b7a92f424c3</t>
  </si>
  <si>
    <t>1010_13948215</t>
  </si>
  <si>
    <t>18096</t>
  </si>
  <si>
    <t>Øra: på den kommunale fyllplassen</t>
  </si>
  <si>
    <t>https://www.unimus.no/felles/bilder/web_hent_bilde.php?id=13204131&amp;type=jpeg</t>
  </si>
  <si>
    <t>urn:catalog:O:V:18096</t>
  </si>
  <si>
    <t>8_18096</t>
  </si>
  <si>
    <t>O_18096</t>
  </si>
  <si>
    <t>11669304</t>
  </si>
  <si>
    <t>Belagt</t>
  </si>
  <si>
    <t>Fredrikstad, Øra, Fredrikstad, Vi \Søppelfyllingsområde</t>
  </si>
  <si>
    <t>Gunnar Engan|Jan Ingar I. Båtvik</t>
  </si>
  <si>
    <t>AO1 Rapportnr. 1582874</t>
  </si>
  <si>
    <t>Tur med Jan Ingar  Båtvik med flere .</t>
  </si>
  <si>
    <t>https://www.artsobservasjoner.no/Sighting/11669304</t>
  </si>
  <si>
    <t>POINT (269447 6567175)</t>
  </si>
  <si>
    <t>urn:uuid:0d50025a-eda9-48ed-8a7c-e1693795e08b</t>
  </si>
  <si>
    <t>1010_11669304</t>
  </si>
  <si>
    <t>78028</t>
  </si>
  <si>
    <t>Øra, avfallsplass</t>
  </si>
  <si>
    <t>Odd E. Stabbetorp | Reidar Elven</t>
  </si>
  <si>
    <t>https://www.unimus.no/felles/bilder/web_hent_bilde.php?id=13204146&amp;type=jpeg</t>
  </si>
  <si>
    <t>urn:catalog:O:V:78028</t>
  </si>
  <si>
    <t>8_78028</t>
  </si>
  <si>
    <t>O_78028</t>
  </si>
  <si>
    <t>288507</t>
  </si>
  <si>
    <t>Øra, \skrotemark.</t>
  </si>
  <si>
    <t>Trond Grøstad</t>
  </si>
  <si>
    <t>https://www.unimus.no/felles/bilder/web_hent_bilde.php?id=13361668&amp;type=jpeg</t>
  </si>
  <si>
    <t>POINT (268758 6567885)</t>
  </si>
  <si>
    <t>urn:catalog:O:V:288507</t>
  </si>
  <si>
    <t>8_288507</t>
  </si>
  <si>
    <t>O_288507</t>
  </si>
  <si>
    <t>11667240</t>
  </si>
  <si>
    <t>Øra, Fredrikstad, Vi \Avfallsområde.</t>
  </si>
  <si>
    <t>Kjell Thowsen|Roger Jarle Halvorsen</t>
  </si>
  <si>
    <t>https://www.artsobservasjoner.no/Sighting/11667240</t>
  </si>
  <si>
    <t>POINT (269350 6567010)</t>
  </si>
  <si>
    <t>urn:uuid:9ec7a004-1d0e-4e06-8d96-df81d96ed7dc</t>
  </si>
  <si>
    <t>1010_11667240</t>
  </si>
  <si>
    <t>BioFokus</t>
  </si>
  <si>
    <t>237827</t>
  </si>
  <si>
    <t>Øra – På søppelplassen</t>
  </si>
  <si>
    <t>Olsen, K.M. mfl.</t>
  </si>
  <si>
    <t>POINT (269270 6566903)</t>
  </si>
  <si>
    <t>biofokus</t>
  </si>
  <si>
    <t>59_237827</t>
  </si>
  <si>
    <t>394123</t>
  </si>
  <si>
    <t>Fredrikstad, Øra, på avfallsplassen, S for forbrenningsanlegget, V for Ødegaarden gjenvinning.</t>
  </si>
  <si>
    <t>Tallrik  GS</t>
  </si>
  <si>
    <t>https://www.unimus.no/felles/bilder/web_hent_bilde.php?id=13367655&amp;type=jpeg</t>
  </si>
  <si>
    <t>POINT (269254 6567564)</t>
  </si>
  <si>
    <t>urn:catalog:O:V:394123</t>
  </si>
  <si>
    <t>8_394123</t>
  </si>
  <si>
    <t>O_394123</t>
  </si>
  <si>
    <t>393876</t>
  </si>
  <si>
    <t>Fredrikstad, Øra, på avfallsplassen, SØ for Ødegaarden gjenvinning.</t>
  </si>
  <si>
    <t>Tore Berg | Ivar Holtan | Anders Often | Svein Åstrøm</t>
  </si>
  <si>
    <t>Spredt, men tilsammen mange eks.  GS</t>
  </si>
  <si>
    <t>https://www.unimus.no/felles/bilder/web_hent_bilde.php?id=13367509&amp;type=jpeg</t>
  </si>
  <si>
    <t>POINT (269516 6567448)</t>
  </si>
  <si>
    <t>urn:catalog:O:V:393876</t>
  </si>
  <si>
    <t>8_393876</t>
  </si>
  <si>
    <t>O_393876</t>
  </si>
  <si>
    <t>258467</t>
  </si>
  <si>
    <t>Fredrikstad, Øra, på avfallsplass, S for Ødegaarden gjenvinning. \Spredte planter</t>
  </si>
  <si>
    <t>Tore Berg | Knut Vik Jahnsen</t>
  </si>
  <si>
    <t>https://www.unimus.no/felles/bilder/web_hent_bilde.php?id=13984453&amp;type=jpeg</t>
  </si>
  <si>
    <t>POINT (269430 6567353)</t>
  </si>
  <si>
    <t>urn:catalog:O:V:258467</t>
  </si>
  <si>
    <t>8_258467</t>
  </si>
  <si>
    <t>O_258467</t>
  </si>
  <si>
    <t>368276</t>
  </si>
  <si>
    <t>Fredrikstad: Øra avfallsplass, SØ for Ødegården gjenvinning. Rikelig (samt vanlig over hele Øra dett</t>
  </si>
  <si>
    <t>Tore Berg | Tonje Håkonsen | Knut Vik Jahnsen | Torbjørn Kornstad | Svein Åstrøm</t>
  </si>
  <si>
    <t>https://www.unimus.no/felles/bilder/web_hent_bilde.php?id=13366110&amp;type=jpeg</t>
  </si>
  <si>
    <t>urn:catalog:O:V:368276</t>
  </si>
  <si>
    <t>8_368276</t>
  </si>
  <si>
    <t>O_368276</t>
  </si>
  <si>
    <t>317283</t>
  </si>
  <si>
    <t>Fredrikstad, Øra, på avfallsplassen. Øst for Ødegaarden Gjenvinning.</t>
  </si>
  <si>
    <t>Tore Berg | Magne Hoffstad | Tonje Håkonsen | Knut Vik Jahnsen | Johan Kielland-Lund</t>
  </si>
  <si>
    <t>https://www.unimus.no/felles/bilder/web_hent_bilde.php?id=13363129&amp;type=jpeg</t>
  </si>
  <si>
    <t>urn:catalog:O:V:317283</t>
  </si>
  <si>
    <t>8_317283</t>
  </si>
  <si>
    <t>O_317283</t>
  </si>
  <si>
    <t>273143</t>
  </si>
  <si>
    <t>Øra avfallsplass, rikelig mange steder</t>
  </si>
  <si>
    <t>Jan Ingar I. Båtvik</t>
  </si>
  <si>
    <t>https://www.unimus.no/felles/bilder/web_hent_bilde.php?id=13360095&amp;type=jpeg</t>
  </si>
  <si>
    <t>urn:catalog:O:V:273143</t>
  </si>
  <si>
    <t>8_273143</t>
  </si>
  <si>
    <t>O_273143</t>
  </si>
  <si>
    <t>276764</t>
  </si>
  <si>
    <t>Fredrikstad: Øra. På Øra avfallsplass, litt Ø for Ødegaarden gjenvinning, på stor jordhaug.</t>
  </si>
  <si>
    <t>Tore Berg | Gøran Granath | Sylfest Kringen | Kristin Vigander | Svein Åstrøm</t>
  </si>
  <si>
    <t>Rikelig her og på hele Øra.  GS</t>
  </si>
  <si>
    <t>https://www.unimus.no/felles/bilder/web_hent_bilde.php?id=13360518&amp;type=jpeg</t>
  </si>
  <si>
    <t>POINT (269552 6567479)</t>
  </si>
  <si>
    <t>urn:catalog:O:V:276764</t>
  </si>
  <si>
    <t>8_276764</t>
  </si>
  <si>
    <t>O_276764</t>
  </si>
  <si>
    <t>196455</t>
  </si>
  <si>
    <t>Øra avfallsplass, S f Ødegården Gjenvinning også i stor mengde ellers i omr.</t>
  </si>
  <si>
    <t>Tore Berg | Magne Hoffstad | Knut Vik Jahnsen | Svein Åstrøm</t>
  </si>
  <si>
    <t>https://www.unimus.no/felles/bilder/web_hent_bilde.php?id=13230242&amp;type=jpeg</t>
  </si>
  <si>
    <t>urn:catalog:O:V:196455</t>
  </si>
  <si>
    <t>8_196455</t>
  </si>
  <si>
    <t>O_196455</t>
  </si>
  <si>
    <t>364221</t>
  </si>
  <si>
    <t>Fredrikstad: Øra, vest for Ødegaardens gjenvinning. Stor bestand</t>
  </si>
  <si>
    <t>Tore Berg | Magne Hoffstad | Svein Åstrøm</t>
  </si>
  <si>
    <t>https://www.unimus.no/felles/bilder/web_hent_bilde.php?id=13364769&amp;type=jpeg</t>
  </si>
  <si>
    <t>POINT (269448 6567173)</t>
  </si>
  <si>
    <t>urn:catalog:O:V:364221</t>
  </si>
  <si>
    <t>8_364221</t>
  </si>
  <si>
    <t>O_364221</t>
  </si>
  <si>
    <t>11685476</t>
  </si>
  <si>
    <t>Øra, Fredrikstad, Vi \Ruderatmark</t>
  </si>
  <si>
    <t>Bård Haugsrud</t>
  </si>
  <si>
    <t>Øst for søppelanlegget .</t>
  </si>
  <si>
    <t>https://www.artsobservasjoner.no/Sighting/11685476</t>
  </si>
  <si>
    <t>POINT (269857 6567655)</t>
  </si>
  <si>
    <t>urn:uuid:6937b333-2c1e-499a-a7fe-326bbcaba6b9</t>
  </si>
  <si>
    <t>1010_11685476</t>
  </si>
  <si>
    <t>221343</t>
  </si>
  <si>
    <t>Fredrikstad: Øra industriområde. Store mengder Ø for avfallspl. i nyetablert ruderatjord</t>
  </si>
  <si>
    <t>https://www.unimus.no/felles/bilder/web_hent_bilde.php?id=13231602&amp;type=jpeg</t>
  </si>
  <si>
    <t>POINT (269855 6567651)</t>
  </si>
  <si>
    <t>urn:catalog:O:V:221343</t>
  </si>
  <si>
    <t>8_221343</t>
  </si>
  <si>
    <t>O_221343</t>
  </si>
  <si>
    <t>607710</t>
  </si>
  <si>
    <t>Fredrikstad, Øra, på avfallsplassen, Ø for Ødegaarden gjenvinning. \Flere planter spredt utover</t>
  </si>
  <si>
    <t>Tore Berg | J. Ingar I. Båtvik | Magne Hofstad | Svein Åstrøm</t>
  </si>
  <si>
    <t>https://www.unimus.no/felles/bilder/web_hent_bilde.php?id=13953575&amp;type=jpeg</t>
  </si>
  <si>
    <t>POINT (269480 6567238)</t>
  </si>
  <si>
    <t>urn:catalog:O:V:607710</t>
  </si>
  <si>
    <t>8_607710</t>
  </si>
  <si>
    <t>O_607710</t>
  </si>
  <si>
    <t>11667006</t>
  </si>
  <si>
    <t>Øra, Fredrikstad, Fredrikstad, Vi \Ruderatmark</t>
  </si>
  <si>
    <t>https://www.artsobservasjoner.no/Sighting/11667006</t>
  </si>
  <si>
    <t>POINT (269347 6567340)</t>
  </si>
  <si>
    <t>urn:uuid:33cdc753-29d9-4ab1-a7c0-75e36fb10679</t>
  </si>
  <si>
    <t>1010_11667006</t>
  </si>
  <si>
    <t>11672311</t>
  </si>
  <si>
    <t>Svein Åstrøm|Egil Michaelsen</t>
  </si>
  <si>
    <t>Langs en rett kant på 50 meter .</t>
  </si>
  <si>
    <t>https://www.artsobservasjoner.no/Sighting/11672311</t>
  </si>
  <si>
    <t>POINT (269236 6567229)</t>
  </si>
  <si>
    <t>urn:uuid:dc767654-2a31-4534-9304-0846fb97d49d</t>
  </si>
  <si>
    <t>1010_11672311</t>
  </si>
  <si>
    <t>608045</t>
  </si>
  <si>
    <t>Fredrikstad, Øra, V for Ødegaarden gjennvinning \Spredt</t>
  </si>
  <si>
    <t>Tore Berg | Svein Åstrøm | Sylfest Kringen</t>
  </si>
  <si>
    <t>https://www.unimus.no/felles/bilder/web_hent_bilde.php?id=13953776&amp;type=jpeg</t>
  </si>
  <si>
    <t>POINT (269349 6567335)</t>
  </si>
  <si>
    <t>urn:catalog:O:V:608045</t>
  </si>
  <si>
    <t>8_608045</t>
  </si>
  <si>
    <t>O_608045</t>
  </si>
  <si>
    <t>11670012</t>
  </si>
  <si>
    <t>Øra, Fredrikstad, Vi \Søppelfylling</t>
  </si>
  <si>
    <t>https://www.artsobservasjoner.no/Sighting/11670012</t>
  </si>
  <si>
    <t>POINT (269630 6567032)</t>
  </si>
  <si>
    <t>urn:uuid:6985f028-5307-4da3-ab9f-eaea181002a4</t>
  </si>
  <si>
    <t>1010_11670012</t>
  </si>
  <si>
    <t>391722</t>
  </si>
  <si>
    <t>Fredrikstad, Øra, på avfallsplassen, på jordhauger V for Ødegaarden gjenvinning.</t>
  </si>
  <si>
    <t>Tore Berg | Bård Haugsrud | Magne Hofstad | Svein Åstrøm</t>
  </si>
  <si>
    <t>Spredt over hele avfallsplassen  OR</t>
  </si>
  <si>
    <t>https://www.unimus.no/felles/bilder/web_hent_bilde.php?id=13367262&amp;type=jpeg</t>
  </si>
  <si>
    <t>POINT (269419 6567454)</t>
  </si>
  <si>
    <t>urn:catalog:O:V:391722</t>
  </si>
  <si>
    <t>8_391722</t>
  </si>
  <si>
    <t>O_391722</t>
  </si>
  <si>
    <t>11668940</t>
  </si>
  <si>
    <t>Ørafyllinga, Fredrikstad, Vi</t>
  </si>
  <si>
    <t>Bård Haugsrud|Svein Åstrøm</t>
  </si>
  <si>
    <t>https://www.artsobservasjoner.no/Sighting/11668940</t>
  </si>
  <si>
    <t>POINT (269576 6567550)</t>
  </si>
  <si>
    <t>urn:uuid:62359e6b-dfe3-401d-9222-4c0a25da92db</t>
  </si>
  <si>
    <t>1010_11668940</t>
  </si>
  <si>
    <t>11669176</t>
  </si>
  <si>
    <t>Øra, Fredrikstad, Vi \Fyllplassen</t>
  </si>
  <si>
    <t>https://www.artsobservasjoner.no/Sighting/11669176</t>
  </si>
  <si>
    <t>POINT (269561 6567491)</t>
  </si>
  <si>
    <t>urn:uuid:79d0469e-b1dc-4688-be38-6b917497d21d</t>
  </si>
  <si>
    <t>1010_11669176</t>
  </si>
  <si>
    <t>11666627</t>
  </si>
  <si>
    <t>Svein Åstrøm|Sylfest Kringen</t>
  </si>
  <si>
    <t>https://www.artsobservasjoner.no/Sighting/11666627</t>
  </si>
  <si>
    <t>POINT (269575 6567530)</t>
  </si>
  <si>
    <t>urn:uuid:6ead55be-2ad5-4838-8d7a-5ccf5a2ab8c6</t>
  </si>
  <si>
    <t>1010_11666627</t>
  </si>
  <si>
    <t>186476</t>
  </si>
  <si>
    <t>Fredrikstad: Øra, litt Ø for Ødegaarden gjenvinning, på avfallsplassen. \Flere planter. På grusflater.</t>
  </si>
  <si>
    <t>Tore Berg | Svein Åstrøm | Knut Vik Jahnsen</t>
  </si>
  <si>
    <t>POINT (269524 6567291)</t>
  </si>
  <si>
    <t>urn:catalog:O:V:186476</t>
  </si>
  <si>
    <t>8_186476</t>
  </si>
  <si>
    <t>O_186476</t>
  </si>
  <si>
    <t>186116</t>
  </si>
  <si>
    <t>Fredrikstad: Øra, avfallsplassen, langs veien rett S for inngangen. \Mye til spredt.</t>
  </si>
  <si>
    <t>Svein Åstrøm | Sylfest Kringen | Knut Vik Jahnsen | Tore Berg</t>
  </si>
  <si>
    <t>POINT (269581 6567388)</t>
  </si>
  <si>
    <t>urn:catalog:O:V:186116</t>
  </si>
  <si>
    <t>8_186116</t>
  </si>
  <si>
    <t>O_186116</t>
  </si>
  <si>
    <t>11687227</t>
  </si>
  <si>
    <t>Øra, Fredrikstad, Vi \Side av jordvoll</t>
  </si>
  <si>
    <t>Sylfest Kringen|Svein Åstrøm</t>
  </si>
  <si>
    <t>Tore Berg og Knut Jahnsen var medobservatører. .</t>
  </si>
  <si>
    <t>https://www.artsobservasjoner.no/Sighting/11687227</t>
  </si>
  <si>
    <t>POINT (269433 6567070)</t>
  </si>
  <si>
    <t>urn:uuid:91aba53a-7b74-4dd4-a7d5-03923bbcff9d</t>
  </si>
  <si>
    <t>1010_11687227</t>
  </si>
  <si>
    <t>184761</t>
  </si>
  <si>
    <t>Fredrikstad: Øra. \I store mengder over hele Øra.</t>
  </si>
  <si>
    <t>Tore Berg | Svein Åstrøm</t>
  </si>
  <si>
    <t>POINT (269666 6566803)</t>
  </si>
  <si>
    <t>urn:catalog:O:V:184761</t>
  </si>
  <si>
    <t>8_184761</t>
  </si>
  <si>
    <t>O_184761</t>
  </si>
  <si>
    <t>187349</t>
  </si>
  <si>
    <t>Fredrikstad: Øra, på avfallsplassen, nær inngangspartiet. \Ganske vanlig over hele plassen.</t>
  </si>
  <si>
    <t>Gunnar Klevjer | Svein Åstrøm | Sylfest Kringen | Tore Berg</t>
  </si>
  <si>
    <t>POINT (269570 6567579)</t>
  </si>
  <si>
    <t>urn:catalog:O:V:187349</t>
  </si>
  <si>
    <t>8_187349</t>
  </si>
  <si>
    <t>O_187349</t>
  </si>
  <si>
    <t>11666431</t>
  </si>
  <si>
    <t>Øra, Avfallsdeponiet (Fredrikstad), Fredrikstad, Vi \Gressmark ved voll</t>
  </si>
  <si>
    <t>Botanisk registrering med Tore Berg .</t>
  </si>
  <si>
    <t>https://www.artsobservasjoner.no/Sighting/11666431</t>
  </si>
  <si>
    <t>POINT (269569 6567581)</t>
  </si>
  <si>
    <t>urn:uuid:6d4cdc0a-93a9-4254-ac45-5dbfaaabb449</t>
  </si>
  <si>
    <t>1010_11666431</t>
  </si>
  <si>
    <t>13240679</t>
  </si>
  <si>
    <t>Øra avfallsdeponi, Fredrikstad, Fredrikstad, Vi \Tidvis tørrlagt gytje</t>
  </si>
  <si>
    <t>https://www.artsobservasjoner.no/Sighting/13240679</t>
  </si>
  <si>
    <t>POINT (269810 6567413)</t>
  </si>
  <si>
    <t>urn:uuid:69b13959-de5d-4952-840f-33f287e70db8</t>
  </si>
  <si>
    <t>1010_13240679</t>
  </si>
  <si>
    <t>188202</t>
  </si>
  <si>
    <t>Fredrikstad: Øra, på avfallsplassen, sentralområdet. \Spredt.</t>
  </si>
  <si>
    <t>Svein Åstrøm | Tore Berg</t>
  </si>
  <si>
    <t>POINT (269393 6566652)</t>
  </si>
  <si>
    <t>urn:catalog:O:V:188202</t>
  </si>
  <si>
    <t>8_188202</t>
  </si>
  <si>
    <t>O_188202</t>
  </si>
  <si>
    <t>15455849</t>
  </si>
  <si>
    <t>Øra, langs vegen til småbåthamna, Øra, Fredrikstad, Vi \på vegkant</t>
  </si>
  <si>
    <t>Kåre Arnstein Lye [1940-2021]</t>
  </si>
  <si>
    <t>https://www.artsobservasjoner.no/Sighting/15455849</t>
  </si>
  <si>
    <t>POINT (269612 6567241)</t>
  </si>
  <si>
    <t>urn:uuid:b5290baa-419d-436b-a205-b7c7a398fdf9</t>
  </si>
  <si>
    <t>1010_15455849</t>
  </si>
  <si>
    <t>15690267</t>
  </si>
  <si>
    <t>Øra avfallsdeponi, Fredrikstad, Fredrikstad, Vi \Jordvoll</t>
  </si>
  <si>
    <t>Sylfest Kringen|Egil Michaelsen|Svein Åstrøm|Inger-Lill  Portaasen</t>
  </si>
  <si>
    <t>Bestemt av Tore Berg.</t>
  </si>
  <si>
    <t>https://www.artsobservasjoner.no/Sighting/15690267</t>
  </si>
  <si>
    <t>POINT (269512 6567109)</t>
  </si>
  <si>
    <t>urn:uuid:fd068a33-3794-4731-951c-84dc6fe23592</t>
  </si>
  <si>
    <t>1010_15690267</t>
  </si>
  <si>
    <t>18342965</t>
  </si>
  <si>
    <t>Øra, Fredrikstad, Vi \Avfallsplass, opprotet jord</t>
  </si>
  <si>
    <t>https://www.artsobservasjoner.no/Sighting/18342965</t>
  </si>
  <si>
    <t>POINT (269470 6566930)</t>
  </si>
  <si>
    <t>urn:uuid:5341d470-f15f-4add-8f6f-f57ff0509363</t>
  </si>
  <si>
    <t>1010_18342965</t>
  </si>
  <si>
    <t>20281927</t>
  </si>
  <si>
    <t>Øra, Fredrikstad, Vi</t>
  </si>
  <si>
    <t>Ole Bjørn Braathen</t>
  </si>
  <si>
    <t>https://www.artsobservasjoner.no/Sighting/20281927</t>
  </si>
  <si>
    <t>POINT (269748 6567168)</t>
  </si>
  <si>
    <t>urn:uuid:432951ef-12ca-4051-a2a6-a31e83b8285a</t>
  </si>
  <si>
    <t>1010_20281927</t>
  </si>
  <si>
    <t>20293023</t>
  </si>
  <si>
    <t>Øra i Fredrikstad i Østfold, Øra, Fredrikstad, Vi</t>
  </si>
  <si>
    <t>Kåre Arnstein Lye|John Sandve</t>
  </si>
  <si>
    <t>Validator: Kjell Magne Olsen</t>
  </si>
  <si>
    <t>Validationstatus: Approved Media</t>
  </si>
  <si>
    <t>https://www.artsobservasjoner.no/Sighting/20293023</t>
  </si>
  <si>
    <t>POINT (269839 6567116)</t>
  </si>
  <si>
    <t>urn:uuid:932a5e3b-addc-49e5-a8c4-557eff59ee38</t>
  </si>
  <si>
    <t>1010_20293023</t>
  </si>
  <si>
    <t>20293283</t>
  </si>
  <si>
    <t>Øra i Fredrikstad i Østfold, Fredrikstad, Vi</t>
  </si>
  <si>
    <t>https://www.artsobservasjoner.no/Sighting/20293283</t>
  </si>
  <si>
    <t>POINT (269873 6567192)</t>
  </si>
  <si>
    <t>urn:uuid:8fd56d5c-0982-4774-aaab-6b7385a4127e</t>
  </si>
  <si>
    <t>1010_20293283</t>
  </si>
  <si>
    <t>20515607</t>
  </si>
  <si>
    <t>Øra, Fredrikstad, Fredrikstad, Vi \Leiret mark</t>
  </si>
  <si>
    <t>Sylfest Kringen|Inger-Lill  Portaasen|Svein Åstrøm</t>
  </si>
  <si>
    <t>Ekskursjon med Tore Berg.</t>
  </si>
  <si>
    <t>https://www.artsobservasjoner.no/Sighting/20515607</t>
  </si>
  <si>
    <t>POINT (269447 6567064)</t>
  </si>
  <si>
    <t>urn:uuid:40ede255-78f5-4514-8390-16ae7bb4f445</t>
  </si>
  <si>
    <t>1010_20515607</t>
  </si>
  <si>
    <t>22614181</t>
  </si>
  <si>
    <t>Øra avfallsplass, Fredrikstad, Vi</t>
  </si>
  <si>
    <t>Bård Haugsrud|Øystein Ruden</t>
  </si>
  <si>
    <t>https://www.artsobservasjoner.no/Sighting/22614181</t>
  </si>
  <si>
    <t>POINT (269920 6567625)</t>
  </si>
  <si>
    <t>urn:uuid:3ace4598-5cfd-48d2-bb1a-34b28650e7cc</t>
  </si>
  <si>
    <t>1010_22614181</t>
  </si>
  <si>
    <t>22895346</t>
  </si>
  <si>
    <t>Øra, Fredrikstad, Fredrikstad, Vi \Jord under maskin</t>
  </si>
  <si>
    <t>Sylfest Kringen|Svein Åstrøm|Ole Bjørn Braathen</t>
  </si>
  <si>
    <t>Botanisering med Tore Berg.</t>
  </si>
  <si>
    <t>https://www.artsobservasjoner.no/Sighting/22895346</t>
  </si>
  <si>
    <t>POINT (269452 6567114)</t>
  </si>
  <si>
    <t>urn:uuid:5c7a08aa-ee4c-4c3e-9017-d94085bc2c33</t>
  </si>
  <si>
    <t>1010_22895346</t>
  </si>
  <si>
    <t>25052515</t>
  </si>
  <si>
    <t>Øra (brakkvannsdam)i Fredrikstad i Østfold, Fredrikstad, Vi \på turr mudderbotn</t>
  </si>
  <si>
    <t>https://www.artsobservasjoner.no/Sighting/25052515</t>
  </si>
  <si>
    <t>POINT (269789 6567170)</t>
  </si>
  <si>
    <t>urn:uuid:0c2627af-ea82-4259-998b-de19258c74a7</t>
  </si>
  <si>
    <t>1010_25052515</t>
  </si>
  <si>
    <t>288509</t>
  </si>
  <si>
    <t>Anders Often | Mathias Andreasen</t>
  </si>
  <si>
    <t>Anders Often</t>
  </si>
  <si>
    <t>POINT (269537 6566755)</t>
  </si>
  <si>
    <t>191302E2-DAFF-46D7-98A2-321F37789A66</t>
  </si>
  <si>
    <t>322_288509</t>
  </si>
  <si>
    <t>25288460</t>
  </si>
  <si>
    <t>https://www.artsobservasjoner.no/Sighting/25288460</t>
  </si>
  <si>
    <t>POINT (269903 6567611)</t>
  </si>
  <si>
    <t>urn:uuid:4dd67322-b0f1-43b1-b94d-d813272bb616</t>
  </si>
  <si>
    <t>1010_25288460</t>
  </si>
  <si>
    <t>66751</t>
  </si>
  <si>
    <t>269_6569</t>
  </si>
  <si>
    <t>Østre Fredrikstad. Gravene ved Kongsten</t>
  </si>
  <si>
    <t>https://www.unimus.no/felles/bilder/web_hent_bilde.php?id=13204193&amp;type=jpeg</t>
  </si>
  <si>
    <t>POINT (269348 6568842)</t>
  </si>
  <si>
    <t>urn:catalog:O:V:66751</t>
  </si>
  <si>
    <t>8_66751</t>
  </si>
  <si>
    <t>O_66751</t>
  </si>
  <si>
    <t>66755</t>
  </si>
  <si>
    <t>Mellem Fredriksstad og Øren</t>
  </si>
  <si>
    <t>Hanna Resvoll-Holmsen</t>
  </si>
  <si>
    <t>https://www.unimus.no/felles/bilder/web_hent_bilde.php?id=13204179&amp;type=jpeg</t>
  </si>
  <si>
    <t>POINT (268894 6569383)</t>
  </si>
  <si>
    <t>urn:catalog:O:V:66755</t>
  </si>
  <si>
    <t>8_66755</t>
  </si>
  <si>
    <t>O_66755</t>
  </si>
  <si>
    <t>41826</t>
  </si>
  <si>
    <t>Isegran</t>
  </si>
  <si>
    <t>Gunnar Hofstad</t>
  </si>
  <si>
    <t>https://www.unimus.no/felles/bilder/web_hent_bilde.php?id=13204129&amp;type=jpeg</t>
  </si>
  <si>
    <t>POINT (268475 6569643)</t>
  </si>
  <si>
    <t>urn:catalog:O:V:41826</t>
  </si>
  <si>
    <t>8_41826</t>
  </si>
  <si>
    <t>O_41826</t>
  </si>
  <si>
    <t>98294</t>
  </si>
  <si>
    <t>Nær Biblioteket, tomt etter revet hus.</t>
  </si>
  <si>
    <t>Tore Ouren</t>
  </si>
  <si>
    <t>POINT (268838 6569680)</t>
  </si>
  <si>
    <t>urn:catalog:BG:S:98294</t>
  </si>
  <si>
    <t>105_98294</t>
  </si>
  <si>
    <t>BG_98294</t>
  </si>
  <si>
    <t>66757</t>
  </si>
  <si>
    <t>Fredrikstad: Nær Biblioteket, \tomt etter revet hus</t>
  </si>
  <si>
    <t>https://www.unimus.no/felles/bilder/web_hent_bilde.php?id=13204173&amp;type=jpeg</t>
  </si>
  <si>
    <t>urn:catalog:O:V:66757</t>
  </si>
  <si>
    <t>8_66757</t>
  </si>
  <si>
    <t>O_66757</t>
  </si>
  <si>
    <t>66758</t>
  </si>
  <si>
    <t>DeNoFa og Lilleborg Fabrikker</t>
  </si>
  <si>
    <t>https://www.unimus.no/felles/bilder/web_hent_bilde.php?id=13204170&amp;type=jpeg</t>
  </si>
  <si>
    <t>POINT (268744 6568692)</t>
  </si>
  <si>
    <t>urn:catalog:O:V:66758</t>
  </si>
  <si>
    <t>8_66758</t>
  </si>
  <si>
    <t>O_66758</t>
  </si>
  <si>
    <t>66759</t>
  </si>
  <si>
    <t>https://www.unimus.no/felles/bilder/web_hent_bilde.php?id=13204166&amp;type=jpeg</t>
  </si>
  <si>
    <t>urn:catalog:O:V:66759</t>
  </si>
  <si>
    <t>8_66759</t>
  </si>
  <si>
    <t>O_66759</t>
  </si>
  <si>
    <t>360001</t>
  </si>
  <si>
    <t>269_6571</t>
  </si>
  <si>
    <t>Fredrikstad: Krysset Bryggeriveien og Dammyrveien \Skrotemark</t>
  </si>
  <si>
    <t>https://www.unimus.no/felles/bilder/web_hent_bilde.php?id=13364126&amp;type=jpeg</t>
  </si>
  <si>
    <t>POINT (268590 6570965)</t>
  </si>
  <si>
    <t>urn:catalog:O:V:360001</t>
  </si>
  <si>
    <t>8_360001</t>
  </si>
  <si>
    <t>O_360001</t>
  </si>
  <si>
    <t>22462521</t>
  </si>
  <si>
    <t>271_6561</t>
  </si>
  <si>
    <t>Møkkalassa, store, Fredrikstad, Vi \Fuglegjødslet holme</t>
  </si>
  <si>
    <t>Tallrik.</t>
  </si>
  <si>
    <t>https://www.artsobservasjoner.no/Sighting/22462521</t>
  </si>
  <si>
    <t>POINT (271847 6561926)</t>
  </si>
  <si>
    <t>urn:uuid:a6da7f69-277d-4dfe-9ef1-823ed4041493</t>
  </si>
  <si>
    <t>1010_22462521</t>
  </si>
  <si>
    <t>22462581</t>
  </si>
  <si>
    <t>271_6563</t>
  </si>
  <si>
    <t>Møkkalassa, lille, Fredrikstad, Vi</t>
  </si>
  <si>
    <t>https://www.artsobservasjoner.no/Sighting/22462581</t>
  </si>
  <si>
    <t>POINT (271714 6562128)</t>
  </si>
  <si>
    <t>urn:uuid:a0095aad-cf87-4096-a8b1-6afc5da25f3f</t>
  </si>
  <si>
    <t>1010_22462581</t>
  </si>
  <si>
    <t>66756</t>
  </si>
  <si>
    <t>271_6571</t>
  </si>
  <si>
    <t>Fredrikstad Nakketorp</t>
  </si>
  <si>
    <t>https://www.unimus.no/felles/bilder/web_hent_bilde.php?id=13204176&amp;type=jpeg</t>
  </si>
  <si>
    <t>POINT (270022 6570789)</t>
  </si>
  <si>
    <t>urn:catalog:O:V:66756</t>
  </si>
  <si>
    <t>8_66756</t>
  </si>
  <si>
    <t>O_66756</t>
  </si>
  <si>
    <t>22550699</t>
  </si>
  <si>
    <t>273_6561</t>
  </si>
  <si>
    <t>Søndre holme, Bevøyskjæra, Torsnes, Fredrikstad, Fredrikstad, Vi \Tørrbakke</t>
  </si>
  <si>
    <t>https://www.artsobservasjoner.no/Sighting/22550699</t>
  </si>
  <si>
    <t>POINT (273236 6560611)</t>
  </si>
  <si>
    <t>urn:uuid:720bf31d-5778-4caa-9233-bc9301809800</t>
  </si>
  <si>
    <t>1010_22550699</t>
  </si>
  <si>
    <t>22550708</t>
  </si>
  <si>
    <t>Nordre holme, Bevøyskjæra, Torsnes, Fredrikstad, Fredrikstad, Vi \Fuktig jord</t>
  </si>
  <si>
    <t>Stor bestand.</t>
  </si>
  <si>
    <t>https://www.artsobservasjoner.no/Sighting/22550708</t>
  </si>
  <si>
    <t>POINT (273253 6560726)</t>
  </si>
  <si>
    <t>urn:uuid:b5579bde-8cfb-4431-a7dc-ed1fccf4e4f3</t>
  </si>
  <si>
    <t>1010_22550708</t>
  </si>
  <si>
    <t>22550716</t>
  </si>
  <si>
    <t>Nordre holme, Bevøyskjæra, Torsnes, Fredrikstad, Fredrikstad, Vi \Tørrbakke</t>
  </si>
  <si>
    <t>https://www.artsobservasjoner.no/Sighting/22550716</t>
  </si>
  <si>
    <t>POINT (273254 6560732)</t>
  </si>
  <si>
    <t>urn:uuid:c915c4d5-2a47-4e4e-9954-2bd3fc292831</t>
  </si>
  <si>
    <t>1010_22550716</t>
  </si>
  <si>
    <t>22478050</t>
  </si>
  <si>
    <t>273_6563</t>
  </si>
  <si>
    <t>Herre, Husvik, Fredrikstad, Vi \Mest tynt jordlag på berg nær sjøen</t>
  </si>
  <si>
    <t>https://www.artsobservasjoner.no/Sighting/22478050</t>
  </si>
  <si>
    <t>POINT (273017 6563769)</t>
  </si>
  <si>
    <t>urn:uuid:03229692-6a8d-42a4-be9a-4fabfdc790bb</t>
  </si>
  <si>
    <t>1010_22478050</t>
  </si>
  <si>
    <t>22478089</t>
  </si>
  <si>
    <t>Herre, Husvik, Fredrikstad, Vi \Fuktig bukt</t>
  </si>
  <si>
    <t>https://www.artsobservasjoner.no/Sighting/22478089</t>
  </si>
  <si>
    <t>POINT (272985 6563742)</t>
  </si>
  <si>
    <t>urn:uuid:d5dae369-c971-4c36-9aaf-f90acd30186b</t>
  </si>
  <si>
    <t>1010_22478089</t>
  </si>
  <si>
    <t>22499913</t>
  </si>
  <si>
    <t>Nes-Ramsøy, Torsnes, Fredrikstad, Fredrikstad, Vi \Fuktig jord</t>
  </si>
  <si>
    <t>https://www.artsobservasjoner.no/Sighting/22499913</t>
  </si>
  <si>
    <t>POINT (272275 6563665)</t>
  </si>
  <si>
    <t>urn:uuid:ca2d8f5f-e1a5-4501-b131-205677c6d04b</t>
  </si>
  <si>
    <t>1010_22499913</t>
  </si>
  <si>
    <t>24822452</t>
  </si>
  <si>
    <t>Tyskland, Fredrikstad, Vi</t>
  </si>
  <si>
    <t>https://www.artsobservasjoner.no/Sighting/24822452</t>
  </si>
  <si>
    <t>POINT (272528 6563738)</t>
  </si>
  <si>
    <t>urn:uuid:f06da911-dcde-43ac-bd55-876e04ca2add</t>
  </si>
  <si>
    <t>1010_24822452</t>
  </si>
  <si>
    <t>11670249</t>
  </si>
  <si>
    <t>273_6565</t>
  </si>
  <si>
    <t>Refsahl-Kråkeberget, Fredrikstad, Vi \Substratbeskrivelse:Opprotet jord /[Kvant.:] 1 Plants</t>
  </si>
  <si>
    <t>I harpet matjord fra Ødegård gjenvinning på Øra . Quantity: 1 Plants</t>
  </si>
  <si>
    <t>https://www.artsobservasjoner.no/Sighting/11670249</t>
  </si>
  <si>
    <t>POINT (273540 6565605)</t>
  </si>
  <si>
    <t>urn:uuid:22eb5a5c-6bb8-47fe-ad00-826c4d8f4351</t>
  </si>
  <si>
    <t>1010_11670249</t>
  </si>
  <si>
    <t>25493444</t>
  </si>
  <si>
    <t>265_6561</t>
  </si>
  <si>
    <t>Hvaler</t>
  </si>
  <si>
    <t>Østfold, Fredrikstad, Kråkerøy, Måseholmen S, Hvaler, Vi</t>
  </si>
  <si>
    <t>Jan Ingar I. Båtvik|Torunn Bjørnstad Båtvik</t>
  </si>
  <si>
    <t>https://www.artsobservasjoner.no/Sighting/25493444</t>
  </si>
  <si>
    <t>POINT (265399 6561785)</t>
  </si>
  <si>
    <t>urn:uuid:ab235810-2eb0-4f5e-b7b3-ceb5bad8820c</t>
  </si>
  <si>
    <t>1010_25493444</t>
  </si>
  <si>
    <t>27592399</t>
  </si>
  <si>
    <t>279_6557</t>
  </si>
  <si>
    <t>Hvaler, Singløy, Singløykilen, Hvaler, Vi \Driftvoll, sandstrand /[Kvant.:] 2 Plants</t>
  </si>
  <si>
    <t>Gunnar Engan</t>
  </si>
  <si>
    <t>To planter med noen meters avstand. Quantity: 2 Plants</t>
  </si>
  <si>
    <t>https://www.artsobservasjoner.no/Sighting/27592399</t>
  </si>
  <si>
    <t>POINT (278257 6557988)</t>
  </si>
  <si>
    <t>urn:uuid:99f85ad1-0048-4c95-a32b-364fb5266ee7</t>
  </si>
  <si>
    <t>1010_27592399</t>
  </si>
  <si>
    <t>247836</t>
  </si>
  <si>
    <t>305_6613</t>
  </si>
  <si>
    <t>Marker</t>
  </si>
  <si>
    <t>Marker k.: Basmo-Ba \på skrotemark</t>
  </si>
  <si>
    <t>POINT (304549 6613558)</t>
  </si>
  <si>
    <t>urn:catalog:O:V:247836</t>
  </si>
  <si>
    <t>8_247836</t>
  </si>
  <si>
    <t>O_247836</t>
  </si>
  <si>
    <t>14937770</t>
  </si>
  <si>
    <t>Basmo-Ba, Marker (Øf), Marker, Vi \på skrotemark</t>
  </si>
  <si>
    <t>https://www.artsobservasjoner.no/Sighting/14937770</t>
  </si>
  <si>
    <t>urn:uuid:56dad9c9-0ff0-4025-8274-cd3aa6786edb</t>
  </si>
  <si>
    <t>1010_14937770</t>
  </si>
  <si>
    <t>248636</t>
  </si>
  <si>
    <t>297_6589</t>
  </si>
  <si>
    <t>Rakkestad</t>
  </si>
  <si>
    <t>Rakkestad: Skaarer \Ugras i potte</t>
  </si>
  <si>
    <t>Nils Skaarer</t>
  </si>
  <si>
    <t>https://www.unimus.no/felles/bilder/web_hent_bilde.php?id=14108050&amp;type=jpeg</t>
  </si>
  <si>
    <t>POINT (297347 6588524)</t>
  </si>
  <si>
    <t>urn:catalog:O:V:248636</t>
  </si>
  <si>
    <t>8_248636</t>
  </si>
  <si>
    <t>O_248636</t>
  </si>
  <si>
    <t>248437</t>
  </si>
  <si>
    <t>269_6585</t>
  </si>
  <si>
    <t>Råde</t>
  </si>
  <si>
    <t>Råde: Åkebergmosan \Ganske rikelig på fuktig, næringsrik skrotemark...</t>
  </si>
  <si>
    <t>https://www.unimus.no/felles/bilder/web_hent_bilde.php?id=14107819&amp;type=jpeg</t>
  </si>
  <si>
    <t>POINT (269715 6585119)</t>
  </si>
  <si>
    <t>urn:catalog:O:V:248437</t>
  </si>
  <si>
    <t>8_248437</t>
  </si>
  <si>
    <t>O_248437</t>
  </si>
  <si>
    <t>239596</t>
  </si>
  <si>
    <t>255_6593</t>
  </si>
  <si>
    <t>Rygge</t>
  </si>
  <si>
    <t>Dilling st., i gartneriet til Ingard Tobiassen.</t>
  </si>
  <si>
    <t>Ole Solberg</t>
  </si>
  <si>
    <t>Pertti Uotila</t>
  </si>
  <si>
    <t>https://www.unimus.no/felles/bilder/web_hent_bilde.php?id=13232851&amp;type=jpeg</t>
  </si>
  <si>
    <t>POINT (255969 6593161)</t>
  </si>
  <si>
    <t>urn:catalog:O:V:239596</t>
  </si>
  <si>
    <t>8_239596</t>
  </si>
  <si>
    <t>O_239596</t>
  </si>
  <si>
    <t>379772</t>
  </si>
  <si>
    <t>277_6617</t>
  </si>
  <si>
    <t>Indre Østfold</t>
  </si>
  <si>
    <t>Hobøl</t>
  </si>
  <si>
    <t>Hobøl: Knappstad, ved parkeringsplassen sør forernbanestasjonen. 11g01'57'' E &amp; 59g37'28'' N. \På vegkant.</t>
  </si>
  <si>
    <t>https://www.unimus.no/felles/bilder/web_hent_bilde.php?id=14995933&amp;type=jpeg</t>
  </si>
  <si>
    <t>POINT (276286 6616269)</t>
  </si>
  <si>
    <t>urn:catalog:O:V:379772</t>
  </si>
  <si>
    <t>8_379772</t>
  </si>
  <si>
    <t>O_379772</t>
  </si>
  <si>
    <t>43678</t>
  </si>
  <si>
    <t>261_6645</t>
  </si>
  <si>
    <t>Nesodden</t>
  </si>
  <si>
    <t>OA</t>
  </si>
  <si>
    <t>Langøen</t>
  </si>
  <si>
    <t>Arne Magnus</t>
  </si>
  <si>
    <t>https://www.unimus.no/felles/bilder/web_hent_bilde.php?id=13207787&amp;type=jpeg</t>
  </si>
  <si>
    <t>POINT (260507 6644841)</t>
  </si>
  <si>
    <t>urn:catalog:O:V:43678</t>
  </si>
  <si>
    <t>8_43678</t>
  </si>
  <si>
    <t>O_43678</t>
  </si>
  <si>
    <t>66783</t>
  </si>
  <si>
    <t>Langøens Ruderatplass, Ø. Aker</t>
  </si>
  <si>
    <t>Anton Landmark</t>
  </si>
  <si>
    <t>https://www.unimus.no/felles/bilder/web_hent_bilde.php?id=13207757&amp;type=jpeg</t>
  </si>
  <si>
    <t>urn:catalog:O:V:66783</t>
  </si>
  <si>
    <t>8_66783</t>
  </si>
  <si>
    <t>O_66783</t>
  </si>
  <si>
    <t>258650</t>
  </si>
  <si>
    <t>281_6659</t>
  </si>
  <si>
    <t>Lillestrøm</t>
  </si>
  <si>
    <t>Skedsmo</t>
  </si>
  <si>
    <t>Skedsmo, Berger, Bøler avfallsdeponi. \Ett stort eks med mange skudd</t>
  </si>
  <si>
    <t>https://www.unimus.no/felles/bilder/web_hent_bilde.php?id=13984496&amp;type=jpeg</t>
  </si>
  <si>
    <t>POINT (280851 6658662)</t>
  </si>
  <si>
    <t>urn:catalog:O:V:258650</t>
  </si>
  <si>
    <t>8_258650</t>
  </si>
  <si>
    <t>O_258650</t>
  </si>
  <si>
    <t>391436</t>
  </si>
  <si>
    <t>Skedsmo, Berger, Bøler avfallsdeponi, Ø for driftsbygningen. \Et par store, velvokste planter</t>
  </si>
  <si>
    <t>Tore Berg | Magne Hofstad</t>
  </si>
  <si>
    <t>https://www.unimus.no/felles/bilder/web_hent_bilde.php?id=13207777&amp;type=jpeg</t>
  </si>
  <si>
    <t>urn:catalog:O:V:391436</t>
  </si>
  <si>
    <t>8_391436</t>
  </si>
  <si>
    <t>O_391436</t>
  </si>
  <si>
    <t>186598</t>
  </si>
  <si>
    <t>Skedsmo: Berger, Bøler avfallsdeponi. \Ca 10 planter, velutviklede.</t>
  </si>
  <si>
    <t>urn:catalog:O:V:186598</t>
  </si>
  <si>
    <t>8_186598</t>
  </si>
  <si>
    <t>O_186598</t>
  </si>
  <si>
    <t>186333</t>
  </si>
  <si>
    <t>Skedsmo: Berger, Bøler avfallsdeponi, Ø for driftsbygningene. \På flate ved stor jordhaug. 5-6 planter.</t>
  </si>
  <si>
    <t>POINT (280779 6658677)</t>
  </si>
  <si>
    <t>urn:catalog:O:V:186333</t>
  </si>
  <si>
    <t>8_186333</t>
  </si>
  <si>
    <t>O_186333</t>
  </si>
  <si>
    <t>629874</t>
  </si>
  <si>
    <t>Skedsmo: Bøler avfallsdeponi. \3 store planter.</t>
  </si>
  <si>
    <t>Øystein Ruden | Tore Berg</t>
  </si>
  <si>
    <t>POINT (281039 6658539)</t>
  </si>
  <si>
    <t>urn:catalog:O:V:629874</t>
  </si>
  <si>
    <t>8_629874</t>
  </si>
  <si>
    <t>O_629874</t>
  </si>
  <si>
    <t>25399083</t>
  </si>
  <si>
    <t>Bøler gjenvinning, Lillestrøm, Vi</t>
  </si>
  <si>
    <t>Ole Bjørn Braathen|Tore Berg</t>
  </si>
  <si>
    <t>https://www.artsobservasjoner.no/Sighting/25399083</t>
  </si>
  <si>
    <t>POINT (280752 6658665)</t>
  </si>
  <si>
    <t>urn:uuid:108ceab6-e7a4-4f57-b354-e9e2970d038e</t>
  </si>
  <si>
    <t>1010_25399083</t>
  </si>
  <si>
    <t>27822667</t>
  </si>
  <si>
    <t>Bøler gjenvinning, Lillestrøm, Vi \ruderatmark /[Kvant.:] 2</t>
  </si>
  <si>
    <t>https://www.artsobservasjoner.no/Sighting/27822667</t>
  </si>
  <si>
    <t>urn:uuid:2e5cbbf7-073a-4e6c-bf20-d32df9198b2a</t>
  </si>
  <si>
    <t>1010_27822667</t>
  </si>
  <si>
    <t>66780</t>
  </si>
  <si>
    <t>259_6649</t>
  </si>
  <si>
    <t>Oslo</t>
  </si>
  <si>
    <t>Bygdø</t>
  </si>
  <si>
    <t>Even Trætteberg</t>
  </si>
  <si>
    <t>https://www.unimus.no/felles/bilder/web_hent_bilde.php?id=13207747&amp;type=jpeg</t>
  </si>
  <si>
    <t>POINT (258578 6649087)</t>
  </si>
  <si>
    <t>urn:catalog:O:V:66780</t>
  </si>
  <si>
    <t>8_66780</t>
  </si>
  <si>
    <t>O_66780</t>
  </si>
  <si>
    <t>66779</t>
  </si>
  <si>
    <t>259_6651</t>
  </si>
  <si>
    <t>Ved Frognerelvens udløp; -Bygdø.- Vestre-Aker.</t>
  </si>
  <si>
    <t>https://www.unimus.no/felles/bilder/web_hent_bilde.php?id=13207750&amp;type=jpeg</t>
  </si>
  <si>
    <t>POINT (259129 6650135)</t>
  </si>
  <si>
    <t>urn:catalog:O:V:66779</t>
  </si>
  <si>
    <t>8_66779</t>
  </si>
  <si>
    <t>O_66779</t>
  </si>
  <si>
    <t>660886</t>
  </si>
  <si>
    <t>Bygdø st.</t>
  </si>
  <si>
    <t>Hans Ludvig Severin Svendsen scr.</t>
  </si>
  <si>
    <t>https://www.unimus.no/felles/bilder/web_hent_bilde.php?id=13958232&amp;type=jpeg</t>
  </si>
  <si>
    <t>POINT (258501 6650656)</t>
  </si>
  <si>
    <t>urn:catalog:O:V:660886</t>
  </si>
  <si>
    <t>8_660886</t>
  </si>
  <si>
    <t>O_660886</t>
  </si>
  <si>
    <t>66766</t>
  </si>
  <si>
    <t>261_6649</t>
  </si>
  <si>
    <t>Piperviken</t>
  </si>
  <si>
    <t>Nils G. Moe</t>
  </si>
  <si>
    <t>POINT (261528 6648918)</t>
  </si>
  <si>
    <t>urn:catalog:O:V:66766</t>
  </si>
  <si>
    <t>8_66766</t>
  </si>
  <si>
    <t>O_66766</t>
  </si>
  <si>
    <t>66767</t>
  </si>
  <si>
    <t>Piperviken ved Xania</t>
  </si>
  <si>
    <t>https://www.unimus.no/felles/bilder/web_hent_bilde.php?id=13207685&amp;type=jpeg</t>
  </si>
  <si>
    <t>urn:catalog:O:V:66767</t>
  </si>
  <si>
    <t>8_66767</t>
  </si>
  <si>
    <t>O_66767</t>
  </si>
  <si>
    <t>66769</t>
  </si>
  <si>
    <t>Tyveholmen.</t>
  </si>
  <si>
    <t>N. Wulfsberg</t>
  </si>
  <si>
    <t>https://www.unimus.no/felles/bilder/web_hent_bilde.php?id=13207722&amp;type=jpeg</t>
  </si>
  <si>
    <t>POINT (261032 6648961)</t>
  </si>
  <si>
    <t>urn:catalog:O:V:66769</t>
  </si>
  <si>
    <t>8_66769</t>
  </si>
  <si>
    <t>O_66769</t>
  </si>
  <si>
    <t>66774</t>
  </si>
  <si>
    <t>Filipstad, Chria.</t>
  </si>
  <si>
    <t>Carl Størmer</t>
  </si>
  <si>
    <t>https://www.unimus.no/felles/bilder/web_hent_bilde.php?id=13207732&amp;type=jpeg</t>
  </si>
  <si>
    <t>POINT (260530 6649005)</t>
  </si>
  <si>
    <t>urn:catalog:O:V:66774</t>
  </si>
  <si>
    <t>8_66774</t>
  </si>
  <si>
    <t>O_66774</t>
  </si>
  <si>
    <t>66776</t>
  </si>
  <si>
    <t>Fyldingen i Filipstadbugten. Christiania</t>
  </si>
  <si>
    <t>https://www.unimus.no/felles/bilder/web_hent_bilde.php?id=13207719&amp;type=jpeg</t>
  </si>
  <si>
    <t>urn:catalog:O:V:66776</t>
  </si>
  <si>
    <t>8_66776</t>
  </si>
  <si>
    <t>O_66776</t>
  </si>
  <si>
    <t>66778</t>
  </si>
  <si>
    <t>Filipstadbugten, Christiania</t>
  </si>
  <si>
    <t>https://www.unimus.no/felles/bilder/web_hent_bilde.php?id=13207711&amp;type=jpeg</t>
  </si>
  <si>
    <t>urn:catalog:O:V:66778</t>
  </si>
  <si>
    <t>8_66778</t>
  </si>
  <si>
    <t>O_66778</t>
  </si>
  <si>
    <t>66781</t>
  </si>
  <si>
    <t>Kra. Vestbanens lastetomt</t>
  </si>
  <si>
    <t>https://www.unimus.no/felles/bilder/web_hent_bilde.php?id=13207743&amp;type=jpeg</t>
  </si>
  <si>
    <t>urn:catalog:O:V:66781</t>
  </si>
  <si>
    <t>8_66781</t>
  </si>
  <si>
    <t>O_66781</t>
  </si>
  <si>
    <t>66782</t>
  </si>
  <si>
    <t>Kristiania, Fillipstadbryggen</t>
  </si>
  <si>
    <t>https://www.unimus.no/felles/bilder/web_hent_bilde.php?id=13207753&amp;type=jpeg</t>
  </si>
  <si>
    <t>urn:catalog:O:V:66782</t>
  </si>
  <si>
    <t>8_66782</t>
  </si>
  <si>
    <t>O_66782</t>
  </si>
  <si>
    <t>66786</t>
  </si>
  <si>
    <t>Vippetangen</t>
  </si>
  <si>
    <t>Johannes Lid</t>
  </si>
  <si>
    <t>https://www.unimus.no/felles/bilder/web_hent_bilde.php?id=13207764&amp;type=jpeg</t>
  </si>
  <si>
    <t>POINT (261981 6648375)</t>
  </si>
  <si>
    <t>urn:catalog:O:V:66786</t>
  </si>
  <si>
    <t>8_66786</t>
  </si>
  <si>
    <t>O_66786</t>
  </si>
  <si>
    <t>71387</t>
  </si>
  <si>
    <t>https://www.unimus.no/felles/bilder/web_hent_bilde.php?id=14769780&amp;type=jpeg</t>
  </si>
  <si>
    <t>urn:catalog:TRH:V:71387</t>
  </si>
  <si>
    <t>37_71387</t>
  </si>
  <si>
    <t>TRH_71387</t>
  </si>
  <si>
    <t>23407788</t>
  </si>
  <si>
    <t>Fra vika til Frogner kirke, Oslo, Os</t>
  </si>
  <si>
    <t>Carina Rose|Tore Berg|Inger Johanne Aag</t>
  </si>
  <si>
    <t>https://www.artsobservasjoner.no/Sighting/23407788</t>
  </si>
  <si>
    <t>POINT (260364 6649850)</t>
  </si>
  <si>
    <t>urn:uuid:3286e39d-48c3-4353-8ae3-420f27b0db51</t>
  </si>
  <si>
    <t>1010_23407788</t>
  </si>
  <si>
    <t>urn:uuid:cc39cab7-bf9c-4546-8e64-8e2bcab8744b</t>
  </si>
  <si>
    <t>261_6651</t>
  </si>
  <si>
    <t>Majorstuen</t>
  </si>
  <si>
    <t>Høiland, Klaus [foto]?</t>
  </si>
  <si>
    <t>POINT (260484 6651333)</t>
  </si>
  <si>
    <t>o</t>
  </si>
  <si>
    <t>266_urn:uuid:cc39cab7-bf9c-4546-8e64-8e2bcab8744b</t>
  </si>
  <si>
    <t>20788655</t>
  </si>
  <si>
    <t>Valkyrieplass, Oslo, Os</t>
  </si>
  <si>
    <t>Odd Egil Stabbetorp</t>
  </si>
  <si>
    <t>https://www.artsobservasjoner.no/Sighting/20788655</t>
  </si>
  <si>
    <t>POINT (260732 6651182)</t>
  </si>
  <si>
    <t>urn:uuid:6dbdfa20-5cea-42a7-a7c0-f9c625aaeb23</t>
  </si>
  <si>
    <t>1010_20788655</t>
  </si>
  <si>
    <t>98307</t>
  </si>
  <si>
    <t>261_6657</t>
  </si>
  <si>
    <t>Grönland i Chria.</t>
  </si>
  <si>
    <t>A. Blytt</t>
  </si>
  <si>
    <t>POINT (261317 6656077)</t>
  </si>
  <si>
    <t>urn:catalog:BG:S:98307</t>
  </si>
  <si>
    <t>105_98307</t>
  </si>
  <si>
    <t>BG_98307</t>
  </si>
  <si>
    <t>98297</t>
  </si>
  <si>
    <t>Tyveholmen</t>
  </si>
  <si>
    <t>urn:catalog:BG:S:98297</t>
  </si>
  <si>
    <t>105_98297</t>
  </si>
  <si>
    <t>BG_98297</t>
  </si>
  <si>
    <t>66770</t>
  </si>
  <si>
    <t>Meyerløkken</t>
  </si>
  <si>
    <t>https://www.unimus.no/felles/bilder/web_hent_bilde.php?id=13207725&amp;type=jpeg</t>
  </si>
  <si>
    <t>urn:catalog:O:V:66770</t>
  </si>
  <si>
    <t>8_66770</t>
  </si>
  <si>
    <t>O_66770</t>
  </si>
  <si>
    <t>98305</t>
  </si>
  <si>
    <t>Kristiania</t>
  </si>
  <si>
    <t>N. Bryhn</t>
  </si>
  <si>
    <t>urn:catalog:BG:S:98305</t>
  </si>
  <si>
    <t>105_98305</t>
  </si>
  <si>
    <t>BG_98305</t>
  </si>
  <si>
    <t>98309</t>
  </si>
  <si>
    <t>Frydenberg</t>
  </si>
  <si>
    <t>Wilhelm Hiorth</t>
  </si>
  <si>
    <t>urn:catalog:BG:S:98309</t>
  </si>
  <si>
    <t>105_98309</t>
  </si>
  <si>
    <t>BG_98309</t>
  </si>
  <si>
    <t>98310</t>
  </si>
  <si>
    <t>Frydenberg. Ö. Ager.</t>
  </si>
  <si>
    <t>urn:catalog:BG:S:98310</t>
  </si>
  <si>
    <t>105_98310</t>
  </si>
  <si>
    <t>BG_98310</t>
  </si>
  <si>
    <t>TROM</t>
  </si>
  <si>
    <t>112060</t>
  </si>
  <si>
    <t>Østre Aker : Frydenberg.</t>
  </si>
  <si>
    <t>Boye Strøm</t>
  </si>
  <si>
    <t>Peter Benum</t>
  </si>
  <si>
    <t>https://www.unimus.no/felles/bilder/web_hent_bilde.php?id=15384798&amp;type=jpeg</t>
  </si>
  <si>
    <t>urn:catalog:TROM:V:112060</t>
  </si>
  <si>
    <t>Tromsø museum - Universitetsmuseet</t>
  </si>
  <si>
    <t>trom-v</t>
  </si>
  <si>
    <t>117_112060</t>
  </si>
  <si>
    <t>TROM_112060</t>
  </si>
  <si>
    <t>66771</t>
  </si>
  <si>
    <t>Jernbanetomterne Xania</t>
  </si>
  <si>
    <t>Hagbart Strøm</t>
  </si>
  <si>
    <t>https://www.unimus.no/felles/bilder/web_hent_bilde.php?id=13207729&amp;type=jpeg</t>
  </si>
  <si>
    <t>urn:catalog:O:V:66771</t>
  </si>
  <si>
    <t>8_66771</t>
  </si>
  <si>
    <t>O_66771</t>
  </si>
  <si>
    <t>98304</t>
  </si>
  <si>
    <t>Kr.ania.</t>
  </si>
  <si>
    <t>urn:catalog:BG:S:98304</t>
  </si>
  <si>
    <t>105_98304</t>
  </si>
  <si>
    <t>BG_98304</t>
  </si>
  <si>
    <t>98303</t>
  </si>
  <si>
    <t>urn:catalog:BG:S:98303</t>
  </si>
  <si>
    <t>105_98303</t>
  </si>
  <si>
    <t>BG_98303</t>
  </si>
  <si>
    <t>66772</t>
  </si>
  <si>
    <t>J. E. Thomle</t>
  </si>
  <si>
    <t>https://www.unimus.no/felles/bilder/web_hent_bilde.php?id=13207737&amp;type=jpeg</t>
  </si>
  <si>
    <t>urn:catalog:O:V:66772</t>
  </si>
  <si>
    <t>8_66772</t>
  </si>
  <si>
    <t>O_66772</t>
  </si>
  <si>
    <t>66773</t>
  </si>
  <si>
    <t>ved Kristiania.</t>
  </si>
  <si>
    <t>https://www.unimus.no/felles/bilder/web_hent_bilde.php?id=13207740&amp;type=jpeg</t>
  </si>
  <si>
    <t>urn:catalog:O:V:66773</t>
  </si>
  <si>
    <t>8_66773</t>
  </si>
  <si>
    <t>O_66773</t>
  </si>
  <si>
    <t>98300</t>
  </si>
  <si>
    <t>Fillipstadbugten, Xania.</t>
  </si>
  <si>
    <t>Baard Kaalaas</t>
  </si>
  <si>
    <t>urn:catalog:BG:S:98300</t>
  </si>
  <si>
    <t>105_98300</t>
  </si>
  <si>
    <t>BG_98300</t>
  </si>
  <si>
    <t>112061</t>
  </si>
  <si>
    <t>Kristiania : Akershus amt: ved Kristiania.</t>
  </si>
  <si>
    <t>https://www.unimus.no/felles/bilder/web_hent_bilde.php?id=15384805&amp;type=jpeg</t>
  </si>
  <si>
    <t>urn:catalog:TROM:V:112061</t>
  </si>
  <si>
    <t>117_112061</t>
  </si>
  <si>
    <t>TROM_112061</t>
  </si>
  <si>
    <t>98299</t>
  </si>
  <si>
    <t>Joh. Dyring</t>
  </si>
  <si>
    <t>urn:catalog:BG:S:98299</t>
  </si>
  <si>
    <t>105_98299</t>
  </si>
  <si>
    <t>BG_98299</t>
  </si>
  <si>
    <t>98306</t>
  </si>
  <si>
    <t>urn:catalog:BG:S:98306</t>
  </si>
  <si>
    <t>105_98306</t>
  </si>
  <si>
    <t>BG_98306</t>
  </si>
  <si>
    <t>66775</t>
  </si>
  <si>
    <t>Fyldingen ved Munkedamsveien.</t>
  </si>
  <si>
    <t>S. O. F. Omang</t>
  </si>
  <si>
    <t>https://www.unimus.no/felles/bilder/web_hent_bilde.php?id=13207735&amp;type=jpeg</t>
  </si>
  <si>
    <t>urn:catalog:O:V:66775</t>
  </si>
  <si>
    <t>8_66775</t>
  </si>
  <si>
    <t>O_66775</t>
  </si>
  <si>
    <t>98298</t>
  </si>
  <si>
    <t>Prov. Akershus, prope Christianiam.</t>
  </si>
  <si>
    <t>urn:catalog:BG:S:98298</t>
  </si>
  <si>
    <t>105_98298</t>
  </si>
  <si>
    <t>BG_98298</t>
  </si>
  <si>
    <t>98308</t>
  </si>
  <si>
    <t>urn:catalog:BG:S:98308</t>
  </si>
  <si>
    <t>105_98308</t>
  </si>
  <si>
    <t>BG_98308</t>
  </si>
  <si>
    <t>98301</t>
  </si>
  <si>
    <t>frk. Möller</t>
  </si>
  <si>
    <t>urn:catalog:BG:S:98301</t>
  </si>
  <si>
    <t>105_98301</t>
  </si>
  <si>
    <t>BG_98301</t>
  </si>
  <si>
    <t>66785</t>
  </si>
  <si>
    <t>Oslo: ugras i en forhage i Jacob Aalls gate</t>
  </si>
  <si>
    <t>Per Størmer</t>
  </si>
  <si>
    <t>https://www.unimus.no/felles/bilder/web_hent_bilde.php?id=13207774&amp;type=jpeg</t>
  </si>
  <si>
    <t>urn:catalog:O:V:66785</t>
  </si>
  <si>
    <t>8_66785</t>
  </si>
  <si>
    <t>O_66785</t>
  </si>
  <si>
    <t>396924</t>
  </si>
  <si>
    <t>Oslo, Oslo S, Ø for Jernbaneskolen. \Spredte eks på ruderatmark ilag med C. glaucum</t>
  </si>
  <si>
    <t>https://www.unimus.no/felles/bilder/web_hent_bilde.php?id=13986413&amp;type=jpeg</t>
  </si>
  <si>
    <t>urn:catalog:O:V:396924</t>
  </si>
  <si>
    <t>8_396924</t>
  </si>
  <si>
    <t>O_396924</t>
  </si>
  <si>
    <t>368214</t>
  </si>
  <si>
    <t>Oslo: Oslo S, bak Jernbaneskolen, på jordhauger rett syd for sporene (nå anleggsområde). Flere plant</t>
  </si>
  <si>
    <t>https://www.unimus.no/felles/bilder/web_hent_bilde.php?id=13207680&amp;type=jpeg</t>
  </si>
  <si>
    <t>urn:catalog:O:V:368214</t>
  </si>
  <si>
    <t>8_368214</t>
  </si>
  <si>
    <t>O_368214</t>
  </si>
  <si>
    <t>186088</t>
  </si>
  <si>
    <t>Oslo: Sjursøya, mot V. \En stor, forgrenet plante på ruderatmark.</t>
  </si>
  <si>
    <t>urn:catalog:O:V:186088</t>
  </si>
  <si>
    <t>8_186088</t>
  </si>
  <si>
    <t>O_186088</t>
  </si>
  <si>
    <t>Oslo fylke</t>
  </si>
  <si>
    <t>Christiania.</t>
  </si>
  <si>
    <t>Mathias N. Blytt</t>
  </si>
  <si>
    <t>https://www.unimus.no/felles/bilder/web_hent_bilde.php?id=13204149&amp;type=jpeg</t>
  </si>
  <si>
    <t>42BEBDEC-E74A-11E4-B6AD-00155D012A60</t>
  </si>
  <si>
    <t>O_66748</t>
  </si>
  <si>
    <t>Christiania</t>
  </si>
  <si>
    <t xml:space="preserve">https://www.unimus.no/felles/bilder/web_hent_bilde.php?id=13207705&amp;type=jpeg | https://www.unimus.no/felles/bilder/web_hent_bilde.php?id=13207708&amp;type=jpeg </t>
  </si>
  <si>
    <t>45ECCAA4-E74A-11E4-9805-00155D012A60,45ED357A-E74A-11E4-ACF4-00155D012A60</t>
  </si>
  <si>
    <t>O_66763</t>
  </si>
  <si>
    <t>Chria.: Oslo.</t>
  </si>
  <si>
    <t>Axel Blytt</t>
  </si>
  <si>
    <t>https://www.unimus.no/felles/bilder/web_hent_bilde.php?id=13207698&amp;type=jpeg</t>
  </si>
  <si>
    <t>45EC22D4-E74A-11E4-9F75-00155D012A60</t>
  </si>
  <si>
    <t>O_66764</t>
  </si>
  <si>
    <t>Xiania in plateis et ruderatis</t>
  </si>
  <si>
    <t>Søren Chr. Sommerfelt</t>
  </si>
  <si>
    <t>https://www.unimus.no/felles/bilder/web_hent_bilde.php?id=13207701&amp;type=jpeg</t>
  </si>
  <si>
    <t>45EC7892-E74A-11E4-A660-00155D012A60</t>
  </si>
  <si>
    <t>O_66765</t>
  </si>
  <si>
    <t>386288</t>
  </si>
  <si>
    <t>263_6645</t>
  </si>
  <si>
    <t>Sjursøya, på grus langs gjerdet N f Sjursøyveien, ml. Havnevesenets bygning og bygning 85. \15-20 planter</t>
  </si>
  <si>
    <t>https://www.unimus.no/felles/bilder/web_hent_bilde.php?id=13968297&amp;type=jpeg</t>
  </si>
  <si>
    <t>POINT (262852 6645327)</t>
  </si>
  <si>
    <t>urn:catalog:O:V:386288</t>
  </si>
  <si>
    <t>8_386288</t>
  </si>
  <si>
    <t>O_386288</t>
  </si>
  <si>
    <t>392870</t>
  </si>
  <si>
    <t>Oslo, Sjursøya, på grus langs gjerde N for Sjursøyveien mellom Havnevesenets bygning og bygning 85. \Ca 15 individer</t>
  </si>
  <si>
    <t>Fra samme bestand som innsamlet 23 juli 2010 men da ikke i blomst. Nå i begynnende blomstring  OR</t>
  </si>
  <si>
    <t>https://www.unimus.no/felles/bilder/web_hent_bilde.php?id=13207677&amp;type=jpeg</t>
  </si>
  <si>
    <t>urn:catalog:O:V:392870</t>
  </si>
  <si>
    <t>8_392870</t>
  </si>
  <si>
    <t>O_392870</t>
  </si>
  <si>
    <t>378188</t>
  </si>
  <si>
    <t>263_6647</t>
  </si>
  <si>
    <t>Nordre Sjursøykai, Verkstedområdet,</t>
  </si>
  <si>
    <t>vanlig på 20 m²  OR</t>
  </si>
  <si>
    <t>https://www.unimus.no/felles/bilder/web_hent_bilde.php?id=13967313&amp;type=jpeg</t>
  </si>
  <si>
    <t>POINT (262275 6646491)</t>
  </si>
  <si>
    <t>urn:catalog:O:V:378188</t>
  </si>
  <si>
    <t>8_378188</t>
  </si>
  <si>
    <t>O_378188</t>
  </si>
  <si>
    <t>378268</t>
  </si>
  <si>
    <t>vanlig på 20 m².  OR</t>
  </si>
  <si>
    <t>https://www.unimus.no/felles/bilder/web_hent_bilde.php?id=13967369&amp;type=jpeg</t>
  </si>
  <si>
    <t>urn:catalog:O:V:378268</t>
  </si>
  <si>
    <t>8_378268</t>
  </si>
  <si>
    <t>O_378268</t>
  </si>
  <si>
    <t>249604</t>
  </si>
  <si>
    <t>263_6649</t>
  </si>
  <si>
    <t>Grønland i Chria.</t>
  </si>
  <si>
    <t>https://www.unimus.no/felles/bilder/web_hent_bilde.php?id=14904764&amp;type=jpeg</t>
  </si>
  <si>
    <t>POINT (263568 6649234)</t>
  </si>
  <si>
    <t>urn:catalog:TRH:V:249604</t>
  </si>
  <si>
    <t>37_249604</t>
  </si>
  <si>
    <t>TRH_249604</t>
  </si>
  <si>
    <t>66787</t>
  </si>
  <si>
    <t>Oslo: Brygge ved Havnelageret</t>
  </si>
  <si>
    <t>Johannes Krogsrud</t>
  </si>
  <si>
    <t>https://www.unimus.no/felles/bilder/web_hent_bilde.php?id=13207767&amp;type=jpeg</t>
  </si>
  <si>
    <t>POINT (262025 6648875)</t>
  </si>
  <si>
    <t>urn:catalog:O:V:66787</t>
  </si>
  <si>
    <t>8_66787</t>
  </si>
  <si>
    <t>O_66787</t>
  </si>
  <si>
    <t>66788</t>
  </si>
  <si>
    <t>Grønland, på løkke med opprotet jord</t>
  </si>
  <si>
    <t>https://www.unimus.no/felles/bilder/web_hent_bilde.php?id=13207771&amp;type=jpeg</t>
  </si>
  <si>
    <t>urn:catalog:O:V:66788</t>
  </si>
  <si>
    <t>8_66788</t>
  </si>
  <si>
    <t>O_66788</t>
  </si>
  <si>
    <t>5404</t>
  </si>
  <si>
    <t>Bispegata nær Godssentralen for NSB, brakkmark</t>
  </si>
  <si>
    <t>Klaus Høiland | Knut Kay Berget</t>
  </si>
  <si>
    <t>https://www.unimus.no/felles/bilder/web_hent_bilde.php?id=13207688&amp;type=jpeg</t>
  </si>
  <si>
    <t>POINT (263022 6648777)</t>
  </si>
  <si>
    <t>urn:catalog:O:V:5404</t>
  </si>
  <si>
    <t>8_5404</t>
  </si>
  <si>
    <t>O_5404</t>
  </si>
  <si>
    <t>12955647</t>
  </si>
  <si>
    <t>Havnepromenaden, Oslo, Os</t>
  </si>
  <si>
    <t>Birger Moe</t>
  </si>
  <si>
    <t>https://www.artsobservasjoner.no/Sighting/12955647</t>
  </si>
  <si>
    <t>POINT (262610 6648564)</t>
  </si>
  <si>
    <t>urn:uuid:1965aa67-1d16-4906-b2de-cb2dc98d9970</t>
  </si>
  <si>
    <t>1010_12955647</t>
  </si>
  <si>
    <t>188090</t>
  </si>
  <si>
    <t>Oslo: Operaen, SV for infosenteret. \Ca. 7 planter som ugress i blomstervase.</t>
  </si>
  <si>
    <t>POINT (262553 6648450)</t>
  </si>
  <si>
    <t>urn:catalog:O:V:188090</t>
  </si>
  <si>
    <t>8_188090</t>
  </si>
  <si>
    <t>O_188090</t>
  </si>
  <si>
    <t>223035</t>
  </si>
  <si>
    <t>Oslo: Botanisk hage, Tøyen. Nye slåttemarka. \Jord frest opp, gammel frøbank?</t>
  </si>
  <si>
    <t>Kristina Bjureke</t>
  </si>
  <si>
    <t>POINT (263588 6649813)</t>
  </si>
  <si>
    <t>urn:catalog:O:V:223035</t>
  </si>
  <si>
    <t>8_223035</t>
  </si>
  <si>
    <t>O_223035</t>
  </si>
  <si>
    <t>66777</t>
  </si>
  <si>
    <t>263_6651</t>
  </si>
  <si>
    <t>Tøien</t>
  </si>
  <si>
    <t>Karl Pettersen</t>
  </si>
  <si>
    <t>https://www.unimus.no/felles/bilder/web_hent_bilde.php?id=13207716&amp;type=jpeg</t>
  </si>
  <si>
    <t>POINT (263660 6650233)</t>
  </si>
  <si>
    <t>urn:catalog:O:V:66777</t>
  </si>
  <si>
    <t>8_66777</t>
  </si>
  <si>
    <t>O_66777</t>
  </si>
  <si>
    <t>1176</t>
  </si>
  <si>
    <t>263_6657</t>
  </si>
  <si>
    <t>Grueløkken ved Lørenveien</t>
  </si>
  <si>
    <t>Anonymus</t>
  </si>
  <si>
    <t>Mangler koordinat - satt til kommunesenter basert på navn:Oslo</t>
  </si>
  <si>
    <t>POINT (262251 6656331)</t>
  </si>
  <si>
    <t>urn:catalog:NLH:V:1176</t>
  </si>
  <si>
    <t>68_1176</t>
  </si>
  <si>
    <t>NLH_1176</t>
  </si>
  <si>
    <t>66768</t>
  </si>
  <si>
    <t>265_6649</t>
  </si>
  <si>
    <t>Kværner</t>
  </si>
  <si>
    <t xml:space="preserve">https://www.unimus.no/felles/bilder/web_hent_bilde.php?id=13207691&amp;type=jpeg | https://www.unimus.no/felles/bilder/web_hent_bilde.php?id=13207694&amp;type=jpeg </t>
  </si>
  <si>
    <t>POINT (264474 6648149)</t>
  </si>
  <si>
    <t>urn:catalog:O:V:66768</t>
  </si>
  <si>
    <t>8_66768</t>
  </si>
  <si>
    <t>O_66768</t>
  </si>
  <si>
    <t>66784</t>
  </si>
  <si>
    <t>Oslo Ø. Lokomotivstallen.</t>
  </si>
  <si>
    <t>https://www.unimus.no/felles/bilder/web_hent_bilde.php?id=13207761&amp;type=jpeg</t>
  </si>
  <si>
    <t>POINT (264021 6648691)</t>
  </si>
  <si>
    <t>urn:catalog:O:V:66784</t>
  </si>
  <si>
    <t>8_66784</t>
  </si>
  <si>
    <t>O_66784</t>
  </si>
  <si>
    <t>20181594</t>
  </si>
  <si>
    <t>267_6653</t>
  </si>
  <si>
    <t>Brobekkveien, Oslo, Os</t>
  </si>
  <si>
    <t>Berit Nyrud</t>
  </si>
  <si>
    <t>https://www.artsobservasjoner.no/Sighting/20181594</t>
  </si>
  <si>
    <t>POINT (266553 6652530)</t>
  </si>
  <si>
    <t>urn:uuid:d62cca19-6bed-45ed-ae0e-919222ea6a83</t>
  </si>
  <si>
    <t>1010_20181594</t>
  </si>
  <si>
    <t>22599676</t>
  </si>
  <si>
    <t>271_6653</t>
  </si>
  <si>
    <t>Grorud stasjon, Oslo, Os \Veikant /[Kvant.:] 4</t>
  </si>
  <si>
    <t>Jan Sørensen</t>
  </si>
  <si>
    <t>https://www.artsobservasjoner.no/Sighting/22599676</t>
  </si>
  <si>
    <t>POINT (270315 6652802)</t>
  </si>
  <si>
    <t>urn:uuid:df4cf383-a1a8-47f6-a1fe-01ff32037fa4</t>
  </si>
  <si>
    <t>1010_22599676</t>
  </si>
  <si>
    <t>98302</t>
  </si>
  <si>
    <t>Kværne.</t>
  </si>
  <si>
    <t>N. Moe</t>
  </si>
  <si>
    <t>S</t>
  </si>
  <si>
    <t>BG_98302</t>
  </si>
  <si>
    <t>298137</t>
  </si>
  <si>
    <t>279_6745</t>
  </si>
  <si>
    <t>Innlandet</t>
  </si>
  <si>
    <t>Ringsaker</t>
  </si>
  <si>
    <t>He</t>
  </si>
  <si>
    <t>Grefsheim planteskole som ugras i plastveksthus</t>
  </si>
  <si>
    <t>Anders Often | Tore Berg</t>
  </si>
  <si>
    <t>https://www.unimus.no/felles/bilder/web_hent_bilde.php?id=13207784&amp;type=jpeg</t>
  </si>
  <si>
    <t>POINT (279774 6745855)</t>
  </si>
  <si>
    <t>urn:catalog:O:V:298137</t>
  </si>
  <si>
    <t>8_298137</t>
  </si>
  <si>
    <t>O_298137</t>
  </si>
  <si>
    <t>326198</t>
  </si>
  <si>
    <t>289_6743</t>
  </si>
  <si>
    <t>Stange</t>
  </si>
  <si>
    <t>Johnstads hagesenter.</t>
  </si>
  <si>
    <t>Johan Kielland-Lund</t>
  </si>
  <si>
    <t>https://www.unimus.no/felles/bilder/web_hent_bilde.php?id=13207781&amp;type=jpeg</t>
  </si>
  <si>
    <t>POINT (288638 6743945)</t>
  </si>
  <si>
    <t>urn:catalog:O:V:326198</t>
  </si>
  <si>
    <t>8_326198</t>
  </si>
  <si>
    <t>O_326198</t>
  </si>
  <si>
    <t>196493</t>
  </si>
  <si>
    <t>229_6629</t>
  </si>
  <si>
    <t>Drammen</t>
  </si>
  <si>
    <t>Bu</t>
  </si>
  <si>
    <t>Lindum avfallsplass, Ø f hovedbygningene ganske mye på leirgrunn</t>
  </si>
  <si>
    <t>Tore Berg | Magne Hoffstad</t>
  </si>
  <si>
    <t>Mangler koordinat - satt til kommunesenter basert på navn:Drammen</t>
  </si>
  <si>
    <t>https://www.unimus.no/felles/bilder/web_hent_bilde.php?id=13207790&amp;type=jpeg</t>
  </si>
  <si>
    <t>POINT (228219 6628982)</t>
  </si>
  <si>
    <t>urn:catalog:O:V:196493</t>
  </si>
  <si>
    <t>8_196493</t>
  </si>
  <si>
    <t>O_196493</t>
  </si>
  <si>
    <t>350372</t>
  </si>
  <si>
    <t>233_6627</t>
  </si>
  <si>
    <t>Lindum avfallsplass, avfallshauger noen hundre m SØ f kontorbygningene. 6 velvokste ind.</t>
  </si>
  <si>
    <t>https://www.unimus.no/felles/bilder/web_hent_bilde.php?id=13207794&amp;type=jpeg</t>
  </si>
  <si>
    <t>POINT (233979 6626047)</t>
  </si>
  <si>
    <t>urn:catalog:O:V:350372</t>
  </si>
  <si>
    <t>8_350372</t>
  </si>
  <si>
    <t>O_350372</t>
  </si>
  <si>
    <t>391790</t>
  </si>
  <si>
    <t>235_6627</t>
  </si>
  <si>
    <t>Drammen, Lindum, Lindum avfallsplass, ca 200 m Ø for administrasjonsbygningen. \5-6 store planter. Ikke på samme sted den tidli...</t>
  </si>
  <si>
    <t>https://www.unimus.no/felles/bilder/web_hent_bilde.php?id=13207797&amp;type=jpeg</t>
  </si>
  <si>
    <t>POINT (234143 6626125)</t>
  </si>
  <si>
    <t>urn:catalog:O:V:391790</t>
  </si>
  <si>
    <t>8_391790</t>
  </si>
  <si>
    <t>O_391790</t>
  </si>
  <si>
    <t>Drammen?</t>
  </si>
  <si>
    <t>M. Bugge</t>
  </si>
  <si>
    <t>BG_98311</t>
  </si>
  <si>
    <t>p</t>
  </si>
  <si>
    <t>7674/904</t>
  </si>
  <si>
    <t>235_6649</t>
  </si>
  <si>
    <t>Lier</t>
  </si>
  <si>
    <t>Skjeggerud</t>
  </si>
  <si>
    <t>Elven, A.</t>
  </si>
  <si>
    <t>O_XL</t>
  </si>
  <si>
    <t>RE</t>
  </si>
  <si>
    <t>op</t>
  </si>
  <si>
    <t>O_XL_7674/904</t>
  </si>
  <si>
    <t>373126</t>
  </si>
  <si>
    <t>229_6563</t>
  </si>
  <si>
    <t>Vestfold og Telemark</t>
  </si>
  <si>
    <t>Sandefjord</t>
  </si>
  <si>
    <t>Vf</t>
  </si>
  <si>
    <t>Varden, jordforbedringsdeponi.</t>
  </si>
  <si>
    <t>https://www.unimus.no/felles/bilder/web_hent_bilde.php?id=13207804&amp;type=jpeg</t>
  </si>
  <si>
    <t>POINT (229122 6563473)</t>
  </si>
  <si>
    <t>urn:catalog:O:V:373126</t>
  </si>
  <si>
    <t>8_373126</t>
  </si>
  <si>
    <t>O_373126</t>
  </si>
  <si>
    <t>214593</t>
  </si>
  <si>
    <t>217_6561</t>
  </si>
  <si>
    <t>Larvik</t>
  </si>
  <si>
    <t>Grinda avfallsdeponi</t>
  </si>
  <si>
    <t>https://www.unimus.no/felles/bilder/web_hent_bilde.php?id=13207800&amp;type=jpeg</t>
  </si>
  <si>
    <t>POINT (216848 6560510)</t>
  </si>
  <si>
    <t>urn:catalog:O:V:214593</t>
  </si>
  <si>
    <t>8_214593</t>
  </si>
  <si>
    <t>O_214593</t>
  </si>
  <si>
    <t>112059</t>
  </si>
  <si>
    <t>235_6589</t>
  </si>
  <si>
    <t>Tønsberg</t>
  </si>
  <si>
    <t>Re</t>
  </si>
  <si>
    <t>O.A. Hoffstad</t>
  </si>
  <si>
    <t>Mangler koordinat - satt til kommunesenter basert på navn:Tønsberg</t>
  </si>
  <si>
    <t>https://www.unimus.no/felles/bilder/web_hent_bilde.php?id=15384791&amp;type=jpeg</t>
  </si>
  <si>
    <t>POINT (234259 6588891)</t>
  </si>
  <si>
    <t>urn:catalog:TROM:V:112059</t>
  </si>
  <si>
    <t>117_112059</t>
  </si>
  <si>
    <t>TROM_112059</t>
  </si>
  <si>
    <t>19_1329</t>
  </si>
  <si>
    <t>243_6555</t>
  </si>
  <si>
    <t>Færder</t>
  </si>
  <si>
    <t>Tjøme</t>
  </si>
  <si>
    <t>Hoftøya</t>
  </si>
  <si>
    <t>Pedersen, Oddvar</t>
  </si>
  <si>
    <t>op/gps</t>
  </si>
  <si>
    <t>OP19</t>
  </si>
  <si>
    <t>op19_1329</t>
  </si>
  <si>
    <t>20_1159</t>
  </si>
  <si>
    <t>Hoftøy</t>
  </si>
  <si>
    <t>OP20</t>
  </si>
  <si>
    <t>op20_1159</t>
  </si>
  <si>
    <t>66799</t>
  </si>
  <si>
    <t>193_6565</t>
  </si>
  <si>
    <t>Porsgrunn</t>
  </si>
  <si>
    <t>Te</t>
  </si>
  <si>
    <t>Herøya, ved vatn</t>
  </si>
  <si>
    <t>Olaf Svendsen</t>
  </si>
  <si>
    <t>https://www.unimus.no/felles/bilder/web_hent_bilde.php?id=13207830&amp;type=jpeg</t>
  </si>
  <si>
    <t>POINT (192885 6565585)</t>
  </si>
  <si>
    <t>urn:catalog:O:V:66799</t>
  </si>
  <si>
    <t>8_66799</t>
  </si>
  <si>
    <t>O_66799</t>
  </si>
  <si>
    <t>444430</t>
  </si>
  <si>
    <t>Herøya</t>
  </si>
  <si>
    <t>Olsen, K.M.; Berg, T.; Grøstad, T.</t>
  </si>
  <si>
    <t>POINT (193452 6565341)</t>
  </si>
  <si>
    <t>59_444430</t>
  </si>
  <si>
    <t>273912</t>
  </si>
  <si>
    <t>Hydro Porsgrunn. Oppbygd jordvoll.</t>
  </si>
  <si>
    <t>Bjørn Erik Halvorsen</t>
  </si>
  <si>
    <t>https://www.unimus.no/felles/bilder/web_hent_bilde.php?id=13207813&amp;type=jpeg</t>
  </si>
  <si>
    <t>POINT (193326 6565494)</t>
  </si>
  <si>
    <t>urn:catalog:O:V:273912</t>
  </si>
  <si>
    <t>8_273912</t>
  </si>
  <si>
    <t>O_273912</t>
  </si>
  <si>
    <t>66798</t>
  </si>
  <si>
    <t>197_6565</t>
  </si>
  <si>
    <t>Pasadalen, \søppelfylling.</t>
  </si>
  <si>
    <t>Jørn Erik Bjørndalen</t>
  </si>
  <si>
    <t>https://www.unimus.no/felles/bilder/web_hent_bilde.php?id=13207833&amp;type=jpeg</t>
  </si>
  <si>
    <t>POINT (196083 6565195)</t>
  </si>
  <si>
    <t>urn:catalog:O:V:66798</t>
  </si>
  <si>
    <t>8_66798</t>
  </si>
  <si>
    <t>O_66798</t>
  </si>
  <si>
    <t>66790</t>
  </si>
  <si>
    <t>Pasa på avfallsplassen</t>
  </si>
  <si>
    <t>Roger Halvorsen</t>
  </si>
  <si>
    <t>https://www.unimus.no/felles/bilder/web_hent_bilde.php?id=13207822&amp;type=jpeg</t>
  </si>
  <si>
    <t>POINT (196227 6565887)</t>
  </si>
  <si>
    <t>urn:catalog:O:V:66790</t>
  </si>
  <si>
    <t>8_66790</t>
  </si>
  <si>
    <t>O_66790</t>
  </si>
  <si>
    <t>66791</t>
  </si>
  <si>
    <t>199_6559</t>
  </si>
  <si>
    <t>Klokkerholmen NE for Sandøya, ved kaia i havmålet</t>
  </si>
  <si>
    <t>https://www.unimus.no/felles/bilder/web_hent_bilde.php?id=13207819&amp;type=jpeg</t>
  </si>
  <si>
    <t>POINT (198534 6558939)</t>
  </si>
  <si>
    <t>urn:catalog:O:V:66791</t>
  </si>
  <si>
    <t>8_66791</t>
  </si>
  <si>
    <t>O_66791</t>
  </si>
  <si>
    <t>315847</t>
  </si>
  <si>
    <t>199_6563</t>
  </si>
  <si>
    <t>Porsgrunn, Eidanger. Herøya, ved Gunnekleivfjorden.</t>
  </si>
  <si>
    <t>Mangler koordinat - satt til kommunesenter basert på navn:Porsgrunn</t>
  </si>
  <si>
    <t>https://www.unimus.no/felles/bilder/web_hent_bilde.php?id=13207810&amp;type=jpeg</t>
  </si>
  <si>
    <t>POINT (199756 6563917)</t>
  </si>
  <si>
    <t>urn:catalog:O:V:315847</t>
  </si>
  <si>
    <t>8_315847</t>
  </si>
  <si>
    <t>O_315847</t>
  </si>
  <si>
    <t>315848</t>
  </si>
  <si>
    <t>urn:catalog:O:V:315848</t>
  </si>
  <si>
    <t>8_315848</t>
  </si>
  <si>
    <t>O_315848</t>
  </si>
  <si>
    <t>44680</t>
  </si>
  <si>
    <t>https://www.unimus.no/felles/bilder/web_hent_bilde.php?id=13207836&amp;type=jpeg</t>
  </si>
  <si>
    <t>urn:catalog:O:V:44680</t>
  </si>
  <si>
    <t>8_44680</t>
  </si>
  <si>
    <t>O_44680</t>
  </si>
  <si>
    <t>66789</t>
  </si>
  <si>
    <t>Eidanger: nysådd plen i Sleipners vei 14 C (hos R.H.) i byggefeltet Tveitanlia</t>
  </si>
  <si>
    <t>https://www.unimus.no/felles/bilder/web_hent_bilde.php?id=13207827&amp;type=jpeg</t>
  </si>
  <si>
    <t>urn:catalog:O:V:66789</t>
  </si>
  <si>
    <t>8_66789</t>
  </si>
  <si>
    <t>O_66789</t>
  </si>
  <si>
    <t>381795</t>
  </si>
  <si>
    <t>Sleipnerv. 14, Eidanger \Blomsterbed</t>
  </si>
  <si>
    <t>https://www.unimus.no/felles/bilder/web_hent_bilde.php?id=13207816&amp;type=jpeg</t>
  </si>
  <si>
    <t>urn:catalog:O:V:381795</t>
  </si>
  <si>
    <t>8_381795</t>
  </si>
  <si>
    <t>O_381795</t>
  </si>
  <si>
    <t>214897</t>
  </si>
  <si>
    <t>Klokkerholmen, ved kaia i havmålet</t>
  </si>
  <si>
    <t>https://www.unimus.no/felles/bilder/web_hent_bilde.php?id=13207807&amp;type=jpeg</t>
  </si>
  <si>
    <t>urn:catalog:O:V:214897</t>
  </si>
  <si>
    <t>8_214897</t>
  </si>
  <si>
    <t>O_214897</t>
  </si>
  <si>
    <t>609035</t>
  </si>
  <si>
    <t>Porsgrunn: Avfallsplassen på Pasa, Eidanger</t>
  </si>
  <si>
    <t>https://www.unimus.no/felles/bilder/web_hent_bilde.php?id=13954479&amp;type=jpeg</t>
  </si>
  <si>
    <t>urn:catalog:O:V:609035</t>
  </si>
  <si>
    <t>8_609035</t>
  </si>
  <si>
    <t>O_609035</t>
  </si>
  <si>
    <t>98312</t>
  </si>
  <si>
    <t>185_6581</t>
  </si>
  <si>
    <t>Skien</t>
  </si>
  <si>
    <t>Mangler koordinat - satt til kommunesenter basert på navn:Skien</t>
  </si>
  <si>
    <t>POINT (185810 6581392)</t>
  </si>
  <si>
    <t>urn:catalog:BG:S:98312</t>
  </si>
  <si>
    <t>105_98312</t>
  </si>
  <si>
    <t>BG_98312</t>
  </si>
  <si>
    <t>21_741</t>
  </si>
  <si>
    <t>195_6549</t>
  </si>
  <si>
    <t>Bamble</t>
  </si>
  <si>
    <t>Ivarshavn</t>
  </si>
  <si>
    <t>OP21</t>
  </si>
  <si>
    <t>op21_741</t>
  </si>
  <si>
    <t>66797</t>
  </si>
  <si>
    <t>159_6515</t>
  </si>
  <si>
    <t>Agder</t>
  </si>
  <si>
    <t>Tvedestrand</t>
  </si>
  <si>
    <t>AA</t>
  </si>
  <si>
    <t>Lyngør</t>
  </si>
  <si>
    <t>https://www.unimus.no/felles/bilder/web_hent_bilde.php?id=13207839&amp;type=jpeg</t>
  </si>
  <si>
    <t>POINT (159692 6514037)</t>
  </si>
  <si>
    <t>urn:catalog:O:V:66797</t>
  </si>
  <si>
    <t>8_66797</t>
  </si>
  <si>
    <t>O_66797</t>
  </si>
  <si>
    <t>98313</t>
  </si>
  <si>
    <t>B. Lynge</t>
  </si>
  <si>
    <t>urn:catalog:BG:S:98313</t>
  </si>
  <si>
    <t>105_98313</t>
  </si>
  <si>
    <t>BG_98313</t>
  </si>
  <si>
    <t>234436</t>
  </si>
  <si>
    <t>1</t>
  </si>
  <si>
    <t>115_6479</t>
  </si>
  <si>
    <t>Lillesand</t>
  </si>
  <si>
    <t>Kaldvellheia v/Vestlandske hovedveg. På jordhaug. Stor plante, bortimot 1 m høy, belegg av nedre si</t>
  </si>
  <si>
    <t>John Inge Johnsen</t>
  </si>
  <si>
    <t>https://www.unimus.no/felles/bilder/web_hent_bilde.php?id=13207842&amp;type=jpeg</t>
  </si>
  <si>
    <t>POINT (115038 6479174)</t>
  </si>
  <si>
    <t>urn:catalog:O:V:234436</t>
  </si>
  <si>
    <t>8_234436</t>
  </si>
  <si>
    <t>O_234436</t>
  </si>
  <si>
    <t>66795</t>
  </si>
  <si>
    <t>89_6465</t>
  </si>
  <si>
    <t>Kristiansand</t>
  </si>
  <si>
    <t>VA</t>
  </si>
  <si>
    <t>Odderø ved Kr.sand.</t>
  </si>
  <si>
    <t>https://www.unimus.no/felles/bilder/web_hent_bilde.php?id=13207847&amp;type=jpeg</t>
  </si>
  <si>
    <t>POINT (88592 6465186)</t>
  </si>
  <si>
    <t>urn:catalog:O:V:66795</t>
  </si>
  <si>
    <t>8_66795</t>
  </si>
  <si>
    <t>O_66795</t>
  </si>
  <si>
    <t>66796</t>
  </si>
  <si>
    <t>89_6467</t>
  </si>
  <si>
    <t>Kristianssand.</t>
  </si>
  <si>
    <t>https://www.unimus.no/felles/bilder/web_hent_bilde.php?id=13207850&amp;type=jpeg</t>
  </si>
  <si>
    <t>POINT (88252 6466478)</t>
  </si>
  <si>
    <t>urn:catalog:O:V:66796</t>
  </si>
  <si>
    <t>8_66796</t>
  </si>
  <si>
    <t>O_66796</t>
  </si>
  <si>
    <t>17928354</t>
  </si>
  <si>
    <t>95_6459</t>
  </si>
  <si>
    <t>Randøya - vigvoll, Kristiansand, Ag</t>
  </si>
  <si>
    <t>Oddvar Åsland</t>
  </si>
  <si>
    <t>https://www.artsobservasjoner.no/Sighting/17928354</t>
  </si>
  <si>
    <t>POINT (94540 6459822)</t>
  </si>
  <si>
    <t>urn:uuid:5cb5eebf-9a1a-48ca-b429-c386487dc85a</t>
  </si>
  <si>
    <t>1010_17928354</t>
  </si>
  <si>
    <t>52331/73</t>
  </si>
  <si>
    <t>55_6455</t>
  </si>
  <si>
    <t>Lindesnes</t>
  </si>
  <si>
    <t>Mandal</t>
  </si>
  <si>
    <t>Halså</t>
  </si>
  <si>
    <t>Fridtz, R. E.</t>
  </si>
  <si>
    <t>POINT (55606 6455806)</t>
  </si>
  <si>
    <t>urn:catalog:O:VXL:52331/73</t>
  </si>
  <si>
    <t>vxl</t>
  </si>
  <si>
    <t>23_52331/73</t>
  </si>
  <si>
    <t>66794</t>
  </si>
  <si>
    <t>55_6457</t>
  </si>
  <si>
    <t>ved Mandal. \(paa Ballast)</t>
  </si>
  <si>
    <t>https://www.unimus.no/felles/bilder/web_hent_bilde.php?id=13207860&amp;type=jpeg</t>
  </si>
  <si>
    <t>POINT (55193 6456849)</t>
  </si>
  <si>
    <t>urn:catalog:O:V:66794</t>
  </si>
  <si>
    <t>8_66794</t>
  </si>
  <si>
    <t>O_66794</t>
  </si>
  <si>
    <t>66793</t>
  </si>
  <si>
    <t>Ballastbryggen paa Malmø prd Mandal</t>
  </si>
  <si>
    <t>https://www.unimus.no/felles/bilder/web_hent_bilde.php?id=13207857&amp;type=jpeg</t>
  </si>
  <si>
    <t>POINT (55052 6456150)</t>
  </si>
  <si>
    <t>urn:catalog:O:V:66793</t>
  </si>
  <si>
    <t>8_66793</t>
  </si>
  <si>
    <t>O_66793</t>
  </si>
  <si>
    <t>17802366</t>
  </si>
  <si>
    <t>9_6467</t>
  </si>
  <si>
    <t>Farsund</t>
  </si>
  <si>
    <t>Østhasselstrand, Farsund, Ag</t>
  </si>
  <si>
    <t>Syvert  Åsland</t>
  </si>
  <si>
    <t>https://www.artsobservasjoner.no/Sighting/17802366</t>
  </si>
  <si>
    <t>POINT (8267 6467512)</t>
  </si>
  <si>
    <t>urn:uuid:c6022754-041d-4f22-9aa3-c975b1312254</t>
  </si>
  <si>
    <t>1010_17802366</t>
  </si>
  <si>
    <t>18047181</t>
  </si>
  <si>
    <t>-1_6491</t>
  </si>
  <si>
    <t>Flekkefjord</t>
  </si>
  <si>
    <t>Vrakevika, Skarpenes, Flekkefjord, Ag</t>
  </si>
  <si>
    <t>Svein Grimsby</t>
  </si>
  <si>
    <t>https://www.artsobservasjoner.no/Sighting/18047181</t>
  </si>
  <si>
    <t>POINT (-1266 6490087)</t>
  </si>
  <si>
    <t>urn:uuid:f242e975-d782-43e4-ac63-b865241ab566</t>
  </si>
  <si>
    <t>1010_18047181</t>
  </si>
  <si>
    <t>895/98</t>
  </si>
  <si>
    <t>75_6461</t>
  </si>
  <si>
    <t>Søgne</t>
  </si>
  <si>
    <t>S - [Totalliste for Søgne]</t>
  </si>
  <si>
    <t>Fridtz, R. E.; Prestrud, O.</t>
  </si>
  <si>
    <t>POINT (74643 6461444)</t>
  </si>
  <si>
    <t>urn:catalog:O:VXL:895/98</t>
  </si>
  <si>
    <t>23_895/98</t>
  </si>
  <si>
    <t>66792</t>
  </si>
  <si>
    <t>77_6461</t>
  </si>
  <si>
    <t>Søgne Sogn Ved Stranden Høllen.</t>
  </si>
  <si>
    <t>https://www.unimus.no/felles/bilder/web_hent_bilde.php?id=13207853&amp;type=jpeg</t>
  </si>
  <si>
    <t>POINT (76424 6460189)</t>
  </si>
  <si>
    <t>urn:catalog:O:V:66792</t>
  </si>
  <si>
    <t>8_66792</t>
  </si>
  <si>
    <t>O_66792</t>
  </si>
  <si>
    <t>27190653</t>
  </si>
  <si>
    <t>79_6461</t>
  </si>
  <si>
    <t>Drivhusene ved elva, Søgne gamle kirke, Kristiansand, Ag \ /[Kvant.:] 8 Plants</t>
  </si>
  <si>
    <t>Hans Vidar Løkken|Torhild Omestad</t>
  </si>
  <si>
    <t>I ugressbed på baksiden.. Quantity: 8 Plants</t>
  </si>
  <si>
    <t>https://www.artsobservasjoner.no/Sighting/27190653</t>
  </si>
  <si>
    <t>POINT (78425 6461033)</t>
  </si>
  <si>
    <t>urn:uuid:99e48595-7b54-4d13-9810-ce934ed4007f</t>
  </si>
  <si>
    <t>1010_27190653</t>
  </si>
  <si>
    <t>244427</t>
  </si>
  <si>
    <t>-27_6563</t>
  </si>
  <si>
    <t>Rogaland</t>
  </si>
  <si>
    <t>Sandnes</t>
  </si>
  <si>
    <t>Ro</t>
  </si>
  <si>
    <t>Sandnes: Lundehaugen, Ganddal. \Ugras i hage.</t>
  </si>
  <si>
    <t>https://www.unimus.no/felles/bilder/web_hent_bilde.php?id=13974790&amp;type=jpeg</t>
  </si>
  <si>
    <t>POINT (-26401 6563037)</t>
  </si>
  <si>
    <t>urn:catalog:O:V:244427</t>
  </si>
  <si>
    <t>8_244427</t>
  </si>
  <si>
    <t>O_244427</t>
  </si>
  <si>
    <t>333770</t>
  </si>
  <si>
    <t>-33_6573</t>
  </si>
  <si>
    <t>Stavanger</t>
  </si>
  <si>
    <t>Stavanger k.: Tasta, ....plass.</t>
  </si>
  <si>
    <t>P. M. Jørgensen</t>
  </si>
  <si>
    <t>https://www.unimus.no/felles/bilder/web_hent_bilde.php?id=13985666&amp;type=jpeg</t>
  </si>
  <si>
    <t>POINT (-32626 6573815)</t>
  </si>
  <si>
    <t>urn:catalog:O:V:333770</t>
  </si>
  <si>
    <t>8_333770</t>
  </si>
  <si>
    <t>O_333770</t>
  </si>
  <si>
    <t>98314</t>
  </si>
  <si>
    <t>Avfallsplass.</t>
  </si>
  <si>
    <t>urn:catalog:BG:S:98314</t>
  </si>
  <si>
    <t>105_98314</t>
  </si>
  <si>
    <t>BG_98314</t>
  </si>
  <si>
    <t>331529</t>
  </si>
  <si>
    <t>-13_6629</t>
  </si>
  <si>
    <t>Vindafjord</t>
  </si>
  <si>
    <t>Vindafjord k.: Hogganvik gard, Vikedal.</t>
  </si>
  <si>
    <t>Torstein Haugen</t>
  </si>
  <si>
    <t>https://www.unimus.no/felles/bilder/web_hent_bilde.php?id=13985171&amp;type=jpeg</t>
  </si>
  <si>
    <t>POINT (-13163 6628393)</t>
  </si>
  <si>
    <t>urn:catalog:O:V:331529</t>
  </si>
  <si>
    <t>8_331529</t>
  </si>
  <si>
    <t>O_331529</t>
  </si>
  <si>
    <t>98323</t>
  </si>
  <si>
    <t>-33_6745</t>
  </si>
  <si>
    <t>Vestland</t>
  </si>
  <si>
    <t>Bergen</t>
  </si>
  <si>
    <t>Ho</t>
  </si>
  <si>
    <t>Toppo. Gjødselhaug ved Ivar Toppes hønseri.</t>
  </si>
  <si>
    <t>POINT (-32863 6744696)</t>
  </si>
  <si>
    <t>urn:catalog:BG:S:98323</t>
  </si>
  <si>
    <t>105_98323</t>
  </si>
  <si>
    <t>BG_98323</t>
  </si>
  <si>
    <t>98315</t>
  </si>
  <si>
    <t>45_6691</t>
  </si>
  <si>
    <t>Ullensvang</t>
  </si>
  <si>
    <t>Odda</t>
  </si>
  <si>
    <t>Odda.</t>
  </si>
  <si>
    <t>K. Sivertzen</t>
  </si>
  <si>
    <t>Mangler koordinat - satt til kommunesenter basert på navn:Ullensvang</t>
  </si>
  <si>
    <t>POINT (44466 6691937)</t>
  </si>
  <si>
    <t>urn:catalog:BG:S:98315</t>
  </si>
  <si>
    <t>105_98315</t>
  </si>
  <si>
    <t>BG_98315</t>
  </si>
  <si>
    <t>98316</t>
  </si>
  <si>
    <t>59_6859</t>
  </si>
  <si>
    <t>Sunnfjord</t>
  </si>
  <si>
    <t>SF</t>
  </si>
  <si>
    <t>Jølster</t>
  </si>
  <si>
    <t>Bevring i attlegg.</t>
  </si>
  <si>
    <t>Olav J. Befring</t>
  </si>
  <si>
    <t>POINT (58016 6859447)</t>
  </si>
  <si>
    <t>urn:catalog:BG:S:98316</t>
  </si>
  <si>
    <t>105_98316</t>
  </si>
  <si>
    <t>BG_98316</t>
  </si>
  <si>
    <t>98322</t>
  </si>
  <si>
    <t>127_7033</t>
  </si>
  <si>
    <t>Møre og Romsdal</t>
  </si>
  <si>
    <t>Kristiansund</t>
  </si>
  <si>
    <t>MR</t>
  </si>
  <si>
    <t>Ksund...</t>
  </si>
  <si>
    <t>H. Greve</t>
  </si>
  <si>
    <t>POINT (126919 7032658)</t>
  </si>
  <si>
    <t>urn:catalog:BG:S:98322</t>
  </si>
  <si>
    <t>105_98322</t>
  </si>
  <si>
    <t>BG_98322</t>
  </si>
  <si>
    <t>85146</t>
  </si>
  <si>
    <t>K</t>
  </si>
  <si>
    <t>Ex</t>
  </si>
  <si>
    <t>Div</t>
  </si>
  <si>
    <t>269_7035</t>
  </si>
  <si>
    <t>Trøndelag</t>
  </si>
  <si>
    <t>Trondheim</t>
  </si>
  <si>
    <t>ST</t>
  </si>
  <si>
    <t>Steinberget ved Trondheim. \I hage.</t>
  </si>
  <si>
    <t>Mangler koordinat - satt til kommunesenter basert på navn:Trondheim</t>
  </si>
  <si>
    <t>https://www.unimus.no/felles/bilder/web_hent_bilde.php?id=15387217&amp;type=jpeg</t>
  </si>
  <si>
    <t>POINT (269917 7035055)</t>
  </si>
  <si>
    <t>urn:catalog:TROM:V:85146</t>
  </si>
  <si>
    <t>117_85146</t>
  </si>
  <si>
    <t>TROM_85146</t>
  </si>
  <si>
    <t>96047</t>
  </si>
  <si>
    <t>273_7041</t>
  </si>
  <si>
    <t>Kong Øysteins veg vis à vis Bromstadbuen. \Fortauskant.</t>
  </si>
  <si>
    <t>Eli Fremstad</t>
  </si>
  <si>
    <t>https://www.unimus.no/felles/bilder/web_hent_bilde.php?id=14985910&amp;type=jpeg</t>
  </si>
  <si>
    <t>POINT (272619 7041206)</t>
  </si>
  <si>
    <t>urn:catalog:TRH:V:96047</t>
  </si>
  <si>
    <t>37_96047</t>
  </si>
  <si>
    <t>TRH_96047</t>
  </si>
  <si>
    <t>45557</t>
  </si>
  <si>
    <t>237_7075</t>
  </si>
  <si>
    <t>Ørland</t>
  </si>
  <si>
    <t>Grasmelfabrikken N Hårberg \Skrotemark</t>
  </si>
  <si>
    <t>https://www.unimus.no/felles/bilder/web_hent_bilde.php?id=14734015&amp;type=jpeg</t>
  </si>
  <si>
    <t>POINT (236095 7074370)</t>
  </si>
  <si>
    <t>urn:catalog:TRH:V:45557</t>
  </si>
  <si>
    <t>37_45557</t>
  </si>
  <si>
    <t>TRH_45557</t>
  </si>
  <si>
    <t>66800</t>
  </si>
  <si>
    <t>251_7025</t>
  </si>
  <si>
    <t>Skaun</t>
  </si>
  <si>
    <t>Pienes mølle.</t>
  </si>
  <si>
    <t>R. Tambs Lyche</t>
  </si>
  <si>
    <t>Mangler koordinat - satt til kommunesenter basert på navn:Skaun</t>
  </si>
  <si>
    <t>https://www.unimus.no/felles/bilder/web_hent_bilde.php?id=13207864&amp;type=jpeg</t>
  </si>
  <si>
    <t>POINT (251092 7025759)</t>
  </si>
  <si>
    <t>urn:catalog:O:V:66800</t>
  </si>
  <si>
    <t>8_66800</t>
  </si>
  <si>
    <t>O_66800</t>
  </si>
  <si>
    <t>71381</t>
  </si>
  <si>
    <t>257_7029</t>
  </si>
  <si>
    <t>Pienes mølle</t>
  </si>
  <si>
    <t>https://www.unimus.no/felles/bilder/web_hent_bilde.php?id=14769771&amp;type=jpeg</t>
  </si>
  <si>
    <t>POINT (257970 7029089)</t>
  </si>
  <si>
    <t>urn:catalog:TRH:V:71381</t>
  </si>
  <si>
    <t>37_71381</t>
  </si>
  <si>
    <t>TRH_71381</t>
  </si>
  <si>
    <t>71385</t>
  </si>
  <si>
    <t>https://www.unimus.no/felles/bilder/web_hent_bilde.php?id=14769777&amp;type=jpeg</t>
  </si>
  <si>
    <t>urn:catalog:TRH:V:71385</t>
  </si>
  <si>
    <t>37_71385</t>
  </si>
  <si>
    <t>TRH_71385</t>
  </si>
  <si>
    <t>71376</t>
  </si>
  <si>
    <t>Ove Arbo Høeg</t>
  </si>
  <si>
    <t>Einar Fondal</t>
  </si>
  <si>
    <t>https://www.unimus.no/felles/bilder/web_hent_bilde.php?id=14769763&amp;type=jpeg</t>
  </si>
  <si>
    <t>urn:catalog:TRH:V:71376</t>
  </si>
  <si>
    <t>37_71376</t>
  </si>
  <si>
    <t>TRH_71376</t>
  </si>
  <si>
    <t>71382</t>
  </si>
  <si>
    <t>https://www.unimus.no/felles/bilder/web_hent_bilde.php?id=14769772&amp;type=jpeg</t>
  </si>
  <si>
    <t>urn:catalog:TRH:V:71382</t>
  </si>
  <si>
    <t>37_71382</t>
  </si>
  <si>
    <t>TRH_71382</t>
  </si>
  <si>
    <t>71386</t>
  </si>
  <si>
    <t>Piene's mølle</t>
  </si>
  <si>
    <t>https://www.unimus.no/felles/bilder/web_hent_bilde.php?id=14769779&amp;type=jpeg</t>
  </si>
  <si>
    <t>urn:catalog:TRH:V:71386</t>
  </si>
  <si>
    <t>37_71386</t>
  </si>
  <si>
    <t>TRH_71386</t>
  </si>
  <si>
    <t>71380</t>
  </si>
  <si>
    <t>https://www.unimus.no/felles/bilder/web_hent_bilde.php?id=14769769&amp;type=jpeg</t>
  </si>
  <si>
    <t>urn:catalog:TRH:V:71380</t>
  </si>
  <si>
    <t>37_71380</t>
  </si>
  <si>
    <t>TRH_71380</t>
  </si>
  <si>
    <t>71379</t>
  </si>
  <si>
    <t>https://www.unimus.no/felles/bilder/web_hent_bilde.php?id=14769767&amp;type=jpeg</t>
  </si>
  <si>
    <t>urn:catalog:TRH:V:71379</t>
  </si>
  <si>
    <t>37_71379</t>
  </si>
  <si>
    <t>TRH_71379</t>
  </si>
  <si>
    <t>71378</t>
  </si>
  <si>
    <t>https://www.unimus.no/felles/bilder/web_hent_bilde.php?id=14769766&amp;type=jpeg</t>
  </si>
  <si>
    <t>urn:catalog:TRH:V:71378</t>
  </si>
  <si>
    <t>37_71378</t>
  </si>
  <si>
    <t>TRH_71378</t>
  </si>
  <si>
    <t>71377</t>
  </si>
  <si>
    <t>Thorolf Vogt</t>
  </si>
  <si>
    <t>https://www.unimus.no/felles/bilder/web_hent_bilde.php?id=14769764&amp;type=jpeg</t>
  </si>
  <si>
    <t>urn:catalog:TRH:V:71377</t>
  </si>
  <si>
    <t>37_71377</t>
  </si>
  <si>
    <t>TRH_71377</t>
  </si>
  <si>
    <t>71383</t>
  </si>
  <si>
    <t>https://www.unimus.no/felles/bilder/web_hent_bilde.php?id=14769774&amp;type=jpeg</t>
  </si>
  <si>
    <t>urn:catalog:TRH:V:71383</t>
  </si>
  <si>
    <t>37_71383</t>
  </si>
  <si>
    <t>TRH_71383</t>
  </si>
  <si>
    <t>71384</t>
  </si>
  <si>
    <t>https://www.unimus.no/felles/bilder/web_hent_bilde.php?id=14769776&amp;type=jpeg</t>
  </si>
  <si>
    <t>urn:catalog:TRH:V:71384</t>
  </si>
  <si>
    <t>37_71384</t>
  </si>
  <si>
    <t>TRH_71384</t>
  </si>
  <si>
    <t>304714</t>
  </si>
  <si>
    <t>369_7121</t>
  </si>
  <si>
    <t>Snåsa</t>
  </si>
  <si>
    <t>NT</t>
  </si>
  <si>
    <t>Bergheim. \Utkanten av hage, sørvendt og varmt.</t>
  </si>
  <si>
    <t>Åge Berg</t>
  </si>
  <si>
    <t>Tommy Prestø</t>
  </si>
  <si>
    <t>https://www.unimus.no/felles/bilder/web_hent_bilde.php?id=14910941&amp;type=jpeg</t>
  </si>
  <si>
    <t>POINT (369051 7121452)</t>
  </si>
  <si>
    <t>urn:catalog:TRH:V:304714</t>
  </si>
  <si>
    <t>37_304714</t>
  </si>
  <si>
    <t>TRH_304714</t>
  </si>
  <si>
    <t>[Uten lokalitet]</t>
  </si>
  <si>
    <t>Johan Ernst Gunnerus</t>
  </si>
  <si>
    <t>https://www.unimus.no/felles/bilder/web_hent_bilde.php?id=12993203&amp;type=jpeg</t>
  </si>
  <si>
    <t>TRH_192313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</si>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</sst>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1"/>
    <xf numFmtId="0" fontId="3" fillId="0" borderId="0" xfId="1" applyFont="1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BC87-8CF2-4A53-B3C9-4D96AD7A78E4}">
  <dimension ref="A1:BX247"/>
  <sheetViews>
    <sheetView tabSelected="1" workbookViewId="0">
      <selection activeCell="H8" sqref="H8"/>
    </sheetView>
  </sheetViews>
  <sheetFormatPr defaultRowHeight="15" x14ac:dyDescent="0.25"/>
  <cols>
    <col min="14" max="14" width="17.28515625" customWidth="1"/>
    <col min="28" max="28" width="12" customWidth="1"/>
    <col min="29" max="29" width="65" customWidth="1"/>
    <col min="33" max="33" width="44.5703125" customWidth="1"/>
    <col min="45" max="45" width="23.42578125" customWidth="1"/>
  </cols>
  <sheetData>
    <row r="1" spans="1:76" x14ac:dyDescent="0.25">
      <c r="A1" s="14" t="s">
        <v>1844</v>
      </c>
      <c r="B1" s="14" t="s">
        <v>1845</v>
      </c>
      <c r="C1" s="14" t="s">
        <v>1846</v>
      </c>
      <c r="D1" s="14" t="s">
        <v>1847</v>
      </c>
      <c r="E1" s="14" t="s">
        <v>1848</v>
      </c>
      <c r="F1" s="14" t="s">
        <v>1849</v>
      </c>
      <c r="G1" s="14" t="s">
        <v>1850</v>
      </c>
      <c r="H1" s="15" t="s">
        <v>1851</v>
      </c>
      <c r="I1" s="14" t="s">
        <v>1852</v>
      </c>
      <c r="J1" s="14" t="s">
        <v>1853</v>
      </c>
      <c r="K1" s="14" t="s">
        <v>1854</v>
      </c>
      <c r="L1" s="14" t="s">
        <v>1855</v>
      </c>
      <c r="M1" s="14" t="s">
        <v>1856</v>
      </c>
      <c r="N1" s="14" t="s">
        <v>1857</v>
      </c>
      <c r="O1" s="14" t="s">
        <v>1858</v>
      </c>
      <c r="P1" s="16" t="s">
        <v>1859</v>
      </c>
      <c r="Q1" s="17" t="s">
        <v>1860</v>
      </c>
      <c r="R1" s="18" t="s">
        <v>1861</v>
      </c>
      <c r="S1" s="18" t="s">
        <v>1862</v>
      </c>
      <c r="T1" s="18" t="s">
        <v>1863</v>
      </c>
      <c r="U1" s="19" t="s">
        <v>1864</v>
      </c>
      <c r="V1" s="14" t="s">
        <v>1865</v>
      </c>
      <c r="W1" s="14" t="s">
        <v>1866</v>
      </c>
      <c r="X1" s="14" t="s">
        <v>1867</v>
      </c>
      <c r="Y1" s="4" t="s">
        <v>1868</v>
      </c>
      <c r="Z1" s="4" t="s">
        <v>1869</v>
      </c>
      <c r="AA1" s="14" t="s">
        <v>1870</v>
      </c>
      <c r="AB1" s="14" t="s">
        <v>1871</v>
      </c>
      <c r="AC1" s="14" t="s">
        <v>1872</v>
      </c>
      <c r="AD1" s="14" t="s">
        <v>1873</v>
      </c>
      <c r="AE1" s="14" t="s">
        <v>1874</v>
      </c>
      <c r="AF1" s="14" t="s">
        <v>1875</v>
      </c>
      <c r="AG1" s="14" t="s">
        <v>1876</v>
      </c>
      <c r="AH1" s="14" t="s">
        <v>1877</v>
      </c>
      <c r="AI1" s="14"/>
      <c r="AJ1" s="14" t="s">
        <v>1878</v>
      </c>
      <c r="AK1" s="14" t="s">
        <v>1879</v>
      </c>
      <c r="AL1" s="19" t="s">
        <v>1880</v>
      </c>
      <c r="AM1" s="19" t="s">
        <v>1881</v>
      </c>
      <c r="AN1" s="19" t="s">
        <v>1882</v>
      </c>
      <c r="AO1" s="19" t="s">
        <v>1883</v>
      </c>
      <c r="AP1" s="14" t="s">
        <v>1884</v>
      </c>
      <c r="AQ1" s="20" t="s">
        <v>1885</v>
      </c>
      <c r="AR1" s="21" t="s">
        <v>1886</v>
      </c>
      <c r="AS1" s="14" t="s">
        <v>1887</v>
      </c>
      <c r="AT1" s="11" t="s">
        <v>1888</v>
      </c>
      <c r="AU1" s="14" t="s">
        <v>1856</v>
      </c>
      <c r="AV1" s="14" t="s">
        <v>1889</v>
      </c>
      <c r="AW1" s="14" t="s">
        <v>1890</v>
      </c>
      <c r="AX1" s="14" t="s">
        <v>1891</v>
      </c>
      <c r="AY1" s="14" t="s">
        <v>1892</v>
      </c>
      <c r="AZ1" s="14" t="s">
        <v>1893</v>
      </c>
      <c r="BA1" s="14" t="s">
        <v>1894</v>
      </c>
      <c r="BB1" s="14" t="s">
        <v>1895</v>
      </c>
      <c r="BC1" s="14" t="s">
        <v>1896</v>
      </c>
      <c r="BD1" s="14" t="s">
        <v>1897</v>
      </c>
      <c r="BE1" s="14" t="s">
        <v>1898</v>
      </c>
      <c r="BF1" s="22" t="s">
        <v>1899</v>
      </c>
      <c r="BG1" s="14" t="s">
        <v>1900</v>
      </c>
      <c r="BH1" s="14" t="s">
        <v>1863</v>
      </c>
      <c r="BI1" s="14" t="s">
        <v>1901</v>
      </c>
      <c r="BJ1" s="14" t="s">
        <v>1902</v>
      </c>
      <c r="BK1" s="8" t="s">
        <v>1903</v>
      </c>
      <c r="BL1" s="14" t="s">
        <v>1904</v>
      </c>
      <c r="BM1" s="14" t="s">
        <v>1905</v>
      </c>
      <c r="BN1" s="14" t="s">
        <v>1906</v>
      </c>
      <c r="BO1" s="14" t="s">
        <v>1907</v>
      </c>
      <c r="BP1" t="s">
        <v>1908</v>
      </c>
      <c r="BQ1" t="s">
        <v>1909</v>
      </c>
      <c r="BR1" t="s">
        <v>1910</v>
      </c>
      <c r="BS1" t="s">
        <v>1911</v>
      </c>
      <c r="BT1" s="14" t="s">
        <v>1912</v>
      </c>
      <c r="BU1" s="14" t="s">
        <v>1913</v>
      </c>
      <c r="BV1" s="14" t="s">
        <v>1914</v>
      </c>
      <c r="BW1" s="14" t="s">
        <v>1915</v>
      </c>
      <c r="BX1" s="14" t="s">
        <v>1916</v>
      </c>
    </row>
    <row r="2" spans="1:76" x14ac:dyDescent="0.25">
      <c r="A2">
        <v>464845</v>
      </c>
      <c r="B2">
        <v>327886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145722</v>
      </c>
      <c r="N2" t="s">
        <v>4</v>
      </c>
      <c r="O2" t="s">
        <v>4</v>
      </c>
      <c r="U2" t="s">
        <v>5</v>
      </c>
      <c r="V2" s="2">
        <v>2</v>
      </c>
      <c r="W2" t="s">
        <v>6</v>
      </c>
      <c r="X2" t="s">
        <v>7</v>
      </c>
      <c r="Y2" s="3" t="s">
        <v>8</v>
      </c>
      <c r="Z2" s="4">
        <v>1</v>
      </c>
      <c r="AA2" s="5">
        <v>101</v>
      </c>
      <c r="AB2" s="5" t="s">
        <v>7</v>
      </c>
      <c r="AC2" t="s">
        <v>9</v>
      </c>
      <c r="AD2">
        <v>1872</v>
      </c>
      <c r="AE2">
        <v>8</v>
      </c>
      <c r="AF2">
        <v>1</v>
      </c>
      <c r="AG2" t="s">
        <v>10</v>
      </c>
      <c r="AH2" t="s">
        <v>11</v>
      </c>
      <c r="AJ2" t="s">
        <v>4</v>
      </c>
      <c r="AK2" t="s">
        <v>12</v>
      </c>
      <c r="AL2">
        <v>292817</v>
      </c>
      <c r="AM2">
        <v>6559547</v>
      </c>
      <c r="AN2" s="5">
        <v>293000</v>
      </c>
      <c r="AO2" s="5">
        <v>6559000</v>
      </c>
      <c r="AP2">
        <v>1595</v>
      </c>
      <c r="AR2">
        <v>8</v>
      </c>
      <c r="AS2" t="s">
        <v>13</v>
      </c>
      <c r="AT2" t="s">
        <v>14</v>
      </c>
      <c r="AU2">
        <v>145722</v>
      </c>
      <c r="AW2" s="6" t="s">
        <v>15</v>
      </c>
      <c r="AX2">
        <v>1</v>
      </c>
      <c r="AY2" t="s">
        <v>16</v>
      </c>
      <c r="AZ2" t="s">
        <v>17</v>
      </c>
      <c r="BA2" t="s">
        <v>18</v>
      </c>
      <c r="BB2">
        <v>8</v>
      </c>
      <c r="BC2" t="s">
        <v>19</v>
      </c>
      <c r="BD2" t="s">
        <v>20</v>
      </c>
      <c r="BE2">
        <v>1</v>
      </c>
      <c r="BF2" s="7">
        <v>34083</v>
      </c>
      <c r="BG2" s="8" t="s">
        <v>21</v>
      </c>
      <c r="BI2">
        <v>3</v>
      </c>
      <c r="BJ2">
        <v>498850</v>
      </c>
      <c r="BK2">
        <v>166383</v>
      </c>
      <c r="BL2" t="s">
        <v>22</v>
      </c>
      <c r="BN2" t="s">
        <v>23</v>
      </c>
      <c r="BX2">
        <v>464845</v>
      </c>
    </row>
    <row r="3" spans="1:76" x14ac:dyDescent="0.25">
      <c r="A3">
        <v>464847</v>
      </c>
      <c r="B3">
        <v>327888</v>
      </c>
      <c r="F3" t="s">
        <v>0</v>
      </c>
      <c r="G3" t="s">
        <v>1</v>
      </c>
      <c r="H3" t="s">
        <v>24</v>
      </c>
      <c r="I3" s="1" t="str">
        <f>HYPERLINK(AT3,"Hb")</f>
        <v>Hb</v>
      </c>
      <c r="K3">
        <v>1</v>
      </c>
      <c r="L3" t="s">
        <v>3</v>
      </c>
      <c r="M3">
        <v>145722</v>
      </c>
      <c r="N3" t="s">
        <v>4</v>
      </c>
      <c r="O3" t="s">
        <v>4</v>
      </c>
      <c r="U3" t="s">
        <v>5</v>
      </c>
      <c r="V3" s="2">
        <v>2</v>
      </c>
      <c r="W3" t="s">
        <v>6</v>
      </c>
      <c r="X3" t="s">
        <v>7</v>
      </c>
      <c r="Y3" s="3" t="s">
        <v>8</v>
      </c>
      <c r="Z3" s="4">
        <v>1</v>
      </c>
      <c r="AA3" s="5">
        <v>101</v>
      </c>
      <c r="AB3" s="5" t="s">
        <v>7</v>
      </c>
      <c r="AC3" t="s">
        <v>25</v>
      </c>
      <c r="AD3">
        <v>1872</v>
      </c>
      <c r="AE3">
        <v>8</v>
      </c>
      <c r="AF3">
        <v>1</v>
      </c>
      <c r="AG3" t="s">
        <v>10</v>
      </c>
      <c r="AH3" t="s">
        <v>11</v>
      </c>
      <c r="AJ3" t="s">
        <v>4</v>
      </c>
      <c r="AK3" t="s">
        <v>12</v>
      </c>
      <c r="AL3">
        <v>292817</v>
      </c>
      <c r="AM3">
        <v>6559547</v>
      </c>
      <c r="AN3" s="5">
        <v>293000</v>
      </c>
      <c r="AO3" s="5">
        <v>6559000</v>
      </c>
      <c r="AP3">
        <v>1595</v>
      </c>
      <c r="AR3">
        <v>8</v>
      </c>
      <c r="AS3" t="s">
        <v>13</v>
      </c>
      <c r="AT3" t="s">
        <v>26</v>
      </c>
      <c r="AU3">
        <v>145722</v>
      </c>
      <c r="AW3" s="6" t="s">
        <v>15</v>
      </c>
      <c r="AX3">
        <v>1</v>
      </c>
      <c r="AY3" t="s">
        <v>16</v>
      </c>
      <c r="AZ3" t="s">
        <v>17</v>
      </c>
      <c r="BA3" t="s">
        <v>27</v>
      </c>
      <c r="BB3">
        <v>8</v>
      </c>
      <c r="BC3" t="s">
        <v>19</v>
      </c>
      <c r="BD3" t="s">
        <v>20</v>
      </c>
      <c r="BE3">
        <v>1</v>
      </c>
      <c r="BF3" s="7">
        <v>34083</v>
      </c>
      <c r="BG3" s="8" t="s">
        <v>21</v>
      </c>
      <c r="BI3">
        <v>3</v>
      </c>
      <c r="BJ3">
        <v>498852</v>
      </c>
      <c r="BK3">
        <v>166384</v>
      </c>
      <c r="BL3" t="s">
        <v>28</v>
      </c>
      <c r="BN3" t="s">
        <v>29</v>
      </c>
      <c r="BX3">
        <v>464847</v>
      </c>
    </row>
    <row r="4" spans="1:76" x14ac:dyDescent="0.25">
      <c r="A4">
        <v>464846</v>
      </c>
      <c r="B4">
        <v>327887</v>
      </c>
      <c r="F4" t="s">
        <v>0</v>
      </c>
      <c r="G4" t="s">
        <v>1</v>
      </c>
      <c r="H4" t="s">
        <v>30</v>
      </c>
      <c r="I4" s="1" t="str">
        <f>HYPERLINK(AT4,"Hb")</f>
        <v>Hb</v>
      </c>
      <c r="K4">
        <v>1</v>
      </c>
      <c r="L4" t="s">
        <v>3</v>
      </c>
      <c r="M4">
        <v>145722</v>
      </c>
      <c r="N4" t="s">
        <v>4</v>
      </c>
      <c r="O4" t="s">
        <v>4</v>
      </c>
      <c r="U4" t="s">
        <v>5</v>
      </c>
      <c r="V4" s="2">
        <v>2</v>
      </c>
      <c r="W4" t="s">
        <v>6</v>
      </c>
      <c r="X4" t="s">
        <v>7</v>
      </c>
      <c r="Y4" s="3" t="s">
        <v>8</v>
      </c>
      <c r="Z4" s="4">
        <v>1</v>
      </c>
      <c r="AA4" s="5">
        <v>101</v>
      </c>
      <c r="AB4" s="5" t="s">
        <v>7</v>
      </c>
      <c r="AC4" t="s">
        <v>25</v>
      </c>
      <c r="AD4">
        <v>1897</v>
      </c>
      <c r="AE4">
        <v>1</v>
      </c>
      <c r="AF4">
        <v>1</v>
      </c>
      <c r="AG4" t="s">
        <v>31</v>
      </c>
      <c r="AH4" t="s">
        <v>11</v>
      </c>
      <c r="AJ4" t="s">
        <v>4</v>
      </c>
      <c r="AK4" t="s">
        <v>12</v>
      </c>
      <c r="AL4">
        <v>292817</v>
      </c>
      <c r="AM4">
        <v>6559547</v>
      </c>
      <c r="AN4" s="5">
        <v>293000</v>
      </c>
      <c r="AO4" s="5">
        <v>6559000</v>
      </c>
      <c r="AP4">
        <v>1595</v>
      </c>
      <c r="AR4">
        <v>8</v>
      </c>
      <c r="AS4" t="s">
        <v>13</v>
      </c>
      <c r="AT4" t="s">
        <v>32</v>
      </c>
      <c r="AU4">
        <v>145722</v>
      </c>
      <c r="AW4" s="6" t="s">
        <v>15</v>
      </c>
      <c r="AX4">
        <v>1</v>
      </c>
      <c r="AY4" t="s">
        <v>16</v>
      </c>
      <c r="AZ4" t="s">
        <v>17</v>
      </c>
      <c r="BA4" t="s">
        <v>33</v>
      </c>
      <c r="BB4">
        <v>8</v>
      </c>
      <c r="BC4" t="s">
        <v>19</v>
      </c>
      <c r="BD4" t="s">
        <v>20</v>
      </c>
      <c r="BE4">
        <v>1</v>
      </c>
      <c r="BF4" s="7">
        <v>34083</v>
      </c>
      <c r="BG4" s="8" t="s">
        <v>21</v>
      </c>
      <c r="BI4">
        <v>3</v>
      </c>
      <c r="BJ4">
        <v>498851</v>
      </c>
      <c r="BK4">
        <v>166385</v>
      </c>
      <c r="BL4" t="s">
        <v>34</v>
      </c>
      <c r="BN4" t="s">
        <v>35</v>
      </c>
      <c r="BX4">
        <v>464846</v>
      </c>
    </row>
    <row r="5" spans="1:76" x14ac:dyDescent="0.25">
      <c r="A5">
        <v>335369</v>
      </c>
      <c r="B5">
        <v>302425</v>
      </c>
      <c r="F5" t="s">
        <v>0</v>
      </c>
      <c r="G5" t="s">
        <v>1</v>
      </c>
      <c r="H5" t="s">
        <v>36</v>
      </c>
      <c r="I5" s="1" t="str">
        <f>HYPERLINK(AT5,"Hb")</f>
        <v>Hb</v>
      </c>
      <c r="K5">
        <v>1</v>
      </c>
      <c r="L5" t="s">
        <v>3</v>
      </c>
      <c r="M5">
        <v>145722</v>
      </c>
      <c r="N5" t="s">
        <v>4</v>
      </c>
      <c r="O5" t="s">
        <v>4</v>
      </c>
      <c r="U5" t="s">
        <v>37</v>
      </c>
      <c r="V5" s="9">
        <v>1</v>
      </c>
      <c r="W5" t="s">
        <v>6</v>
      </c>
      <c r="X5" t="s">
        <v>38</v>
      </c>
      <c r="Y5" s="3" t="s">
        <v>8</v>
      </c>
      <c r="Z5" s="4">
        <v>1</v>
      </c>
      <c r="AA5" s="5">
        <v>104</v>
      </c>
      <c r="AB5" s="5" t="s">
        <v>38</v>
      </c>
      <c r="AC5" t="s">
        <v>39</v>
      </c>
      <c r="AD5">
        <v>2002</v>
      </c>
      <c r="AE5">
        <v>9</v>
      </c>
      <c r="AF5">
        <v>21</v>
      </c>
      <c r="AG5" t="s">
        <v>40</v>
      </c>
      <c r="AH5" t="s">
        <v>40</v>
      </c>
      <c r="AJ5" t="s">
        <v>4</v>
      </c>
      <c r="AK5" t="s">
        <v>12</v>
      </c>
      <c r="AL5">
        <v>256901</v>
      </c>
      <c r="AM5">
        <v>6596920</v>
      </c>
      <c r="AN5" s="5">
        <v>257000</v>
      </c>
      <c r="AO5" s="5">
        <v>6597000</v>
      </c>
      <c r="AP5">
        <v>25</v>
      </c>
      <c r="AR5">
        <v>8</v>
      </c>
      <c r="AS5" t="s">
        <v>41</v>
      </c>
      <c r="AT5" t="s">
        <v>42</v>
      </c>
      <c r="AU5">
        <v>145722</v>
      </c>
      <c r="AW5" s="6" t="s">
        <v>15</v>
      </c>
      <c r="AX5">
        <v>1</v>
      </c>
      <c r="AY5" t="s">
        <v>16</v>
      </c>
      <c r="AZ5" t="s">
        <v>43</v>
      </c>
      <c r="BA5" t="s">
        <v>44</v>
      </c>
      <c r="BB5">
        <v>8</v>
      </c>
      <c r="BC5" t="s">
        <v>19</v>
      </c>
      <c r="BD5" t="s">
        <v>20</v>
      </c>
      <c r="BE5">
        <v>1</v>
      </c>
      <c r="BF5" s="7">
        <v>42439</v>
      </c>
      <c r="BG5" s="8" t="s">
        <v>21</v>
      </c>
      <c r="BI5">
        <v>3</v>
      </c>
      <c r="BJ5">
        <v>475341</v>
      </c>
      <c r="BK5">
        <v>166386</v>
      </c>
      <c r="BL5" t="s">
        <v>45</v>
      </c>
      <c r="BN5" t="s">
        <v>46</v>
      </c>
      <c r="BX5">
        <v>335369</v>
      </c>
    </row>
    <row r="6" spans="1:76" x14ac:dyDescent="0.25">
      <c r="A6">
        <v>334409</v>
      </c>
      <c r="B6">
        <v>284914</v>
      </c>
      <c r="F6" t="s">
        <v>0</v>
      </c>
      <c r="G6" t="s">
        <v>1</v>
      </c>
      <c r="H6" t="s">
        <v>47</v>
      </c>
      <c r="I6" s="1" t="str">
        <f>HYPERLINK(AT6,"Hb")</f>
        <v>Hb</v>
      </c>
      <c r="K6">
        <v>1</v>
      </c>
      <c r="L6" t="s">
        <v>3</v>
      </c>
      <c r="M6">
        <v>145722</v>
      </c>
      <c r="N6" t="s">
        <v>4</v>
      </c>
      <c r="O6" t="s">
        <v>4</v>
      </c>
      <c r="U6" t="s">
        <v>37</v>
      </c>
      <c r="V6" s="9">
        <v>1</v>
      </c>
      <c r="W6" t="s">
        <v>6</v>
      </c>
      <c r="X6" t="s">
        <v>38</v>
      </c>
      <c r="Y6" s="3" t="s">
        <v>8</v>
      </c>
      <c r="Z6" s="4">
        <v>1</v>
      </c>
      <c r="AA6" s="5">
        <v>104</v>
      </c>
      <c r="AB6" s="5" t="s">
        <v>38</v>
      </c>
      <c r="AC6" t="s">
        <v>48</v>
      </c>
      <c r="AD6">
        <v>2005</v>
      </c>
      <c r="AE6">
        <v>9</v>
      </c>
      <c r="AF6">
        <v>17</v>
      </c>
      <c r="AG6" t="s">
        <v>49</v>
      </c>
      <c r="AH6" t="s">
        <v>49</v>
      </c>
      <c r="AJ6" t="s">
        <v>4</v>
      </c>
      <c r="AK6" t="s">
        <v>12</v>
      </c>
      <c r="AL6">
        <v>256774</v>
      </c>
      <c r="AM6">
        <v>6596884</v>
      </c>
      <c r="AN6" s="5">
        <v>257000</v>
      </c>
      <c r="AO6" s="5">
        <v>6597000</v>
      </c>
      <c r="AP6">
        <v>25</v>
      </c>
      <c r="AR6">
        <v>8</v>
      </c>
      <c r="AS6" t="s">
        <v>13</v>
      </c>
      <c r="AT6" t="s">
        <v>50</v>
      </c>
      <c r="AU6">
        <v>145722</v>
      </c>
      <c r="AW6" s="6" t="s">
        <v>15</v>
      </c>
      <c r="AX6">
        <v>1</v>
      </c>
      <c r="AY6" t="s">
        <v>16</v>
      </c>
      <c r="AZ6" t="s">
        <v>51</v>
      </c>
      <c r="BA6" t="s">
        <v>52</v>
      </c>
      <c r="BB6">
        <v>8</v>
      </c>
      <c r="BC6" t="s">
        <v>19</v>
      </c>
      <c r="BD6" t="s">
        <v>20</v>
      </c>
      <c r="BE6">
        <v>1</v>
      </c>
      <c r="BF6" s="7">
        <v>42436</v>
      </c>
      <c r="BG6" s="8" t="s">
        <v>21</v>
      </c>
      <c r="BI6">
        <v>3</v>
      </c>
      <c r="BJ6">
        <v>457916</v>
      </c>
      <c r="BK6">
        <v>166387</v>
      </c>
      <c r="BL6" t="s">
        <v>53</v>
      </c>
      <c r="BN6" t="s">
        <v>54</v>
      </c>
      <c r="BX6">
        <v>334409</v>
      </c>
    </row>
    <row r="7" spans="1:76" x14ac:dyDescent="0.25">
      <c r="A7">
        <v>334322</v>
      </c>
      <c r="B7">
        <v>126339</v>
      </c>
      <c r="F7" t="s">
        <v>0</v>
      </c>
      <c r="G7" t="s">
        <v>55</v>
      </c>
      <c r="H7" t="s">
        <v>56</v>
      </c>
      <c r="I7" t="s">
        <v>57</v>
      </c>
      <c r="K7">
        <v>1</v>
      </c>
      <c r="L7" t="s">
        <v>3</v>
      </c>
      <c r="M7">
        <v>145722</v>
      </c>
      <c r="N7" t="s">
        <v>4</v>
      </c>
      <c r="O7" t="s">
        <v>4</v>
      </c>
      <c r="U7" t="s">
        <v>37</v>
      </c>
      <c r="V7" s="9">
        <v>1</v>
      </c>
      <c r="W7" t="s">
        <v>6</v>
      </c>
      <c r="X7" t="s">
        <v>38</v>
      </c>
      <c r="Y7" s="3" t="s">
        <v>8</v>
      </c>
      <c r="Z7" s="4">
        <v>1</v>
      </c>
      <c r="AA7" s="5">
        <v>104</v>
      </c>
      <c r="AB7" s="5" t="s">
        <v>38</v>
      </c>
      <c r="AC7" t="s">
        <v>58</v>
      </c>
      <c r="AD7">
        <v>2016</v>
      </c>
      <c r="AE7">
        <v>7</v>
      </c>
      <c r="AF7">
        <v>5</v>
      </c>
      <c r="AG7" t="s">
        <v>59</v>
      </c>
      <c r="AJ7" t="s">
        <v>4</v>
      </c>
      <c r="AK7" t="s">
        <v>12</v>
      </c>
      <c r="AL7">
        <v>256769</v>
      </c>
      <c r="AM7">
        <v>6596638</v>
      </c>
      <c r="AN7" s="5">
        <v>257000</v>
      </c>
      <c r="AO7" s="5">
        <v>6597000</v>
      </c>
      <c r="AP7">
        <v>20</v>
      </c>
      <c r="AR7">
        <v>1010</v>
      </c>
      <c r="AT7" s="7" t="s">
        <v>60</v>
      </c>
      <c r="AU7">
        <v>145722</v>
      </c>
      <c r="AW7" s="6" t="s">
        <v>15</v>
      </c>
      <c r="AX7">
        <v>1</v>
      </c>
      <c r="AY7" t="s">
        <v>16</v>
      </c>
      <c r="AZ7" t="s">
        <v>61</v>
      </c>
      <c r="BA7" t="s">
        <v>62</v>
      </c>
      <c r="BB7">
        <v>1010</v>
      </c>
      <c r="BC7" t="s">
        <v>63</v>
      </c>
      <c r="BD7" t="s">
        <v>64</v>
      </c>
      <c r="BF7" s="7">
        <v>43710.333333333299</v>
      </c>
      <c r="BG7" s="8" t="s">
        <v>21</v>
      </c>
      <c r="BI7">
        <v>6</v>
      </c>
      <c r="BJ7">
        <v>109984</v>
      </c>
      <c r="BK7">
        <v>166388</v>
      </c>
      <c r="BL7" t="s">
        <v>65</v>
      </c>
      <c r="BX7">
        <v>334322</v>
      </c>
    </row>
    <row r="8" spans="1:76" x14ac:dyDescent="0.25">
      <c r="A8">
        <v>333225</v>
      </c>
      <c r="C8">
        <v>1</v>
      </c>
      <c r="F8" t="s">
        <v>0</v>
      </c>
      <c r="G8" t="s">
        <v>66</v>
      </c>
      <c r="H8" t="s">
        <v>67</v>
      </c>
      <c r="I8" t="s">
        <v>57</v>
      </c>
      <c r="K8">
        <v>1</v>
      </c>
      <c r="L8" t="s">
        <v>3</v>
      </c>
      <c r="M8">
        <v>145722</v>
      </c>
      <c r="N8" t="s">
        <v>4</v>
      </c>
      <c r="O8" t="s">
        <v>4</v>
      </c>
      <c r="U8" t="s">
        <v>37</v>
      </c>
      <c r="V8" s="9">
        <v>1</v>
      </c>
      <c r="W8" t="s">
        <v>6</v>
      </c>
      <c r="X8" t="s">
        <v>38</v>
      </c>
      <c r="Y8" s="3" t="s">
        <v>8</v>
      </c>
      <c r="Z8" s="4">
        <v>1</v>
      </c>
      <c r="AA8" s="5">
        <v>104</v>
      </c>
      <c r="AB8" s="5" t="s">
        <v>38</v>
      </c>
      <c r="AD8">
        <v>2019</v>
      </c>
      <c r="AE8">
        <v>9</v>
      </c>
      <c r="AF8">
        <v>10</v>
      </c>
      <c r="AG8" t="s">
        <v>68</v>
      </c>
      <c r="AJ8" t="s">
        <v>4</v>
      </c>
      <c r="AK8" t="s">
        <v>12</v>
      </c>
      <c r="AL8">
        <v>256624</v>
      </c>
      <c r="AM8">
        <v>6597128</v>
      </c>
      <c r="AN8" s="5">
        <v>257000</v>
      </c>
      <c r="AO8" s="5">
        <v>6597000</v>
      </c>
      <c r="AP8">
        <v>125</v>
      </c>
      <c r="AR8">
        <v>269</v>
      </c>
      <c r="AS8" t="s">
        <v>69</v>
      </c>
      <c r="AT8" s="7"/>
      <c r="AU8">
        <v>145722</v>
      </c>
      <c r="AW8" s="6" t="s">
        <v>15</v>
      </c>
      <c r="AX8">
        <v>1</v>
      </c>
      <c r="AY8" t="s">
        <v>16</v>
      </c>
      <c r="AZ8" t="s">
        <v>70</v>
      </c>
      <c r="BA8" t="s">
        <v>71</v>
      </c>
      <c r="BB8">
        <v>269</v>
      </c>
      <c r="BC8" t="s">
        <v>72</v>
      </c>
      <c r="BD8" t="s">
        <v>73</v>
      </c>
      <c r="BF8" s="7">
        <v>43718</v>
      </c>
      <c r="BG8" s="8" t="s">
        <v>21</v>
      </c>
      <c r="BI8">
        <v>5</v>
      </c>
      <c r="BJ8">
        <v>332758</v>
      </c>
      <c r="BL8" t="s">
        <v>74</v>
      </c>
      <c r="BX8">
        <v>333225</v>
      </c>
    </row>
    <row r="9" spans="1:76" x14ac:dyDescent="0.25">
      <c r="A9">
        <v>439174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75</v>
      </c>
      <c r="I9" t="s">
        <v>76</v>
      </c>
      <c r="K9">
        <v>1</v>
      </c>
      <c r="L9" t="s">
        <v>3</v>
      </c>
      <c r="M9">
        <v>145722</v>
      </c>
      <c r="N9" t="s">
        <v>4</v>
      </c>
      <c r="O9" t="s">
        <v>4</v>
      </c>
      <c r="U9" t="s">
        <v>77</v>
      </c>
      <c r="V9" s="9">
        <v>1</v>
      </c>
      <c r="W9" t="s">
        <v>6</v>
      </c>
      <c r="X9" t="s">
        <v>78</v>
      </c>
      <c r="Y9" s="3" t="s">
        <v>8</v>
      </c>
      <c r="Z9" s="4">
        <v>1</v>
      </c>
      <c r="AA9" s="5">
        <v>105</v>
      </c>
      <c r="AB9" s="5" t="s">
        <v>78</v>
      </c>
      <c r="AC9" t="s">
        <v>79</v>
      </c>
      <c r="AD9">
        <v>2019</v>
      </c>
      <c r="AE9">
        <v>9</v>
      </c>
      <c r="AF9">
        <v>5</v>
      </c>
      <c r="AG9" t="s">
        <v>80</v>
      </c>
      <c r="AH9" t="s">
        <v>80</v>
      </c>
      <c r="AJ9" t="s">
        <v>4</v>
      </c>
      <c r="AK9" t="s">
        <v>12</v>
      </c>
      <c r="AL9">
        <v>279330</v>
      </c>
      <c r="AM9">
        <v>6563641</v>
      </c>
      <c r="AN9" s="5">
        <v>279000</v>
      </c>
      <c r="AO9" s="5">
        <v>6563000</v>
      </c>
      <c r="AP9">
        <v>10</v>
      </c>
      <c r="AR9">
        <v>8</v>
      </c>
      <c r="AS9" t="s">
        <v>81</v>
      </c>
      <c r="AU9">
        <v>145722</v>
      </c>
      <c r="AW9" s="6" t="s">
        <v>15</v>
      </c>
      <c r="AX9">
        <v>1</v>
      </c>
      <c r="AY9" t="s">
        <v>16</v>
      </c>
      <c r="AZ9" t="s">
        <v>82</v>
      </c>
      <c r="BA9" t="s">
        <v>83</v>
      </c>
      <c r="BB9">
        <v>8</v>
      </c>
      <c r="BC9" t="s">
        <v>19</v>
      </c>
      <c r="BD9" t="s">
        <v>20</v>
      </c>
      <c r="BF9" s="7">
        <v>43878</v>
      </c>
      <c r="BG9" s="8" t="s">
        <v>21</v>
      </c>
      <c r="BI9">
        <v>3</v>
      </c>
      <c r="BJ9">
        <v>484489</v>
      </c>
      <c r="BL9" t="s">
        <v>84</v>
      </c>
      <c r="BN9" t="s">
        <v>85</v>
      </c>
      <c r="BX9">
        <v>439174</v>
      </c>
    </row>
    <row r="10" spans="1:76" x14ac:dyDescent="0.25">
      <c r="A10">
        <v>437812</v>
      </c>
      <c r="B10">
        <v>327905</v>
      </c>
      <c r="F10" t="s">
        <v>0</v>
      </c>
      <c r="G10" t="s">
        <v>1</v>
      </c>
      <c r="H10" t="s">
        <v>86</v>
      </c>
      <c r="I10" s="1" t="str">
        <f>HYPERLINK(AT10,"Hb")</f>
        <v>Hb</v>
      </c>
      <c r="K10">
        <v>1</v>
      </c>
      <c r="L10" t="s">
        <v>3</v>
      </c>
      <c r="M10">
        <v>145722</v>
      </c>
      <c r="N10" t="s">
        <v>4</v>
      </c>
      <c r="O10" t="s">
        <v>4</v>
      </c>
      <c r="U10" t="s">
        <v>87</v>
      </c>
      <c r="V10" s="9">
        <v>1</v>
      </c>
      <c r="W10" t="s">
        <v>6</v>
      </c>
      <c r="X10" t="s">
        <v>78</v>
      </c>
      <c r="Y10" s="3" t="s">
        <v>8</v>
      </c>
      <c r="Z10" s="4">
        <v>1</v>
      </c>
      <c r="AA10" s="5">
        <v>105</v>
      </c>
      <c r="AB10" s="5" t="s">
        <v>78</v>
      </c>
      <c r="AC10" t="s">
        <v>88</v>
      </c>
      <c r="AD10">
        <v>1959</v>
      </c>
      <c r="AE10">
        <v>8</v>
      </c>
      <c r="AF10">
        <v>3</v>
      </c>
      <c r="AG10" t="s">
        <v>89</v>
      </c>
      <c r="AH10" t="s">
        <v>11</v>
      </c>
      <c r="AJ10" t="s">
        <v>4</v>
      </c>
      <c r="AK10" t="s">
        <v>12</v>
      </c>
      <c r="AL10">
        <v>278704</v>
      </c>
      <c r="AM10">
        <v>6578837</v>
      </c>
      <c r="AN10" s="5">
        <v>279000</v>
      </c>
      <c r="AO10" s="5">
        <v>6579000</v>
      </c>
      <c r="AP10">
        <v>707</v>
      </c>
      <c r="AR10">
        <v>8</v>
      </c>
      <c r="AS10" t="s">
        <v>13</v>
      </c>
      <c r="AT10" t="s">
        <v>90</v>
      </c>
      <c r="AU10">
        <v>145722</v>
      </c>
      <c r="AW10" s="6" t="s">
        <v>15</v>
      </c>
      <c r="AX10">
        <v>1</v>
      </c>
      <c r="AY10" t="s">
        <v>16</v>
      </c>
      <c r="AZ10" t="s">
        <v>91</v>
      </c>
      <c r="BA10" t="s">
        <v>92</v>
      </c>
      <c r="BB10">
        <v>8</v>
      </c>
      <c r="BC10" t="s">
        <v>19</v>
      </c>
      <c r="BD10" t="s">
        <v>20</v>
      </c>
      <c r="BE10">
        <v>1</v>
      </c>
      <c r="BF10" s="7">
        <v>35538</v>
      </c>
      <c r="BG10" s="8" t="s">
        <v>21</v>
      </c>
      <c r="BI10">
        <v>3</v>
      </c>
      <c r="BJ10">
        <v>498867</v>
      </c>
      <c r="BK10">
        <v>166390</v>
      </c>
      <c r="BL10" t="s">
        <v>93</v>
      </c>
      <c r="BN10" t="s">
        <v>94</v>
      </c>
      <c r="BX10">
        <v>437812</v>
      </c>
    </row>
    <row r="11" spans="1:76" x14ac:dyDescent="0.25">
      <c r="A11">
        <v>438648</v>
      </c>
      <c r="B11">
        <v>294791</v>
      </c>
      <c r="F11" t="s">
        <v>0</v>
      </c>
      <c r="G11" t="s">
        <v>1</v>
      </c>
      <c r="H11" t="s">
        <v>95</v>
      </c>
      <c r="I11" s="1" t="str">
        <f>HYPERLINK(AT11,"Hb")</f>
        <v>Hb</v>
      </c>
      <c r="K11">
        <v>1</v>
      </c>
      <c r="L11" t="s">
        <v>3</v>
      </c>
      <c r="M11">
        <v>145722</v>
      </c>
      <c r="N11" t="s">
        <v>4</v>
      </c>
      <c r="O11" t="s">
        <v>4</v>
      </c>
      <c r="U11" t="s">
        <v>87</v>
      </c>
      <c r="V11" s="9">
        <v>1</v>
      </c>
      <c r="W11" t="s">
        <v>6</v>
      </c>
      <c r="X11" t="s">
        <v>78</v>
      </c>
      <c r="Y11" s="3" t="s">
        <v>8</v>
      </c>
      <c r="Z11" s="4">
        <v>1</v>
      </c>
      <c r="AA11" s="5">
        <v>105</v>
      </c>
      <c r="AB11" s="5" t="s">
        <v>78</v>
      </c>
      <c r="AC11" t="s">
        <v>88</v>
      </c>
      <c r="AD11">
        <v>1959</v>
      </c>
      <c r="AE11">
        <v>8</v>
      </c>
      <c r="AF11">
        <v>3</v>
      </c>
      <c r="AG11" t="s">
        <v>89</v>
      </c>
      <c r="AH11" t="s">
        <v>89</v>
      </c>
      <c r="AJ11" t="s">
        <v>4</v>
      </c>
      <c r="AK11" t="s">
        <v>12</v>
      </c>
      <c r="AL11">
        <v>279079</v>
      </c>
      <c r="AM11">
        <v>6578711</v>
      </c>
      <c r="AN11" s="5">
        <v>279000</v>
      </c>
      <c r="AO11" s="5">
        <v>6579000</v>
      </c>
      <c r="AP11">
        <v>361</v>
      </c>
      <c r="AR11">
        <v>8</v>
      </c>
      <c r="AS11" t="s">
        <v>13</v>
      </c>
      <c r="AT11" t="s">
        <v>96</v>
      </c>
      <c r="AU11">
        <v>145722</v>
      </c>
      <c r="AW11" s="6" t="s">
        <v>15</v>
      </c>
      <c r="AX11">
        <v>1</v>
      </c>
      <c r="AY11" t="s">
        <v>16</v>
      </c>
      <c r="AZ11" t="s">
        <v>97</v>
      </c>
      <c r="BA11" t="s">
        <v>98</v>
      </c>
      <c r="BB11">
        <v>8</v>
      </c>
      <c r="BC11" t="s">
        <v>19</v>
      </c>
      <c r="BD11" t="s">
        <v>20</v>
      </c>
      <c r="BE11">
        <v>1</v>
      </c>
      <c r="BF11" s="7">
        <v>41948</v>
      </c>
      <c r="BG11" s="8" t="s">
        <v>21</v>
      </c>
      <c r="BI11">
        <v>3</v>
      </c>
      <c r="BJ11">
        <v>467287</v>
      </c>
      <c r="BK11">
        <v>166389</v>
      </c>
      <c r="BL11" t="s">
        <v>99</v>
      </c>
      <c r="BN11" t="s">
        <v>100</v>
      </c>
      <c r="BX11">
        <v>438648</v>
      </c>
    </row>
    <row r="12" spans="1:76" x14ac:dyDescent="0.25">
      <c r="A12">
        <v>372357</v>
      </c>
      <c r="B12">
        <v>327904</v>
      </c>
      <c r="F12" t="s">
        <v>0</v>
      </c>
      <c r="G12" t="s">
        <v>1</v>
      </c>
      <c r="H12" t="s">
        <v>101</v>
      </c>
      <c r="I12" s="1" t="str">
        <f>HYPERLINK(AT12,"Hb")</f>
        <v>Hb</v>
      </c>
      <c r="K12">
        <v>1</v>
      </c>
      <c r="L12" t="s">
        <v>3</v>
      </c>
      <c r="M12">
        <v>145722</v>
      </c>
      <c r="N12" t="s">
        <v>4</v>
      </c>
      <c r="O12" t="s">
        <v>4</v>
      </c>
      <c r="U12" t="s">
        <v>102</v>
      </c>
      <c r="V12" s="9">
        <v>1</v>
      </c>
      <c r="W12" t="s">
        <v>6</v>
      </c>
      <c r="X12" t="s">
        <v>103</v>
      </c>
      <c r="Y12" s="3" t="s">
        <v>8</v>
      </c>
      <c r="Z12" s="4">
        <v>1</v>
      </c>
      <c r="AA12" s="5">
        <v>106</v>
      </c>
      <c r="AB12" s="5" t="s">
        <v>103</v>
      </c>
      <c r="AC12" t="s">
        <v>104</v>
      </c>
      <c r="AD12">
        <v>1951</v>
      </c>
      <c r="AE12">
        <v>7</v>
      </c>
      <c r="AF12">
        <v>13</v>
      </c>
      <c r="AG12" t="s">
        <v>105</v>
      </c>
      <c r="AH12" t="s">
        <v>11</v>
      </c>
      <c r="AJ12" t="s">
        <v>4</v>
      </c>
      <c r="AK12" t="s">
        <v>12</v>
      </c>
      <c r="AL12">
        <v>261870</v>
      </c>
      <c r="AM12">
        <v>6569515</v>
      </c>
      <c r="AN12" s="5">
        <v>261000</v>
      </c>
      <c r="AO12" s="5">
        <v>6569000</v>
      </c>
      <c r="AP12">
        <v>707</v>
      </c>
      <c r="AR12">
        <v>8</v>
      </c>
      <c r="AS12" t="s">
        <v>13</v>
      </c>
      <c r="AT12" t="s">
        <v>106</v>
      </c>
      <c r="AU12">
        <v>145722</v>
      </c>
      <c r="AW12" s="6" t="s">
        <v>15</v>
      </c>
      <c r="AX12">
        <v>1</v>
      </c>
      <c r="AY12" t="s">
        <v>16</v>
      </c>
      <c r="AZ12" t="s">
        <v>107</v>
      </c>
      <c r="BA12" t="s">
        <v>108</v>
      </c>
      <c r="BB12">
        <v>8</v>
      </c>
      <c r="BC12" t="s">
        <v>19</v>
      </c>
      <c r="BD12" t="s">
        <v>20</v>
      </c>
      <c r="BE12">
        <v>1</v>
      </c>
      <c r="BF12" s="7">
        <v>34083</v>
      </c>
      <c r="BG12" s="8" t="s">
        <v>21</v>
      </c>
      <c r="BI12">
        <v>3</v>
      </c>
      <c r="BJ12">
        <v>498866</v>
      </c>
      <c r="BK12">
        <v>166406</v>
      </c>
      <c r="BL12" t="s">
        <v>109</v>
      </c>
      <c r="BN12" t="s">
        <v>110</v>
      </c>
      <c r="BX12">
        <v>372357</v>
      </c>
    </row>
    <row r="13" spans="1:76" x14ac:dyDescent="0.25">
      <c r="A13">
        <v>372801</v>
      </c>
      <c r="B13">
        <v>171224</v>
      </c>
      <c r="F13" t="s">
        <v>111</v>
      </c>
      <c r="G13" t="s">
        <v>1</v>
      </c>
      <c r="H13" s="10" t="s">
        <v>112</v>
      </c>
      <c r="I13" t="s">
        <v>113</v>
      </c>
      <c r="K13">
        <v>1</v>
      </c>
      <c r="L13" t="s">
        <v>3</v>
      </c>
      <c r="M13">
        <v>145722</v>
      </c>
      <c r="N13" t="s">
        <v>4</v>
      </c>
      <c r="O13" t="s">
        <v>4</v>
      </c>
      <c r="U13" t="s">
        <v>102</v>
      </c>
      <c r="V13" s="9">
        <v>1</v>
      </c>
      <c r="W13" t="s">
        <v>6</v>
      </c>
      <c r="X13" t="s">
        <v>103</v>
      </c>
      <c r="Y13" s="3" t="s">
        <v>8</v>
      </c>
      <c r="Z13" s="4">
        <v>1</v>
      </c>
      <c r="AA13">
        <v>106</v>
      </c>
      <c r="AB13" t="s">
        <v>103</v>
      </c>
      <c r="AC13" t="s">
        <v>114</v>
      </c>
      <c r="AG13" t="s">
        <v>115</v>
      </c>
      <c r="AJ13" t="s">
        <v>116</v>
      </c>
      <c r="AK13" t="s">
        <v>117</v>
      </c>
      <c r="AL13" s="5">
        <v>261941.32981299999</v>
      </c>
      <c r="AM13" s="5">
        <v>6568605.3236800004</v>
      </c>
      <c r="AN13" s="5">
        <v>261000</v>
      </c>
      <c r="AO13" s="5">
        <v>6569000</v>
      </c>
      <c r="AP13">
        <v>750</v>
      </c>
      <c r="AQ13" s="5"/>
      <c r="AR13">
        <v>23</v>
      </c>
      <c r="AS13" s="11"/>
      <c r="BG13" s="2" t="s">
        <v>118</v>
      </c>
      <c r="BH13" t="s">
        <v>119</v>
      </c>
      <c r="BI13">
        <v>4</v>
      </c>
      <c r="BJ13">
        <v>107</v>
      </c>
      <c r="BK13">
        <v>166451</v>
      </c>
      <c r="BL13" t="s">
        <v>120</v>
      </c>
      <c r="BX13">
        <v>372801</v>
      </c>
    </row>
    <row r="14" spans="1:76" x14ac:dyDescent="0.25">
      <c r="A14">
        <v>374092</v>
      </c>
      <c r="B14">
        <v>171205</v>
      </c>
      <c r="F14" t="s">
        <v>111</v>
      </c>
      <c r="G14" t="s">
        <v>1</v>
      </c>
      <c r="H14" s="10" t="s">
        <v>121</v>
      </c>
      <c r="I14" t="s">
        <v>113</v>
      </c>
      <c r="K14">
        <v>1</v>
      </c>
      <c r="L14" t="s">
        <v>3</v>
      </c>
      <c r="M14">
        <v>145722</v>
      </c>
      <c r="N14" t="s">
        <v>4</v>
      </c>
      <c r="O14" t="s">
        <v>4</v>
      </c>
      <c r="U14" t="s">
        <v>122</v>
      </c>
      <c r="V14" s="9">
        <v>1</v>
      </c>
      <c r="W14" t="s">
        <v>6</v>
      </c>
      <c r="X14" t="s">
        <v>103</v>
      </c>
      <c r="Y14" s="3" t="s">
        <v>8</v>
      </c>
      <c r="Z14" s="4">
        <v>1</v>
      </c>
      <c r="AA14">
        <v>106</v>
      </c>
      <c r="AB14" t="s">
        <v>103</v>
      </c>
      <c r="AC14" t="s">
        <v>123</v>
      </c>
      <c r="AG14" t="s">
        <v>115</v>
      </c>
      <c r="AJ14" t="s">
        <v>116</v>
      </c>
      <c r="AK14" t="s">
        <v>117</v>
      </c>
      <c r="AL14" s="5">
        <v>262171.34505499998</v>
      </c>
      <c r="AM14" s="5">
        <v>6570041.2532799998</v>
      </c>
      <c r="AN14" s="5">
        <v>263000</v>
      </c>
      <c r="AO14" s="5">
        <v>6571000</v>
      </c>
      <c r="AP14">
        <v>71</v>
      </c>
      <c r="AQ14" s="5"/>
      <c r="AR14">
        <v>23</v>
      </c>
      <c r="AS14" s="11"/>
      <c r="BG14" s="2" t="s">
        <v>118</v>
      </c>
      <c r="BH14" t="s">
        <v>119</v>
      </c>
      <c r="BI14">
        <v>4</v>
      </c>
      <c r="BJ14">
        <v>103</v>
      </c>
      <c r="BK14">
        <v>166452</v>
      </c>
      <c r="BL14" t="s">
        <v>124</v>
      </c>
      <c r="BX14">
        <v>374092</v>
      </c>
    </row>
    <row r="15" spans="1:76" x14ac:dyDescent="0.25">
      <c r="A15">
        <v>404607</v>
      </c>
      <c r="B15">
        <v>214940</v>
      </c>
      <c r="F15" t="s">
        <v>0</v>
      </c>
      <c r="G15" t="s">
        <v>125</v>
      </c>
      <c r="H15" t="s">
        <v>126</v>
      </c>
      <c r="I15" s="1" t="str">
        <f>HYPERLINK(AT15,"Hb")</f>
        <v>Hb</v>
      </c>
      <c r="K15">
        <v>1</v>
      </c>
      <c r="L15" t="s">
        <v>3</v>
      </c>
      <c r="M15">
        <v>145722</v>
      </c>
      <c r="N15" t="s">
        <v>4</v>
      </c>
      <c r="O15" t="s">
        <v>4</v>
      </c>
      <c r="U15" t="s">
        <v>127</v>
      </c>
      <c r="V15" s="9">
        <v>1</v>
      </c>
      <c r="W15" t="s">
        <v>6</v>
      </c>
      <c r="X15" t="s">
        <v>103</v>
      </c>
      <c r="Y15" s="3" t="s">
        <v>8</v>
      </c>
      <c r="Z15" s="4">
        <v>1</v>
      </c>
      <c r="AA15" s="5">
        <v>106</v>
      </c>
      <c r="AB15" s="5" t="s">
        <v>103</v>
      </c>
      <c r="AC15" t="s">
        <v>128</v>
      </c>
      <c r="AD15">
        <v>1919</v>
      </c>
      <c r="AE15">
        <v>8</v>
      </c>
      <c r="AF15">
        <v>6</v>
      </c>
      <c r="AG15" t="s">
        <v>129</v>
      </c>
      <c r="AH15" t="s">
        <v>11</v>
      </c>
      <c r="AJ15" t="s">
        <v>4</v>
      </c>
      <c r="AK15" t="s">
        <v>12</v>
      </c>
      <c r="AL15">
        <v>267940</v>
      </c>
      <c r="AM15">
        <v>6569977</v>
      </c>
      <c r="AN15" s="5">
        <v>267000</v>
      </c>
      <c r="AO15" s="5">
        <v>6569000</v>
      </c>
      <c r="AP15">
        <v>707</v>
      </c>
      <c r="AR15">
        <v>37</v>
      </c>
      <c r="AT15" t="s">
        <v>130</v>
      </c>
      <c r="AU15">
        <v>145722</v>
      </c>
      <c r="AW15" s="6" t="s">
        <v>15</v>
      </c>
      <c r="AX15">
        <v>1</v>
      </c>
      <c r="AY15" t="s">
        <v>16</v>
      </c>
      <c r="AZ15" t="s">
        <v>131</v>
      </c>
      <c r="BA15" t="s">
        <v>132</v>
      </c>
      <c r="BB15">
        <v>37</v>
      </c>
      <c r="BC15" t="s">
        <v>133</v>
      </c>
      <c r="BD15" t="s">
        <v>20</v>
      </c>
      <c r="BE15">
        <v>1</v>
      </c>
      <c r="BF15" s="7">
        <v>41767</v>
      </c>
      <c r="BG15" s="8" t="s">
        <v>21</v>
      </c>
      <c r="BI15">
        <v>4</v>
      </c>
      <c r="BJ15">
        <v>369325</v>
      </c>
      <c r="BK15">
        <v>166402</v>
      </c>
      <c r="BL15" t="s">
        <v>134</v>
      </c>
      <c r="BN15" t="s">
        <v>135</v>
      </c>
      <c r="BX15">
        <v>404607</v>
      </c>
    </row>
    <row r="16" spans="1:76" x14ac:dyDescent="0.25">
      <c r="A16">
        <v>404609</v>
      </c>
      <c r="B16">
        <v>214942</v>
      </c>
      <c r="F16" t="s">
        <v>0</v>
      </c>
      <c r="G16" t="s">
        <v>125</v>
      </c>
      <c r="H16" t="s">
        <v>136</v>
      </c>
      <c r="I16" s="1" t="str">
        <f>HYPERLINK(AT16,"Hb")</f>
        <v>Hb</v>
      </c>
      <c r="K16">
        <v>1</v>
      </c>
      <c r="L16" t="s">
        <v>3</v>
      </c>
      <c r="M16">
        <v>145722</v>
      </c>
      <c r="N16" t="s">
        <v>4</v>
      </c>
      <c r="O16" t="s">
        <v>4</v>
      </c>
      <c r="U16" t="s">
        <v>127</v>
      </c>
      <c r="V16" s="9">
        <v>1</v>
      </c>
      <c r="W16" t="s">
        <v>6</v>
      </c>
      <c r="X16" t="s">
        <v>103</v>
      </c>
      <c r="Y16" s="3" t="s">
        <v>8</v>
      </c>
      <c r="Z16" s="4">
        <v>1</v>
      </c>
      <c r="AA16" s="5">
        <v>106</v>
      </c>
      <c r="AB16" s="5" t="s">
        <v>103</v>
      </c>
      <c r="AC16" t="s">
        <v>137</v>
      </c>
      <c r="AD16">
        <v>1919</v>
      </c>
      <c r="AE16">
        <v>8</v>
      </c>
      <c r="AF16">
        <v>6</v>
      </c>
      <c r="AG16" t="s">
        <v>129</v>
      </c>
      <c r="AH16" t="s">
        <v>138</v>
      </c>
      <c r="AJ16" t="s">
        <v>4</v>
      </c>
      <c r="AK16" t="s">
        <v>12</v>
      </c>
      <c r="AL16">
        <v>267940</v>
      </c>
      <c r="AM16">
        <v>6569977</v>
      </c>
      <c r="AN16" s="5">
        <v>267000</v>
      </c>
      <c r="AO16" s="5">
        <v>6569000</v>
      </c>
      <c r="AP16">
        <v>707</v>
      </c>
      <c r="AR16">
        <v>37</v>
      </c>
      <c r="AT16" t="s">
        <v>139</v>
      </c>
      <c r="AU16">
        <v>145722</v>
      </c>
      <c r="AW16" s="6" t="s">
        <v>15</v>
      </c>
      <c r="AX16">
        <v>1</v>
      </c>
      <c r="AY16" t="s">
        <v>16</v>
      </c>
      <c r="AZ16" t="s">
        <v>131</v>
      </c>
      <c r="BA16" t="s">
        <v>140</v>
      </c>
      <c r="BB16">
        <v>37</v>
      </c>
      <c r="BC16" t="s">
        <v>133</v>
      </c>
      <c r="BD16" t="s">
        <v>20</v>
      </c>
      <c r="BE16">
        <v>1</v>
      </c>
      <c r="BF16" s="7">
        <v>41767</v>
      </c>
      <c r="BG16" s="8" t="s">
        <v>21</v>
      </c>
      <c r="BI16">
        <v>4</v>
      </c>
      <c r="BJ16">
        <v>369327</v>
      </c>
      <c r="BK16">
        <v>166403</v>
      </c>
      <c r="BL16" t="s">
        <v>141</v>
      </c>
      <c r="BN16" t="s">
        <v>142</v>
      </c>
      <c r="BX16">
        <v>404609</v>
      </c>
    </row>
    <row r="17" spans="1:76" x14ac:dyDescent="0.25">
      <c r="A17">
        <v>404608</v>
      </c>
      <c r="B17">
        <v>214941</v>
      </c>
      <c r="F17" t="s">
        <v>0</v>
      </c>
      <c r="G17" t="s">
        <v>125</v>
      </c>
      <c r="H17" t="s">
        <v>143</v>
      </c>
      <c r="I17" s="1" t="str">
        <f>HYPERLINK(AT17,"Hb")</f>
        <v>Hb</v>
      </c>
      <c r="K17">
        <v>1</v>
      </c>
      <c r="L17" t="s">
        <v>3</v>
      </c>
      <c r="M17">
        <v>145722</v>
      </c>
      <c r="N17" t="s">
        <v>4</v>
      </c>
      <c r="O17" t="s">
        <v>4</v>
      </c>
      <c r="U17" t="s">
        <v>127</v>
      </c>
      <c r="V17" s="9">
        <v>1</v>
      </c>
      <c r="W17" t="s">
        <v>6</v>
      </c>
      <c r="X17" t="s">
        <v>103</v>
      </c>
      <c r="Y17" s="3" t="s">
        <v>8</v>
      </c>
      <c r="Z17" s="4">
        <v>1</v>
      </c>
      <c r="AA17" s="5">
        <v>106</v>
      </c>
      <c r="AB17" s="5" t="s">
        <v>103</v>
      </c>
      <c r="AC17" t="s">
        <v>144</v>
      </c>
      <c r="AD17">
        <v>1932</v>
      </c>
      <c r="AE17">
        <v>8</v>
      </c>
      <c r="AF17">
        <v>3</v>
      </c>
      <c r="AG17" t="s">
        <v>129</v>
      </c>
      <c r="AH17" t="s">
        <v>129</v>
      </c>
      <c r="AJ17" t="s">
        <v>4</v>
      </c>
      <c r="AK17" t="s">
        <v>12</v>
      </c>
      <c r="AL17">
        <v>267940</v>
      </c>
      <c r="AM17">
        <v>6569977</v>
      </c>
      <c r="AN17" s="5">
        <v>267000</v>
      </c>
      <c r="AO17" s="5">
        <v>6569000</v>
      </c>
      <c r="AP17">
        <v>707</v>
      </c>
      <c r="AR17">
        <v>37</v>
      </c>
      <c r="AT17" t="s">
        <v>145</v>
      </c>
      <c r="AU17">
        <v>145722</v>
      </c>
      <c r="AW17" s="6" t="s">
        <v>15</v>
      </c>
      <c r="AX17">
        <v>1</v>
      </c>
      <c r="AY17" t="s">
        <v>16</v>
      </c>
      <c r="AZ17" t="s">
        <v>131</v>
      </c>
      <c r="BA17" t="s">
        <v>146</v>
      </c>
      <c r="BB17">
        <v>37</v>
      </c>
      <c r="BC17" t="s">
        <v>133</v>
      </c>
      <c r="BD17" t="s">
        <v>20</v>
      </c>
      <c r="BE17">
        <v>1</v>
      </c>
      <c r="BF17" s="7">
        <v>41767</v>
      </c>
      <c r="BG17" s="8" t="s">
        <v>21</v>
      </c>
      <c r="BI17">
        <v>4</v>
      </c>
      <c r="BJ17">
        <v>369326</v>
      </c>
      <c r="BK17">
        <v>166404</v>
      </c>
      <c r="BL17" t="s">
        <v>147</v>
      </c>
      <c r="BN17" t="s">
        <v>148</v>
      </c>
      <c r="BX17">
        <v>404608</v>
      </c>
    </row>
    <row r="18" spans="1:76" x14ac:dyDescent="0.25">
      <c r="A18">
        <v>404954</v>
      </c>
      <c r="B18">
        <v>327889</v>
      </c>
      <c r="F18" t="s">
        <v>0</v>
      </c>
      <c r="G18" t="s">
        <v>1</v>
      </c>
      <c r="H18" t="s">
        <v>149</v>
      </c>
      <c r="I18" s="1" t="str">
        <f>HYPERLINK(AT18,"Hb")</f>
        <v>Hb</v>
      </c>
      <c r="K18">
        <v>1</v>
      </c>
      <c r="L18" t="s">
        <v>3</v>
      </c>
      <c r="M18">
        <v>145722</v>
      </c>
      <c r="N18" t="s">
        <v>4</v>
      </c>
      <c r="O18" t="s">
        <v>4</v>
      </c>
      <c r="U18" t="s">
        <v>150</v>
      </c>
      <c r="V18" s="2">
        <v>2</v>
      </c>
      <c r="W18" t="s">
        <v>6</v>
      </c>
      <c r="X18" t="s">
        <v>103</v>
      </c>
      <c r="Y18" s="3" t="s">
        <v>8</v>
      </c>
      <c r="Z18" s="4">
        <v>1</v>
      </c>
      <c r="AA18" s="5">
        <v>106</v>
      </c>
      <c r="AB18" s="5" t="s">
        <v>103</v>
      </c>
      <c r="AC18" t="s">
        <v>103</v>
      </c>
      <c r="AD18">
        <v>1893</v>
      </c>
      <c r="AE18">
        <v>9</v>
      </c>
      <c r="AF18">
        <v>17</v>
      </c>
      <c r="AG18" t="s">
        <v>151</v>
      </c>
      <c r="AH18" t="s">
        <v>11</v>
      </c>
      <c r="AJ18" t="s">
        <v>4</v>
      </c>
      <c r="AK18" t="s">
        <v>12</v>
      </c>
      <c r="AL18">
        <v>267987</v>
      </c>
      <c r="AM18">
        <v>6570466</v>
      </c>
      <c r="AN18" s="5">
        <v>267000</v>
      </c>
      <c r="AO18" s="5">
        <v>6571000</v>
      </c>
      <c r="AP18">
        <v>2500</v>
      </c>
      <c r="AR18">
        <v>8</v>
      </c>
      <c r="AS18" t="s">
        <v>13</v>
      </c>
      <c r="AT18" t="s">
        <v>152</v>
      </c>
      <c r="AU18">
        <v>145722</v>
      </c>
      <c r="AW18" s="6" t="s">
        <v>15</v>
      </c>
      <c r="AX18">
        <v>1</v>
      </c>
      <c r="AY18" t="s">
        <v>16</v>
      </c>
      <c r="AZ18" t="s">
        <v>153</v>
      </c>
      <c r="BA18" t="s">
        <v>154</v>
      </c>
      <c r="BB18">
        <v>8</v>
      </c>
      <c r="BC18" t="s">
        <v>19</v>
      </c>
      <c r="BD18" t="s">
        <v>20</v>
      </c>
      <c r="BE18">
        <v>1</v>
      </c>
      <c r="BF18" s="7">
        <v>34083</v>
      </c>
      <c r="BG18" s="8" t="s">
        <v>21</v>
      </c>
      <c r="BI18">
        <v>3</v>
      </c>
      <c r="BJ18">
        <v>498853</v>
      </c>
      <c r="BK18">
        <v>166391</v>
      </c>
      <c r="BL18" t="s">
        <v>155</v>
      </c>
      <c r="BN18" t="s">
        <v>156</v>
      </c>
      <c r="BX18">
        <v>404954</v>
      </c>
    </row>
    <row r="19" spans="1:76" x14ac:dyDescent="0.25">
      <c r="A19">
        <v>396455</v>
      </c>
      <c r="B19">
        <v>327903</v>
      </c>
      <c r="F19" t="s">
        <v>0</v>
      </c>
      <c r="G19" t="s">
        <v>1</v>
      </c>
      <c r="H19" t="s">
        <v>157</v>
      </c>
      <c r="I19" s="1" t="str">
        <f>HYPERLINK(AT19,"Hb")</f>
        <v>Hb</v>
      </c>
      <c r="K19">
        <v>1</v>
      </c>
      <c r="L19" t="s">
        <v>3</v>
      </c>
      <c r="M19">
        <v>145722</v>
      </c>
      <c r="N19" t="s">
        <v>4</v>
      </c>
      <c r="O19" t="s">
        <v>4</v>
      </c>
      <c r="U19" t="s">
        <v>150</v>
      </c>
      <c r="V19" s="2">
        <v>2</v>
      </c>
      <c r="W19" t="s">
        <v>6</v>
      </c>
      <c r="X19" t="s">
        <v>103</v>
      </c>
      <c r="Y19" s="3" t="s">
        <v>8</v>
      </c>
      <c r="Z19" s="4">
        <v>1</v>
      </c>
      <c r="AA19" s="5">
        <v>106</v>
      </c>
      <c r="AB19" s="5" t="s">
        <v>103</v>
      </c>
      <c r="AC19" t="s">
        <v>158</v>
      </c>
      <c r="AD19">
        <v>1910</v>
      </c>
      <c r="AE19">
        <v>8</v>
      </c>
      <c r="AF19">
        <v>17</v>
      </c>
      <c r="AG19" t="s">
        <v>159</v>
      </c>
      <c r="AH19" t="s">
        <v>11</v>
      </c>
      <c r="AJ19" t="s">
        <v>4</v>
      </c>
      <c r="AK19" t="s">
        <v>12</v>
      </c>
      <c r="AL19">
        <v>266254</v>
      </c>
      <c r="AM19">
        <v>6571878</v>
      </c>
      <c r="AN19" s="5">
        <v>267000</v>
      </c>
      <c r="AO19" s="5">
        <v>6571000</v>
      </c>
      <c r="AP19">
        <v>1589</v>
      </c>
      <c r="AR19">
        <v>8</v>
      </c>
      <c r="AS19" t="s">
        <v>13</v>
      </c>
      <c r="AT19" t="s">
        <v>160</v>
      </c>
      <c r="AU19">
        <v>145722</v>
      </c>
      <c r="AW19" s="6" t="s">
        <v>15</v>
      </c>
      <c r="AX19">
        <v>1</v>
      </c>
      <c r="AY19" t="s">
        <v>16</v>
      </c>
      <c r="AZ19" t="s">
        <v>161</v>
      </c>
      <c r="BA19" t="s">
        <v>162</v>
      </c>
      <c r="BB19">
        <v>8</v>
      </c>
      <c r="BC19" t="s">
        <v>19</v>
      </c>
      <c r="BD19" t="s">
        <v>20</v>
      </c>
      <c r="BE19">
        <v>1</v>
      </c>
      <c r="BF19" s="7">
        <v>34083</v>
      </c>
      <c r="BG19" s="8" t="s">
        <v>21</v>
      </c>
      <c r="BI19">
        <v>3</v>
      </c>
      <c r="BJ19">
        <v>498865</v>
      </c>
      <c r="BK19">
        <v>166401</v>
      </c>
      <c r="BL19" t="s">
        <v>163</v>
      </c>
      <c r="BN19" t="s">
        <v>164</v>
      </c>
      <c r="BX19">
        <v>396455</v>
      </c>
    </row>
    <row r="20" spans="1:76" x14ac:dyDescent="0.25">
      <c r="A20">
        <v>404797</v>
      </c>
      <c r="B20">
        <v>327891</v>
      </c>
      <c r="F20" t="s">
        <v>165</v>
      </c>
      <c r="G20" t="s">
        <v>1</v>
      </c>
      <c r="H20">
        <v>66749</v>
      </c>
      <c r="I20" t="s">
        <v>76</v>
      </c>
      <c r="K20">
        <v>1</v>
      </c>
      <c r="L20" t="s">
        <v>3</v>
      </c>
      <c r="M20">
        <v>145722</v>
      </c>
      <c r="N20" t="s">
        <v>4</v>
      </c>
      <c r="O20" t="s">
        <v>4</v>
      </c>
      <c r="U20" t="s">
        <v>150</v>
      </c>
      <c r="V20" s="2">
        <v>2</v>
      </c>
      <c r="W20" t="s">
        <v>6</v>
      </c>
      <c r="X20" t="s">
        <v>103</v>
      </c>
      <c r="Y20" s="3" t="s">
        <v>8</v>
      </c>
      <c r="Z20" s="4">
        <v>1</v>
      </c>
      <c r="AA20" s="5">
        <v>106</v>
      </c>
      <c r="AB20" s="5" t="s">
        <v>103</v>
      </c>
      <c r="AC20" t="s">
        <v>166</v>
      </c>
      <c r="AG20" t="s">
        <v>167</v>
      </c>
      <c r="AH20" t="s">
        <v>168</v>
      </c>
      <c r="AJ20" t="s">
        <v>4</v>
      </c>
      <c r="AK20" t="s">
        <v>12</v>
      </c>
      <c r="AL20">
        <v>267987</v>
      </c>
      <c r="AM20">
        <v>6570471</v>
      </c>
      <c r="AN20" s="5">
        <v>267000</v>
      </c>
      <c r="AO20" s="5">
        <v>6571000</v>
      </c>
      <c r="AP20">
        <v>2500</v>
      </c>
      <c r="AR20" t="s">
        <v>169</v>
      </c>
      <c r="AU20">
        <v>145722</v>
      </c>
      <c r="AW20" s="2" t="s">
        <v>170</v>
      </c>
      <c r="BD20" t="s">
        <v>169</v>
      </c>
      <c r="BF20" s="7">
        <v>34083</v>
      </c>
      <c r="BG20" s="6" t="s">
        <v>171</v>
      </c>
      <c r="BI20">
        <v>3</v>
      </c>
      <c r="BJ20">
        <v>7316</v>
      </c>
      <c r="BL20" t="s">
        <v>172</v>
      </c>
      <c r="BN20" t="s">
        <v>172</v>
      </c>
      <c r="BP20" t="s">
        <v>173</v>
      </c>
      <c r="BQ20" t="s">
        <v>174</v>
      </c>
      <c r="BX20">
        <v>404797</v>
      </c>
    </row>
    <row r="21" spans="1:76" x14ac:dyDescent="0.25">
      <c r="A21">
        <v>403618</v>
      </c>
      <c r="B21">
        <v>149894</v>
      </c>
      <c r="F21" t="s">
        <v>0</v>
      </c>
      <c r="G21" t="s">
        <v>175</v>
      </c>
      <c r="H21" t="s">
        <v>176</v>
      </c>
      <c r="I21" t="s">
        <v>76</v>
      </c>
      <c r="K21">
        <v>1</v>
      </c>
      <c r="L21" t="s">
        <v>3</v>
      </c>
      <c r="M21">
        <v>145722</v>
      </c>
      <c r="N21" t="s">
        <v>4</v>
      </c>
      <c r="O21" t="s">
        <v>4</v>
      </c>
      <c r="U21" t="s">
        <v>177</v>
      </c>
      <c r="V21" s="9">
        <v>1</v>
      </c>
      <c r="W21" t="s">
        <v>6</v>
      </c>
      <c r="X21" t="s">
        <v>103</v>
      </c>
      <c r="Y21" s="3" t="s">
        <v>8</v>
      </c>
      <c r="Z21" s="4">
        <v>1</v>
      </c>
      <c r="AA21" s="5">
        <v>106</v>
      </c>
      <c r="AB21" s="5" t="s">
        <v>103</v>
      </c>
      <c r="AC21" t="s">
        <v>178</v>
      </c>
      <c r="AD21">
        <v>1902</v>
      </c>
      <c r="AE21">
        <v>9</v>
      </c>
      <c r="AF21">
        <v>9</v>
      </c>
      <c r="AG21" t="s">
        <v>179</v>
      </c>
      <c r="AH21" t="s">
        <v>179</v>
      </c>
      <c r="AJ21" t="s">
        <v>4</v>
      </c>
      <c r="AK21" t="s">
        <v>12</v>
      </c>
      <c r="AL21">
        <v>267683</v>
      </c>
      <c r="AM21">
        <v>6572706</v>
      </c>
      <c r="AN21" s="5">
        <v>267000</v>
      </c>
      <c r="AO21" s="5">
        <v>6573000</v>
      </c>
      <c r="AP21">
        <v>224</v>
      </c>
      <c r="AR21">
        <v>105</v>
      </c>
      <c r="AT21" s="7"/>
      <c r="AU21">
        <v>145722</v>
      </c>
      <c r="AW21" s="6" t="s">
        <v>15</v>
      </c>
      <c r="AX21">
        <v>1</v>
      </c>
      <c r="AY21" t="s">
        <v>16</v>
      </c>
      <c r="AZ21" t="s">
        <v>180</v>
      </c>
      <c r="BA21" t="s">
        <v>181</v>
      </c>
      <c r="BB21">
        <v>105</v>
      </c>
      <c r="BC21" t="s">
        <v>182</v>
      </c>
      <c r="BD21" t="s">
        <v>183</v>
      </c>
      <c r="BF21" s="7">
        <v>40150</v>
      </c>
      <c r="BG21" s="8" t="s">
        <v>21</v>
      </c>
      <c r="BI21">
        <v>5</v>
      </c>
      <c r="BJ21">
        <v>300143</v>
      </c>
      <c r="BK21">
        <v>166394</v>
      </c>
      <c r="BL21" t="s">
        <v>184</v>
      </c>
      <c r="BN21" t="s">
        <v>185</v>
      </c>
      <c r="BX21">
        <v>403618</v>
      </c>
    </row>
    <row r="22" spans="1:76" x14ac:dyDescent="0.25">
      <c r="A22">
        <v>403621</v>
      </c>
      <c r="B22">
        <v>327894</v>
      </c>
      <c r="F22" t="s">
        <v>0</v>
      </c>
      <c r="G22" t="s">
        <v>1</v>
      </c>
      <c r="H22" t="s">
        <v>186</v>
      </c>
      <c r="I22" s="1" t="str">
        <f>HYPERLINK(AT22,"Hb")</f>
        <v>Hb</v>
      </c>
      <c r="K22">
        <v>1</v>
      </c>
      <c r="L22" t="s">
        <v>3</v>
      </c>
      <c r="M22">
        <v>145722</v>
      </c>
      <c r="N22" t="s">
        <v>4</v>
      </c>
      <c r="O22" t="s">
        <v>4</v>
      </c>
      <c r="U22" t="s">
        <v>177</v>
      </c>
      <c r="V22" s="9">
        <v>1</v>
      </c>
      <c r="W22" t="s">
        <v>6</v>
      </c>
      <c r="X22" t="s">
        <v>103</v>
      </c>
      <c r="Y22" s="3" t="s">
        <v>8</v>
      </c>
      <c r="Z22" s="4">
        <v>1</v>
      </c>
      <c r="AA22" s="5">
        <v>106</v>
      </c>
      <c r="AB22" s="5" t="s">
        <v>103</v>
      </c>
      <c r="AC22" t="s">
        <v>187</v>
      </c>
      <c r="AD22">
        <v>1902</v>
      </c>
      <c r="AE22">
        <v>9</v>
      </c>
      <c r="AF22">
        <v>9</v>
      </c>
      <c r="AG22" t="s">
        <v>179</v>
      </c>
      <c r="AH22" t="s">
        <v>11</v>
      </c>
      <c r="AJ22" t="s">
        <v>4</v>
      </c>
      <c r="AK22" t="s">
        <v>12</v>
      </c>
      <c r="AL22">
        <v>267683</v>
      </c>
      <c r="AM22">
        <v>6572706</v>
      </c>
      <c r="AN22" s="5">
        <v>267000</v>
      </c>
      <c r="AO22" s="5">
        <v>6573000</v>
      </c>
      <c r="AP22">
        <v>500</v>
      </c>
      <c r="AR22">
        <v>8</v>
      </c>
      <c r="AS22" t="s">
        <v>13</v>
      </c>
      <c r="AT22" t="s">
        <v>188</v>
      </c>
      <c r="AU22">
        <v>145722</v>
      </c>
      <c r="AW22" s="6" t="s">
        <v>15</v>
      </c>
      <c r="AX22">
        <v>1</v>
      </c>
      <c r="AY22" t="s">
        <v>16</v>
      </c>
      <c r="AZ22" t="s">
        <v>180</v>
      </c>
      <c r="BA22" t="s">
        <v>189</v>
      </c>
      <c r="BB22">
        <v>8</v>
      </c>
      <c r="BC22" t="s">
        <v>19</v>
      </c>
      <c r="BD22" t="s">
        <v>20</v>
      </c>
      <c r="BE22">
        <v>1</v>
      </c>
      <c r="BF22" s="7">
        <v>41957</v>
      </c>
      <c r="BG22" s="8" t="s">
        <v>21</v>
      </c>
      <c r="BI22">
        <v>3</v>
      </c>
      <c r="BJ22">
        <v>498856</v>
      </c>
      <c r="BK22">
        <v>166395</v>
      </c>
      <c r="BL22" t="s">
        <v>190</v>
      </c>
      <c r="BN22" t="s">
        <v>191</v>
      </c>
      <c r="BX22">
        <v>403621</v>
      </c>
    </row>
    <row r="23" spans="1:76" x14ac:dyDescent="0.25">
      <c r="A23">
        <v>400275</v>
      </c>
      <c r="B23">
        <v>291153</v>
      </c>
      <c r="F23" t="s">
        <v>0</v>
      </c>
      <c r="G23" t="s">
        <v>1</v>
      </c>
      <c r="H23" t="s">
        <v>192</v>
      </c>
      <c r="I23" s="1" t="str">
        <f>HYPERLINK(AT23,"Hb")</f>
        <v>Hb</v>
      </c>
      <c r="K23">
        <v>1</v>
      </c>
      <c r="L23" t="s">
        <v>3</v>
      </c>
      <c r="M23">
        <v>145722</v>
      </c>
      <c r="N23" t="s">
        <v>4</v>
      </c>
      <c r="O23" t="s">
        <v>4</v>
      </c>
      <c r="U23" t="s">
        <v>177</v>
      </c>
      <c r="V23" s="9">
        <v>1</v>
      </c>
      <c r="W23" t="s">
        <v>6</v>
      </c>
      <c r="X23" t="s">
        <v>103</v>
      </c>
      <c r="Y23" s="3" t="s">
        <v>8</v>
      </c>
      <c r="Z23" s="4">
        <v>1</v>
      </c>
      <c r="AA23" s="5">
        <v>106</v>
      </c>
      <c r="AB23" s="5" t="s">
        <v>103</v>
      </c>
      <c r="AC23" t="s">
        <v>193</v>
      </c>
      <c r="AD23">
        <v>1964</v>
      </c>
      <c r="AE23">
        <v>8</v>
      </c>
      <c r="AF23">
        <v>22</v>
      </c>
      <c r="AG23" t="s">
        <v>194</v>
      </c>
      <c r="AH23" t="s">
        <v>194</v>
      </c>
      <c r="AJ23" t="s">
        <v>4</v>
      </c>
      <c r="AK23" t="s">
        <v>12</v>
      </c>
      <c r="AL23">
        <v>266900</v>
      </c>
      <c r="AM23">
        <v>6572709</v>
      </c>
      <c r="AN23" s="5">
        <v>267000</v>
      </c>
      <c r="AO23" s="5">
        <v>6573000</v>
      </c>
      <c r="AP23">
        <v>150</v>
      </c>
      <c r="AR23">
        <v>8</v>
      </c>
      <c r="AS23" t="s">
        <v>13</v>
      </c>
      <c r="AT23" t="s">
        <v>195</v>
      </c>
      <c r="AU23">
        <v>145722</v>
      </c>
      <c r="AW23" s="6" t="s">
        <v>15</v>
      </c>
      <c r="AX23">
        <v>1</v>
      </c>
      <c r="AY23" t="s">
        <v>16</v>
      </c>
      <c r="AZ23" t="s">
        <v>196</v>
      </c>
      <c r="BA23" t="s">
        <v>197</v>
      </c>
      <c r="BB23">
        <v>8</v>
      </c>
      <c r="BC23" t="s">
        <v>19</v>
      </c>
      <c r="BD23" t="s">
        <v>20</v>
      </c>
      <c r="BE23">
        <v>1</v>
      </c>
      <c r="BF23" s="7">
        <v>42785</v>
      </c>
      <c r="BG23" s="8" t="s">
        <v>21</v>
      </c>
      <c r="BI23">
        <v>3</v>
      </c>
      <c r="BJ23">
        <v>463861</v>
      </c>
      <c r="BK23">
        <v>166407</v>
      </c>
      <c r="BL23" t="s">
        <v>198</v>
      </c>
      <c r="BN23" t="s">
        <v>199</v>
      </c>
      <c r="BX23">
        <v>400275</v>
      </c>
    </row>
    <row r="24" spans="1:76" x14ac:dyDescent="0.25">
      <c r="A24">
        <v>409988</v>
      </c>
      <c r="B24">
        <v>327892</v>
      </c>
      <c r="F24" t="s">
        <v>0</v>
      </c>
      <c r="G24" t="s">
        <v>1</v>
      </c>
      <c r="H24" t="s">
        <v>200</v>
      </c>
      <c r="I24" s="1" t="str">
        <f>HYPERLINK(AT24,"Hb")</f>
        <v>Hb</v>
      </c>
      <c r="K24">
        <v>1</v>
      </c>
      <c r="L24" t="s">
        <v>3</v>
      </c>
      <c r="M24">
        <v>145722</v>
      </c>
      <c r="N24" t="s">
        <v>4</v>
      </c>
      <c r="O24" t="s">
        <v>4</v>
      </c>
      <c r="U24" t="s">
        <v>201</v>
      </c>
      <c r="V24" s="9">
        <v>1</v>
      </c>
      <c r="W24" t="s">
        <v>6</v>
      </c>
      <c r="X24" t="s">
        <v>103</v>
      </c>
      <c r="Y24" s="3" t="s">
        <v>8</v>
      </c>
      <c r="Z24" s="4">
        <v>1</v>
      </c>
      <c r="AA24" s="5">
        <v>106</v>
      </c>
      <c r="AB24" s="5" t="s">
        <v>103</v>
      </c>
      <c r="AC24" t="s">
        <v>202</v>
      </c>
      <c r="AD24">
        <v>1900</v>
      </c>
      <c r="AE24">
        <v>9</v>
      </c>
      <c r="AF24">
        <v>9</v>
      </c>
      <c r="AG24" t="s">
        <v>179</v>
      </c>
      <c r="AH24" t="s">
        <v>11</v>
      </c>
      <c r="AJ24" t="s">
        <v>4</v>
      </c>
      <c r="AK24" t="s">
        <v>12</v>
      </c>
      <c r="AL24">
        <v>269212</v>
      </c>
      <c r="AM24">
        <v>6567344</v>
      </c>
      <c r="AN24" s="5">
        <v>269000</v>
      </c>
      <c r="AO24" s="5">
        <v>6567000</v>
      </c>
      <c r="AP24">
        <v>1414</v>
      </c>
      <c r="AR24">
        <v>8</v>
      </c>
      <c r="AS24" t="s">
        <v>13</v>
      </c>
      <c r="AT24" t="s">
        <v>203</v>
      </c>
      <c r="AU24">
        <v>145722</v>
      </c>
      <c r="AW24" s="6" t="s">
        <v>15</v>
      </c>
      <c r="AX24">
        <v>1</v>
      </c>
      <c r="AY24" t="s">
        <v>16</v>
      </c>
      <c r="AZ24" t="s">
        <v>204</v>
      </c>
      <c r="BA24" t="s">
        <v>205</v>
      </c>
      <c r="BB24">
        <v>8</v>
      </c>
      <c r="BC24" t="s">
        <v>19</v>
      </c>
      <c r="BD24" t="s">
        <v>20</v>
      </c>
      <c r="BE24">
        <v>1</v>
      </c>
      <c r="BF24" s="7">
        <v>34083</v>
      </c>
      <c r="BG24" s="8" t="s">
        <v>21</v>
      </c>
      <c r="BI24">
        <v>3</v>
      </c>
      <c r="BJ24">
        <v>498854</v>
      </c>
      <c r="BK24">
        <v>166392</v>
      </c>
      <c r="BL24" t="s">
        <v>206</v>
      </c>
      <c r="BN24" t="s">
        <v>207</v>
      </c>
      <c r="BX24">
        <v>409988</v>
      </c>
    </row>
    <row r="25" spans="1:76" x14ac:dyDescent="0.25">
      <c r="A25">
        <v>409989</v>
      </c>
      <c r="B25">
        <v>327895</v>
      </c>
      <c r="F25" t="s">
        <v>0</v>
      </c>
      <c r="G25" t="s">
        <v>1</v>
      </c>
      <c r="H25" t="s">
        <v>208</v>
      </c>
      <c r="I25" s="1" t="str">
        <f>HYPERLINK(AT25,"Hb")</f>
        <v>Hb</v>
      </c>
      <c r="K25">
        <v>1</v>
      </c>
      <c r="L25" t="s">
        <v>3</v>
      </c>
      <c r="M25">
        <v>145722</v>
      </c>
      <c r="N25" t="s">
        <v>4</v>
      </c>
      <c r="O25" t="s">
        <v>4</v>
      </c>
      <c r="U25" t="s">
        <v>201</v>
      </c>
      <c r="V25" s="9">
        <v>1</v>
      </c>
      <c r="W25" t="s">
        <v>6</v>
      </c>
      <c r="X25" t="s">
        <v>103</v>
      </c>
      <c r="Y25" s="3" t="s">
        <v>8</v>
      </c>
      <c r="Z25" s="4">
        <v>1</v>
      </c>
      <c r="AA25" s="5">
        <v>106</v>
      </c>
      <c r="AB25" s="5" t="s">
        <v>103</v>
      </c>
      <c r="AC25" t="s">
        <v>209</v>
      </c>
      <c r="AD25">
        <v>1906</v>
      </c>
      <c r="AE25">
        <v>1</v>
      </c>
      <c r="AF25">
        <v>1</v>
      </c>
      <c r="AG25" t="s">
        <v>210</v>
      </c>
      <c r="AH25" t="s">
        <v>11</v>
      </c>
      <c r="AJ25" t="s">
        <v>4</v>
      </c>
      <c r="AK25" t="s">
        <v>12</v>
      </c>
      <c r="AL25">
        <v>269212</v>
      </c>
      <c r="AM25">
        <v>6567344</v>
      </c>
      <c r="AN25" s="5">
        <v>269000</v>
      </c>
      <c r="AO25" s="5">
        <v>6567000</v>
      </c>
      <c r="AP25">
        <v>1414</v>
      </c>
      <c r="AR25">
        <v>8</v>
      </c>
      <c r="AS25" t="s">
        <v>13</v>
      </c>
      <c r="AT25" t="s">
        <v>211</v>
      </c>
      <c r="AU25">
        <v>145722</v>
      </c>
      <c r="AW25" s="6" t="s">
        <v>15</v>
      </c>
      <c r="AX25">
        <v>1</v>
      </c>
      <c r="AY25" t="s">
        <v>16</v>
      </c>
      <c r="AZ25" t="s">
        <v>204</v>
      </c>
      <c r="BA25" t="s">
        <v>212</v>
      </c>
      <c r="BB25">
        <v>8</v>
      </c>
      <c r="BC25" t="s">
        <v>19</v>
      </c>
      <c r="BD25" t="s">
        <v>20</v>
      </c>
      <c r="BE25">
        <v>1</v>
      </c>
      <c r="BF25" s="7">
        <v>34083</v>
      </c>
      <c r="BG25" s="8" t="s">
        <v>21</v>
      </c>
      <c r="BI25">
        <v>3</v>
      </c>
      <c r="BJ25">
        <v>498857</v>
      </c>
      <c r="BK25">
        <v>166397</v>
      </c>
      <c r="BL25" t="s">
        <v>213</v>
      </c>
      <c r="BN25" t="s">
        <v>214</v>
      </c>
      <c r="BX25">
        <v>409989</v>
      </c>
    </row>
    <row r="26" spans="1:76" x14ac:dyDescent="0.25">
      <c r="A26">
        <v>409990</v>
      </c>
      <c r="B26">
        <v>327896</v>
      </c>
      <c r="F26" t="s">
        <v>0</v>
      </c>
      <c r="G26" t="s">
        <v>1</v>
      </c>
      <c r="H26" t="s">
        <v>215</v>
      </c>
      <c r="I26" s="1" t="str">
        <f>HYPERLINK(AT26,"Hb")</f>
        <v>Hb</v>
      </c>
      <c r="K26">
        <v>1</v>
      </c>
      <c r="L26" t="s">
        <v>3</v>
      </c>
      <c r="M26">
        <v>145722</v>
      </c>
      <c r="N26" t="s">
        <v>4</v>
      </c>
      <c r="O26" t="s">
        <v>4</v>
      </c>
      <c r="U26" t="s">
        <v>201</v>
      </c>
      <c r="V26" s="9">
        <v>1</v>
      </c>
      <c r="W26" t="s">
        <v>6</v>
      </c>
      <c r="X26" t="s">
        <v>103</v>
      </c>
      <c r="Y26" s="3" t="s">
        <v>8</v>
      </c>
      <c r="Z26" s="4">
        <v>1</v>
      </c>
      <c r="AA26" s="5">
        <v>106</v>
      </c>
      <c r="AB26" s="5" t="s">
        <v>103</v>
      </c>
      <c r="AC26" t="s">
        <v>216</v>
      </c>
      <c r="AD26">
        <v>1906</v>
      </c>
      <c r="AE26">
        <v>9</v>
      </c>
      <c r="AF26">
        <v>1</v>
      </c>
      <c r="AG26" t="s">
        <v>210</v>
      </c>
      <c r="AH26" t="s">
        <v>11</v>
      </c>
      <c r="AJ26" t="s">
        <v>4</v>
      </c>
      <c r="AK26" t="s">
        <v>12</v>
      </c>
      <c r="AL26">
        <v>269212</v>
      </c>
      <c r="AM26">
        <v>6567344</v>
      </c>
      <c r="AN26" s="5">
        <v>269000</v>
      </c>
      <c r="AO26" s="5">
        <v>6567000</v>
      </c>
      <c r="AP26">
        <v>1414</v>
      </c>
      <c r="AR26">
        <v>8</v>
      </c>
      <c r="AS26" t="s">
        <v>13</v>
      </c>
      <c r="AT26" t="s">
        <v>217</v>
      </c>
      <c r="AU26">
        <v>145722</v>
      </c>
      <c r="AW26" s="6" t="s">
        <v>15</v>
      </c>
      <c r="AX26">
        <v>1</v>
      </c>
      <c r="AY26" t="s">
        <v>16</v>
      </c>
      <c r="AZ26" t="s">
        <v>204</v>
      </c>
      <c r="BA26" t="s">
        <v>218</v>
      </c>
      <c r="BB26">
        <v>8</v>
      </c>
      <c r="BC26" t="s">
        <v>19</v>
      </c>
      <c r="BD26" t="s">
        <v>20</v>
      </c>
      <c r="BE26">
        <v>1</v>
      </c>
      <c r="BF26" s="7">
        <v>34083</v>
      </c>
      <c r="BG26" s="8" t="s">
        <v>21</v>
      </c>
      <c r="BI26">
        <v>3</v>
      </c>
      <c r="BJ26">
        <v>498858</v>
      </c>
      <c r="BK26">
        <v>166398</v>
      </c>
      <c r="BL26" t="s">
        <v>219</v>
      </c>
      <c r="BN26" t="s">
        <v>220</v>
      </c>
      <c r="BX26">
        <v>409990</v>
      </c>
    </row>
    <row r="27" spans="1:76" x14ac:dyDescent="0.25">
      <c r="A27">
        <v>409866</v>
      </c>
      <c r="B27">
        <v>149893</v>
      </c>
      <c r="F27" t="s">
        <v>0</v>
      </c>
      <c r="G27" t="s">
        <v>175</v>
      </c>
      <c r="H27" t="s">
        <v>221</v>
      </c>
      <c r="I27" t="s">
        <v>76</v>
      </c>
      <c r="K27">
        <v>1</v>
      </c>
      <c r="L27" t="s">
        <v>3</v>
      </c>
      <c r="M27">
        <v>145722</v>
      </c>
      <c r="N27" t="s">
        <v>4</v>
      </c>
      <c r="O27" t="s">
        <v>4</v>
      </c>
      <c r="U27" t="s">
        <v>201</v>
      </c>
      <c r="V27" s="9">
        <v>1</v>
      </c>
      <c r="W27" t="s">
        <v>6</v>
      </c>
      <c r="X27" t="s">
        <v>103</v>
      </c>
      <c r="Y27" s="3" t="s">
        <v>8</v>
      </c>
      <c r="Z27" s="4">
        <v>1</v>
      </c>
      <c r="AA27" s="5">
        <v>106</v>
      </c>
      <c r="AB27" s="5" t="s">
        <v>103</v>
      </c>
      <c r="AC27" t="s">
        <v>222</v>
      </c>
      <c r="AD27">
        <v>1906</v>
      </c>
      <c r="AE27">
        <v>9</v>
      </c>
      <c r="AF27">
        <v>15</v>
      </c>
      <c r="AG27" t="s">
        <v>223</v>
      </c>
      <c r="AH27" t="s">
        <v>11</v>
      </c>
      <c r="AJ27" t="s">
        <v>4</v>
      </c>
      <c r="AK27" t="s">
        <v>12</v>
      </c>
      <c r="AL27">
        <v>269212</v>
      </c>
      <c r="AM27">
        <v>6567344</v>
      </c>
      <c r="AN27" s="5">
        <v>269000</v>
      </c>
      <c r="AO27" s="5">
        <v>6567000</v>
      </c>
      <c r="AP27">
        <v>1414</v>
      </c>
      <c r="AR27">
        <v>105</v>
      </c>
      <c r="AT27" s="7"/>
      <c r="AU27">
        <v>145722</v>
      </c>
      <c r="AW27" s="6" t="s">
        <v>15</v>
      </c>
      <c r="AX27">
        <v>1</v>
      </c>
      <c r="AY27" t="s">
        <v>16</v>
      </c>
      <c r="AZ27" t="s">
        <v>204</v>
      </c>
      <c r="BA27" t="s">
        <v>224</v>
      </c>
      <c r="BB27">
        <v>105</v>
      </c>
      <c r="BC27" t="s">
        <v>182</v>
      </c>
      <c r="BD27" t="s">
        <v>183</v>
      </c>
      <c r="BF27" s="7">
        <v>41411</v>
      </c>
      <c r="BG27" s="8" t="s">
        <v>21</v>
      </c>
      <c r="BI27">
        <v>5</v>
      </c>
      <c r="BJ27">
        <v>300142</v>
      </c>
      <c r="BK27">
        <v>166396</v>
      </c>
      <c r="BL27" t="s">
        <v>225</v>
      </c>
      <c r="BN27" t="s">
        <v>226</v>
      </c>
      <c r="BX27">
        <v>409866</v>
      </c>
    </row>
    <row r="28" spans="1:76" x14ac:dyDescent="0.25">
      <c r="A28">
        <v>409869</v>
      </c>
      <c r="B28">
        <v>214943</v>
      </c>
      <c r="F28" t="s">
        <v>0</v>
      </c>
      <c r="G28" t="s">
        <v>125</v>
      </c>
      <c r="H28" t="s">
        <v>227</v>
      </c>
      <c r="I28" s="1" t="str">
        <f>HYPERLINK(AT28,"Hb")</f>
        <v>Hb</v>
      </c>
      <c r="K28">
        <v>1</v>
      </c>
      <c r="L28" t="s">
        <v>3</v>
      </c>
      <c r="M28">
        <v>145722</v>
      </c>
      <c r="N28" t="s">
        <v>4</v>
      </c>
      <c r="O28" t="s">
        <v>4</v>
      </c>
      <c r="U28" t="s">
        <v>201</v>
      </c>
      <c r="V28" s="9">
        <v>1</v>
      </c>
      <c r="W28" t="s">
        <v>6</v>
      </c>
      <c r="X28" t="s">
        <v>103</v>
      </c>
      <c r="Y28" s="3" t="s">
        <v>8</v>
      </c>
      <c r="Z28" s="4">
        <v>1</v>
      </c>
      <c r="AA28" s="5">
        <v>106</v>
      </c>
      <c r="AB28" s="5" t="s">
        <v>103</v>
      </c>
      <c r="AC28" t="s">
        <v>228</v>
      </c>
      <c r="AD28">
        <v>1936</v>
      </c>
      <c r="AE28">
        <v>8</v>
      </c>
      <c r="AF28">
        <v>8</v>
      </c>
      <c r="AG28" t="s">
        <v>129</v>
      </c>
      <c r="AH28" t="s">
        <v>129</v>
      </c>
      <c r="AJ28" t="s">
        <v>4</v>
      </c>
      <c r="AK28" t="s">
        <v>12</v>
      </c>
      <c r="AL28">
        <v>269212</v>
      </c>
      <c r="AM28">
        <v>6567344</v>
      </c>
      <c r="AN28" s="5">
        <v>269000</v>
      </c>
      <c r="AO28" s="5">
        <v>6567000</v>
      </c>
      <c r="AP28">
        <v>1414</v>
      </c>
      <c r="AR28">
        <v>37</v>
      </c>
      <c r="AT28" t="s">
        <v>229</v>
      </c>
      <c r="AU28">
        <v>145722</v>
      </c>
      <c r="AW28" s="6" t="s">
        <v>15</v>
      </c>
      <c r="AX28">
        <v>1</v>
      </c>
      <c r="AY28" t="s">
        <v>16</v>
      </c>
      <c r="AZ28" t="s">
        <v>204</v>
      </c>
      <c r="BA28" t="s">
        <v>230</v>
      </c>
      <c r="BB28">
        <v>37</v>
      </c>
      <c r="BC28" t="s">
        <v>133</v>
      </c>
      <c r="BD28" t="s">
        <v>20</v>
      </c>
      <c r="BE28">
        <v>1</v>
      </c>
      <c r="BF28" s="7">
        <v>41767</v>
      </c>
      <c r="BG28" s="8" t="s">
        <v>21</v>
      </c>
      <c r="BI28">
        <v>4</v>
      </c>
      <c r="BJ28">
        <v>369328</v>
      </c>
      <c r="BK28">
        <v>166405</v>
      </c>
      <c r="BL28" t="s">
        <v>231</v>
      </c>
      <c r="BN28" t="s">
        <v>232</v>
      </c>
      <c r="BX28">
        <v>409869</v>
      </c>
    </row>
    <row r="29" spans="1:76" x14ac:dyDescent="0.25">
      <c r="A29">
        <v>411401</v>
      </c>
      <c r="B29">
        <v>280390</v>
      </c>
      <c r="F29" t="s">
        <v>0</v>
      </c>
      <c r="G29" t="s">
        <v>1</v>
      </c>
      <c r="H29" t="s">
        <v>233</v>
      </c>
      <c r="I29" s="1" t="str">
        <f>HYPERLINK(AT29,"Hb")</f>
        <v>Hb</v>
      </c>
      <c r="K29">
        <v>1</v>
      </c>
      <c r="L29" t="s">
        <v>3</v>
      </c>
      <c r="M29">
        <v>145722</v>
      </c>
      <c r="N29" t="s">
        <v>4</v>
      </c>
      <c r="O29" t="s">
        <v>4</v>
      </c>
      <c r="U29" t="s">
        <v>201</v>
      </c>
      <c r="V29" s="9">
        <v>1</v>
      </c>
      <c r="W29" t="s">
        <v>6</v>
      </c>
      <c r="X29" t="s">
        <v>103</v>
      </c>
      <c r="Y29" s="3" t="s">
        <v>8</v>
      </c>
      <c r="Z29" s="4">
        <v>1</v>
      </c>
      <c r="AA29" s="5">
        <v>106</v>
      </c>
      <c r="AB29" s="5" t="s">
        <v>103</v>
      </c>
      <c r="AC29" t="s">
        <v>234</v>
      </c>
      <c r="AD29">
        <v>1968</v>
      </c>
      <c r="AE29">
        <v>9</v>
      </c>
      <c r="AF29">
        <v>15</v>
      </c>
      <c r="AG29" t="s">
        <v>235</v>
      </c>
      <c r="AH29" t="s">
        <v>235</v>
      </c>
      <c r="AJ29" t="s">
        <v>4</v>
      </c>
      <c r="AK29" t="s">
        <v>12</v>
      </c>
      <c r="AL29">
        <v>269430</v>
      </c>
      <c r="AM29">
        <v>6566973</v>
      </c>
      <c r="AN29" s="5">
        <v>269000</v>
      </c>
      <c r="AO29" s="5">
        <v>6567000</v>
      </c>
      <c r="AP29">
        <v>71</v>
      </c>
      <c r="AR29">
        <v>8</v>
      </c>
      <c r="AS29" t="s">
        <v>13</v>
      </c>
      <c r="AT29" t="s">
        <v>236</v>
      </c>
      <c r="AU29">
        <v>145722</v>
      </c>
      <c r="AW29" s="6" t="s">
        <v>15</v>
      </c>
      <c r="AX29">
        <v>1</v>
      </c>
      <c r="AY29" t="s">
        <v>16</v>
      </c>
      <c r="AZ29" t="s">
        <v>237</v>
      </c>
      <c r="BA29" t="s">
        <v>238</v>
      </c>
      <c r="BB29">
        <v>8</v>
      </c>
      <c r="BC29" t="s">
        <v>19</v>
      </c>
      <c r="BD29" t="s">
        <v>20</v>
      </c>
      <c r="BE29">
        <v>1</v>
      </c>
      <c r="BF29" s="7">
        <v>42254</v>
      </c>
      <c r="BG29" s="8" t="s">
        <v>21</v>
      </c>
      <c r="BI29">
        <v>3</v>
      </c>
      <c r="BJ29">
        <v>453243</v>
      </c>
      <c r="BK29">
        <v>166409</v>
      </c>
      <c r="BL29" t="s">
        <v>239</v>
      </c>
      <c r="BN29" t="s">
        <v>240</v>
      </c>
      <c r="BX29">
        <v>411401</v>
      </c>
    </row>
    <row r="30" spans="1:76" x14ac:dyDescent="0.25">
      <c r="A30">
        <v>411745</v>
      </c>
      <c r="B30">
        <v>291154</v>
      </c>
      <c r="F30" t="s">
        <v>0</v>
      </c>
      <c r="G30" t="s">
        <v>1</v>
      </c>
      <c r="H30" t="s">
        <v>241</v>
      </c>
      <c r="I30" s="1" t="str">
        <f>HYPERLINK(AT30,"Hb")</f>
        <v>Hb</v>
      </c>
      <c r="K30">
        <v>1</v>
      </c>
      <c r="L30" t="s">
        <v>3</v>
      </c>
      <c r="M30">
        <v>145722</v>
      </c>
      <c r="N30" t="s">
        <v>4</v>
      </c>
      <c r="O30" t="s">
        <v>4</v>
      </c>
      <c r="U30" t="s">
        <v>201</v>
      </c>
      <c r="V30" s="9">
        <v>1</v>
      </c>
      <c r="W30" t="s">
        <v>6</v>
      </c>
      <c r="X30" t="s">
        <v>103</v>
      </c>
      <c r="Y30" s="3" t="s">
        <v>8</v>
      </c>
      <c r="Z30" s="4">
        <v>1</v>
      </c>
      <c r="AA30" s="5">
        <v>106</v>
      </c>
      <c r="AB30" s="5" t="s">
        <v>103</v>
      </c>
      <c r="AC30" t="s">
        <v>242</v>
      </c>
      <c r="AD30">
        <v>1972</v>
      </c>
      <c r="AE30">
        <v>8</v>
      </c>
      <c r="AF30">
        <v>10</v>
      </c>
      <c r="AG30" t="s">
        <v>194</v>
      </c>
      <c r="AH30" t="s">
        <v>194</v>
      </c>
      <c r="AJ30" t="s">
        <v>4</v>
      </c>
      <c r="AK30" t="s">
        <v>12</v>
      </c>
      <c r="AL30">
        <v>269467</v>
      </c>
      <c r="AM30">
        <v>6566826</v>
      </c>
      <c r="AN30" s="5">
        <v>269000</v>
      </c>
      <c r="AO30" s="5">
        <v>6567000</v>
      </c>
      <c r="AP30">
        <v>361</v>
      </c>
      <c r="AR30">
        <v>8</v>
      </c>
      <c r="AS30" t="s">
        <v>13</v>
      </c>
      <c r="AT30" t="s">
        <v>243</v>
      </c>
      <c r="AU30">
        <v>145722</v>
      </c>
      <c r="AW30" s="6" t="s">
        <v>15</v>
      </c>
      <c r="AX30">
        <v>1</v>
      </c>
      <c r="AY30" t="s">
        <v>16</v>
      </c>
      <c r="AZ30" t="s">
        <v>244</v>
      </c>
      <c r="BA30" t="s">
        <v>245</v>
      </c>
      <c r="BB30">
        <v>8</v>
      </c>
      <c r="BC30" t="s">
        <v>19</v>
      </c>
      <c r="BD30" t="s">
        <v>20</v>
      </c>
      <c r="BE30">
        <v>1</v>
      </c>
      <c r="BF30" s="7">
        <v>42780</v>
      </c>
      <c r="BG30" s="8" t="s">
        <v>21</v>
      </c>
      <c r="BI30">
        <v>3</v>
      </c>
      <c r="BJ30">
        <v>463862</v>
      </c>
      <c r="BK30">
        <v>166410</v>
      </c>
      <c r="BL30" t="s">
        <v>246</v>
      </c>
      <c r="BN30" t="s">
        <v>247</v>
      </c>
      <c r="BX30">
        <v>411745</v>
      </c>
    </row>
    <row r="31" spans="1:76" x14ac:dyDescent="0.25">
      <c r="A31">
        <v>412954</v>
      </c>
      <c r="B31">
        <v>307047</v>
      </c>
      <c r="F31" t="s">
        <v>0</v>
      </c>
      <c r="G31" t="s">
        <v>1</v>
      </c>
      <c r="H31" t="s">
        <v>248</v>
      </c>
      <c r="I31" s="1" t="str">
        <f>HYPERLINK(AT31,"Hb")</f>
        <v>Hb</v>
      </c>
      <c r="K31">
        <v>1</v>
      </c>
      <c r="L31" t="s">
        <v>3</v>
      </c>
      <c r="M31">
        <v>145722</v>
      </c>
      <c r="N31" t="s">
        <v>4</v>
      </c>
      <c r="O31" t="s">
        <v>4</v>
      </c>
      <c r="U31" t="s">
        <v>201</v>
      </c>
      <c r="V31" s="9">
        <v>1</v>
      </c>
      <c r="W31" t="s">
        <v>6</v>
      </c>
      <c r="X31" t="s">
        <v>103</v>
      </c>
      <c r="Y31" s="3" t="s">
        <v>8</v>
      </c>
      <c r="Z31" s="4">
        <v>1</v>
      </c>
      <c r="AA31" s="5">
        <v>106</v>
      </c>
      <c r="AB31" s="5" t="s">
        <v>103</v>
      </c>
      <c r="AC31" t="s">
        <v>249</v>
      </c>
      <c r="AD31">
        <v>1978</v>
      </c>
      <c r="AE31">
        <v>8</v>
      </c>
      <c r="AF31">
        <v>17</v>
      </c>
      <c r="AG31" t="s">
        <v>250</v>
      </c>
      <c r="AH31" t="s">
        <v>250</v>
      </c>
      <c r="AJ31" t="s">
        <v>4</v>
      </c>
      <c r="AK31" t="s">
        <v>12</v>
      </c>
      <c r="AL31">
        <v>269651</v>
      </c>
      <c r="AM31">
        <v>6567599</v>
      </c>
      <c r="AN31" s="5">
        <v>269000</v>
      </c>
      <c r="AO31" s="5">
        <v>6567000</v>
      </c>
      <c r="AP31">
        <v>707</v>
      </c>
      <c r="AR31">
        <v>8</v>
      </c>
      <c r="AS31" t="s">
        <v>81</v>
      </c>
      <c r="AT31" t="s">
        <v>251</v>
      </c>
      <c r="AU31">
        <v>145722</v>
      </c>
      <c r="AW31" s="6" t="s">
        <v>15</v>
      </c>
      <c r="AX31">
        <v>1</v>
      </c>
      <c r="AY31" t="s">
        <v>16</v>
      </c>
      <c r="AZ31" t="s">
        <v>252</v>
      </c>
      <c r="BA31" t="s">
        <v>253</v>
      </c>
      <c r="BB31">
        <v>8</v>
      </c>
      <c r="BC31" t="s">
        <v>19</v>
      </c>
      <c r="BD31" t="s">
        <v>20</v>
      </c>
      <c r="BE31">
        <v>1</v>
      </c>
      <c r="BF31" s="7">
        <v>33159</v>
      </c>
      <c r="BG31" s="8" t="s">
        <v>21</v>
      </c>
      <c r="BI31">
        <v>3</v>
      </c>
      <c r="BJ31">
        <v>479814</v>
      </c>
      <c r="BK31">
        <v>166415</v>
      </c>
      <c r="BL31" t="s">
        <v>254</v>
      </c>
      <c r="BN31" t="s">
        <v>255</v>
      </c>
      <c r="BX31">
        <v>412954</v>
      </c>
    </row>
    <row r="32" spans="1:76" x14ac:dyDescent="0.25">
      <c r="A32">
        <v>413598</v>
      </c>
      <c r="B32">
        <v>309631</v>
      </c>
      <c r="F32" t="s">
        <v>0</v>
      </c>
      <c r="G32" t="s">
        <v>1</v>
      </c>
      <c r="H32" t="s">
        <v>256</v>
      </c>
      <c r="I32" s="1" t="str">
        <f>HYPERLINK(AT32,"Hb")</f>
        <v>Hb</v>
      </c>
      <c r="K32">
        <v>1</v>
      </c>
      <c r="L32" t="s">
        <v>3</v>
      </c>
      <c r="M32">
        <v>145722</v>
      </c>
      <c r="N32" t="s">
        <v>4</v>
      </c>
      <c r="O32" t="s">
        <v>4</v>
      </c>
      <c r="U32" t="s">
        <v>201</v>
      </c>
      <c r="V32" s="9">
        <v>1</v>
      </c>
      <c r="W32" t="s">
        <v>6</v>
      </c>
      <c r="X32" t="s">
        <v>103</v>
      </c>
      <c r="Y32" s="3" t="s">
        <v>8</v>
      </c>
      <c r="Z32" s="4">
        <v>1</v>
      </c>
      <c r="AA32" s="5">
        <v>106</v>
      </c>
      <c r="AB32" s="5" t="s">
        <v>103</v>
      </c>
      <c r="AC32" t="s">
        <v>257</v>
      </c>
      <c r="AD32">
        <v>1981</v>
      </c>
      <c r="AE32">
        <v>9</v>
      </c>
      <c r="AF32">
        <v>9</v>
      </c>
      <c r="AG32" t="s">
        <v>258</v>
      </c>
      <c r="AH32" t="s">
        <v>259</v>
      </c>
      <c r="AJ32" t="s">
        <v>4</v>
      </c>
      <c r="AK32" t="s">
        <v>12</v>
      </c>
      <c r="AL32">
        <v>269755</v>
      </c>
      <c r="AM32">
        <v>6567802</v>
      </c>
      <c r="AN32" s="5">
        <v>269000</v>
      </c>
      <c r="AO32" s="5">
        <v>6567000</v>
      </c>
      <c r="AP32">
        <v>707</v>
      </c>
      <c r="AR32">
        <v>8</v>
      </c>
      <c r="AS32" t="s">
        <v>13</v>
      </c>
      <c r="AT32" t="s">
        <v>260</v>
      </c>
      <c r="AU32">
        <v>145722</v>
      </c>
      <c r="AW32" s="6" t="s">
        <v>15</v>
      </c>
      <c r="AX32">
        <v>1</v>
      </c>
      <c r="AY32" t="s">
        <v>16</v>
      </c>
      <c r="AZ32" t="s">
        <v>261</v>
      </c>
      <c r="BA32" t="s">
        <v>262</v>
      </c>
      <c r="BB32">
        <v>8</v>
      </c>
      <c r="BC32" t="s">
        <v>19</v>
      </c>
      <c r="BD32" t="s">
        <v>20</v>
      </c>
      <c r="BE32">
        <v>1</v>
      </c>
      <c r="BF32" s="7">
        <v>33666</v>
      </c>
      <c r="BG32" s="8" t="s">
        <v>21</v>
      </c>
      <c r="BI32">
        <v>3</v>
      </c>
      <c r="BJ32">
        <v>482036</v>
      </c>
      <c r="BK32">
        <v>166416</v>
      </c>
      <c r="BL32" t="s">
        <v>263</v>
      </c>
      <c r="BN32" t="s">
        <v>264</v>
      </c>
      <c r="BX32">
        <v>413598</v>
      </c>
    </row>
    <row r="33" spans="1:76" x14ac:dyDescent="0.25">
      <c r="A33">
        <v>411750</v>
      </c>
      <c r="B33">
        <v>292299</v>
      </c>
      <c r="F33" t="s">
        <v>0</v>
      </c>
      <c r="G33" t="s">
        <v>1</v>
      </c>
      <c r="H33" t="s">
        <v>265</v>
      </c>
      <c r="I33" s="1" t="str">
        <f>HYPERLINK(AT33,"Hb")</f>
        <v>Hb</v>
      </c>
      <c r="K33">
        <v>1</v>
      </c>
      <c r="L33" t="s">
        <v>3</v>
      </c>
      <c r="M33">
        <v>145722</v>
      </c>
      <c r="N33" t="s">
        <v>4</v>
      </c>
      <c r="O33" t="s">
        <v>4</v>
      </c>
      <c r="U33" t="s">
        <v>201</v>
      </c>
      <c r="V33" s="9">
        <v>1</v>
      </c>
      <c r="W33" t="s">
        <v>6</v>
      </c>
      <c r="X33" t="s">
        <v>103</v>
      </c>
      <c r="Y33" s="3" t="s">
        <v>8</v>
      </c>
      <c r="Z33" s="4">
        <v>1</v>
      </c>
      <c r="AA33" s="5">
        <v>106</v>
      </c>
      <c r="AB33" s="5" t="s">
        <v>103</v>
      </c>
      <c r="AC33" t="s">
        <v>266</v>
      </c>
      <c r="AD33">
        <v>1985</v>
      </c>
      <c r="AE33">
        <v>9</v>
      </c>
      <c r="AF33">
        <v>21</v>
      </c>
      <c r="AG33" t="s">
        <v>194</v>
      </c>
      <c r="AH33" t="s">
        <v>194</v>
      </c>
      <c r="AJ33" t="s">
        <v>4</v>
      </c>
      <c r="AK33" t="s">
        <v>12</v>
      </c>
      <c r="AL33">
        <v>269467</v>
      </c>
      <c r="AM33">
        <v>6566826</v>
      </c>
      <c r="AN33" s="5">
        <v>269000</v>
      </c>
      <c r="AO33" s="5">
        <v>6567000</v>
      </c>
      <c r="AP33">
        <v>361</v>
      </c>
      <c r="AR33">
        <v>8</v>
      </c>
      <c r="AS33" t="s">
        <v>13</v>
      </c>
      <c r="AT33" t="s">
        <v>267</v>
      </c>
      <c r="AU33">
        <v>145722</v>
      </c>
      <c r="AW33" s="6" t="s">
        <v>15</v>
      </c>
      <c r="AX33">
        <v>1</v>
      </c>
      <c r="AY33" t="s">
        <v>16</v>
      </c>
      <c r="AZ33" t="s">
        <v>244</v>
      </c>
      <c r="BA33" t="s">
        <v>268</v>
      </c>
      <c r="BB33">
        <v>8</v>
      </c>
      <c r="BC33" t="s">
        <v>19</v>
      </c>
      <c r="BD33" t="s">
        <v>20</v>
      </c>
      <c r="BE33">
        <v>1</v>
      </c>
      <c r="BF33" s="7">
        <v>42780</v>
      </c>
      <c r="BG33" s="8" t="s">
        <v>21</v>
      </c>
      <c r="BI33">
        <v>3</v>
      </c>
      <c r="BJ33">
        <v>464935</v>
      </c>
      <c r="BK33">
        <v>166417</v>
      </c>
      <c r="BL33" t="s">
        <v>269</v>
      </c>
      <c r="BN33" t="s">
        <v>270</v>
      </c>
      <c r="BX33">
        <v>411750</v>
      </c>
    </row>
    <row r="34" spans="1:76" x14ac:dyDescent="0.25">
      <c r="A34">
        <v>411565</v>
      </c>
      <c r="C34">
        <v>1</v>
      </c>
      <c r="F34" t="s">
        <v>0</v>
      </c>
      <c r="G34" t="s">
        <v>55</v>
      </c>
      <c r="H34" t="s">
        <v>279</v>
      </c>
      <c r="I34" t="s">
        <v>57</v>
      </c>
      <c r="K34">
        <v>1</v>
      </c>
      <c r="L34" t="s">
        <v>3</v>
      </c>
      <c r="M34">
        <v>145722</v>
      </c>
      <c r="N34" t="s">
        <v>4</v>
      </c>
      <c r="O34" t="s">
        <v>4</v>
      </c>
      <c r="U34" t="s">
        <v>201</v>
      </c>
      <c r="V34" s="9">
        <v>1</v>
      </c>
      <c r="W34" t="s">
        <v>6</v>
      </c>
      <c r="X34" t="s">
        <v>103</v>
      </c>
      <c r="Y34" s="3" t="s">
        <v>8</v>
      </c>
      <c r="Z34" s="4">
        <v>1</v>
      </c>
      <c r="AA34" s="5">
        <v>106</v>
      </c>
      <c r="AB34" s="5" t="s">
        <v>103</v>
      </c>
      <c r="AC34" t="s">
        <v>280</v>
      </c>
      <c r="AD34">
        <v>1986</v>
      </c>
      <c r="AE34">
        <v>9</v>
      </c>
      <c r="AF34">
        <v>14</v>
      </c>
      <c r="AG34" t="s">
        <v>59</v>
      </c>
      <c r="AJ34" t="s">
        <v>4</v>
      </c>
      <c r="AK34" t="s">
        <v>12</v>
      </c>
      <c r="AL34">
        <v>269440</v>
      </c>
      <c r="AM34">
        <v>6567353</v>
      </c>
      <c r="AN34" s="5">
        <v>269000</v>
      </c>
      <c r="AO34" s="5">
        <v>6567000</v>
      </c>
      <c r="AP34">
        <v>100</v>
      </c>
      <c r="AR34">
        <v>1010</v>
      </c>
      <c r="AS34" t="s">
        <v>281</v>
      </c>
      <c r="AT34" s="7" t="s">
        <v>282</v>
      </c>
      <c r="AU34">
        <v>145722</v>
      </c>
      <c r="AW34" s="6" t="s">
        <v>15</v>
      </c>
      <c r="AX34">
        <v>1</v>
      </c>
      <c r="AY34" t="s">
        <v>16</v>
      </c>
      <c r="AZ34" t="s">
        <v>283</v>
      </c>
      <c r="BA34" t="s">
        <v>284</v>
      </c>
      <c r="BB34">
        <v>1010</v>
      </c>
      <c r="BC34" t="s">
        <v>63</v>
      </c>
      <c r="BD34" t="s">
        <v>64</v>
      </c>
      <c r="BF34" s="7">
        <v>44224.568969907399</v>
      </c>
      <c r="BG34" s="8" t="s">
        <v>21</v>
      </c>
      <c r="BI34">
        <v>6</v>
      </c>
      <c r="BJ34">
        <v>265357</v>
      </c>
      <c r="BL34" t="s">
        <v>285</v>
      </c>
      <c r="BX34">
        <v>411565</v>
      </c>
    </row>
    <row r="35" spans="1:76" x14ac:dyDescent="0.25">
      <c r="A35">
        <v>412990</v>
      </c>
      <c r="B35">
        <v>264009</v>
      </c>
      <c r="F35" t="s">
        <v>0</v>
      </c>
      <c r="G35" t="s">
        <v>271</v>
      </c>
      <c r="H35" t="s">
        <v>272</v>
      </c>
      <c r="I35" t="s">
        <v>76</v>
      </c>
      <c r="K35">
        <v>1</v>
      </c>
      <c r="L35" t="s">
        <v>3</v>
      </c>
      <c r="M35">
        <v>145722</v>
      </c>
      <c r="N35" t="s">
        <v>4</v>
      </c>
      <c r="O35" t="s">
        <v>4</v>
      </c>
      <c r="U35" t="s">
        <v>201</v>
      </c>
      <c r="V35" s="9">
        <v>1</v>
      </c>
      <c r="W35" t="s">
        <v>6</v>
      </c>
      <c r="X35" t="s">
        <v>103</v>
      </c>
      <c r="Y35" s="3" t="s">
        <v>8</v>
      </c>
      <c r="Z35" s="4">
        <v>1</v>
      </c>
      <c r="AA35" s="5">
        <v>106</v>
      </c>
      <c r="AB35" s="5" t="s">
        <v>103</v>
      </c>
      <c r="AC35" t="s">
        <v>257</v>
      </c>
      <c r="AD35">
        <v>1986</v>
      </c>
      <c r="AE35">
        <v>9</v>
      </c>
      <c r="AF35">
        <v>14</v>
      </c>
      <c r="AG35" t="s">
        <v>273</v>
      </c>
      <c r="AJ35" t="s">
        <v>4</v>
      </c>
      <c r="AK35" t="s">
        <v>12</v>
      </c>
      <c r="AL35">
        <v>269655</v>
      </c>
      <c r="AM35">
        <v>6567600</v>
      </c>
      <c r="AN35" s="5">
        <v>269000</v>
      </c>
      <c r="AO35" s="5">
        <v>6567000</v>
      </c>
      <c r="AP35">
        <v>707</v>
      </c>
      <c r="AR35">
        <v>68</v>
      </c>
      <c r="AU35">
        <v>145722</v>
      </c>
      <c r="AW35" s="6" t="s">
        <v>15</v>
      </c>
      <c r="AX35">
        <v>1</v>
      </c>
      <c r="AY35" t="s">
        <v>16</v>
      </c>
      <c r="AZ35" t="s">
        <v>274</v>
      </c>
      <c r="BA35" t="s">
        <v>275</v>
      </c>
      <c r="BB35">
        <v>68</v>
      </c>
      <c r="BC35" t="s">
        <v>276</v>
      </c>
      <c r="BD35" t="s">
        <v>20</v>
      </c>
      <c r="BF35" s="7">
        <v>41942</v>
      </c>
      <c r="BG35" s="8" t="s">
        <v>21</v>
      </c>
      <c r="BI35">
        <v>4</v>
      </c>
      <c r="BJ35">
        <v>435517</v>
      </c>
      <c r="BK35">
        <v>166418</v>
      </c>
      <c r="BL35" t="s">
        <v>277</v>
      </c>
      <c r="BN35" t="s">
        <v>278</v>
      </c>
      <c r="BO35">
        <v>1</v>
      </c>
      <c r="BX35">
        <v>412990</v>
      </c>
    </row>
    <row r="36" spans="1:76" x14ac:dyDescent="0.25">
      <c r="A36">
        <v>411746</v>
      </c>
      <c r="B36">
        <v>291155</v>
      </c>
      <c r="F36" t="s">
        <v>0</v>
      </c>
      <c r="G36" t="s">
        <v>1</v>
      </c>
      <c r="H36" t="s">
        <v>286</v>
      </c>
      <c r="I36" s="1" t="str">
        <f>HYPERLINK(AT36,"Hb")</f>
        <v>Hb</v>
      </c>
      <c r="K36">
        <v>1</v>
      </c>
      <c r="L36" t="s">
        <v>3</v>
      </c>
      <c r="M36">
        <v>145722</v>
      </c>
      <c r="N36" t="s">
        <v>4</v>
      </c>
      <c r="O36" t="s">
        <v>4</v>
      </c>
      <c r="U36" t="s">
        <v>201</v>
      </c>
      <c r="V36" s="9">
        <v>1</v>
      </c>
      <c r="W36" t="s">
        <v>6</v>
      </c>
      <c r="X36" t="s">
        <v>103</v>
      </c>
      <c r="Y36" s="3" t="s">
        <v>8</v>
      </c>
      <c r="Z36" s="4">
        <v>1</v>
      </c>
      <c r="AA36" s="5">
        <v>106</v>
      </c>
      <c r="AB36" s="5" t="s">
        <v>103</v>
      </c>
      <c r="AC36" t="s">
        <v>287</v>
      </c>
      <c r="AD36">
        <v>1989</v>
      </c>
      <c r="AE36">
        <v>9</v>
      </c>
      <c r="AF36">
        <v>21</v>
      </c>
      <c r="AG36" t="s">
        <v>194</v>
      </c>
      <c r="AH36" t="s">
        <v>194</v>
      </c>
      <c r="AJ36" t="s">
        <v>4</v>
      </c>
      <c r="AK36" t="s">
        <v>12</v>
      </c>
      <c r="AL36">
        <v>269467</v>
      </c>
      <c r="AM36">
        <v>6566826</v>
      </c>
      <c r="AN36" s="5">
        <v>269000</v>
      </c>
      <c r="AO36" s="5">
        <v>6567000</v>
      </c>
      <c r="AP36">
        <v>361</v>
      </c>
      <c r="AR36">
        <v>8</v>
      </c>
      <c r="AS36" t="s">
        <v>13</v>
      </c>
      <c r="AT36" t="s">
        <v>288</v>
      </c>
      <c r="AU36">
        <v>145722</v>
      </c>
      <c r="AW36" s="6" t="s">
        <v>15</v>
      </c>
      <c r="AX36">
        <v>1</v>
      </c>
      <c r="AY36" t="s">
        <v>16</v>
      </c>
      <c r="AZ36" t="s">
        <v>244</v>
      </c>
      <c r="BA36" t="s">
        <v>289</v>
      </c>
      <c r="BB36">
        <v>8</v>
      </c>
      <c r="BC36" t="s">
        <v>19</v>
      </c>
      <c r="BD36" t="s">
        <v>20</v>
      </c>
      <c r="BE36">
        <v>1</v>
      </c>
      <c r="BF36" s="7">
        <v>42780</v>
      </c>
      <c r="BG36" s="8" t="s">
        <v>21</v>
      </c>
      <c r="BI36">
        <v>3</v>
      </c>
      <c r="BJ36">
        <v>463863</v>
      </c>
      <c r="BK36">
        <v>166420</v>
      </c>
      <c r="BL36" t="s">
        <v>290</v>
      </c>
      <c r="BN36" t="s">
        <v>291</v>
      </c>
      <c r="BX36">
        <v>411746</v>
      </c>
    </row>
    <row r="37" spans="1:76" x14ac:dyDescent="0.25">
      <c r="A37">
        <v>410652</v>
      </c>
      <c r="B37">
        <v>115190</v>
      </c>
      <c r="F37" t="s">
        <v>0</v>
      </c>
      <c r="G37" t="s">
        <v>55</v>
      </c>
      <c r="H37" t="s">
        <v>292</v>
      </c>
      <c r="I37" s="1" t="str">
        <f>HYPERLINK(AT37,"Foto")</f>
        <v>Foto</v>
      </c>
      <c r="K37">
        <v>1</v>
      </c>
      <c r="L37" t="s">
        <v>3</v>
      </c>
      <c r="M37">
        <v>145722</v>
      </c>
      <c r="N37" t="s">
        <v>4</v>
      </c>
      <c r="O37" t="s">
        <v>4</v>
      </c>
      <c r="U37" t="s">
        <v>201</v>
      </c>
      <c r="V37" s="9">
        <v>1</v>
      </c>
      <c r="W37" t="s">
        <v>6</v>
      </c>
      <c r="X37" t="s">
        <v>103</v>
      </c>
      <c r="Y37" s="3" t="s">
        <v>8</v>
      </c>
      <c r="Z37" s="4">
        <v>1</v>
      </c>
      <c r="AA37" s="5">
        <v>106</v>
      </c>
      <c r="AB37" s="5" t="s">
        <v>103</v>
      </c>
      <c r="AC37" t="s">
        <v>293</v>
      </c>
      <c r="AD37">
        <v>1989</v>
      </c>
      <c r="AE37">
        <v>9</v>
      </c>
      <c r="AF37">
        <v>30</v>
      </c>
      <c r="AG37" t="s">
        <v>294</v>
      </c>
      <c r="AJ37" t="s">
        <v>4</v>
      </c>
      <c r="AK37" t="s">
        <v>12</v>
      </c>
      <c r="AL37">
        <v>269313</v>
      </c>
      <c r="AM37">
        <v>6566923</v>
      </c>
      <c r="AN37" s="5">
        <v>269000</v>
      </c>
      <c r="AO37" s="5">
        <v>6567000</v>
      </c>
      <c r="AP37">
        <v>200</v>
      </c>
      <c r="AR37">
        <v>1010</v>
      </c>
      <c r="AS37" t="s">
        <v>295</v>
      </c>
      <c r="AT37" s="7" t="s">
        <v>296</v>
      </c>
      <c r="AU37">
        <v>145722</v>
      </c>
      <c r="AW37" s="6" t="s">
        <v>15</v>
      </c>
      <c r="AX37">
        <v>1</v>
      </c>
      <c r="AY37" t="s">
        <v>16</v>
      </c>
      <c r="AZ37" t="s">
        <v>297</v>
      </c>
      <c r="BA37" t="s">
        <v>298</v>
      </c>
      <c r="BB37">
        <v>1010</v>
      </c>
      <c r="BC37" t="s">
        <v>63</v>
      </c>
      <c r="BD37" t="s">
        <v>64</v>
      </c>
      <c r="BE37">
        <v>1</v>
      </c>
      <c r="BF37" s="7">
        <v>43002.1069444444</v>
      </c>
      <c r="BG37" s="8" t="s">
        <v>21</v>
      </c>
      <c r="BI37">
        <v>6</v>
      </c>
      <c r="BJ37">
        <v>100636</v>
      </c>
      <c r="BK37">
        <v>166419</v>
      </c>
      <c r="BL37" t="s">
        <v>299</v>
      </c>
      <c r="BX37">
        <v>410652</v>
      </c>
    </row>
    <row r="38" spans="1:76" x14ac:dyDescent="0.25">
      <c r="A38">
        <v>413508</v>
      </c>
      <c r="B38">
        <v>274372</v>
      </c>
      <c r="F38" t="s">
        <v>0</v>
      </c>
      <c r="G38" t="s">
        <v>1</v>
      </c>
      <c r="H38" t="s">
        <v>300</v>
      </c>
      <c r="I38" s="1" t="str">
        <f>HYPERLINK(AT38,"Hb")</f>
        <v>Hb</v>
      </c>
      <c r="K38">
        <v>1</v>
      </c>
      <c r="L38" t="s">
        <v>3</v>
      </c>
      <c r="M38">
        <v>145722</v>
      </c>
      <c r="N38" t="s">
        <v>4</v>
      </c>
      <c r="O38" t="s">
        <v>4</v>
      </c>
      <c r="U38" t="s">
        <v>201</v>
      </c>
      <c r="V38" s="9">
        <v>1</v>
      </c>
      <c r="W38" t="s">
        <v>6</v>
      </c>
      <c r="X38" t="s">
        <v>103</v>
      </c>
      <c r="Y38" s="3" t="s">
        <v>8</v>
      </c>
      <c r="Z38" s="4">
        <v>1</v>
      </c>
      <c r="AA38" s="5">
        <v>106</v>
      </c>
      <c r="AB38" s="5" t="s">
        <v>103</v>
      </c>
      <c r="AC38" t="s">
        <v>301</v>
      </c>
      <c r="AD38">
        <v>1990</v>
      </c>
      <c r="AE38">
        <v>9</v>
      </c>
      <c r="AF38">
        <v>7</v>
      </c>
      <c r="AG38" t="s">
        <v>250</v>
      </c>
      <c r="AH38" t="s">
        <v>250</v>
      </c>
      <c r="AJ38" t="s">
        <v>4</v>
      </c>
      <c r="AK38" t="s">
        <v>12</v>
      </c>
      <c r="AL38">
        <v>269755</v>
      </c>
      <c r="AM38">
        <v>6567802</v>
      </c>
      <c r="AN38" s="5">
        <v>269000</v>
      </c>
      <c r="AO38" s="5">
        <v>6567000</v>
      </c>
      <c r="AP38">
        <v>707</v>
      </c>
      <c r="AR38">
        <v>8</v>
      </c>
      <c r="AS38" t="s">
        <v>13</v>
      </c>
      <c r="AT38" t="s">
        <v>302</v>
      </c>
      <c r="AU38">
        <v>145722</v>
      </c>
      <c r="AW38" s="6" t="s">
        <v>15</v>
      </c>
      <c r="AX38">
        <v>1</v>
      </c>
      <c r="AY38" t="s">
        <v>16</v>
      </c>
      <c r="AZ38" t="s">
        <v>261</v>
      </c>
      <c r="BA38" t="s">
        <v>303</v>
      </c>
      <c r="BB38">
        <v>8</v>
      </c>
      <c r="BC38" t="s">
        <v>19</v>
      </c>
      <c r="BD38" t="s">
        <v>20</v>
      </c>
      <c r="BE38">
        <v>1</v>
      </c>
      <c r="BF38" s="7">
        <v>33352</v>
      </c>
      <c r="BG38" s="8" t="s">
        <v>21</v>
      </c>
      <c r="BI38">
        <v>3</v>
      </c>
      <c r="BJ38">
        <v>444780</v>
      </c>
      <c r="BK38">
        <v>166421</v>
      </c>
      <c r="BL38" t="s">
        <v>304</v>
      </c>
      <c r="BN38" t="s">
        <v>305</v>
      </c>
      <c r="BX38">
        <v>413508</v>
      </c>
    </row>
    <row r="39" spans="1:76" x14ac:dyDescent="0.25">
      <c r="A39">
        <v>411606</v>
      </c>
      <c r="B39">
        <v>17218</v>
      </c>
      <c r="F39" t="s">
        <v>0</v>
      </c>
      <c r="G39" t="s">
        <v>55</v>
      </c>
      <c r="H39" t="s">
        <v>306</v>
      </c>
      <c r="I39" s="2" t="s">
        <v>307</v>
      </c>
      <c r="K39">
        <v>1</v>
      </c>
      <c r="L39" t="s">
        <v>3</v>
      </c>
      <c r="M39">
        <v>145722</v>
      </c>
      <c r="N39" t="s">
        <v>4</v>
      </c>
      <c r="O39" t="s">
        <v>4</v>
      </c>
      <c r="U39" t="s">
        <v>201</v>
      </c>
      <c r="V39" s="9">
        <v>1</v>
      </c>
      <c r="W39" t="s">
        <v>6</v>
      </c>
      <c r="X39" t="s">
        <v>103</v>
      </c>
      <c r="Y39" s="3" t="s">
        <v>8</v>
      </c>
      <c r="Z39" s="4">
        <v>1</v>
      </c>
      <c r="AA39" s="5">
        <v>106</v>
      </c>
      <c r="AB39" s="5" t="s">
        <v>103</v>
      </c>
      <c r="AC39" t="s">
        <v>308</v>
      </c>
      <c r="AD39">
        <v>1991</v>
      </c>
      <c r="AE39">
        <v>9</v>
      </c>
      <c r="AF39">
        <v>14</v>
      </c>
      <c r="AG39" t="s">
        <v>309</v>
      </c>
      <c r="AH39" t="s">
        <v>310</v>
      </c>
      <c r="AJ39" t="s">
        <v>4</v>
      </c>
      <c r="AK39" t="s">
        <v>12</v>
      </c>
      <c r="AL39" s="5">
        <v>269447</v>
      </c>
      <c r="AM39" s="5">
        <v>6567175</v>
      </c>
      <c r="AN39" s="5">
        <v>269000</v>
      </c>
      <c r="AO39" s="5">
        <v>6567000</v>
      </c>
      <c r="AP39">
        <v>100</v>
      </c>
      <c r="AQ39" s="5"/>
      <c r="AR39">
        <v>1010</v>
      </c>
      <c r="AS39" t="s">
        <v>311</v>
      </c>
      <c r="AT39" s="7" t="s">
        <v>312</v>
      </c>
      <c r="AU39">
        <v>145722</v>
      </c>
      <c r="AW39" s="6" t="s">
        <v>15</v>
      </c>
      <c r="AX39">
        <v>1</v>
      </c>
      <c r="AY39" t="s">
        <v>16</v>
      </c>
      <c r="AZ39" t="s">
        <v>313</v>
      </c>
      <c r="BA39" t="s">
        <v>314</v>
      </c>
      <c r="BB39">
        <v>1010</v>
      </c>
      <c r="BC39" t="s">
        <v>63</v>
      </c>
      <c r="BD39" t="s">
        <v>64</v>
      </c>
      <c r="BF39" s="7">
        <v>43709.902777777803</v>
      </c>
      <c r="BG39" s="8" t="s">
        <v>21</v>
      </c>
      <c r="BI39">
        <v>6</v>
      </c>
      <c r="BJ39">
        <v>14272</v>
      </c>
      <c r="BK39">
        <v>166422</v>
      </c>
      <c r="BL39" t="s">
        <v>315</v>
      </c>
      <c r="BX39">
        <v>411606</v>
      </c>
    </row>
    <row r="40" spans="1:76" x14ac:dyDescent="0.25">
      <c r="A40">
        <v>413621</v>
      </c>
      <c r="B40">
        <v>331361</v>
      </c>
      <c r="F40" t="s">
        <v>0</v>
      </c>
      <c r="G40" t="s">
        <v>1</v>
      </c>
      <c r="H40" t="s">
        <v>316</v>
      </c>
      <c r="I40" s="1" t="str">
        <f>HYPERLINK(AT40,"Hb")</f>
        <v>Hb</v>
      </c>
      <c r="K40">
        <v>1</v>
      </c>
      <c r="L40" t="s">
        <v>3</v>
      </c>
      <c r="M40">
        <v>145722</v>
      </c>
      <c r="N40" t="s">
        <v>4</v>
      </c>
      <c r="O40" t="s">
        <v>4</v>
      </c>
      <c r="U40" t="s">
        <v>201</v>
      </c>
      <c r="V40" s="9">
        <v>1</v>
      </c>
      <c r="W40" t="s">
        <v>6</v>
      </c>
      <c r="X40" t="s">
        <v>103</v>
      </c>
      <c r="Y40" s="3" t="s">
        <v>8</v>
      </c>
      <c r="Z40" s="4">
        <v>1</v>
      </c>
      <c r="AA40" s="5">
        <v>106</v>
      </c>
      <c r="AB40" s="5" t="s">
        <v>103</v>
      </c>
      <c r="AC40" t="s">
        <v>317</v>
      </c>
      <c r="AD40">
        <v>1992</v>
      </c>
      <c r="AE40">
        <v>10</v>
      </c>
      <c r="AF40">
        <v>5</v>
      </c>
      <c r="AG40" t="s">
        <v>318</v>
      </c>
      <c r="AH40" t="s">
        <v>318</v>
      </c>
      <c r="AJ40" t="s">
        <v>4</v>
      </c>
      <c r="AK40" t="s">
        <v>12</v>
      </c>
      <c r="AL40">
        <v>269755</v>
      </c>
      <c r="AM40">
        <v>6567802</v>
      </c>
      <c r="AN40" s="5">
        <v>269000</v>
      </c>
      <c r="AO40" s="5">
        <v>6567000</v>
      </c>
      <c r="AP40">
        <v>707</v>
      </c>
      <c r="AR40">
        <v>8</v>
      </c>
      <c r="AS40" t="s">
        <v>13</v>
      </c>
      <c r="AT40" t="s">
        <v>319</v>
      </c>
      <c r="AU40">
        <v>145722</v>
      </c>
      <c r="AW40" s="6" t="s">
        <v>15</v>
      </c>
      <c r="AX40">
        <v>1</v>
      </c>
      <c r="AY40" t="s">
        <v>16</v>
      </c>
      <c r="AZ40" t="s">
        <v>261</v>
      </c>
      <c r="BA40" t="s">
        <v>320</v>
      </c>
      <c r="BB40">
        <v>8</v>
      </c>
      <c r="BC40" t="s">
        <v>19</v>
      </c>
      <c r="BD40" t="s">
        <v>20</v>
      </c>
      <c r="BE40">
        <v>1</v>
      </c>
      <c r="BF40" s="7">
        <v>34275</v>
      </c>
      <c r="BG40" s="8" t="s">
        <v>21</v>
      </c>
      <c r="BI40">
        <v>3</v>
      </c>
      <c r="BJ40">
        <v>501280</v>
      </c>
      <c r="BK40">
        <v>166423</v>
      </c>
      <c r="BL40" t="s">
        <v>321</v>
      </c>
      <c r="BN40" t="s">
        <v>322</v>
      </c>
      <c r="BX40">
        <v>413621</v>
      </c>
    </row>
    <row r="41" spans="1:76" x14ac:dyDescent="0.25">
      <c r="A41">
        <v>408144</v>
      </c>
      <c r="B41">
        <v>287187</v>
      </c>
      <c r="F41" t="s">
        <v>0</v>
      </c>
      <c r="G41" t="s">
        <v>1</v>
      </c>
      <c r="H41" t="s">
        <v>323</v>
      </c>
      <c r="I41" s="1" t="str">
        <f>HYPERLINK(AT41,"Hb")</f>
        <v>Hb</v>
      </c>
      <c r="K41">
        <v>1</v>
      </c>
      <c r="L41" t="s">
        <v>3</v>
      </c>
      <c r="M41">
        <v>145722</v>
      </c>
      <c r="N41" t="s">
        <v>4</v>
      </c>
      <c r="O41" t="s">
        <v>4</v>
      </c>
      <c r="U41" t="s">
        <v>201</v>
      </c>
      <c r="V41" s="9">
        <v>1</v>
      </c>
      <c r="W41" t="s">
        <v>6</v>
      </c>
      <c r="X41" t="s">
        <v>103</v>
      </c>
      <c r="Y41" s="3" t="s">
        <v>8</v>
      </c>
      <c r="Z41" s="4">
        <v>1</v>
      </c>
      <c r="AA41" s="5">
        <v>106</v>
      </c>
      <c r="AB41" s="5" t="s">
        <v>103</v>
      </c>
      <c r="AC41" t="s">
        <v>324</v>
      </c>
      <c r="AD41">
        <v>1994</v>
      </c>
      <c r="AE41">
        <v>9</v>
      </c>
      <c r="AF41">
        <v>1</v>
      </c>
      <c r="AG41" t="s">
        <v>325</v>
      </c>
      <c r="AH41" t="s">
        <v>325</v>
      </c>
      <c r="AJ41" t="s">
        <v>4</v>
      </c>
      <c r="AK41" t="s">
        <v>12</v>
      </c>
      <c r="AL41">
        <v>268758</v>
      </c>
      <c r="AM41">
        <v>6567885</v>
      </c>
      <c r="AN41" s="5">
        <v>269000</v>
      </c>
      <c r="AO41" s="5">
        <v>6567000</v>
      </c>
      <c r="AP41">
        <v>707</v>
      </c>
      <c r="AR41">
        <v>8</v>
      </c>
      <c r="AS41" t="s">
        <v>81</v>
      </c>
      <c r="AT41" t="s">
        <v>326</v>
      </c>
      <c r="AU41">
        <v>145722</v>
      </c>
      <c r="AW41" s="6" t="s">
        <v>15</v>
      </c>
      <c r="AX41">
        <v>1</v>
      </c>
      <c r="AY41" t="s">
        <v>16</v>
      </c>
      <c r="AZ41" t="s">
        <v>327</v>
      </c>
      <c r="BA41" t="s">
        <v>328</v>
      </c>
      <c r="BB41">
        <v>8</v>
      </c>
      <c r="BC41" t="s">
        <v>19</v>
      </c>
      <c r="BD41" t="s">
        <v>20</v>
      </c>
      <c r="BE41">
        <v>1</v>
      </c>
      <c r="BF41" s="7">
        <v>39224</v>
      </c>
      <c r="BG41" s="8" t="s">
        <v>21</v>
      </c>
      <c r="BI41">
        <v>3</v>
      </c>
      <c r="BJ41">
        <v>460027</v>
      </c>
      <c r="BK41">
        <v>166424</v>
      </c>
      <c r="BL41" t="s">
        <v>329</v>
      </c>
      <c r="BN41" t="s">
        <v>330</v>
      </c>
      <c r="BX41">
        <v>408144</v>
      </c>
    </row>
    <row r="42" spans="1:76" x14ac:dyDescent="0.25">
      <c r="A42">
        <v>410876</v>
      </c>
      <c r="B42">
        <v>17188</v>
      </c>
      <c r="F42" t="s">
        <v>0</v>
      </c>
      <c r="G42" t="s">
        <v>55</v>
      </c>
      <c r="H42" t="s">
        <v>331</v>
      </c>
      <c r="I42" s="1" t="str">
        <f>HYPERLINK(AT42,"Foto")</f>
        <v>Foto</v>
      </c>
      <c r="K42">
        <v>1</v>
      </c>
      <c r="L42" t="s">
        <v>3</v>
      </c>
      <c r="M42">
        <v>145722</v>
      </c>
      <c r="N42" t="s">
        <v>4</v>
      </c>
      <c r="O42" t="s">
        <v>4</v>
      </c>
      <c r="U42" t="s">
        <v>201</v>
      </c>
      <c r="V42" s="9">
        <v>1</v>
      </c>
      <c r="W42" t="s">
        <v>6</v>
      </c>
      <c r="X42" t="s">
        <v>103</v>
      </c>
      <c r="Y42" s="3" t="s">
        <v>8</v>
      </c>
      <c r="Z42" s="4">
        <v>1</v>
      </c>
      <c r="AA42" s="5">
        <v>106</v>
      </c>
      <c r="AB42" s="5" t="s">
        <v>103</v>
      </c>
      <c r="AC42" t="s">
        <v>332</v>
      </c>
      <c r="AD42">
        <v>1995</v>
      </c>
      <c r="AE42">
        <v>8</v>
      </c>
      <c r="AF42">
        <v>27</v>
      </c>
      <c r="AG42" t="s">
        <v>333</v>
      </c>
      <c r="AJ42" t="s">
        <v>4</v>
      </c>
      <c r="AK42" t="s">
        <v>12</v>
      </c>
      <c r="AL42" s="5">
        <v>269350</v>
      </c>
      <c r="AM42" s="5">
        <v>6567010</v>
      </c>
      <c r="AN42" s="5">
        <v>269000</v>
      </c>
      <c r="AO42" s="5">
        <v>6567000</v>
      </c>
      <c r="AP42">
        <v>400</v>
      </c>
      <c r="AQ42" s="5"/>
      <c r="AR42">
        <v>1010</v>
      </c>
      <c r="AT42" s="7" t="s">
        <v>334</v>
      </c>
      <c r="AU42">
        <v>145722</v>
      </c>
      <c r="AW42" s="6" t="s">
        <v>15</v>
      </c>
      <c r="AX42">
        <v>1</v>
      </c>
      <c r="AY42" t="s">
        <v>16</v>
      </c>
      <c r="AZ42" t="s">
        <v>335</v>
      </c>
      <c r="BA42" t="s">
        <v>336</v>
      </c>
      <c r="BB42">
        <v>1010</v>
      </c>
      <c r="BC42" t="s">
        <v>63</v>
      </c>
      <c r="BD42" t="s">
        <v>64</v>
      </c>
      <c r="BE42">
        <v>1</v>
      </c>
      <c r="BF42" s="7">
        <v>43709.902777777803</v>
      </c>
      <c r="BG42" s="8" t="s">
        <v>21</v>
      </c>
      <c r="BI42">
        <v>6</v>
      </c>
      <c r="BJ42">
        <v>14222</v>
      </c>
      <c r="BK42">
        <v>166426</v>
      </c>
      <c r="BL42" t="s">
        <v>337</v>
      </c>
      <c r="BX42">
        <v>410876</v>
      </c>
    </row>
    <row r="43" spans="1:76" x14ac:dyDescent="0.25">
      <c r="A43">
        <v>410468</v>
      </c>
      <c r="B43">
        <v>224287</v>
      </c>
      <c r="F43" t="s">
        <v>0</v>
      </c>
      <c r="G43" t="s">
        <v>338</v>
      </c>
      <c r="H43" t="s">
        <v>339</v>
      </c>
      <c r="I43" t="s">
        <v>57</v>
      </c>
      <c r="K43">
        <v>1</v>
      </c>
      <c r="L43" t="s">
        <v>3</v>
      </c>
      <c r="M43">
        <v>145722</v>
      </c>
      <c r="N43" t="s">
        <v>4</v>
      </c>
      <c r="O43" t="s">
        <v>4</v>
      </c>
      <c r="U43" t="s">
        <v>201</v>
      </c>
      <c r="V43" s="9">
        <v>1</v>
      </c>
      <c r="W43" t="s">
        <v>6</v>
      </c>
      <c r="X43" t="s">
        <v>103</v>
      </c>
      <c r="Y43" s="3" t="s">
        <v>8</v>
      </c>
      <c r="Z43" s="4">
        <v>1</v>
      </c>
      <c r="AA43" s="5">
        <v>106</v>
      </c>
      <c r="AB43" s="5" t="s">
        <v>103</v>
      </c>
      <c r="AC43" t="s">
        <v>340</v>
      </c>
      <c r="AD43">
        <v>1995</v>
      </c>
      <c r="AE43">
        <v>9</v>
      </c>
      <c r="AF43">
        <v>20</v>
      </c>
      <c r="AG43" t="s">
        <v>341</v>
      </c>
      <c r="AH43" t="s">
        <v>341</v>
      </c>
      <c r="AJ43" t="s">
        <v>4</v>
      </c>
      <c r="AK43" t="s">
        <v>12</v>
      </c>
      <c r="AL43">
        <v>269270</v>
      </c>
      <c r="AM43">
        <v>6566903</v>
      </c>
      <c r="AN43" s="5">
        <v>269000</v>
      </c>
      <c r="AO43" s="5">
        <v>6567000</v>
      </c>
      <c r="AP43">
        <v>125</v>
      </c>
      <c r="AR43">
        <v>59</v>
      </c>
      <c r="AU43">
        <v>145722</v>
      </c>
      <c r="AW43" s="6" t="s">
        <v>15</v>
      </c>
      <c r="AX43">
        <v>1</v>
      </c>
      <c r="AY43" t="s">
        <v>16</v>
      </c>
      <c r="AZ43" t="s">
        <v>342</v>
      </c>
      <c r="BA43" t="s">
        <v>339</v>
      </c>
      <c r="BB43">
        <v>59</v>
      </c>
      <c r="BC43" t="s">
        <v>338</v>
      </c>
      <c r="BD43" t="s">
        <v>343</v>
      </c>
      <c r="BF43" s="7">
        <v>43961</v>
      </c>
      <c r="BG43" s="8" t="s">
        <v>21</v>
      </c>
      <c r="BI43">
        <v>4</v>
      </c>
      <c r="BJ43">
        <v>384582</v>
      </c>
      <c r="BK43">
        <v>166425</v>
      </c>
      <c r="BL43" t="s">
        <v>344</v>
      </c>
      <c r="BX43">
        <v>410468</v>
      </c>
    </row>
    <row r="44" spans="1:76" x14ac:dyDescent="0.25">
      <c r="A44">
        <v>410322</v>
      </c>
      <c r="B44">
        <v>302498</v>
      </c>
      <c r="F44" t="s">
        <v>0</v>
      </c>
      <c r="G44" t="s">
        <v>1</v>
      </c>
      <c r="H44" t="s">
        <v>345</v>
      </c>
      <c r="I44" s="1" t="str">
        <f>HYPERLINK(AT44,"Hb")</f>
        <v>Hb</v>
      </c>
      <c r="K44">
        <v>1</v>
      </c>
      <c r="L44" t="s">
        <v>3</v>
      </c>
      <c r="M44">
        <v>145722</v>
      </c>
      <c r="N44" t="s">
        <v>4</v>
      </c>
      <c r="O44" t="s">
        <v>4</v>
      </c>
      <c r="U44" t="s">
        <v>201</v>
      </c>
      <c r="V44" s="9">
        <v>1</v>
      </c>
      <c r="W44" t="s">
        <v>6</v>
      </c>
      <c r="X44" t="s">
        <v>103</v>
      </c>
      <c r="Y44" s="3" t="s">
        <v>8</v>
      </c>
      <c r="Z44" s="4">
        <v>1</v>
      </c>
      <c r="AA44" s="5">
        <v>106</v>
      </c>
      <c r="AB44" s="5" t="s">
        <v>103</v>
      </c>
      <c r="AC44" t="s">
        <v>346</v>
      </c>
      <c r="AD44">
        <v>2001</v>
      </c>
      <c r="AE44">
        <v>9</v>
      </c>
      <c r="AF44">
        <v>21</v>
      </c>
      <c r="AG44" t="s">
        <v>40</v>
      </c>
      <c r="AH44" t="s">
        <v>40</v>
      </c>
      <c r="AJ44" t="s">
        <v>4</v>
      </c>
      <c r="AK44" t="s">
        <v>12</v>
      </c>
      <c r="AL44">
        <v>269254</v>
      </c>
      <c r="AM44">
        <v>6567564</v>
      </c>
      <c r="AN44" s="5">
        <v>269000</v>
      </c>
      <c r="AO44" s="5">
        <v>6567000</v>
      </c>
      <c r="AP44">
        <v>50</v>
      </c>
      <c r="AR44">
        <v>8</v>
      </c>
      <c r="AS44" t="s">
        <v>347</v>
      </c>
      <c r="AT44" t="s">
        <v>348</v>
      </c>
      <c r="AU44">
        <v>145722</v>
      </c>
      <c r="AW44" s="6" t="s">
        <v>15</v>
      </c>
      <c r="AX44">
        <v>1</v>
      </c>
      <c r="AY44" t="s">
        <v>16</v>
      </c>
      <c r="AZ44" t="s">
        <v>349</v>
      </c>
      <c r="BA44" t="s">
        <v>350</v>
      </c>
      <c r="BB44">
        <v>8</v>
      </c>
      <c r="BC44" t="s">
        <v>19</v>
      </c>
      <c r="BD44" t="s">
        <v>20</v>
      </c>
      <c r="BE44">
        <v>1</v>
      </c>
      <c r="BF44" s="7">
        <v>42444</v>
      </c>
      <c r="BG44" s="8" t="s">
        <v>21</v>
      </c>
      <c r="BI44">
        <v>3</v>
      </c>
      <c r="BJ44">
        <v>475416</v>
      </c>
      <c r="BK44">
        <v>166428</v>
      </c>
      <c r="BL44" t="s">
        <v>351</v>
      </c>
      <c r="BN44" t="s">
        <v>352</v>
      </c>
      <c r="BX44">
        <v>410322</v>
      </c>
    </row>
    <row r="45" spans="1:76" x14ac:dyDescent="0.25">
      <c r="A45">
        <v>412093</v>
      </c>
      <c r="B45">
        <v>302399</v>
      </c>
      <c r="F45" t="s">
        <v>0</v>
      </c>
      <c r="G45" t="s">
        <v>1</v>
      </c>
      <c r="H45" t="s">
        <v>353</v>
      </c>
      <c r="I45" s="1" t="str">
        <f>HYPERLINK(AT45,"Hb")</f>
        <v>Hb</v>
      </c>
      <c r="K45">
        <v>1</v>
      </c>
      <c r="L45" t="s">
        <v>3</v>
      </c>
      <c r="M45">
        <v>145722</v>
      </c>
      <c r="N45" t="s">
        <v>4</v>
      </c>
      <c r="O45" t="s">
        <v>4</v>
      </c>
      <c r="U45" t="s">
        <v>201</v>
      </c>
      <c r="V45" s="9">
        <v>1</v>
      </c>
      <c r="W45" t="s">
        <v>6</v>
      </c>
      <c r="X45" t="s">
        <v>103</v>
      </c>
      <c r="Y45" s="3" t="s">
        <v>8</v>
      </c>
      <c r="Z45" s="4">
        <v>1</v>
      </c>
      <c r="AA45" s="5">
        <v>106</v>
      </c>
      <c r="AB45" s="5" t="s">
        <v>103</v>
      </c>
      <c r="AC45" t="s">
        <v>354</v>
      </c>
      <c r="AD45">
        <v>2001</v>
      </c>
      <c r="AE45">
        <v>9</v>
      </c>
      <c r="AF45">
        <v>22</v>
      </c>
      <c r="AG45" t="s">
        <v>355</v>
      </c>
      <c r="AH45" t="s">
        <v>355</v>
      </c>
      <c r="AJ45" t="s">
        <v>4</v>
      </c>
      <c r="AK45" t="s">
        <v>12</v>
      </c>
      <c r="AL45">
        <v>269516</v>
      </c>
      <c r="AM45">
        <v>6567448</v>
      </c>
      <c r="AN45" s="5">
        <v>269000</v>
      </c>
      <c r="AO45" s="5">
        <v>6567000</v>
      </c>
      <c r="AP45">
        <v>50</v>
      </c>
      <c r="AR45">
        <v>8</v>
      </c>
      <c r="AS45" t="s">
        <v>356</v>
      </c>
      <c r="AT45" t="s">
        <v>357</v>
      </c>
      <c r="AU45">
        <v>145722</v>
      </c>
      <c r="AW45" s="6" t="s">
        <v>15</v>
      </c>
      <c r="AX45">
        <v>1</v>
      </c>
      <c r="AY45" t="s">
        <v>16</v>
      </c>
      <c r="AZ45" t="s">
        <v>358</v>
      </c>
      <c r="BA45" t="s">
        <v>359</v>
      </c>
      <c r="BB45">
        <v>8</v>
      </c>
      <c r="BC45" t="s">
        <v>19</v>
      </c>
      <c r="BD45" t="s">
        <v>20</v>
      </c>
      <c r="BE45">
        <v>1</v>
      </c>
      <c r="BF45" s="7">
        <v>42444</v>
      </c>
      <c r="BG45" s="8" t="s">
        <v>21</v>
      </c>
      <c r="BI45">
        <v>3</v>
      </c>
      <c r="BJ45">
        <v>475315</v>
      </c>
      <c r="BK45">
        <v>166427</v>
      </c>
      <c r="BL45" t="s">
        <v>360</v>
      </c>
      <c r="BN45" t="s">
        <v>361</v>
      </c>
      <c r="BX45">
        <v>412093</v>
      </c>
    </row>
    <row r="46" spans="1:76" x14ac:dyDescent="0.25">
      <c r="A46">
        <v>411424</v>
      </c>
      <c r="B46">
        <v>281946</v>
      </c>
      <c r="F46" t="s">
        <v>0</v>
      </c>
      <c r="G46" t="s">
        <v>1</v>
      </c>
      <c r="H46" t="s">
        <v>362</v>
      </c>
      <c r="I46" s="1" t="str">
        <f>HYPERLINK(AT46,"Hb")</f>
        <v>Hb</v>
      </c>
      <c r="K46">
        <v>1</v>
      </c>
      <c r="L46" t="s">
        <v>3</v>
      </c>
      <c r="M46">
        <v>145722</v>
      </c>
      <c r="N46" t="s">
        <v>4</v>
      </c>
      <c r="O46" t="s">
        <v>4</v>
      </c>
      <c r="U46" t="s">
        <v>201</v>
      </c>
      <c r="V46" s="9">
        <v>1</v>
      </c>
      <c r="W46" t="s">
        <v>6</v>
      </c>
      <c r="X46" t="s">
        <v>103</v>
      </c>
      <c r="Y46" s="3" t="s">
        <v>8</v>
      </c>
      <c r="Z46" s="4">
        <v>1</v>
      </c>
      <c r="AA46" s="5">
        <v>106</v>
      </c>
      <c r="AB46" s="5" t="s">
        <v>103</v>
      </c>
      <c r="AC46" t="s">
        <v>363</v>
      </c>
      <c r="AD46">
        <v>2002</v>
      </c>
      <c r="AE46">
        <v>9</v>
      </c>
      <c r="AF46">
        <v>24</v>
      </c>
      <c r="AG46" t="s">
        <v>364</v>
      </c>
      <c r="AH46" t="s">
        <v>364</v>
      </c>
      <c r="AJ46" t="s">
        <v>4</v>
      </c>
      <c r="AK46" t="s">
        <v>12</v>
      </c>
      <c r="AL46">
        <v>269430</v>
      </c>
      <c r="AM46">
        <v>6567353</v>
      </c>
      <c r="AN46" s="5">
        <v>269000</v>
      </c>
      <c r="AO46" s="5">
        <v>6567000</v>
      </c>
      <c r="AP46">
        <v>50</v>
      </c>
      <c r="AR46">
        <v>8</v>
      </c>
      <c r="AS46" t="s">
        <v>13</v>
      </c>
      <c r="AT46" t="s">
        <v>365</v>
      </c>
      <c r="AU46">
        <v>145722</v>
      </c>
      <c r="AW46" s="6" t="s">
        <v>15</v>
      </c>
      <c r="AX46">
        <v>1</v>
      </c>
      <c r="AY46" t="s">
        <v>16</v>
      </c>
      <c r="AZ46" t="s">
        <v>366</v>
      </c>
      <c r="BA46" t="s">
        <v>367</v>
      </c>
      <c r="BB46">
        <v>8</v>
      </c>
      <c r="BC46" t="s">
        <v>19</v>
      </c>
      <c r="BD46" t="s">
        <v>20</v>
      </c>
      <c r="BE46">
        <v>1</v>
      </c>
      <c r="BF46" s="7">
        <v>42444</v>
      </c>
      <c r="BG46" s="8" t="s">
        <v>21</v>
      </c>
      <c r="BI46">
        <v>3</v>
      </c>
      <c r="BJ46">
        <v>455229</v>
      </c>
      <c r="BK46">
        <v>166429</v>
      </c>
      <c r="BL46" t="s">
        <v>368</v>
      </c>
      <c r="BN46" t="s">
        <v>369</v>
      </c>
      <c r="BX46">
        <v>411424</v>
      </c>
    </row>
    <row r="47" spans="1:76" x14ac:dyDescent="0.25">
      <c r="A47">
        <v>412052</v>
      </c>
      <c r="B47">
        <v>296247</v>
      </c>
      <c r="F47" t="s">
        <v>0</v>
      </c>
      <c r="G47" t="s">
        <v>1</v>
      </c>
      <c r="H47" t="s">
        <v>370</v>
      </c>
      <c r="I47" s="1" t="str">
        <f>HYPERLINK(AT47,"Hb")</f>
        <v>Hb</v>
      </c>
      <c r="K47">
        <v>1</v>
      </c>
      <c r="L47" t="s">
        <v>3</v>
      </c>
      <c r="M47">
        <v>145722</v>
      </c>
      <c r="N47" t="s">
        <v>4</v>
      </c>
      <c r="O47" t="s">
        <v>4</v>
      </c>
      <c r="U47" t="s">
        <v>201</v>
      </c>
      <c r="V47" s="9">
        <v>1</v>
      </c>
      <c r="W47" t="s">
        <v>6</v>
      </c>
      <c r="X47" t="s">
        <v>103</v>
      </c>
      <c r="Y47" s="3" t="s">
        <v>8</v>
      </c>
      <c r="Z47" s="4">
        <v>1</v>
      </c>
      <c r="AA47" s="5">
        <v>106</v>
      </c>
      <c r="AB47" s="5" t="s">
        <v>103</v>
      </c>
      <c r="AC47" t="s">
        <v>371</v>
      </c>
      <c r="AD47">
        <v>2003</v>
      </c>
      <c r="AE47">
        <v>9</v>
      </c>
      <c r="AF47">
        <v>21</v>
      </c>
      <c r="AG47" t="s">
        <v>372</v>
      </c>
      <c r="AH47" t="s">
        <v>372</v>
      </c>
      <c r="AJ47" t="s">
        <v>4</v>
      </c>
      <c r="AK47" t="s">
        <v>12</v>
      </c>
      <c r="AL47">
        <v>269516</v>
      </c>
      <c r="AM47">
        <v>6567448</v>
      </c>
      <c r="AN47" s="5">
        <v>269000</v>
      </c>
      <c r="AO47" s="5">
        <v>6567000</v>
      </c>
      <c r="AP47">
        <v>50</v>
      </c>
      <c r="AR47">
        <v>8</v>
      </c>
      <c r="AS47" t="s">
        <v>13</v>
      </c>
      <c r="AT47" t="s">
        <v>373</v>
      </c>
      <c r="AU47">
        <v>145722</v>
      </c>
      <c r="AW47" s="6" t="s">
        <v>15</v>
      </c>
      <c r="AX47">
        <v>1</v>
      </c>
      <c r="AY47" t="s">
        <v>16</v>
      </c>
      <c r="AZ47" t="s">
        <v>358</v>
      </c>
      <c r="BA47" t="s">
        <v>374</v>
      </c>
      <c r="BB47">
        <v>8</v>
      </c>
      <c r="BC47" t="s">
        <v>19</v>
      </c>
      <c r="BD47" t="s">
        <v>20</v>
      </c>
      <c r="BE47">
        <v>1</v>
      </c>
      <c r="BF47" s="7">
        <v>42444</v>
      </c>
      <c r="BG47" s="8" t="s">
        <v>21</v>
      </c>
      <c r="BI47">
        <v>3</v>
      </c>
      <c r="BJ47">
        <v>469617</v>
      </c>
      <c r="BK47">
        <v>166430</v>
      </c>
      <c r="BL47" t="s">
        <v>375</v>
      </c>
      <c r="BN47" t="s">
        <v>376</v>
      </c>
      <c r="BX47">
        <v>412052</v>
      </c>
    </row>
    <row r="48" spans="1:76" x14ac:dyDescent="0.25">
      <c r="A48">
        <v>413529</v>
      </c>
      <c r="B48">
        <v>291603</v>
      </c>
      <c r="F48" t="s">
        <v>0</v>
      </c>
      <c r="G48" t="s">
        <v>1</v>
      </c>
      <c r="H48" t="s">
        <v>377</v>
      </c>
      <c r="I48" s="1" t="str">
        <f>HYPERLINK(AT48,"Hb")</f>
        <v>Hb</v>
      </c>
      <c r="K48">
        <v>1</v>
      </c>
      <c r="L48" t="s">
        <v>3</v>
      </c>
      <c r="M48">
        <v>145722</v>
      </c>
      <c r="N48" t="s">
        <v>4</v>
      </c>
      <c r="O48" t="s">
        <v>4</v>
      </c>
      <c r="U48" t="s">
        <v>201</v>
      </c>
      <c r="V48" s="9">
        <v>1</v>
      </c>
      <c r="W48" t="s">
        <v>6</v>
      </c>
      <c r="X48" t="s">
        <v>103</v>
      </c>
      <c r="Y48" s="3" t="s">
        <v>8</v>
      </c>
      <c r="Z48" s="4">
        <v>1</v>
      </c>
      <c r="AA48" s="5">
        <v>106</v>
      </c>
      <c r="AB48" s="5" t="s">
        <v>103</v>
      </c>
      <c r="AC48" t="s">
        <v>378</v>
      </c>
      <c r="AD48">
        <v>2004</v>
      </c>
      <c r="AE48">
        <v>9</v>
      </c>
      <c r="AF48">
        <v>19</v>
      </c>
      <c r="AG48" t="s">
        <v>379</v>
      </c>
      <c r="AH48" t="s">
        <v>379</v>
      </c>
      <c r="AJ48" t="s">
        <v>4</v>
      </c>
      <c r="AK48" t="s">
        <v>12</v>
      </c>
      <c r="AL48">
        <v>269755</v>
      </c>
      <c r="AM48">
        <v>6567802</v>
      </c>
      <c r="AN48" s="5">
        <v>269000</v>
      </c>
      <c r="AO48" s="5">
        <v>6567000</v>
      </c>
      <c r="AP48">
        <v>707</v>
      </c>
      <c r="AR48">
        <v>8</v>
      </c>
      <c r="AS48" t="s">
        <v>81</v>
      </c>
      <c r="AT48" t="s">
        <v>380</v>
      </c>
      <c r="AU48">
        <v>145722</v>
      </c>
      <c r="AW48" s="6" t="s">
        <v>15</v>
      </c>
      <c r="AX48">
        <v>1</v>
      </c>
      <c r="AY48" t="s">
        <v>16</v>
      </c>
      <c r="AZ48" t="s">
        <v>261</v>
      </c>
      <c r="BA48" t="s">
        <v>381</v>
      </c>
      <c r="BB48">
        <v>8</v>
      </c>
      <c r="BC48" t="s">
        <v>19</v>
      </c>
      <c r="BD48" t="s">
        <v>20</v>
      </c>
      <c r="BE48">
        <v>1</v>
      </c>
      <c r="BF48" s="7">
        <v>38371</v>
      </c>
      <c r="BG48" s="8" t="s">
        <v>21</v>
      </c>
      <c r="BI48">
        <v>3</v>
      </c>
      <c r="BJ48">
        <v>464276</v>
      </c>
      <c r="BK48">
        <v>166432</v>
      </c>
      <c r="BL48" t="s">
        <v>382</v>
      </c>
      <c r="BN48" t="s">
        <v>383</v>
      </c>
      <c r="BX48">
        <v>413529</v>
      </c>
    </row>
    <row r="49" spans="1:76" x14ac:dyDescent="0.25">
      <c r="A49">
        <v>412952</v>
      </c>
      <c r="B49">
        <v>284274</v>
      </c>
      <c r="F49" t="s">
        <v>0</v>
      </c>
      <c r="G49" t="s">
        <v>1</v>
      </c>
      <c r="H49" t="s">
        <v>384</v>
      </c>
      <c r="I49" s="1" t="str">
        <f>HYPERLINK(AT49,"Hb")</f>
        <v>Hb</v>
      </c>
      <c r="K49">
        <v>1</v>
      </c>
      <c r="L49" t="s">
        <v>3</v>
      </c>
      <c r="M49">
        <v>145722</v>
      </c>
      <c r="N49" t="s">
        <v>4</v>
      </c>
      <c r="O49" t="s">
        <v>4</v>
      </c>
      <c r="U49" t="s">
        <v>201</v>
      </c>
      <c r="V49" s="9">
        <v>1</v>
      </c>
      <c r="W49" t="s">
        <v>6</v>
      </c>
      <c r="X49" t="s">
        <v>103</v>
      </c>
      <c r="Y49" s="3" t="s">
        <v>8</v>
      </c>
      <c r="Z49" s="4">
        <v>1</v>
      </c>
      <c r="AA49" s="5">
        <v>106</v>
      </c>
      <c r="AB49" s="5" t="s">
        <v>103</v>
      </c>
      <c r="AC49" t="s">
        <v>385</v>
      </c>
      <c r="AD49">
        <v>2004</v>
      </c>
      <c r="AE49">
        <v>9</v>
      </c>
      <c r="AF49">
        <v>30</v>
      </c>
      <c r="AG49" t="s">
        <v>386</v>
      </c>
      <c r="AH49" t="s">
        <v>386</v>
      </c>
      <c r="AJ49" t="s">
        <v>4</v>
      </c>
      <c r="AK49" t="s">
        <v>12</v>
      </c>
      <c r="AL49">
        <v>269651</v>
      </c>
      <c r="AM49">
        <v>6567599</v>
      </c>
      <c r="AN49" s="5">
        <v>269000</v>
      </c>
      <c r="AO49" s="5">
        <v>6567000</v>
      </c>
      <c r="AP49">
        <v>707</v>
      </c>
      <c r="AR49">
        <v>8</v>
      </c>
      <c r="AS49" t="s">
        <v>81</v>
      </c>
      <c r="AT49" t="s">
        <v>387</v>
      </c>
      <c r="AU49">
        <v>145722</v>
      </c>
      <c r="AW49" s="6" t="s">
        <v>15</v>
      </c>
      <c r="AX49">
        <v>1</v>
      </c>
      <c r="AY49" t="s">
        <v>16</v>
      </c>
      <c r="AZ49" t="s">
        <v>252</v>
      </c>
      <c r="BA49" t="s">
        <v>388</v>
      </c>
      <c r="BB49">
        <v>8</v>
      </c>
      <c r="BC49" t="s">
        <v>19</v>
      </c>
      <c r="BD49" t="s">
        <v>20</v>
      </c>
      <c r="BE49">
        <v>1</v>
      </c>
      <c r="BF49" s="7">
        <v>38470</v>
      </c>
      <c r="BG49" s="8" t="s">
        <v>21</v>
      </c>
      <c r="BI49">
        <v>3</v>
      </c>
      <c r="BJ49">
        <v>457329</v>
      </c>
      <c r="BK49">
        <v>166431</v>
      </c>
      <c r="BL49" t="s">
        <v>389</v>
      </c>
      <c r="BN49" t="s">
        <v>390</v>
      </c>
      <c r="BX49">
        <v>412952</v>
      </c>
    </row>
    <row r="50" spans="1:76" x14ac:dyDescent="0.25">
      <c r="A50">
        <v>412338</v>
      </c>
      <c r="B50">
        <v>284948</v>
      </c>
      <c r="F50" t="s">
        <v>0</v>
      </c>
      <c r="G50" t="s">
        <v>1</v>
      </c>
      <c r="H50" t="s">
        <v>391</v>
      </c>
      <c r="I50" s="1" t="str">
        <f>HYPERLINK(AT50,"Hb")</f>
        <v>Hb</v>
      </c>
      <c r="K50">
        <v>1</v>
      </c>
      <c r="L50" t="s">
        <v>3</v>
      </c>
      <c r="M50">
        <v>145722</v>
      </c>
      <c r="N50" t="s">
        <v>4</v>
      </c>
      <c r="O50" t="s">
        <v>4</v>
      </c>
      <c r="U50" t="s">
        <v>201</v>
      </c>
      <c r="V50" s="9">
        <v>1</v>
      </c>
      <c r="W50" t="s">
        <v>6</v>
      </c>
      <c r="X50" t="s">
        <v>103</v>
      </c>
      <c r="Y50" s="3" t="s">
        <v>8</v>
      </c>
      <c r="Z50" s="4">
        <v>1</v>
      </c>
      <c r="AA50" s="5">
        <v>106</v>
      </c>
      <c r="AB50" s="5" t="s">
        <v>103</v>
      </c>
      <c r="AC50" t="s">
        <v>392</v>
      </c>
      <c r="AD50">
        <v>2005</v>
      </c>
      <c r="AE50">
        <v>9</v>
      </c>
      <c r="AF50">
        <v>18</v>
      </c>
      <c r="AG50" t="s">
        <v>393</v>
      </c>
      <c r="AH50" t="s">
        <v>393</v>
      </c>
      <c r="AJ50" t="s">
        <v>4</v>
      </c>
      <c r="AK50" t="s">
        <v>12</v>
      </c>
      <c r="AL50">
        <v>269552</v>
      </c>
      <c r="AM50">
        <v>6567479</v>
      </c>
      <c r="AN50" s="5">
        <v>269000</v>
      </c>
      <c r="AO50" s="5">
        <v>6567000</v>
      </c>
      <c r="AP50">
        <v>50</v>
      </c>
      <c r="AR50">
        <v>8</v>
      </c>
      <c r="AS50" t="s">
        <v>394</v>
      </c>
      <c r="AT50" t="s">
        <v>395</v>
      </c>
      <c r="AU50">
        <v>145722</v>
      </c>
      <c r="AW50" s="6" t="s">
        <v>15</v>
      </c>
      <c r="AX50">
        <v>1</v>
      </c>
      <c r="AY50" t="s">
        <v>16</v>
      </c>
      <c r="AZ50" t="s">
        <v>396</v>
      </c>
      <c r="BA50" t="s">
        <v>397</v>
      </c>
      <c r="BB50">
        <v>8</v>
      </c>
      <c r="BC50" t="s">
        <v>19</v>
      </c>
      <c r="BD50" t="s">
        <v>20</v>
      </c>
      <c r="BE50">
        <v>1</v>
      </c>
      <c r="BF50" s="7">
        <v>42744</v>
      </c>
      <c r="BG50" s="8" t="s">
        <v>21</v>
      </c>
      <c r="BI50">
        <v>3</v>
      </c>
      <c r="BJ50">
        <v>457955</v>
      </c>
      <c r="BK50">
        <v>166433</v>
      </c>
      <c r="BL50" t="s">
        <v>398</v>
      </c>
      <c r="BN50" t="s">
        <v>399</v>
      </c>
      <c r="BX50">
        <v>412338</v>
      </c>
    </row>
    <row r="51" spans="1:76" x14ac:dyDescent="0.25">
      <c r="A51">
        <v>411388</v>
      </c>
      <c r="B51">
        <v>276217</v>
      </c>
      <c r="F51" t="s">
        <v>0</v>
      </c>
      <c r="G51" t="s">
        <v>1</v>
      </c>
      <c r="H51" t="s">
        <v>400</v>
      </c>
      <c r="I51" s="1" t="str">
        <f>HYPERLINK(AT51,"Hb")</f>
        <v>Hb</v>
      </c>
      <c r="K51">
        <v>1</v>
      </c>
      <c r="L51" t="s">
        <v>3</v>
      </c>
      <c r="M51">
        <v>145722</v>
      </c>
      <c r="N51" t="s">
        <v>4</v>
      </c>
      <c r="O51" t="s">
        <v>4</v>
      </c>
      <c r="U51" t="s">
        <v>201</v>
      </c>
      <c r="V51" s="9">
        <v>1</v>
      </c>
      <c r="W51" t="s">
        <v>6</v>
      </c>
      <c r="X51" t="s">
        <v>103</v>
      </c>
      <c r="Y51" s="3" t="s">
        <v>8</v>
      </c>
      <c r="Z51" s="4">
        <v>1</v>
      </c>
      <c r="AA51" s="5">
        <v>106</v>
      </c>
      <c r="AB51" s="5" t="s">
        <v>103</v>
      </c>
      <c r="AC51" t="s">
        <v>401</v>
      </c>
      <c r="AD51">
        <v>2006</v>
      </c>
      <c r="AE51">
        <v>9</v>
      </c>
      <c r="AF51">
        <v>24</v>
      </c>
      <c r="AG51" t="s">
        <v>402</v>
      </c>
      <c r="AH51" t="s">
        <v>402</v>
      </c>
      <c r="AJ51" t="s">
        <v>4</v>
      </c>
      <c r="AK51" t="s">
        <v>12</v>
      </c>
      <c r="AL51">
        <v>269430</v>
      </c>
      <c r="AM51">
        <v>6567353</v>
      </c>
      <c r="AN51" s="5">
        <v>269000</v>
      </c>
      <c r="AO51" s="5">
        <v>6567000</v>
      </c>
      <c r="AP51">
        <v>50</v>
      </c>
      <c r="AR51">
        <v>8</v>
      </c>
      <c r="AS51" t="s">
        <v>13</v>
      </c>
      <c r="AT51" t="s">
        <v>403</v>
      </c>
      <c r="AU51">
        <v>145722</v>
      </c>
      <c r="AW51" s="6" t="s">
        <v>15</v>
      </c>
      <c r="AX51">
        <v>1</v>
      </c>
      <c r="AY51" t="s">
        <v>16</v>
      </c>
      <c r="AZ51" t="s">
        <v>366</v>
      </c>
      <c r="BA51" t="s">
        <v>404</v>
      </c>
      <c r="BB51">
        <v>8</v>
      </c>
      <c r="BC51" t="s">
        <v>19</v>
      </c>
      <c r="BD51" t="s">
        <v>20</v>
      </c>
      <c r="BE51">
        <v>1</v>
      </c>
      <c r="BF51" s="7">
        <v>42426</v>
      </c>
      <c r="BG51" s="8" t="s">
        <v>21</v>
      </c>
      <c r="BI51">
        <v>3</v>
      </c>
      <c r="BJ51">
        <v>448723</v>
      </c>
      <c r="BK51">
        <v>166435</v>
      </c>
      <c r="BL51" t="s">
        <v>405</v>
      </c>
      <c r="BN51" t="s">
        <v>406</v>
      </c>
      <c r="BX51">
        <v>411388</v>
      </c>
    </row>
    <row r="52" spans="1:76" x14ac:dyDescent="0.25">
      <c r="A52">
        <v>411640</v>
      </c>
      <c r="B52">
        <v>295799</v>
      </c>
      <c r="F52" t="s">
        <v>0</v>
      </c>
      <c r="G52" t="s">
        <v>1</v>
      </c>
      <c r="H52" t="s">
        <v>407</v>
      </c>
      <c r="I52" s="1" t="str">
        <f>HYPERLINK(AT52,"Hb")</f>
        <v>Hb</v>
      </c>
      <c r="K52">
        <v>1</v>
      </c>
      <c r="L52" t="s">
        <v>3</v>
      </c>
      <c r="M52">
        <v>145722</v>
      </c>
      <c r="N52" t="s">
        <v>4</v>
      </c>
      <c r="O52" t="s">
        <v>4</v>
      </c>
      <c r="U52" t="s">
        <v>201</v>
      </c>
      <c r="V52" s="9">
        <v>1</v>
      </c>
      <c r="W52" t="s">
        <v>6</v>
      </c>
      <c r="X52" t="s">
        <v>103</v>
      </c>
      <c r="Y52" s="3" t="s">
        <v>8</v>
      </c>
      <c r="Z52" s="4">
        <v>1</v>
      </c>
      <c r="AA52" s="5">
        <v>106</v>
      </c>
      <c r="AB52" s="5" t="s">
        <v>103</v>
      </c>
      <c r="AC52" t="s">
        <v>408</v>
      </c>
      <c r="AD52">
        <v>2007</v>
      </c>
      <c r="AE52">
        <v>9</v>
      </c>
      <c r="AF52">
        <v>23</v>
      </c>
      <c r="AG52" t="s">
        <v>409</v>
      </c>
      <c r="AH52" t="s">
        <v>409</v>
      </c>
      <c r="AJ52" t="s">
        <v>4</v>
      </c>
      <c r="AK52" t="s">
        <v>12</v>
      </c>
      <c r="AL52">
        <v>269448</v>
      </c>
      <c r="AM52">
        <v>6567173</v>
      </c>
      <c r="AN52" s="5">
        <v>269000</v>
      </c>
      <c r="AO52" s="5">
        <v>6567000</v>
      </c>
      <c r="AP52">
        <v>71</v>
      </c>
      <c r="AR52">
        <v>8</v>
      </c>
      <c r="AS52" t="s">
        <v>81</v>
      </c>
      <c r="AT52" t="s">
        <v>410</v>
      </c>
      <c r="AU52">
        <v>145722</v>
      </c>
      <c r="AW52" s="6" t="s">
        <v>15</v>
      </c>
      <c r="AX52">
        <v>1</v>
      </c>
      <c r="AY52" t="s">
        <v>16</v>
      </c>
      <c r="AZ52" t="s">
        <v>411</v>
      </c>
      <c r="BA52" t="s">
        <v>412</v>
      </c>
      <c r="BB52">
        <v>8</v>
      </c>
      <c r="BC52" t="s">
        <v>19</v>
      </c>
      <c r="BD52" t="s">
        <v>20</v>
      </c>
      <c r="BE52">
        <v>1</v>
      </c>
      <c r="BF52" s="7">
        <v>39515</v>
      </c>
      <c r="BG52" s="8" t="s">
        <v>21</v>
      </c>
      <c r="BI52">
        <v>3</v>
      </c>
      <c r="BJ52">
        <v>469161</v>
      </c>
      <c r="BK52">
        <v>166436</v>
      </c>
      <c r="BL52" t="s">
        <v>413</v>
      </c>
      <c r="BN52" t="s">
        <v>414</v>
      </c>
      <c r="BX52">
        <v>411640</v>
      </c>
    </row>
    <row r="53" spans="1:76" x14ac:dyDescent="0.25">
      <c r="A53">
        <v>414022</v>
      </c>
      <c r="B53">
        <v>18859</v>
      </c>
      <c r="F53" t="s">
        <v>0</v>
      </c>
      <c r="G53" t="s">
        <v>55</v>
      </c>
      <c r="H53" t="s">
        <v>415</v>
      </c>
      <c r="I53" s="1" t="str">
        <f>HYPERLINK(AT53,"Foto")</f>
        <v>Foto</v>
      </c>
      <c r="K53">
        <v>1</v>
      </c>
      <c r="L53" t="s">
        <v>3</v>
      </c>
      <c r="M53">
        <v>145722</v>
      </c>
      <c r="N53" t="s">
        <v>4</v>
      </c>
      <c r="O53" t="s">
        <v>4</v>
      </c>
      <c r="U53" t="s">
        <v>201</v>
      </c>
      <c r="V53" s="9">
        <v>1</v>
      </c>
      <c r="W53" t="s">
        <v>6</v>
      </c>
      <c r="X53" t="s">
        <v>103</v>
      </c>
      <c r="Y53" s="3" t="s">
        <v>8</v>
      </c>
      <c r="Z53" s="4">
        <v>1</v>
      </c>
      <c r="AA53" s="5">
        <v>106</v>
      </c>
      <c r="AB53" s="5" t="s">
        <v>103</v>
      </c>
      <c r="AC53" t="s">
        <v>416</v>
      </c>
      <c r="AD53">
        <v>2008</v>
      </c>
      <c r="AE53">
        <v>9</v>
      </c>
      <c r="AF53">
        <v>4</v>
      </c>
      <c r="AG53" t="s">
        <v>417</v>
      </c>
      <c r="AJ53" t="s">
        <v>4</v>
      </c>
      <c r="AK53" t="s">
        <v>12</v>
      </c>
      <c r="AL53">
        <v>269857</v>
      </c>
      <c r="AM53">
        <v>6567655</v>
      </c>
      <c r="AN53" s="5">
        <v>269000</v>
      </c>
      <c r="AO53" s="5">
        <v>6567000</v>
      </c>
      <c r="AP53">
        <v>10</v>
      </c>
      <c r="AR53">
        <v>1010</v>
      </c>
      <c r="AS53" t="s">
        <v>418</v>
      </c>
      <c r="AT53" s="7" t="s">
        <v>419</v>
      </c>
      <c r="AU53">
        <v>145722</v>
      </c>
      <c r="AW53" s="6" t="s">
        <v>15</v>
      </c>
      <c r="AX53">
        <v>1</v>
      </c>
      <c r="AY53" t="s">
        <v>16</v>
      </c>
      <c r="AZ53" t="s">
        <v>420</v>
      </c>
      <c r="BA53" t="s">
        <v>421</v>
      </c>
      <c r="BB53">
        <v>1010</v>
      </c>
      <c r="BC53" t="s">
        <v>63</v>
      </c>
      <c r="BD53" t="s">
        <v>64</v>
      </c>
      <c r="BE53">
        <v>1</v>
      </c>
      <c r="BF53" s="7">
        <v>43709.903472222199</v>
      </c>
      <c r="BG53" s="8" t="s">
        <v>21</v>
      </c>
      <c r="BI53">
        <v>6</v>
      </c>
      <c r="BJ53">
        <v>15946</v>
      </c>
      <c r="BK53">
        <v>166437</v>
      </c>
      <c r="BL53" t="s">
        <v>422</v>
      </c>
      <c r="BX53">
        <v>414022</v>
      </c>
    </row>
    <row r="54" spans="1:76" x14ac:dyDescent="0.25">
      <c r="A54">
        <v>413978</v>
      </c>
      <c r="B54">
        <v>278211</v>
      </c>
      <c r="F54" t="s">
        <v>0</v>
      </c>
      <c r="G54" t="s">
        <v>1</v>
      </c>
      <c r="H54" t="s">
        <v>423</v>
      </c>
      <c r="I54" s="1" t="str">
        <f>HYPERLINK(AT54,"Hb")</f>
        <v>Hb</v>
      </c>
      <c r="K54">
        <v>1</v>
      </c>
      <c r="L54" t="s">
        <v>3</v>
      </c>
      <c r="M54">
        <v>145722</v>
      </c>
      <c r="N54" t="s">
        <v>4</v>
      </c>
      <c r="O54" t="s">
        <v>4</v>
      </c>
      <c r="U54" t="s">
        <v>201</v>
      </c>
      <c r="V54" s="9">
        <v>1</v>
      </c>
      <c r="W54" t="s">
        <v>6</v>
      </c>
      <c r="X54" t="s">
        <v>103</v>
      </c>
      <c r="Y54" s="3" t="s">
        <v>8</v>
      </c>
      <c r="Z54" s="4">
        <v>1</v>
      </c>
      <c r="AA54" s="5">
        <v>106</v>
      </c>
      <c r="AB54" s="5" t="s">
        <v>103</v>
      </c>
      <c r="AC54" t="s">
        <v>424</v>
      </c>
      <c r="AD54">
        <v>2008</v>
      </c>
      <c r="AE54">
        <v>9</v>
      </c>
      <c r="AF54">
        <v>21</v>
      </c>
      <c r="AG54" t="s">
        <v>386</v>
      </c>
      <c r="AH54" t="s">
        <v>386</v>
      </c>
      <c r="AJ54" t="s">
        <v>4</v>
      </c>
      <c r="AK54" t="s">
        <v>12</v>
      </c>
      <c r="AL54">
        <v>269855</v>
      </c>
      <c r="AM54">
        <v>6567651</v>
      </c>
      <c r="AN54" s="5">
        <v>269000</v>
      </c>
      <c r="AO54" s="5">
        <v>6567000</v>
      </c>
      <c r="AP54">
        <v>7</v>
      </c>
      <c r="AR54">
        <v>8</v>
      </c>
      <c r="AS54" t="s">
        <v>81</v>
      </c>
      <c r="AT54" t="s">
        <v>425</v>
      </c>
      <c r="AU54">
        <v>145722</v>
      </c>
      <c r="AW54" s="6" t="s">
        <v>15</v>
      </c>
      <c r="AX54">
        <v>1</v>
      </c>
      <c r="AY54" t="s">
        <v>16</v>
      </c>
      <c r="AZ54" t="s">
        <v>426</v>
      </c>
      <c r="BA54" t="s">
        <v>427</v>
      </c>
      <c r="BB54">
        <v>8</v>
      </c>
      <c r="BC54" t="s">
        <v>19</v>
      </c>
      <c r="BD54" t="s">
        <v>20</v>
      </c>
      <c r="BE54">
        <v>1</v>
      </c>
      <c r="BF54" s="7">
        <v>40225</v>
      </c>
      <c r="BG54" s="8" t="s">
        <v>21</v>
      </c>
      <c r="BI54">
        <v>3</v>
      </c>
      <c r="BJ54">
        <v>450527</v>
      </c>
      <c r="BK54">
        <v>166438</v>
      </c>
      <c r="BL54" t="s">
        <v>428</v>
      </c>
      <c r="BN54" t="s">
        <v>429</v>
      </c>
      <c r="BX54">
        <v>413978</v>
      </c>
    </row>
    <row r="55" spans="1:76" x14ac:dyDescent="0.25">
      <c r="A55">
        <v>411843</v>
      </c>
      <c r="B55">
        <v>323076</v>
      </c>
      <c r="F55" t="s">
        <v>0</v>
      </c>
      <c r="G55" t="s">
        <v>1</v>
      </c>
      <c r="H55" t="s">
        <v>430</v>
      </c>
      <c r="I55" s="1" t="str">
        <f>HYPERLINK(AT55,"Hb")</f>
        <v>Hb</v>
      </c>
      <c r="K55">
        <v>1</v>
      </c>
      <c r="L55" t="s">
        <v>3</v>
      </c>
      <c r="M55">
        <v>145722</v>
      </c>
      <c r="N55" t="s">
        <v>4</v>
      </c>
      <c r="O55" t="s">
        <v>4</v>
      </c>
      <c r="U55" t="s">
        <v>201</v>
      </c>
      <c r="V55" s="9">
        <v>1</v>
      </c>
      <c r="W55" t="s">
        <v>6</v>
      </c>
      <c r="X55" t="s">
        <v>103</v>
      </c>
      <c r="Y55" s="3" t="s">
        <v>8</v>
      </c>
      <c r="Z55" s="4">
        <v>1</v>
      </c>
      <c r="AA55" s="5">
        <v>106</v>
      </c>
      <c r="AB55" s="5" t="s">
        <v>103</v>
      </c>
      <c r="AC55" t="s">
        <v>431</v>
      </c>
      <c r="AD55">
        <v>2008</v>
      </c>
      <c r="AE55">
        <v>9</v>
      </c>
      <c r="AF55">
        <v>21</v>
      </c>
      <c r="AG55" t="s">
        <v>432</v>
      </c>
      <c r="AH55" t="s">
        <v>432</v>
      </c>
      <c r="AJ55" t="s">
        <v>4</v>
      </c>
      <c r="AK55" t="s">
        <v>12</v>
      </c>
      <c r="AL55">
        <v>269480</v>
      </c>
      <c r="AM55">
        <v>6567238</v>
      </c>
      <c r="AN55" s="5">
        <v>269000</v>
      </c>
      <c r="AO55" s="5">
        <v>6567000</v>
      </c>
      <c r="AP55">
        <v>1</v>
      </c>
      <c r="AR55">
        <v>8</v>
      </c>
      <c r="AS55" t="s">
        <v>81</v>
      </c>
      <c r="AT55" t="s">
        <v>433</v>
      </c>
      <c r="AU55">
        <v>145722</v>
      </c>
      <c r="AW55" s="6" t="s">
        <v>15</v>
      </c>
      <c r="AX55">
        <v>1</v>
      </c>
      <c r="AY55" t="s">
        <v>16</v>
      </c>
      <c r="AZ55" t="s">
        <v>434</v>
      </c>
      <c r="BA55" t="s">
        <v>435</v>
      </c>
      <c r="BB55">
        <v>8</v>
      </c>
      <c r="BC55" t="s">
        <v>19</v>
      </c>
      <c r="BD55" t="s">
        <v>20</v>
      </c>
      <c r="BE55">
        <v>1</v>
      </c>
      <c r="BF55" s="7">
        <v>41509</v>
      </c>
      <c r="BG55" s="8" t="s">
        <v>21</v>
      </c>
      <c r="BI55">
        <v>3</v>
      </c>
      <c r="BJ55">
        <v>494660</v>
      </c>
      <c r="BK55">
        <v>166439</v>
      </c>
      <c r="BL55" t="s">
        <v>436</v>
      </c>
      <c r="BN55" t="s">
        <v>437</v>
      </c>
      <c r="BX55">
        <v>411843</v>
      </c>
    </row>
    <row r="56" spans="1:76" x14ac:dyDescent="0.25">
      <c r="A56">
        <v>410241</v>
      </c>
      <c r="C56">
        <v>1</v>
      </c>
      <c r="F56" t="s">
        <v>0</v>
      </c>
      <c r="G56" t="s">
        <v>55</v>
      </c>
      <c r="H56" t="s">
        <v>444</v>
      </c>
      <c r="I56" t="s">
        <v>57</v>
      </c>
      <c r="K56">
        <v>1</v>
      </c>
      <c r="L56" t="s">
        <v>3</v>
      </c>
      <c r="M56">
        <v>145722</v>
      </c>
      <c r="N56" t="s">
        <v>4</v>
      </c>
      <c r="O56" t="s">
        <v>4</v>
      </c>
      <c r="U56" t="s">
        <v>201</v>
      </c>
      <c r="V56" s="9">
        <v>1</v>
      </c>
      <c r="W56" t="s">
        <v>6</v>
      </c>
      <c r="X56" t="s">
        <v>103</v>
      </c>
      <c r="Y56" s="3" t="s">
        <v>8</v>
      </c>
      <c r="Z56" s="4">
        <v>1</v>
      </c>
      <c r="AA56" s="5">
        <v>106</v>
      </c>
      <c r="AB56" s="5" t="s">
        <v>103</v>
      </c>
      <c r="AC56" t="s">
        <v>439</v>
      </c>
      <c r="AD56">
        <v>2009</v>
      </c>
      <c r="AE56">
        <v>9</v>
      </c>
      <c r="AF56">
        <v>22</v>
      </c>
      <c r="AG56" t="s">
        <v>445</v>
      </c>
      <c r="AJ56" t="s">
        <v>4</v>
      </c>
      <c r="AK56" t="s">
        <v>12</v>
      </c>
      <c r="AL56" s="5">
        <v>269236</v>
      </c>
      <c r="AM56" s="5">
        <v>6567229</v>
      </c>
      <c r="AN56" s="5">
        <v>269000</v>
      </c>
      <c r="AO56" s="5">
        <v>6567000</v>
      </c>
      <c r="AP56">
        <v>10</v>
      </c>
      <c r="AQ56" s="5"/>
      <c r="AR56">
        <v>1010</v>
      </c>
      <c r="AS56" t="s">
        <v>446</v>
      </c>
      <c r="AT56" s="7" t="s">
        <v>447</v>
      </c>
      <c r="AU56">
        <v>145722</v>
      </c>
      <c r="AW56" s="6" t="s">
        <v>15</v>
      </c>
      <c r="AX56">
        <v>1</v>
      </c>
      <c r="AY56" t="s">
        <v>16</v>
      </c>
      <c r="AZ56" t="s">
        <v>448</v>
      </c>
      <c r="BA56" t="s">
        <v>449</v>
      </c>
      <c r="BB56">
        <v>1010</v>
      </c>
      <c r="BC56" t="s">
        <v>63</v>
      </c>
      <c r="BD56" t="s">
        <v>64</v>
      </c>
      <c r="BF56" s="7">
        <v>43709.903472222199</v>
      </c>
      <c r="BG56" s="8" t="s">
        <v>21</v>
      </c>
      <c r="BI56">
        <v>6</v>
      </c>
      <c r="BJ56">
        <v>14351</v>
      </c>
      <c r="BL56" t="s">
        <v>450</v>
      </c>
      <c r="BX56">
        <v>410241</v>
      </c>
    </row>
    <row r="57" spans="1:76" x14ac:dyDescent="0.25">
      <c r="A57">
        <v>410848</v>
      </c>
      <c r="B57">
        <v>17168</v>
      </c>
      <c r="F57" t="s">
        <v>0</v>
      </c>
      <c r="G57" t="s">
        <v>55</v>
      </c>
      <c r="H57" t="s">
        <v>438</v>
      </c>
      <c r="I57" t="s">
        <v>57</v>
      </c>
      <c r="K57">
        <v>1</v>
      </c>
      <c r="L57" t="s">
        <v>3</v>
      </c>
      <c r="M57">
        <v>145722</v>
      </c>
      <c r="N57" t="s">
        <v>4</v>
      </c>
      <c r="O57" t="s">
        <v>4</v>
      </c>
      <c r="U57" t="s">
        <v>201</v>
      </c>
      <c r="V57" s="9">
        <v>1</v>
      </c>
      <c r="W57" t="s">
        <v>6</v>
      </c>
      <c r="X57" t="s">
        <v>103</v>
      </c>
      <c r="Y57" s="3" t="s">
        <v>8</v>
      </c>
      <c r="Z57" s="4">
        <v>1</v>
      </c>
      <c r="AA57" s="5">
        <v>106</v>
      </c>
      <c r="AB57" s="5" t="s">
        <v>103</v>
      </c>
      <c r="AC57" t="s">
        <v>439</v>
      </c>
      <c r="AD57">
        <v>2009</v>
      </c>
      <c r="AE57">
        <v>9</v>
      </c>
      <c r="AF57">
        <v>21</v>
      </c>
      <c r="AG57" t="s">
        <v>235</v>
      </c>
      <c r="AJ57" t="s">
        <v>4</v>
      </c>
      <c r="AK57" t="s">
        <v>12</v>
      </c>
      <c r="AL57" s="5">
        <v>269347</v>
      </c>
      <c r="AM57" s="5">
        <v>6567340</v>
      </c>
      <c r="AN57" s="5">
        <v>269000</v>
      </c>
      <c r="AO57" s="5">
        <v>6567000</v>
      </c>
      <c r="AP57">
        <v>10</v>
      </c>
      <c r="AQ57" s="5"/>
      <c r="AR57">
        <v>1010</v>
      </c>
      <c r="AT57" s="7" t="s">
        <v>440</v>
      </c>
      <c r="AU57">
        <v>145722</v>
      </c>
      <c r="AW57" s="6" t="s">
        <v>15</v>
      </c>
      <c r="AX57">
        <v>1</v>
      </c>
      <c r="AY57" t="s">
        <v>16</v>
      </c>
      <c r="AZ57" t="s">
        <v>441</v>
      </c>
      <c r="BA57" t="s">
        <v>442</v>
      </c>
      <c r="BB57">
        <v>1010</v>
      </c>
      <c r="BC57" t="s">
        <v>63</v>
      </c>
      <c r="BD57" t="s">
        <v>64</v>
      </c>
      <c r="BF57" s="7">
        <v>43709.902777777803</v>
      </c>
      <c r="BG57" s="8" t="s">
        <v>21</v>
      </c>
      <c r="BI57">
        <v>6</v>
      </c>
      <c r="BJ57">
        <v>14201</v>
      </c>
      <c r="BK57">
        <v>166441</v>
      </c>
      <c r="BL57" t="s">
        <v>443</v>
      </c>
      <c r="BX57">
        <v>410848</v>
      </c>
    </row>
    <row r="58" spans="1:76" x14ac:dyDescent="0.25">
      <c r="A58">
        <v>410871</v>
      </c>
      <c r="B58">
        <v>323257</v>
      </c>
      <c r="F58" t="s">
        <v>0</v>
      </c>
      <c r="G58" t="s">
        <v>1</v>
      </c>
      <c r="H58" t="s">
        <v>451</v>
      </c>
      <c r="I58" s="1" t="str">
        <f>HYPERLINK(AT58,"Hb")</f>
        <v>Hb</v>
      </c>
      <c r="K58">
        <v>1</v>
      </c>
      <c r="L58" t="s">
        <v>3</v>
      </c>
      <c r="M58">
        <v>145722</v>
      </c>
      <c r="N58" t="s">
        <v>4</v>
      </c>
      <c r="O58" t="s">
        <v>4</v>
      </c>
      <c r="U58" t="s">
        <v>201</v>
      </c>
      <c r="V58" s="9">
        <v>1</v>
      </c>
      <c r="W58" t="s">
        <v>6</v>
      </c>
      <c r="X58" t="s">
        <v>103</v>
      </c>
      <c r="Y58" s="3" t="s">
        <v>8</v>
      </c>
      <c r="Z58" s="4">
        <v>1</v>
      </c>
      <c r="AA58" s="5">
        <v>106</v>
      </c>
      <c r="AB58" s="5" t="s">
        <v>103</v>
      </c>
      <c r="AC58" t="s">
        <v>452</v>
      </c>
      <c r="AD58">
        <v>2009</v>
      </c>
      <c r="AE58">
        <v>10</v>
      </c>
      <c r="AF58">
        <v>3</v>
      </c>
      <c r="AG58" t="s">
        <v>453</v>
      </c>
      <c r="AH58" t="s">
        <v>453</v>
      </c>
      <c r="AJ58" t="s">
        <v>4</v>
      </c>
      <c r="AK58" t="s">
        <v>12</v>
      </c>
      <c r="AL58">
        <v>269349</v>
      </c>
      <c r="AM58">
        <v>6567335</v>
      </c>
      <c r="AN58" s="5">
        <v>269000</v>
      </c>
      <c r="AO58" s="5">
        <v>6567000</v>
      </c>
      <c r="AP58">
        <v>7</v>
      </c>
      <c r="AR58">
        <v>8</v>
      </c>
      <c r="AS58" t="s">
        <v>81</v>
      </c>
      <c r="AT58" t="s">
        <v>454</v>
      </c>
      <c r="AU58">
        <v>145722</v>
      </c>
      <c r="AW58" s="6" t="s">
        <v>15</v>
      </c>
      <c r="AX58">
        <v>1</v>
      </c>
      <c r="AY58" t="s">
        <v>16</v>
      </c>
      <c r="AZ58" t="s">
        <v>455</v>
      </c>
      <c r="BA58" t="s">
        <v>456</v>
      </c>
      <c r="BB58">
        <v>8</v>
      </c>
      <c r="BC58" t="s">
        <v>19</v>
      </c>
      <c r="BD58" t="s">
        <v>20</v>
      </c>
      <c r="BE58">
        <v>1</v>
      </c>
      <c r="BF58" s="7">
        <v>41554</v>
      </c>
      <c r="BG58" s="8" t="s">
        <v>21</v>
      </c>
      <c r="BI58">
        <v>3</v>
      </c>
      <c r="BJ58">
        <v>494824</v>
      </c>
      <c r="BK58">
        <v>166442</v>
      </c>
      <c r="BL58" t="s">
        <v>457</v>
      </c>
      <c r="BN58" t="s">
        <v>458</v>
      </c>
      <c r="BX58">
        <v>410871</v>
      </c>
    </row>
    <row r="59" spans="1:76" x14ac:dyDescent="0.25">
      <c r="A59">
        <v>412790</v>
      </c>
      <c r="C59">
        <v>1</v>
      </c>
      <c r="F59" t="s">
        <v>0</v>
      </c>
      <c r="G59" t="s">
        <v>55</v>
      </c>
      <c r="H59" t="s">
        <v>459</v>
      </c>
      <c r="I59" t="s">
        <v>57</v>
      </c>
      <c r="K59">
        <v>1</v>
      </c>
      <c r="L59" t="s">
        <v>3</v>
      </c>
      <c r="M59">
        <v>145722</v>
      </c>
      <c r="N59" t="s">
        <v>4</v>
      </c>
      <c r="O59" t="s">
        <v>4</v>
      </c>
      <c r="U59" t="s">
        <v>201</v>
      </c>
      <c r="V59" s="9">
        <v>1</v>
      </c>
      <c r="W59" t="s">
        <v>6</v>
      </c>
      <c r="X59" t="s">
        <v>103</v>
      </c>
      <c r="Y59" s="3" t="s">
        <v>8</v>
      </c>
      <c r="Z59" s="4">
        <v>1</v>
      </c>
      <c r="AA59" s="5">
        <v>106</v>
      </c>
      <c r="AB59" s="5" t="s">
        <v>103</v>
      </c>
      <c r="AC59" t="s">
        <v>460</v>
      </c>
      <c r="AD59">
        <v>2010</v>
      </c>
      <c r="AE59">
        <v>8</v>
      </c>
      <c r="AF59">
        <v>5</v>
      </c>
      <c r="AG59" t="s">
        <v>417</v>
      </c>
      <c r="AJ59" t="s">
        <v>4</v>
      </c>
      <c r="AK59" t="s">
        <v>12</v>
      </c>
      <c r="AL59" s="5">
        <v>269630</v>
      </c>
      <c r="AM59" s="5">
        <v>6567032</v>
      </c>
      <c r="AN59" s="5">
        <v>269000</v>
      </c>
      <c r="AO59" s="5">
        <v>6567000</v>
      </c>
      <c r="AP59">
        <v>5</v>
      </c>
      <c r="AQ59" s="5"/>
      <c r="AR59">
        <v>1010</v>
      </c>
      <c r="AT59" s="7" t="s">
        <v>461</v>
      </c>
      <c r="AU59">
        <v>145722</v>
      </c>
      <c r="AW59" s="6" t="s">
        <v>15</v>
      </c>
      <c r="AX59">
        <v>1</v>
      </c>
      <c r="AY59" t="s">
        <v>16</v>
      </c>
      <c r="AZ59" t="s">
        <v>462</v>
      </c>
      <c r="BA59" t="s">
        <v>463</v>
      </c>
      <c r="BB59">
        <v>1010</v>
      </c>
      <c r="BC59" t="s">
        <v>63</v>
      </c>
      <c r="BD59" t="s">
        <v>64</v>
      </c>
      <c r="BF59" s="7">
        <v>43709.902777777803</v>
      </c>
      <c r="BG59" s="8" t="s">
        <v>21</v>
      </c>
      <c r="BI59">
        <v>6</v>
      </c>
      <c r="BJ59">
        <v>14286</v>
      </c>
      <c r="BL59" t="s">
        <v>464</v>
      </c>
      <c r="BX59">
        <v>412790</v>
      </c>
    </row>
    <row r="60" spans="1:76" x14ac:dyDescent="0.25">
      <c r="A60">
        <v>411301</v>
      </c>
      <c r="B60">
        <v>301219</v>
      </c>
      <c r="F60" t="s">
        <v>0</v>
      </c>
      <c r="G60" t="s">
        <v>1</v>
      </c>
      <c r="H60" t="s">
        <v>465</v>
      </c>
      <c r="I60" s="1" t="str">
        <f>HYPERLINK(AT60,"Hb")</f>
        <v>Hb</v>
      </c>
      <c r="K60">
        <v>1</v>
      </c>
      <c r="L60" t="s">
        <v>3</v>
      </c>
      <c r="M60">
        <v>145722</v>
      </c>
      <c r="N60" t="s">
        <v>4</v>
      </c>
      <c r="O60" t="s">
        <v>4</v>
      </c>
      <c r="U60" t="s">
        <v>201</v>
      </c>
      <c r="V60" s="9">
        <v>1</v>
      </c>
      <c r="W60" t="s">
        <v>6</v>
      </c>
      <c r="X60" t="s">
        <v>103</v>
      </c>
      <c r="Y60" s="3" t="s">
        <v>8</v>
      </c>
      <c r="Z60" s="4">
        <v>1</v>
      </c>
      <c r="AA60" s="5">
        <v>106</v>
      </c>
      <c r="AB60" s="5" t="s">
        <v>103</v>
      </c>
      <c r="AC60" t="s">
        <v>466</v>
      </c>
      <c r="AD60">
        <v>2010</v>
      </c>
      <c r="AE60">
        <v>10</v>
      </c>
      <c r="AF60">
        <v>9</v>
      </c>
      <c r="AG60" t="s">
        <v>467</v>
      </c>
      <c r="AH60" t="s">
        <v>467</v>
      </c>
      <c r="AJ60" t="s">
        <v>4</v>
      </c>
      <c r="AK60" t="s">
        <v>12</v>
      </c>
      <c r="AL60">
        <v>269419</v>
      </c>
      <c r="AM60">
        <v>6567454</v>
      </c>
      <c r="AN60" s="5">
        <v>269000</v>
      </c>
      <c r="AO60" s="5">
        <v>6567000</v>
      </c>
      <c r="AP60">
        <v>7</v>
      </c>
      <c r="AR60">
        <v>8</v>
      </c>
      <c r="AS60" t="s">
        <v>468</v>
      </c>
      <c r="AT60" t="s">
        <v>469</v>
      </c>
      <c r="AU60">
        <v>145722</v>
      </c>
      <c r="AW60" s="6" t="s">
        <v>15</v>
      </c>
      <c r="AX60">
        <v>1</v>
      </c>
      <c r="AY60" t="s">
        <v>16</v>
      </c>
      <c r="AZ60" t="s">
        <v>470</v>
      </c>
      <c r="BA60" t="s">
        <v>471</v>
      </c>
      <c r="BB60">
        <v>8</v>
      </c>
      <c r="BC60" t="s">
        <v>19</v>
      </c>
      <c r="BD60" t="s">
        <v>20</v>
      </c>
      <c r="BE60">
        <v>1</v>
      </c>
      <c r="BF60" s="7">
        <v>41677</v>
      </c>
      <c r="BG60" s="8" t="s">
        <v>21</v>
      </c>
      <c r="BI60">
        <v>3</v>
      </c>
      <c r="BJ60">
        <v>474207</v>
      </c>
      <c r="BK60">
        <v>166444</v>
      </c>
      <c r="BL60" t="s">
        <v>472</v>
      </c>
      <c r="BN60" t="s">
        <v>473</v>
      </c>
      <c r="BX60">
        <v>411301</v>
      </c>
    </row>
    <row r="61" spans="1:76" x14ac:dyDescent="0.25">
      <c r="A61">
        <v>412468</v>
      </c>
      <c r="B61">
        <v>17208</v>
      </c>
      <c r="F61" t="s">
        <v>0</v>
      </c>
      <c r="G61" t="s">
        <v>55</v>
      </c>
      <c r="H61" t="s">
        <v>474</v>
      </c>
      <c r="I61" t="s">
        <v>57</v>
      </c>
      <c r="K61">
        <v>1</v>
      </c>
      <c r="L61" t="s">
        <v>3</v>
      </c>
      <c r="M61">
        <v>145722</v>
      </c>
      <c r="N61" t="s">
        <v>4</v>
      </c>
      <c r="O61" t="s">
        <v>4</v>
      </c>
      <c r="U61" t="s">
        <v>201</v>
      </c>
      <c r="V61" s="9">
        <v>1</v>
      </c>
      <c r="W61" t="s">
        <v>6</v>
      </c>
      <c r="X61" t="s">
        <v>103</v>
      </c>
      <c r="Y61" s="3" t="s">
        <v>8</v>
      </c>
      <c r="Z61" s="4">
        <v>1</v>
      </c>
      <c r="AA61" s="5">
        <v>106</v>
      </c>
      <c r="AB61" s="5" t="s">
        <v>103</v>
      </c>
      <c r="AC61" t="s">
        <v>475</v>
      </c>
      <c r="AD61">
        <v>2010</v>
      </c>
      <c r="AE61">
        <v>10</v>
      </c>
      <c r="AF61">
        <v>9</v>
      </c>
      <c r="AG61" t="s">
        <v>476</v>
      </c>
      <c r="AJ61" t="s">
        <v>4</v>
      </c>
      <c r="AK61" t="s">
        <v>12</v>
      </c>
      <c r="AL61" s="5">
        <v>269576</v>
      </c>
      <c r="AM61" s="5">
        <v>6567550</v>
      </c>
      <c r="AN61" s="5">
        <v>269000</v>
      </c>
      <c r="AO61" s="5">
        <v>6567000</v>
      </c>
      <c r="AP61">
        <v>5</v>
      </c>
      <c r="AQ61" s="5"/>
      <c r="AR61">
        <v>1010</v>
      </c>
      <c r="AT61" s="7" t="s">
        <v>477</v>
      </c>
      <c r="AU61">
        <v>145722</v>
      </c>
      <c r="AW61" s="6" t="s">
        <v>15</v>
      </c>
      <c r="AX61">
        <v>1</v>
      </c>
      <c r="AY61" t="s">
        <v>16</v>
      </c>
      <c r="AZ61" t="s">
        <v>478</v>
      </c>
      <c r="BA61" t="s">
        <v>479</v>
      </c>
      <c r="BB61">
        <v>1010</v>
      </c>
      <c r="BC61" t="s">
        <v>63</v>
      </c>
      <c r="BD61" t="s">
        <v>64</v>
      </c>
      <c r="BF61" s="7">
        <v>41445.704861111102</v>
      </c>
      <c r="BG61" s="8" t="s">
        <v>21</v>
      </c>
      <c r="BI61">
        <v>6</v>
      </c>
      <c r="BJ61">
        <v>14258</v>
      </c>
      <c r="BK61">
        <v>166443</v>
      </c>
      <c r="BL61" t="s">
        <v>480</v>
      </c>
      <c r="BX61">
        <v>412468</v>
      </c>
    </row>
    <row r="62" spans="1:76" x14ac:dyDescent="0.25">
      <c r="A62">
        <v>412375</v>
      </c>
      <c r="C62">
        <v>1</v>
      </c>
      <c r="F62" t="s">
        <v>0</v>
      </c>
      <c r="G62" t="s">
        <v>55</v>
      </c>
      <c r="H62" t="s">
        <v>481</v>
      </c>
      <c r="I62" t="s">
        <v>57</v>
      </c>
      <c r="K62">
        <v>1</v>
      </c>
      <c r="L62" t="s">
        <v>3</v>
      </c>
      <c r="M62">
        <v>145722</v>
      </c>
      <c r="N62" t="s">
        <v>4</v>
      </c>
      <c r="O62" t="s">
        <v>4</v>
      </c>
      <c r="U62" t="s">
        <v>201</v>
      </c>
      <c r="V62" s="9">
        <v>1</v>
      </c>
      <c r="W62" t="s">
        <v>6</v>
      </c>
      <c r="X62" t="s">
        <v>103</v>
      </c>
      <c r="Y62" s="3" t="s">
        <v>8</v>
      </c>
      <c r="Z62" s="4">
        <v>1</v>
      </c>
      <c r="AA62" s="5">
        <v>106</v>
      </c>
      <c r="AB62" s="5" t="s">
        <v>103</v>
      </c>
      <c r="AC62" t="s">
        <v>482</v>
      </c>
      <c r="AD62">
        <v>2011</v>
      </c>
      <c r="AE62">
        <v>9</v>
      </c>
      <c r="AF62">
        <v>9</v>
      </c>
      <c r="AG62" t="s">
        <v>417</v>
      </c>
      <c r="AJ62" t="s">
        <v>4</v>
      </c>
      <c r="AK62" t="s">
        <v>12</v>
      </c>
      <c r="AL62" s="5">
        <v>269561</v>
      </c>
      <c r="AM62" s="5">
        <v>6567491</v>
      </c>
      <c r="AN62" s="5">
        <v>269000</v>
      </c>
      <c r="AO62" s="5">
        <v>6567000</v>
      </c>
      <c r="AP62">
        <v>5</v>
      </c>
      <c r="AQ62" s="5"/>
      <c r="AR62">
        <v>1010</v>
      </c>
      <c r="AT62" s="7" t="s">
        <v>483</v>
      </c>
      <c r="AU62">
        <v>145722</v>
      </c>
      <c r="AW62" s="6" t="s">
        <v>15</v>
      </c>
      <c r="AX62">
        <v>1</v>
      </c>
      <c r="AY62" t="s">
        <v>16</v>
      </c>
      <c r="AZ62" t="s">
        <v>484</v>
      </c>
      <c r="BA62" t="s">
        <v>485</v>
      </c>
      <c r="BB62">
        <v>1010</v>
      </c>
      <c r="BC62" t="s">
        <v>63</v>
      </c>
      <c r="BD62" t="s">
        <v>64</v>
      </c>
      <c r="BF62" s="7">
        <v>43709.902777777803</v>
      </c>
      <c r="BG62" s="8" t="s">
        <v>21</v>
      </c>
      <c r="BI62">
        <v>6</v>
      </c>
      <c r="BJ62">
        <v>14266</v>
      </c>
      <c r="BL62" t="s">
        <v>486</v>
      </c>
      <c r="BX62">
        <v>412375</v>
      </c>
    </row>
    <row r="63" spans="1:76" x14ac:dyDescent="0.25">
      <c r="A63">
        <v>412146</v>
      </c>
      <c r="C63">
        <v>1</v>
      </c>
      <c r="F63" t="s">
        <v>0</v>
      </c>
      <c r="G63" t="s">
        <v>1</v>
      </c>
      <c r="H63" t="s">
        <v>493</v>
      </c>
      <c r="I63" t="s">
        <v>76</v>
      </c>
      <c r="K63">
        <v>1</v>
      </c>
      <c r="L63" t="s">
        <v>3</v>
      </c>
      <c r="M63">
        <v>145722</v>
      </c>
      <c r="N63" t="s">
        <v>4</v>
      </c>
      <c r="O63" t="s">
        <v>4</v>
      </c>
      <c r="U63" t="s">
        <v>201</v>
      </c>
      <c r="V63" s="9">
        <v>1</v>
      </c>
      <c r="W63" t="s">
        <v>6</v>
      </c>
      <c r="X63" t="s">
        <v>103</v>
      </c>
      <c r="Y63" s="3" t="s">
        <v>8</v>
      </c>
      <c r="Z63" s="4">
        <v>1</v>
      </c>
      <c r="AA63" s="5">
        <v>106</v>
      </c>
      <c r="AB63" s="5" t="s">
        <v>103</v>
      </c>
      <c r="AC63" t="s">
        <v>494</v>
      </c>
      <c r="AD63">
        <v>2011</v>
      </c>
      <c r="AE63">
        <v>10</v>
      </c>
      <c r="AF63">
        <v>16</v>
      </c>
      <c r="AG63" t="s">
        <v>495</v>
      </c>
      <c r="AH63" t="s">
        <v>495</v>
      </c>
      <c r="AJ63" t="s">
        <v>4</v>
      </c>
      <c r="AK63" t="s">
        <v>12</v>
      </c>
      <c r="AL63">
        <v>269524</v>
      </c>
      <c r="AM63">
        <v>6567291</v>
      </c>
      <c r="AN63" s="5">
        <v>269000</v>
      </c>
      <c r="AO63" s="5">
        <v>6567000</v>
      </c>
      <c r="AP63">
        <v>7</v>
      </c>
      <c r="AR63">
        <v>8</v>
      </c>
      <c r="AS63" t="s">
        <v>81</v>
      </c>
      <c r="AU63">
        <v>145722</v>
      </c>
      <c r="AW63" s="6" t="s">
        <v>15</v>
      </c>
      <c r="AX63">
        <v>1</v>
      </c>
      <c r="AY63" t="s">
        <v>16</v>
      </c>
      <c r="AZ63" t="s">
        <v>496</v>
      </c>
      <c r="BA63" t="s">
        <v>497</v>
      </c>
      <c r="BB63">
        <v>8</v>
      </c>
      <c r="BC63" t="s">
        <v>19</v>
      </c>
      <c r="BD63" t="s">
        <v>20</v>
      </c>
      <c r="BF63" s="7">
        <v>42905</v>
      </c>
      <c r="BG63" s="8" t="s">
        <v>21</v>
      </c>
      <c r="BI63">
        <v>3</v>
      </c>
      <c r="BJ63">
        <v>445868</v>
      </c>
      <c r="BL63" t="s">
        <v>498</v>
      </c>
      <c r="BN63" t="s">
        <v>499</v>
      </c>
      <c r="BX63">
        <v>412146</v>
      </c>
    </row>
    <row r="64" spans="1:76" x14ac:dyDescent="0.25">
      <c r="A64">
        <v>412458</v>
      </c>
      <c r="B64">
        <v>17140</v>
      </c>
      <c r="F64" t="s">
        <v>0</v>
      </c>
      <c r="G64" t="s">
        <v>55</v>
      </c>
      <c r="H64" t="s">
        <v>487</v>
      </c>
      <c r="I64" t="s">
        <v>57</v>
      </c>
      <c r="K64">
        <v>1</v>
      </c>
      <c r="L64" t="s">
        <v>3</v>
      </c>
      <c r="M64">
        <v>145722</v>
      </c>
      <c r="N64" t="s">
        <v>4</v>
      </c>
      <c r="O64" t="s">
        <v>4</v>
      </c>
      <c r="U64" t="s">
        <v>201</v>
      </c>
      <c r="V64" s="9">
        <v>1</v>
      </c>
      <c r="W64" t="s">
        <v>6</v>
      </c>
      <c r="X64" t="s">
        <v>103</v>
      </c>
      <c r="Y64" s="3" t="s">
        <v>8</v>
      </c>
      <c r="Z64" s="4">
        <v>1</v>
      </c>
      <c r="AA64" s="5">
        <v>106</v>
      </c>
      <c r="AB64" s="5" t="s">
        <v>103</v>
      </c>
      <c r="AC64" t="s">
        <v>416</v>
      </c>
      <c r="AD64">
        <v>2011</v>
      </c>
      <c r="AE64">
        <v>9</v>
      </c>
      <c r="AF64">
        <v>25</v>
      </c>
      <c r="AG64" t="s">
        <v>488</v>
      </c>
      <c r="AJ64" t="s">
        <v>4</v>
      </c>
      <c r="AK64" t="s">
        <v>12</v>
      </c>
      <c r="AL64" s="5">
        <v>269575</v>
      </c>
      <c r="AM64" s="5">
        <v>6567530</v>
      </c>
      <c r="AN64" s="5">
        <v>269000</v>
      </c>
      <c r="AO64" s="5">
        <v>6567000</v>
      </c>
      <c r="AP64">
        <v>5</v>
      </c>
      <c r="AQ64" s="5"/>
      <c r="AR64">
        <v>1010</v>
      </c>
      <c r="AT64" s="7" t="s">
        <v>489</v>
      </c>
      <c r="AU64">
        <v>145722</v>
      </c>
      <c r="AW64" s="6" t="s">
        <v>15</v>
      </c>
      <c r="AX64">
        <v>1</v>
      </c>
      <c r="AY64" t="s">
        <v>16</v>
      </c>
      <c r="AZ64" t="s">
        <v>490</v>
      </c>
      <c r="BA64" t="s">
        <v>491</v>
      </c>
      <c r="BB64">
        <v>1010</v>
      </c>
      <c r="BC64" t="s">
        <v>63</v>
      </c>
      <c r="BD64" t="s">
        <v>64</v>
      </c>
      <c r="BF64" s="7">
        <v>43709.902777777803</v>
      </c>
      <c r="BG64" s="8" t="s">
        <v>21</v>
      </c>
      <c r="BI64">
        <v>6</v>
      </c>
      <c r="BJ64">
        <v>14177</v>
      </c>
      <c r="BK64">
        <v>166445</v>
      </c>
      <c r="BL64" t="s">
        <v>492</v>
      </c>
      <c r="BX64">
        <v>412458</v>
      </c>
    </row>
    <row r="65" spans="1:76" x14ac:dyDescent="0.25">
      <c r="A65">
        <v>412527</v>
      </c>
      <c r="C65">
        <v>1</v>
      </c>
      <c r="F65" t="s">
        <v>0</v>
      </c>
      <c r="G65" t="s">
        <v>1</v>
      </c>
      <c r="H65" t="s">
        <v>500</v>
      </c>
      <c r="I65" t="s">
        <v>76</v>
      </c>
      <c r="K65">
        <v>1</v>
      </c>
      <c r="L65" t="s">
        <v>3</v>
      </c>
      <c r="M65">
        <v>145722</v>
      </c>
      <c r="N65" t="s">
        <v>4</v>
      </c>
      <c r="O65" t="s">
        <v>4</v>
      </c>
      <c r="U65" t="s">
        <v>201</v>
      </c>
      <c r="V65" s="9">
        <v>1</v>
      </c>
      <c r="W65" t="s">
        <v>6</v>
      </c>
      <c r="X65" t="s">
        <v>103</v>
      </c>
      <c r="Y65" s="3" t="s">
        <v>8</v>
      </c>
      <c r="Z65" s="4">
        <v>1</v>
      </c>
      <c r="AA65" s="5">
        <v>106</v>
      </c>
      <c r="AB65" s="5" t="s">
        <v>103</v>
      </c>
      <c r="AC65" t="s">
        <v>501</v>
      </c>
      <c r="AD65">
        <v>2012</v>
      </c>
      <c r="AE65">
        <v>9</v>
      </c>
      <c r="AF65">
        <v>30</v>
      </c>
      <c r="AG65" t="s">
        <v>502</v>
      </c>
      <c r="AH65" t="s">
        <v>502</v>
      </c>
      <c r="AJ65" t="s">
        <v>4</v>
      </c>
      <c r="AK65" t="s">
        <v>12</v>
      </c>
      <c r="AL65">
        <v>269581</v>
      </c>
      <c r="AM65">
        <v>6567388</v>
      </c>
      <c r="AN65" s="5">
        <v>269000</v>
      </c>
      <c r="AO65" s="5">
        <v>6567000</v>
      </c>
      <c r="AP65">
        <v>7</v>
      </c>
      <c r="AR65">
        <v>8</v>
      </c>
      <c r="AS65" t="s">
        <v>81</v>
      </c>
      <c r="AU65">
        <v>145722</v>
      </c>
      <c r="AW65" s="6" t="s">
        <v>15</v>
      </c>
      <c r="AX65">
        <v>1</v>
      </c>
      <c r="AY65" t="s">
        <v>16</v>
      </c>
      <c r="AZ65" t="s">
        <v>503</v>
      </c>
      <c r="BA65" t="s">
        <v>504</v>
      </c>
      <c r="BB65">
        <v>8</v>
      </c>
      <c r="BC65" t="s">
        <v>19</v>
      </c>
      <c r="BD65" t="s">
        <v>20</v>
      </c>
      <c r="BF65" s="7">
        <v>42864</v>
      </c>
      <c r="BG65" s="8" t="s">
        <v>21</v>
      </c>
      <c r="BI65">
        <v>3</v>
      </c>
      <c r="BJ65">
        <v>445686</v>
      </c>
      <c r="BL65" t="s">
        <v>505</v>
      </c>
      <c r="BN65" t="s">
        <v>506</v>
      </c>
      <c r="BX65">
        <v>412527</v>
      </c>
    </row>
    <row r="66" spans="1:76" x14ac:dyDescent="0.25">
      <c r="A66">
        <v>411496</v>
      </c>
      <c r="B66">
        <v>19336</v>
      </c>
      <c r="F66" t="s">
        <v>0</v>
      </c>
      <c r="G66" t="s">
        <v>55</v>
      </c>
      <c r="H66" t="s">
        <v>507</v>
      </c>
      <c r="I66" t="s">
        <v>57</v>
      </c>
      <c r="K66">
        <v>1</v>
      </c>
      <c r="L66" t="s">
        <v>3</v>
      </c>
      <c r="M66">
        <v>145722</v>
      </c>
      <c r="N66" t="s">
        <v>4</v>
      </c>
      <c r="O66" t="s">
        <v>4</v>
      </c>
      <c r="U66" t="s">
        <v>201</v>
      </c>
      <c r="V66" s="9">
        <v>1</v>
      </c>
      <c r="W66" t="s">
        <v>6</v>
      </c>
      <c r="X66" t="s">
        <v>103</v>
      </c>
      <c r="Y66" s="3" t="s">
        <v>8</v>
      </c>
      <c r="Z66" s="4">
        <v>1</v>
      </c>
      <c r="AA66" s="5">
        <v>106</v>
      </c>
      <c r="AB66" s="5" t="s">
        <v>103</v>
      </c>
      <c r="AC66" t="s">
        <v>508</v>
      </c>
      <c r="AD66">
        <v>2012</v>
      </c>
      <c r="AE66">
        <v>9</v>
      </c>
      <c r="AF66">
        <v>30</v>
      </c>
      <c r="AG66" t="s">
        <v>509</v>
      </c>
      <c r="AJ66" t="s">
        <v>4</v>
      </c>
      <c r="AK66" t="s">
        <v>12</v>
      </c>
      <c r="AL66">
        <v>269433</v>
      </c>
      <c r="AM66">
        <v>6567070</v>
      </c>
      <c r="AN66" s="5">
        <v>269000</v>
      </c>
      <c r="AO66" s="5">
        <v>6567000</v>
      </c>
      <c r="AP66">
        <v>8</v>
      </c>
      <c r="AR66">
        <v>1010</v>
      </c>
      <c r="AS66" t="s">
        <v>510</v>
      </c>
      <c r="AT66" s="7" t="s">
        <v>511</v>
      </c>
      <c r="AU66">
        <v>145722</v>
      </c>
      <c r="AW66" s="6" t="s">
        <v>15</v>
      </c>
      <c r="AX66">
        <v>1</v>
      </c>
      <c r="AY66" t="s">
        <v>16</v>
      </c>
      <c r="AZ66" t="s">
        <v>512</v>
      </c>
      <c r="BA66" t="s">
        <v>513</v>
      </c>
      <c r="BB66">
        <v>1010</v>
      </c>
      <c r="BC66" t="s">
        <v>63</v>
      </c>
      <c r="BD66" t="s">
        <v>64</v>
      </c>
      <c r="BF66" s="7">
        <v>44380.884143518502</v>
      </c>
      <c r="BG66" s="8" t="s">
        <v>21</v>
      </c>
      <c r="BI66">
        <v>6</v>
      </c>
      <c r="BJ66">
        <v>16427</v>
      </c>
      <c r="BK66">
        <v>166446</v>
      </c>
      <c r="BL66" t="s">
        <v>514</v>
      </c>
      <c r="BX66">
        <v>411496</v>
      </c>
    </row>
    <row r="67" spans="1:76" x14ac:dyDescent="0.25">
      <c r="A67">
        <v>413068</v>
      </c>
      <c r="B67">
        <v>274909</v>
      </c>
      <c r="F67" t="s">
        <v>0</v>
      </c>
      <c r="G67" t="s">
        <v>1</v>
      </c>
      <c r="H67" t="s">
        <v>515</v>
      </c>
      <c r="I67" t="s">
        <v>76</v>
      </c>
      <c r="K67">
        <v>1</v>
      </c>
      <c r="L67" t="s">
        <v>3</v>
      </c>
      <c r="M67">
        <v>145722</v>
      </c>
      <c r="N67" t="s">
        <v>4</v>
      </c>
      <c r="O67" t="s">
        <v>4</v>
      </c>
      <c r="U67" t="s">
        <v>201</v>
      </c>
      <c r="V67" s="9">
        <v>1</v>
      </c>
      <c r="W67" t="s">
        <v>6</v>
      </c>
      <c r="X67" t="s">
        <v>103</v>
      </c>
      <c r="Y67" s="3" t="s">
        <v>8</v>
      </c>
      <c r="Z67" s="4">
        <v>1</v>
      </c>
      <c r="AA67" s="5">
        <v>106</v>
      </c>
      <c r="AB67" s="5" t="s">
        <v>103</v>
      </c>
      <c r="AC67" t="s">
        <v>516</v>
      </c>
      <c r="AD67">
        <v>2013</v>
      </c>
      <c r="AE67">
        <v>9</v>
      </c>
      <c r="AF67">
        <v>29</v>
      </c>
      <c r="AG67" t="s">
        <v>517</v>
      </c>
      <c r="AH67" t="s">
        <v>517</v>
      </c>
      <c r="AJ67" t="s">
        <v>4</v>
      </c>
      <c r="AK67" t="s">
        <v>12</v>
      </c>
      <c r="AL67">
        <v>269666</v>
      </c>
      <c r="AM67">
        <v>6566803</v>
      </c>
      <c r="AN67" s="5">
        <v>269000</v>
      </c>
      <c r="AO67" s="5">
        <v>6567000</v>
      </c>
      <c r="AP67">
        <v>707</v>
      </c>
      <c r="AR67">
        <v>8</v>
      </c>
      <c r="AS67" t="s">
        <v>81</v>
      </c>
      <c r="AU67">
        <v>145722</v>
      </c>
      <c r="AW67" s="6" t="s">
        <v>15</v>
      </c>
      <c r="AX67">
        <v>1</v>
      </c>
      <c r="AY67" t="s">
        <v>16</v>
      </c>
      <c r="AZ67" t="s">
        <v>518</v>
      </c>
      <c r="BA67" t="s">
        <v>519</v>
      </c>
      <c r="BB67">
        <v>8</v>
      </c>
      <c r="BC67" t="s">
        <v>19</v>
      </c>
      <c r="BD67" t="s">
        <v>20</v>
      </c>
      <c r="BF67" s="7">
        <v>42510</v>
      </c>
      <c r="BG67" s="8" t="s">
        <v>21</v>
      </c>
      <c r="BI67">
        <v>3</v>
      </c>
      <c r="BJ67">
        <v>445238</v>
      </c>
      <c r="BK67">
        <v>166447</v>
      </c>
      <c r="BL67" t="s">
        <v>520</v>
      </c>
      <c r="BN67" t="s">
        <v>521</v>
      </c>
      <c r="BX67">
        <v>413068</v>
      </c>
    </row>
    <row r="68" spans="1:76" x14ac:dyDescent="0.25">
      <c r="A68">
        <v>412425</v>
      </c>
      <c r="C68">
        <v>1</v>
      </c>
      <c r="F68" t="s">
        <v>0</v>
      </c>
      <c r="G68" t="s">
        <v>1</v>
      </c>
      <c r="H68" t="s">
        <v>522</v>
      </c>
      <c r="I68" t="s">
        <v>76</v>
      </c>
      <c r="K68">
        <v>1</v>
      </c>
      <c r="L68" t="s">
        <v>3</v>
      </c>
      <c r="M68">
        <v>145722</v>
      </c>
      <c r="N68" t="s">
        <v>4</v>
      </c>
      <c r="O68" t="s">
        <v>4</v>
      </c>
      <c r="U68" t="s">
        <v>201</v>
      </c>
      <c r="V68" s="9">
        <v>1</v>
      </c>
      <c r="W68" t="s">
        <v>6</v>
      </c>
      <c r="X68" t="s">
        <v>103</v>
      </c>
      <c r="Y68" s="3" t="s">
        <v>8</v>
      </c>
      <c r="Z68" s="4">
        <v>1</v>
      </c>
      <c r="AA68" s="5">
        <v>106</v>
      </c>
      <c r="AB68" s="5" t="s">
        <v>103</v>
      </c>
      <c r="AC68" t="s">
        <v>523</v>
      </c>
      <c r="AD68">
        <v>2014</v>
      </c>
      <c r="AE68">
        <v>10</v>
      </c>
      <c r="AF68">
        <v>20</v>
      </c>
      <c r="AG68" t="s">
        <v>524</v>
      </c>
      <c r="AH68" t="s">
        <v>524</v>
      </c>
      <c r="AJ68" t="s">
        <v>4</v>
      </c>
      <c r="AK68" t="s">
        <v>12</v>
      </c>
      <c r="AL68">
        <v>269570</v>
      </c>
      <c r="AM68">
        <v>6567579</v>
      </c>
      <c r="AN68" s="5">
        <v>269000</v>
      </c>
      <c r="AO68" s="5">
        <v>6567000</v>
      </c>
      <c r="AP68">
        <v>7</v>
      </c>
      <c r="AR68">
        <v>8</v>
      </c>
      <c r="AS68" t="s">
        <v>81</v>
      </c>
      <c r="AU68">
        <v>145722</v>
      </c>
      <c r="AW68" s="6" t="s">
        <v>15</v>
      </c>
      <c r="AX68">
        <v>1</v>
      </c>
      <c r="AY68" t="s">
        <v>16</v>
      </c>
      <c r="AZ68" t="s">
        <v>525</v>
      </c>
      <c r="BA68" t="s">
        <v>526</v>
      </c>
      <c r="BB68">
        <v>8</v>
      </c>
      <c r="BC68" t="s">
        <v>19</v>
      </c>
      <c r="BD68" t="s">
        <v>20</v>
      </c>
      <c r="BF68" s="7">
        <v>42958</v>
      </c>
      <c r="BG68" s="8" t="s">
        <v>21</v>
      </c>
      <c r="BI68">
        <v>3</v>
      </c>
      <c r="BJ68">
        <v>446381</v>
      </c>
      <c r="BL68" t="s">
        <v>527</v>
      </c>
      <c r="BN68" t="s">
        <v>528</v>
      </c>
      <c r="BX68">
        <v>412425</v>
      </c>
    </row>
    <row r="69" spans="1:76" x14ac:dyDescent="0.25">
      <c r="A69">
        <v>412420</v>
      </c>
      <c r="B69">
        <v>17122</v>
      </c>
      <c r="F69" t="s">
        <v>0</v>
      </c>
      <c r="G69" t="s">
        <v>55</v>
      </c>
      <c r="H69" t="s">
        <v>529</v>
      </c>
      <c r="I69" t="s">
        <v>57</v>
      </c>
      <c r="K69">
        <v>1</v>
      </c>
      <c r="L69" t="s">
        <v>3</v>
      </c>
      <c r="M69">
        <v>145722</v>
      </c>
      <c r="N69" t="s">
        <v>4</v>
      </c>
      <c r="O69" t="s">
        <v>4</v>
      </c>
      <c r="U69" t="s">
        <v>201</v>
      </c>
      <c r="V69" s="9">
        <v>1</v>
      </c>
      <c r="W69" t="s">
        <v>6</v>
      </c>
      <c r="X69" t="s">
        <v>103</v>
      </c>
      <c r="Y69" s="3" t="s">
        <v>8</v>
      </c>
      <c r="Z69" s="4">
        <v>1</v>
      </c>
      <c r="AA69" s="5">
        <v>106</v>
      </c>
      <c r="AB69" s="5" t="s">
        <v>103</v>
      </c>
      <c r="AC69" t="s">
        <v>530</v>
      </c>
      <c r="AD69">
        <v>2014</v>
      </c>
      <c r="AE69">
        <v>10</v>
      </c>
      <c r="AF69">
        <v>20</v>
      </c>
      <c r="AG69" t="s">
        <v>509</v>
      </c>
      <c r="AJ69" t="s">
        <v>4</v>
      </c>
      <c r="AK69" t="s">
        <v>12</v>
      </c>
      <c r="AL69" s="5">
        <v>269569</v>
      </c>
      <c r="AM69" s="5">
        <v>6567581</v>
      </c>
      <c r="AN69" s="5">
        <v>269000</v>
      </c>
      <c r="AO69" s="5">
        <v>6567000</v>
      </c>
      <c r="AP69">
        <v>5</v>
      </c>
      <c r="AQ69" s="5"/>
      <c r="AR69">
        <v>1010</v>
      </c>
      <c r="AS69" t="s">
        <v>531</v>
      </c>
      <c r="AT69" s="7" t="s">
        <v>532</v>
      </c>
      <c r="AU69">
        <v>145722</v>
      </c>
      <c r="AW69" s="6" t="s">
        <v>15</v>
      </c>
      <c r="AX69">
        <v>1</v>
      </c>
      <c r="AY69" t="s">
        <v>16</v>
      </c>
      <c r="AZ69" t="s">
        <v>533</v>
      </c>
      <c r="BA69" t="s">
        <v>534</v>
      </c>
      <c r="BB69">
        <v>1010</v>
      </c>
      <c r="BC69" t="s">
        <v>63</v>
      </c>
      <c r="BD69" t="s">
        <v>64</v>
      </c>
      <c r="BF69" s="7">
        <v>43709.902777777803</v>
      </c>
      <c r="BG69" s="8" t="s">
        <v>21</v>
      </c>
      <c r="BI69">
        <v>6</v>
      </c>
      <c r="BJ69">
        <v>14158</v>
      </c>
      <c r="BK69">
        <v>166448</v>
      </c>
      <c r="BL69" t="s">
        <v>535</v>
      </c>
      <c r="BX69">
        <v>412420</v>
      </c>
    </row>
    <row r="70" spans="1:76" x14ac:dyDescent="0.25">
      <c r="A70">
        <v>411075</v>
      </c>
      <c r="C70">
        <v>1</v>
      </c>
      <c r="F70" t="s">
        <v>0</v>
      </c>
      <c r="G70" t="s">
        <v>1</v>
      </c>
      <c r="H70" t="s">
        <v>542</v>
      </c>
      <c r="I70" t="s">
        <v>76</v>
      </c>
      <c r="K70">
        <v>1</v>
      </c>
      <c r="L70" t="s">
        <v>3</v>
      </c>
      <c r="M70">
        <v>145722</v>
      </c>
      <c r="N70" t="s">
        <v>4</v>
      </c>
      <c r="O70" t="s">
        <v>4</v>
      </c>
      <c r="U70" t="s">
        <v>201</v>
      </c>
      <c r="V70" s="9">
        <v>1</v>
      </c>
      <c r="W70" t="s">
        <v>6</v>
      </c>
      <c r="X70" t="s">
        <v>103</v>
      </c>
      <c r="Y70" s="3" t="s">
        <v>8</v>
      </c>
      <c r="Z70" s="4">
        <v>1</v>
      </c>
      <c r="AA70" s="5">
        <v>106</v>
      </c>
      <c r="AB70" s="5" t="s">
        <v>103</v>
      </c>
      <c r="AC70" t="s">
        <v>543</v>
      </c>
      <c r="AD70">
        <v>2015</v>
      </c>
      <c r="AE70">
        <v>10</v>
      </c>
      <c r="AF70">
        <v>29</v>
      </c>
      <c r="AG70" t="s">
        <v>544</v>
      </c>
      <c r="AH70" t="s">
        <v>544</v>
      </c>
      <c r="AJ70" t="s">
        <v>4</v>
      </c>
      <c r="AK70" t="s">
        <v>12</v>
      </c>
      <c r="AL70">
        <v>269393</v>
      </c>
      <c r="AM70">
        <v>6566652</v>
      </c>
      <c r="AN70" s="5">
        <v>269000</v>
      </c>
      <c r="AO70" s="5">
        <v>6567000</v>
      </c>
      <c r="AP70">
        <v>1</v>
      </c>
      <c r="AR70">
        <v>8</v>
      </c>
      <c r="AS70" t="s">
        <v>81</v>
      </c>
      <c r="AU70">
        <v>145722</v>
      </c>
      <c r="AW70" s="6" t="s">
        <v>15</v>
      </c>
      <c r="AX70">
        <v>1</v>
      </c>
      <c r="AY70" t="s">
        <v>16</v>
      </c>
      <c r="AZ70" t="s">
        <v>545</v>
      </c>
      <c r="BA70" t="s">
        <v>546</v>
      </c>
      <c r="BB70">
        <v>8</v>
      </c>
      <c r="BC70" t="s">
        <v>19</v>
      </c>
      <c r="BD70" t="s">
        <v>20</v>
      </c>
      <c r="BF70" s="7">
        <v>43025</v>
      </c>
      <c r="BG70" s="8" t="s">
        <v>21</v>
      </c>
      <c r="BI70">
        <v>3</v>
      </c>
      <c r="BJ70">
        <v>446861</v>
      </c>
      <c r="BL70" t="s">
        <v>547</v>
      </c>
      <c r="BN70" t="s">
        <v>548</v>
      </c>
      <c r="BX70">
        <v>411075</v>
      </c>
    </row>
    <row r="71" spans="1:76" x14ac:dyDescent="0.25">
      <c r="A71">
        <v>413846</v>
      </c>
      <c r="B71">
        <v>101033</v>
      </c>
      <c r="F71" t="s">
        <v>0</v>
      </c>
      <c r="G71" t="s">
        <v>55</v>
      </c>
      <c r="H71" t="s">
        <v>536</v>
      </c>
      <c r="I71" t="s">
        <v>57</v>
      </c>
      <c r="K71">
        <v>1</v>
      </c>
      <c r="L71" t="s">
        <v>3</v>
      </c>
      <c r="M71">
        <v>145722</v>
      </c>
      <c r="N71" t="s">
        <v>4</v>
      </c>
      <c r="O71" t="s">
        <v>4</v>
      </c>
      <c r="U71" t="s">
        <v>201</v>
      </c>
      <c r="V71" s="9">
        <v>1</v>
      </c>
      <c r="W71" t="s">
        <v>6</v>
      </c>
      <c r="X71" t="s">
        <v>103</v>
      </c>
      <c r="Y71" s="3" t="s">
        <v>8</v>
      </c>
      <c r="Z71" s="4">
        <v>1</v>
      </c>
      <c r="AA71" s="5">
        <v>106</v>
      </c>
      <c r="AB71" s="5" t="s">
        <v>103</v>
      </c>
      <c r="AC71" t="s">
        <v>537</v>
      </c>
      <c r="AD71">
        <v>2015</v>
      </c>
      <c r="AE71">
        <v>10</v>
      </c>
      <c r="AF71">
        <v>3</v>
      </c>
      <c r="AG71" t="s">
        <v>509</v>
      </c>
      <c r="AJ71" t="s">
        <v>4</v>
      </c>
      <c r="AK71" t="s">
        <v>12</v>
      </c>
      <c r="AL71">
        <v>269810</v>
      </c>
      <c r="AM71">
        <v>6567413</v>
      </c>
      <c r="AN71" s="5">
        <v>269000</v>
      </c>
      <c r="AO71" s="5">
        <v>6567000</v>
      </c>
      <c r="AP71">
        <v>10</v>
      </c>
      <c r="AR71">
        <v>1010</v>
      </c>
      <c r="AT71" s="7" t="s">
        <v>538</v>
      </c>
      <c r="AU71">
        <v>145722</v>
      </c>
      <c r="AW71" s="6" t="s">
        <v>15</v>
      </c>
      <c r="AX71">
        <v>1</v>
      </c>
      <c r="AY71" t="s">
        <v>16</v>
      </c>
      <c r="AZ71" t="s">
        <v>539</v>
      </c>
      <c r="BA71" t="s">
        <v>540</v>
      </c>
      <c r="BB71">
        <v>1010</v>
      </c>
      <c r="BC71" t="s">
        <v>63</v>
      </c>
      <c r="BD71" t="s">
        <v>64</v>
      </c>
      <c r="BF71" s="7">
        <v>43710.332638888904</v>
      </c>
      <c r="BG71" s="8" t="s">
        <v>21</v>
      </c>
      <c r="BI71">
        <v>6</v>
      </c>
      <c r="BJ71">
        <v>87799</v>
      </c>
      <c r="BK71">
        <v>166449</v>
      </c>
      <c r="BL71" t="s">
        <v>541</v>
      </c>
      <c r="BX71">
        <v>413846</v>
      </c>
    </row>
    <row r="72" spans="1:76" x14ac:dyDescent="0.25">
      <c r="A72">
        <v>412024</v>
      </c>
      <c r="C72">
        <v>1</v>
      </c>
      <c r="F72" t="s">
        <v>0</v>
      </c>
      <c r="G72" t="s">
        <v>55</v>
      </c>
      <c r="H72" t="s">
        <v>556</v>
      </c>
      <c r="I72" t="s">
        <v>57</v>
      </c>
      <c r="K72">
        <v>1</v>
      </c>
      <c r="L72" t="s">
        <v>3</v>
      </c>
      <c r="M72">
        <v>145722</v>
      </c>
      <c r="N72" t="s">
        <v>4</v>
      </c>
      <c r="O72" t="s">
        <v>4</v>
      </c>
      <c r="U72" t="s">
        <v>201</v>
      </c>
      <c r="V72" s="9">
        <v>1</v>
      </c>
      <c r="W72" t="s">
        <v>6</v>
      </c>
      <c r="X72" t="s">
        <v>103</v>
      </c>
      <c r="Y72" s="3" t="s">
        <v>8</v>
      </c>
      <c r="Z72" s="4">
        <v>1</v>
      </c>
      <c r="AA72" s="5">
        <v>106</v>
      </c>
      <c r="AB72" s="5" t="s">
        <v>103</v>
      </c>
      <c r="AC72" t="s">
        <v>557</v>
      </c>
      <c r="AD72">
        <v>2016</v>
      </c>
      <c r="AE72">
        <v>10</v>
      </c>
      <c r="AF72">
        <v>21</v>
      </c>
      <c r="AG72" t="s">
        <v>558</v>
      </c>
      <c r="AJ72" t="s">
        <v>4</v>
      </c>
      <c r="AK72" t="s">
        <v>12</v>
      </c>
      <c r="AL72">
        <v>269512</v>
      </c>
      <c r="AM72">
        <v>6567109</v>
      </c>
      <c r="AN72" s="5">
        <v>269000</v>
      </c>
      <c r="AO72" s="5">
        <v>6567000</v>
      </c>
      <c r="AP72">
        <v>10</v>
      </c>
      <c r="AR72">
        <v>1010</v>
      </c>
      <c r="AS72" t="s">
        <v>559</v>
      </c>
      <c r="AT72" s="7" t="s">
        <v>560</v>
      </c>
      <c r="AU72">
        <v>145722</v>
      </c>
      <c r="AW72" s="6" t="s">
        <v>15</v>
      </c>
      <c r="AX72">
        <v>1</v>
      </c>
      <c r="AY72" t="s">
        <v>16</v>
      </c>
      <c r="AZ72" t="s">
        <v>561</v>
      </c>
      <c r="BA72" t="s">
        <v>562</v>
      </c>
      <c r="BB72">
        <v>1010</v>
      </c>
      <c r="BC72" t="s">
        <v>63</v>
      </c>
      <c r="BD72" t="s">
        <v>64</v>
      </c>
      <c r="BF72" s="7">
        <v>43710.333333333299</v>
      </c>
      <c r="BG72" s="8" t="s">
        <v>21</v>
      </c>
      <c r="BI72">
        <v>6</v>
      </c>
      <c r="BJ72">
        <v>114291</v>
      </c>
      <c r="BL72" t="s">
        <v>563</v>
      </c>
      <c r="BX72">
        <v>412024</v>
      </c>
    </row>
    <row r="73" spans="1:76" x14ac:dyDescent="0.25">
      <c r="A73">
        <v>412692</v>
      </c>
      <c r="B73">
        <v>129988</v>
      </c>
      <c r="F73" t="s">
        <v>0</v>
      </c>
      <c r="G73" t="s">
        <v>55</v>
      </c>
      <c r="H73" t="s">
        <v>549</v>
      </c>
      <c r="I73" t="s">
        <v>57</v>
      </c>
      <c r="K73">
        <v>1</v>
      </c>
      <c r="L73" t="s">
        <v>3</v>
      </c>
      <c r="M73">
        <v>145722</v>
      </c>
      <c r="N73" t="s">
        <v>4</v>
      </c>
      <c r="O73" t="s">
        <v>4</v>
      </c>
      <c r="U73" t="s">
        <v>201</v>
      </c>
      <c r="V73" s="9">
        <v>1</v>
      </c>
      <c r="W73" t="s">
        <v>6</v>
      </c>
      <c r="X73" t="s">
        <v>103</v>
      </c>
      <c r="Y73" s="3" t="s">
        <v>8</v>
      </c>
      <c r="Z73" s="4">
        <v>1</v>
      </c>
      <c r="AA73" s="5">
        <v>106</v>
      </c>
      <c r="AB73" s="5" t="s">
        <v>103</v>
      </c>
      <c r="AC73" t="s">
        <v>550</v>
      </c>
      <c r="AD73">
        <v>2016</v>
      </c>
      <c r="AE73">
        <v>9</v>
      </c>
      <c r="AF73">
        <v>21</v>
      </c>
      <c r="AG73" t="s">
        <v>551</v>
      </c>
      <c r="AJ73" t="s">
        <v>4</v>
      </c>
      <c r="AK73" t="s">
        <v>12</v>
      </c>
      <c r="AL73">
        <v>269612</v>
      </c>
      <c r="AM73">
        <v>6567241</v>
      </c>
      <c r="AN73" s="5">
        <v>269000</v>
      </c>
      <c r="AO73" s="5">
        <v>6567000</v>
      </c>
      <c r="AP73">
        <v>20</v>
      </c>
      <c r="AR73">
        <v>1010</v>
      </c>
      <c r="AT73" s="7" t="s">
        <v>552</v>
      </c>
      <c r="AU73">
        <v>145722</v>
      </c>
      <c r="AW73" s="6" t="s">
        <v>15</v>
      </c>
      <c r="AX73">
        <v>1</v>
      </c>
      <c r="AY73" t="s">
        <v>16</v>
      </c>
      <c r="AZ73" t="s">
        <v>553</v>
      </c>
      <c r="BA73" t="s">
        <v>554</v>
      </c>
      <c r="BB73">
        <v>1010</v>
      </c>
      <c r="BC73" t="s">
        <v>63</v>
      </c>
      <c r="BD73" t="s">
        <v>64</v>
      </c>
      <c r="BF73" s="7">
        <v>44486.863090277802</v>
      </c>
      <c r="BG73" s="8" t="s">
        <v>21</v>
      </c>
      <c r="BI73">
        <v>6</v>
      </c>
      <c r="BJ73">
        <v>113213</v>
      </c>
      <c r="BK73">
        <v>166450</v>
      </c>
      <c r="BL73" t="s">
        <v>555</v>
      </c>
      <c r="BX73">
        <v>412692</v>
      </c>
    </row>
    <row r="74" spans="1:76" x14ac:dyDescent="0.25">
      <c r="A74">
        <v>411788</v>
      </c>
      <c r="C74">
        <v>1</v>
      </c>
      <c r="F74" t="s">
        <v>0</v>
      </c>
      <c r="G74" t="s">
        <v>55</v>
      </c>
      <c r="H74" t="s">
        <v>564</v>
      </c>
      <c r="I74" t="s">
        <v>57</v>
      </c>
      <c r="K74">
        <v>1</v>
      </c>
      <c r="L74" t="s">
        <v>3</v>
      </c>
      <c r="M74">
        <v>145722</v>
      </c>
      <c r="N74" t="s">
        <v>4</v>
      </c>
      <c r="O74" t="s">
        <v>4</v>
      </c>
      <c r="U74" t="s">
        <v>201</v>
      </c>
      <c r="V74" s="9">
        <v>1</v>
      </c>
      <c r="W74" t="s">
        <v>6</v>
      </c>
      <c r="X74" t="s">
        <v>103</v>
      </c>
      <c r="Y74" s="3" t="s">
        <v>8</v>
      </c>
      <c r="Z74" s="4">
        <v>1</v>
      </c>
      <c r="AA74" s="5">
        <v>106</v>
      </c>
      <c r="AB74" s="5" t="s">
        <v>103</v>
      </c>
      <c r="AC74" t="s">
        <v>565</v>
      </c>
      <c r="AD74">
        <v>2017</v>
      </c>
      <c r="AE74">
        <v>10</v>
      </c>
      <c r="AF74">
        <v>30</v>
      </c>
      <c r="AG74" t="s">
        <v>235</v>
      </c>
      <c r="AJ74" t="s">
        <v>4</v>
      </c>
      <c r="AK74" t="s">
        <v>12</v>
      </c>
      <c r="AL74">
        <v>269470</v>
      </c>
      <c r="AM74">
        <v>6566930</v>
      </c>
      <c r="AN74" s="5">
        <v>269000</v>
      </c>
      <c r="AO74" s="5">
        <v>6567000</v>
      </c>
      <c r="AP74">
        <v>10</v>
      </c>
      <c r="AR74">
        <v>1010</v>
      </c>
      <c r="AT74" s="7" t="s">
        <v>566</v>
      </c>
      <c r="AU74">
        <v>145722</v>
      </c>
      <c r="AW74" s="6" t="s">
        <v>15</v>
      </c>
      <c r="AX74">
        <v>1</v>
      </c>
      <c r="AY74" t="s">
        <v>16</v>
      </c>
      <c r="AZ74" t="s">
        <v>567</v>
      </c>
      <c r="BA74" t="s">
        <v>568</v>
      </c>
      <c r="BB74">
        <v>1010</v>
      </c>
      <c r="BC74" t="s">
        <v>63</v>
      </c>
      <c r="BD74" t="s">
        <v>64</v>
      </c>
      <c r="BF74" s="7">
        <v>43710.333333333299</v>
      </c>
      <c r="BG74" s="8" t="s">
        <v>21</v>
      </c>
      <c r="BI74">
        <v>6</v>
      </c>
      <c r="BJ74">
        <v>143516</v>
      </c>
      <c r="BL74" t="s">
        <v>569</v>
      </c>
      <c r="BX74">
        <v>411788</v>
      </c>
    </row>
    <row r="75" spans="1:76" x14ac:dyDescent="0.25">
      <c r="A75">
        <v>413468</v>
      </c>
      <c r="C75">
        <v>1</v>
      </c>
      <c r="F75" t="s">
        <v>0</v>
      </c>
      <c r="G75" t="s">
        <v>55</v>
      </c>
      <c r="H75" t="s">
        <v>570</v>
      </c>
      <c r="I75" t="s">
        <v>57</v>
      </c>
      <c r="K75">
        <v>1</v>
      </c>
      <c r="L75" t="s">
        <v>3</v>
      </c>
      <c r="M75">
        <v>145722</v>
      </c>
      <c r="N75" t="s">
        <v>4</v>
      </c>
      <c r="O75" t="s">
        <v>4</v>
      </c>
      <c r="U75" t="s">
        <v>201</v>
      </c>
      <c r="V75" s="9">
        <v>1</v>
      </c>
      <c r="W75" t="s">
        <v>6</v>
      </c>
      <c r="X75" t="s">
        <v>103</v>
      </c>
      <c r="Y75" s="3" t="s">
        <v>8</v>
      </c>
      <c r="Z75" s="4">
        <v>1</v>
      </c>
      <c r="AA75" s="5">
        <v>106</v>
      </c>
      <c r="AB75" s="5" t="s">
        <v>103</v>
      </c>
      <c r="AC75" t="s">
        <v>571</v>
      </c>
      <c r="AD75">
        <v>2018</v>
      </c>
      <c r="AE75">
        <v>9</v>
      </c>
      <c r="AF75">
        <v>2</v>
      </c>
      <c r="AG75" t="s">
        <v>572</v>
      </c>
      <c r="AJ75" t="s">
        <v>4</v>
      </c>
      <c r="AK75" t="s">
        <v>12</v>
      </c>
      <c r="AL75">
        <v>269748</v>
      </c>
      <c r="AM75">
        <v>6567168</v>
      </c>
      <c r="AN75" s="5">
        <v>269000</v>
      </c>
      <c r="AO75" s="5">
        <v>6567000</v>
      </c>
      <c r="AP75">
        <v>50</v>
      </c>
      <c r="AR75">
        <v>1010</v>
      </c>
      <c r="AT75" s="7" t="s">
        <v>573</v>
      </c>
      <c r="AU75">
        <v>145722</v>
      </c>
      <c r="AW75" s="6" t="s">
        <v>15</v>
      </c>
      <c r="AX75">
        <v>1</v>
      </c>
      <c r="AY75" t="s">
        <v>16</v>
      </c>
      <c r="AZ75" t="s">
        <v>574</v>
      </c>
      <c r="BA75" t="s">
        <v>575</v>
      </c>
      <c r="BB75">
        <v>1010</v>
      </c>
      <c r="BC75" t="s">
        <v>63</v>
      </c>
      <c r="BD75" t="s">
        <v>64</v>
      </c>
      <c r="BF75" s="7">
        <v>43354.532500000001</v>
      </c>
      <c r="BG75" s="8" t="s">
        <v>21</v>
      </c>
      <c r="BI75">
        <v>6</v>
      </c>
      <c r="BJ75">
        <v>166469</v>
      </c>
      <c r="BL75" t="s">
        <v>576</v>
      </c>
      <c r="BX75">
        <v>413468</v>
      </c>
    </row>
    <row r="76" spans="1:76" x14ac:dyDescent="0.25">
      <c r="A76">
        <v>413931</v>
      </c>
      <c r="C76">
        <v>1</v>
      </c>
      <c r="F76" t="s">
        <v>0</v>
      </c>
      <c r="G76" t="s">
        <v>55</v>
      </c>
      <c r="H76" t="s">
        <v>577</v>
      </c>
      <c r="I76" s="1" t="str">
        <f>HYPERLINK(AT76,"Foto")</f>
        <v>Foto</v>
      </c>
      <c r="K76">
        <v>1</v>
      </c>
      <c r="L76" t="s">
        <v>3</v>
      </c>
      <c r="M76">
        <v>145722</v>
      </c>
      <c r="N76" t="s">
        <v>4</v>
      </c>
      <c r="O76" t="s">
        <v>4</v>
      </c>
      <c r="U76" t="s">
        <v>201</v>
      </c>
      <c r="V76" s="9">
        <v>1</v>
      </c>
      <c r="W76" t="s">
        <v>6</v>
      </c>
      <c r="X76" t="s">
        <v>103</v>
      </c>
      <c r="Y76" s="3" t="s">
        <v>8</v>
      </c>
      <c r="Z76" s="4">
        <v>1</v>
      </c>
      <c r="AA76" s="5">
        <v>106</v>
      </c>
      <c r="AB76" s="5" t="s">
        <v>103</v>
      </c>
      <c r="AC76" t="s">
        <v>578</v>
      </c>
      <c r="AD76">
        <v>2018</v>
      </c>
      <c r="AE76">
        <v>9</v>
      </c>
      <c r="AF76">
        <v>12</v>
      </c>
      <c r="AG76" t="s">
        <v>579</v>
      </c>
      <c r="AH76" t="s">
        <v>580</v>
      </c>
      <c r="AJ76" t="s">
        <v>4</v>
      </c>
      <c r="AK76" t="s">
        <v>12</v>
      </c>
      <c r="AL76">
        <v>269839</v>
      </c>
      <c r="AM76">
        <v>6567116</v>
      </c>
      <c r="AN76" s="5">
        <v>269000</v>
      </c>
      <c r="AO76" s="5">
        <v>6567000</v>
      </c>
      <c r="AP76">
        <v>20</v>
      </c>
      <c r="AR76">
        <v>1010</v>
      </c>
      <c r="AS76" t="s">
        <v>581</v>
      </c>
      <c r="AT76" s="7" t="s">
        <v>582</v>
      </c>
      <c r="AU76">
        <v>145722</v>
      </c>
      <c r="AW76" s="6" t="s">
        <v>15</v>
      </c>
      <c r="AX76">
        <v>1</v>
      </c>
      <c r="AY76" t="s">
        <v>16</v>
      </c>
      <c r="AZ76" t="s">
        <v>583</v>
      </c>
      <c r="BA76" t="s">
        <v>584</v>
      </c>
      <c r="BB76">
        <v>1010</v>
      </c>
      <c r="BC76" t="s">
        <v>63</v>
      </c>
      <c r="BD76" t="s">
        <v>64</v>
      </c>
      <c r="BE76">
        <v>1</v>
      </c>
      <c r="BF76" s="7">
        <v>43899.585462962998</v>
      </c>
      <c r="BG76" s="8" t="s">
        <v>21</v>
      </c>
      <c r="BI76">
        <v>6</v>
      </c>
      <c r="BJ76">
        <v>166624</v>
      </c>
      <c r="BL76" t="s">
        <v>585</v>
      </c>
      <c r="BX76">
        <v>413931</v>
      </c>
    </row>
    <row r="77" spans="1:76" x14ac:dyDescent="0.25">
      <c r="A77">
        <v>414463</v>
      </c>
      <c r="C77">
        <v>1</v>
      </c>
      <c r="F77" t="s">
        <v>0</v>
      </c>
      <c r="G77" t="s">
        <v>55</v>
      </c>
      <c r="H77" t="s">
        <v>586</v>
      </c>
      <c r="I77" t="s">
        <v>57</v>
      </c>
      <c r="K77">
        <v>1</v>
      </c>
      <c r="L77" t="s">
        <v>3</v>
      </c>
      <c r="M77">
        <v>145722</v>
      </c>
      <c r="N77" t="s">
        <v>4</v>
      </c>
      <c r="O77" t="s">
        <v>4</v>
      </c>
      <c r="U77" t="s">
        <v>201</v>
      </c>
      <c r="V77" s="9">
        <v>1</v>
      </c>
      <c r="W77" t="s">
        <v>6</v>
      </c>
      <c r="X77" t="s">
        <v>103</v>
      </c>
      <c r="Y77" s="3" t="s">
        <v>8</v>
      </c>
      <c r="Z77" s="4">
        <v>1</v>
      </c>
      <c r="AA77" s="5">
        <v>106</v>
      </c>
      <c r="AB77" s="5" t="s">
        <v>103</v>
      </c>
      <c r="AC77" t="s">
        <v>587</v>
      </c>
      <c r="AD77">
        <v>2018</v>
      </c>
      <c r="AE77">
        <v>9</v>
      </c>
      <c r="AF77">
        <v>12</v>
      </c>
      <c r="AG77" t="s">
        <v>579</v>
      </c>
      <c r="AJ77" t="s">
        <v>4</v>
      </c>
      <c r="AK77" t="s">
        <v>12</v>
      </c>
      <c r="AL77">
        <v>269873</v>
      </c>
      <c r="AM77">
        <v>6567192</v>
      </c>
      <c r="AN77" s="5">
        <v>269000</v>
      </c>
      <c r="AO77" s="5">
        <v>6567000</v>
      </c>
      <c r="AP77">
        <v>20</v>
      </c>
      <c r="AR77">
        <v>1010</v>
      </c>
      <c r="AT77" s="7" t="s">
        <v>588</v>
      </c>
      <c r="AU77">
        <v>145722</v>
      </c>
      <c r="AW77" s="6" t="s">
        <v>15</v>
      </c>
      <c r="AX77">
        <v>1</v>
      </c>
      <c r="AY77" t="s">
        <v>16</v>
      </c>
      <c r="AZ77" t="s">
        <v>589</v>
      </c>
      <c r="BA77" t="s">
        <v>590</v>
      </c>
      <c r="BB77">
        <v>1010</v>
      </c>
      <c r="BC77" t="s">
        <v>63</v>
      </c>
      <c r="BD77" t="s">
        <v>64</v>
      </c>
      <c r="BF77" s="7">
        <v>43356.445972222202</v>
      </c>
      <c r="BG77" s="8" t="s">
        <v>21</v>
      </c>
      <c r="BI77">
        <v>6</v>
      </c>
      <c r="BJ77">
        <v>166627</v>
      </c>
      <c r="BL77" t="s">
        <v>591</v>
      </c>
      <c r="BX77">
        <v>414463</v>
      </c>
    </row>
    <row r="78" spans="1:76" x14ac:dyDescent="0.25">
      <c r="A78">
        <v>411609</v>
      </c>
      <c r="C78">
        <v>1</v>
      </c>
      <c r="F78" t="s">
        <v>0</v>
      </c>
      <c r="G78" t="s">
        <v>55</v>
      </c>
      <c r="H78" t="s">
        <v>592</v>
      </c>
      <c r="I78" t="s">
        <v>57</v>
      </c>
      <c r="K78">
        <v>1</v>
      </c>
      <c r="L78" t="s">
        <v>3</v>
      </c>
      <c r="M78">
        <v>145722</v>
      </c>
      <c r="N78" t="s">
        <v>4</v>
      </c>
      <c r="O78" t="s">
        <v>4</v>
      </c>
      <c r="U78" t="s">
        <v>201</v>
      </c>
      <c r="V78" s="9">
        <v>1</v>
      </c>
      <c r="W78" t="s">
        <v>6</v>
      </c>
      <c r="X78" t="s">
        <v>103</v>
      </c>
      <c r="Y78" s="3" t="s">
        <v>8</v>
      </c>
      <c r="Z78" s="4">
        <v>1</v>
      </c>
      <c r="AA78" s="5">
        <v>106</v>
      </c>
      <c r="AB78" s="5" t="s">
        <v>103</v>
      </c>
      <c r="AC78" t="s">
        <v>593</v>
      </c>
      <c r="AD78">
        <v>2018</v>
      </c>
      <c r="AE78">
        <v>10</v>
      </c>
      <c r="AF78">
        <v>20</v>
      </c>
      <c r="AG78" t="s">
        <v>594</v>
      </c>
      <c r="AJ78" t="s">
        <v>4</v>
      </c>
      <c r="AK78" t="s">
        <v>12</v>
      </c>
      <c r="AL78">
        <v>269447</v>
      </c>
      <c r="AM78">
        <v>6567064</v>
      </c>
      <c r="AN78" s="5">
        <v>269000</v>
      </c>
      <c r="AO78" s="5">
        <v>6567000</v>
      </c>
      <c r="AP78">
        <v>10</v>
      </c>
      <c r="AR78">
        <v>1010</v>
      </c>
      <c r="AS78" t="s">
        <v>595</v>
      </c>
      <c r="AT78" s="7" t="s">
        <v>596</v>
      </c>
      <c r="AU78">
        <v>145722</v>
      </c>
      <c r="AW78" s="6" t="s">
        <v>15</v>
      </c>
      <c r="AX78">
        <v>1</v>
      </c>
      <c r="AY78" t="s">
        <v>16</v>
      </c>
      <c r="AZ78" t="s">
        <v>597</v>
      </c>
      <c r="BA78" t="s">
        <v>598</v>
      </c>
      <c r="BB78">
        <v>1010</v>
      </c>
      <c r="BC78" t="s">
        <v>63</v>
      </c>
      <c r="BD78" t="s">
        <v>64</v>
      </c>
      <c r="BF78" s="7">
        <v>43713.546527777798</v>
      </c>
      <c r="BG78" s="8" t="s">
        <v>21</v>
      </c>
      <c r="BI78">
        <v>6</v>
      </c>
      <c r="BJ78">
        <v>169549</v>
      </c>
      <c r="BL78" t="s">
        <v>599</v>
      </c>
      <c r="BX78">
        <v>411609</v>
      </c>
    </row>
    <row r="79" spans="1:76" x14ac:dyDescent="0.25">
      <c r="A79">
        <v>414973</v>
      </c>
      <c r="C79">
        <v>1</v>
      </c>
      <c r="F79" t="s">
        <v>0</v>
      </c>
      <c r="G79" t="s">
        <v>55</v>
      </c>
      <c r="H79" t="s">
        <v>600</v>
      </c>
      <c r="I79" t="s">
        <v>57</v>
      </c>
      <c r="K79">
        <v>1</v>
      </c>
      <c r="L79" t="s">
        <v>3</v>
      </c>
      <c r="M79">
        <v>145722</v>
      </c>
      <c r="N79" t="s">
        <v>4</v>
      </c>
      <c r="O79" t="s">
        <v>4</v>
      </c>
      <c r="U79" t="s">
        <v>201</v>
      </c>
      <c r="V79" s="9">
        <v>1</v>
      </c>
      <c r="W79" t="s">
        <v>6</v>
      </c>
      <c r="X79" t="s">
        <v>103</v>
      </c>
      <c r="Y79" s="3" t="s">
        <v>8</v>
      </c>
      <c r="Z79" s="4">
        <v>1</v>
      </c>
      <c r="AA79" s="5">
        <v>106</v>
      </c>
      <c r="AB79" s="5" t="s">
        <v>103</v>
      </c>
      <c r="AC79" t="s">
        <v>601</v>
      </c>
      <c r="AD79">
        <v>2019</v>
      </c>
      <c r="AE79">
        <v>9</v>
      </c>
      <c r="AF79">
        <v>2</v>
      </c>
      <c r="AG79" t="s">
        <v>602</v>
      </c>
      <c r="AJ79" t="s">
        <v>4</v>
      </c>
      <c r="AK79" t="s">
        <v>12</v>
      </c>
      <c r="AL79">
        <v>269920</v>
      </c>
      <c r="AM79">
        <v>6567625</v>
      </c>
      <c r="AN79" s="5">
        <v>269000</v>
      </c>
      <c r="AO79" s="5">
        <v>6567000</v>
      </c>
      <c r="AP79">
        <v>10</v>
      </c>
      <c r="AR79">
        <v>1010</v>
      </c>
      <c r="AT79" s="7" t="s">
        <v>603</v>
      </c>
      <c r="AU79">
        <v>145722</v>
      </c>
      <c r="AW79" s="6" t="s">
        <v>15</v>
      </c>
      <c r="AX79">
        <v>1</v>
      </c>
      <c r="AY79" t="s">
        <v>16</v>
      </c>
      <c r="AZ79" t="s">
        <v>604</v>
      </c>
      <c r="BA79" t="s">
        <v>605</v>
      </c>
      <c r="BB79">
        <v>1010</v>
      </c>
      <c r="BC79" t="s">
        <v>63</v>
      </c>
      <c r="BD79" t="s">
        <v>64</v>
      </c>
      <c r="BF79" s="7">
        <v>43710.787916666697</v>
      </c>
      <c r="BG79" s="8" t="s">
        <v>21</v>
      </c>
      <c r="BI79">
        <v>6</v>
      </c>
      <c r="BJ79">
        <v>216702</v>
      </c>
      <c r="BL79" t="s">
        <v>606</v>
      </c>
      <c r="BX79">
        <v>414973</v>
      </c>
    </row>
    <row r="80" spans="1:76" x14ac:dyDescent="0.25">
      <c r="A80">
        <v>411661</v>
      </c>
      <c r="C80">
        <v>1</v>
      </c>
      <c r="F80" t="s">
        <v>0</v>
      </c>
      <c r="G80" t="s">
        <v>55</v>
      </c>
      <c r="H80" t="s">
        <v>607</v>
      </c>
      <c r="I80" t="s">
        <v>57</v>
      </c>
      <c r="K80">
        <v>1</v>
      </c>
      <c r="L80" t="s">
        <v>3</v>
      </c>
      <c r="M80">
        <v>145722</v>
      </c>
      <c r="N80" t="s">
        <v>4</v>
      </c>
      <c r="O80" t="s">
        <v>4</v>
      </c>
      <c r="U80" t="s">
        <v>201</v>
      </c>
      <c r="V80" s="9">
        <v>1</v>
      </c>
      <c r="W80" t="s">
        <v>6</v>
      </c>
      <c r="X80" t="s">
        <v>103</v>
      </c>
      <c r="Y80" s="3" t="s">
        <v>8</v>
      </c>
      <c r="Z80" s="4">
        <v>1</v>
      </c>
      <c r="AA80" s="5">
        <v>106</v>
      </c>
      <c r="AB80" s="5" t="s">
        <v>103</v>
      </c>
      <c r="AC80" t="s">
        <v>608</v>
      </c>
      <c r="AD80">
        <v>2019</v>
      </c>
      <c r="AE80">
        <v>10</v>
      </c>
      <c r="AF80">
        <v>18</v>
      </c>
      <c r="AG80" t="s">
        <v>609</v>
      </c>
      <c r="AJ80" t="s">
        <v>4</v>
      </c>
      <c r="AK80" t="s">
        <v>12</v>
      </c>
      <c r="AL80">
        <v>269452</v>
      </c>
      <c r="AM80">
        <v>6567114</v>
      </c>
      <c r="AN80" s="5">
        <v>269000</v>
      </c>
      <c r="AO80" s="5">
        <v>6567000</v>
      </c>
      <c r="AP80">
        <v>10</v>
      </c>
      <c r="AR80">
        <v>1010</v>
      </c>
      <c r="AS80" t="s">
        <v>610</v>
      </c>
      <c r="AT80" s="7" t="s">
        <v>611</v>
      </c>
      <c r="AU80">
        <v>145722</v>
      </c>
      <c r="AW80" s="6" t="s">
        <v>15</v>
      </c>
      <c r="AX80">
        <v>1</v>
      </c>
      <c r="AY80" t="s">
        <v>16</v>
      </c>
      <c r="AZ80" t="s">
        <v>612</v>
      </c>
      <c r="BA80" t="s">
        <v>613</v>
      </c>
      <c r="BB80">
        <v>1010</v>
      </c>
      <c r="BC80" t="s">
        <v>63</v>
      </c>
      <c r="BD80" t="s">
        <v>64</v>
      </c>
      <c r="BF80" s="7">
        <v>43757.290162037003</v>
      </c>
      <c r="BG80" s="8" t="s">
        <v>21</v>
      </c>
      <c r="BI80">
        <v>6</v>
      </c>
      <c r="BJ80">
        <v>221083</v>
      </c>
      <c r="BL80" t="s">
        <v>614</v>
      </c>
      <c r="BX80">
        <v>411661</v>
      </c>
    </row>
    <row r="81" spans="1:76" x14ac:dyDescent="0.25">
      <c r="A81">
        <v>413763</v>
      </c>
      <c r="C81">
        <v>1</v>
      </c>
      <c r="F81" t="s">
        <v>0</v>
      </c>
      <c r="G81" t="s">
        <v>55</v>
      </c>
      <c r="H81" t="s">
        <v>615</v>
      </c>
      <c r="I81" s="1" t="str">
        <f>HYPERLINK(AT81,"Foto")</f>
        <v>Foto</v>
      </c>
      <c r="K81">
        <v>1</v>
      </c>
      <c r="L81" t="s">
        <v>3</v>
      </c>
      <c r="M81">
        <v>145722</v>
      </c>
      <c r="N81" t="s">
        <v>4</v>
      </c>
      <c r="O81" t="s">
        <v>4</v>
      </c>
      <c r="U81" t="s">
        <v>201</v>
      </c>
      <c r="V81" s="9">
        <v>1</v>
      </c>
      <c r="W81" t="s">
        <v>6</v>
      </c>
      <c r="X81" t="s">
        <v>103</v>
      </c>
      <c r="Y81" s="3" t="s">
        <v>8</v>
      </c>
      <c r="Z81" s="4">
        <v>1</v>
      </c>
      <c r="AA81" s="5">
        <v>106</v>
      </c>
      <c r="AB81" s="5" t="s">
        <v>103</v>
      </c>
      <c r="AC81" t="s">
        <v>616</v>
      </c>
      <c r="AD81">
        <v>2020</v>
      </c>
      <c r="AE81">
        <v>8</v>
      </c>
      <c r="AF81">
        <v>25</v>
      </c>
      <c r="AG81" t="s">
        <v>579</v>
      </c>
      <c r="AJ81" t="s">
        <v>4</v>
      </c>
      <c r="AK81" t="s">
        <v>12</v>
      </c>
      <c r="AL81">
        <v>269789</v>
      </c>
      <c r="AM81">
        <v>6567170</v>
      </c>
      <c r="AN81" s="5">
        <v>269000</v>
      </c>
      <c r="AO81" s="5">
        <v>6567000</v>
      </c>
      <c r="AP81">
        <v>20</v>
      </c>
      <c r="AR81">
        <v>1010</v>
      </c>
      <c r="AT81" s="7" t="s">
        <v>617</v>
      </c>
      <c r="AU81">
        <v>145722</v>
      </c>
      <c r="AW81" s="6" t="s">
        <v>15</v>
      </c>
      <c r="AX81">
        <v>1</v>
      </c>
      <c r="AY81" t="s">
        <v>16</v>
      </c>
      <c r="AZ81" t="s">
        <v>618</v>
      </c>
      <c r="BA81" t="s">
        <v>619</v>
      </c>
      <c r="BB81">
        <v>1010</v>
      </c>
      <c r="BC81" t="s">
        <v>63</v>
      </c>
      <c r="BD81" t="s">
        <v>64</v>
      </c>
      <c r="BE81">
        <v>1</v>
      </c>
      <c r="BF81" s="7">
        <v>44069.808090277802</v>
      </c>
      <c r="BG81" s="8" t="s">
        <v>21</v>
      </c>
      <c r="BI81">
        <v>6</v>
      </c>
      <c r="BJ81">
        <v>247731</v>
      </c>
      <c r="BL81" t="s">
        <v>620</v>
      </c>
      <c r="BX81">
        <v>413763</v>
      </c>
    </row>
    <row r="82" spans="1:76" x14ac:dyDescent="0.25">
      <c r="A82">
        <v>412221</v>
      </c>
      <c r="C82">
        <v>1</v>
      </c>
      <c r="F82" t="s">
        <v>0</v>
      </c>
      <c r="G82" t="s">
        <v>66</v>
      </c>
      <c r="H82" t="s">
        <v>621</v>
      </c>
      <c r="I82" t="s">
        <v>57</v>
      </c>
      <c r="K82">
        <v>1</v>
      </c>
      <c r="L82" t="s">
        <v>3</v>
      </c>
      <c r="M82">
        <v>145722</v>
      </c>
      <c r="N82" t="s">
        <v>4</v>
      </c>
      <c r="O82" t="s">
        <v>4</v>
      </c>
      <c r="U82" t="s">
        <v>201</v>
      </c>
      <c r="V82" s="9">
        <v>1</v>
      </c>
      <c r="W82" t="s">
        <v>6</v>
      </c>
      <c r="X82" t="s">
        <v>103</v>
      </c>
      <c r="Y82" s="3" t="s">
        <v>8</v>
      </c>
      <c r="Z82" s="4">
        <v>1</v>
      </c>
      <c r="AA82" s="5">
        <v>106</v>
      </c>
      <c r="AB82" s="5" t="s">
        <v>103</v>
      </c>
      <c r="AC82" t="s">
        <v>257</v>
      </c>
      <c r="AD82">
        <v>2020</v>
      </c>
      <c r="AE82">
        <v>9</v>
      </c>
      <c r="AF82">
        <v>18</v>
      </c>
      <c r="AG82" t="s">
        <v>622</v>
      </c>
      <c r="AH82" t="s">
        <v>623</v>
      </c>
      <c r="AJ82" t="s">
        <v>4</v>
      </c>
      <c r="AK82" t="s">
        <v>12</v>
      </c>
      <c r="AL82">
        <v>269537</v>
      </c>
      <c r="AM82">
        <v>6566755</v>
      </c>
      <c r="AN82" s="5">
        <v>269000</v>
      </c>
      <c r="AO82" s="5">
        <v>6567000</v>
      </c>
      <c r="AP82">
        <v>1</v>
      </c>
      <c r="AR82">
        <v>322</v>
      </c>
      <c r="AS82" t="s">
        <v>69</v>
      </c>
      <c r="AT82" s="7"/>
      <c r="AU82">
        <v>145722</v>
      </c>
      <c r="AW82" s="6" t="s">
        <v>15</v>
      </c>
      <c r="AX82">
        <v>1</v>
      </c>
      <c r="AY82" t="s">
        <v>16</v>
      </c>
      <c r="AZ82" t="s">
        <v>624</v>
      </c>
      <c r="BA82" t="s">
        <v>625</v>
      </c>
      <c r="BB82">
        <v>322</v>
      </c>
      <c r="BC82" t="s">
        <v>72</v>
      </c>
      <c r="BD82" t="s">
        <v>73</v>
      </c>
      <c r="BF82" s="7">
        <v>44162.391799074103</v>
      </c>
      <c r="BG82" s="8" t="s">
        <v>21</v>
      </c>
      <c r="BI82">
        <v>5</v>
      </c>
      <c r="BJ82">
        <v>336867</v>
      </c>
      <c r="BL82" t="s">
        <v>626</v>
      </c>
      <c r="BX82">
        <v>412221</v>
      </c>
    </row>
    <row r="83" spans="1:76" x14ac:dyDescent="0.25">
      <c r="A83">
        <v>414541</v>
      </c>
      <c r="C83">
        <v>1</v>
      </c>
      <c r="F83" t="s">
        <v>0</v>
      </c>
      <c r="G83" t="s">
        <v>55</v>
      </c>
      <c r="H83" t="s">
        <v>627</v>
      </c>
      <c r="I83" t="s">
        <v>57</v>
      </c>
      <c r="K83">
        <v>1</v>
      </c>
      <c r="L83" t="s">
        <v>3</v>
      </c>
      <c r="M83">
        <v>145722</v>
      </c>
      <c r="N83" t="s">
        <v>4</v>
      </c>
      <c r="O83" t="s">
        <v>4</v>
      </c>
      <c r="U83" t="s">
        <v>201</v>
      </c>
      <c r="V83" s="9">
        <v>1</v>
      </c>
      <c r="W83" t="s">
        <v>6</v>
      </c>
      <c r="X83" t="s">
        <v>103</v>
      </c>
      <c r="Y83" s="3" t="s">
        <v>8</v>
      </c>
      <c r="Z83" s="4">
        <v>1</v>
      </c>
      <c r="AA83" s="5">
        <v>106</v>
      </c>
      <c r="AB83" s="5" t="s">
        <v>103</v>
      </c>
      <c r="AC83" t="s">
        <v>571</v>
      </c>
      <c r="AD83">
        <v>2020</v>
      </c>
      <c r="AE83">
        <v>10</v>
      </c>
      <c r="AF83">
        <v>2</v>
      </c>
      <c r="AG83" t="s">
        <v>417</v>
      </c>
      <c r="AJ83" t="s">
        <v>4</v>
      </c>
      <c r="AK83" t="s">
        <v>12</v>
      </c>
      <c r="AL83">
        <v>269903</v>
      </c>
      <c r="AM83">
        <v>6567611</v>
      </c>
      <c r="AN83" s="5">
        <v>269000</v>
      </c>
      <c r="AO83" s="5">
        <v>6567000</v>
      </c>
      <c r="AP83">
        <v>10</v>
      </c>
      <c r="AR83">
        <v>1010</v>
      </c>
      <c r="AT83" s="7" t="s">
        <v>628</v>
      </c>
      <c r="AU83">
        <v>145722</v>
      </c>
      <c r="AW83" s="6" t="s">
        <v>15</v>
      </c>
      <c r="AX83">
        <v>1</v>
      </c>
      <c r="AY83" t="s">
        <v>16</v>
      </c>
      <c r="AZ83" t="s">
        <v>629</v>
      </c>
      <c r="BA83" t="s">
        <v>630</v>
      </c>
      <c r="BB83">
        <v>1010</v>
      </c>
      <c r="BC83" t="s">
        <v>63</v>
      </c>
      <c r="BD83" t="s">
        <v>64</v>
      </c>
      <c r="BF83" s="7">
        <v>44106.737523148098</v>
      </c>
      <c r="BG83" s="8" t="s">
        <v>21</v>
      </c>
      <c r="BI83">
        <v>6</v>
      </c>
      <c r="BJ83">
        <v>252340</v>
      </c>
      <c r="BL83" t="s">
        <v>631</v>
      </c>
      <c r="BX83">
        <v>414541</v>
      </c>
    </row>
    <row r="84" spans="1:76" x14ac:dyDescent="0.25">
      <c r="A84">
        <v>410859</v>
      </c>
      <c r="B84">
        <v>327893</v>
      </c>
      <c r="F84" t="s">
        <v>0</v>
      </c>
      <c r="G84" t="s">
        <v>1</v>
      </c>
      <c r="H84" t="s">
        <v>632</v>
      </c>
      <c r="I84" s="1" t="str">
        <f>HYPERLINK(AT84,"Hb")</f>
        <v>Hb</v>
      </c>
      <c r="K84">
        <v>1</v>
      </c>
      <c r="L84" t="s">
        <v>3</v>
      </c>
      <c r="M84">
        <v>145722</v>
      </c>
      <c r="N84" t="s">
        <v>4</v>
      </c>
      <c r="O84" t="s">
        <v>4</v>
      </c>
      <c r="U84" t="s">
        <v>633</v>
      </c>
      <c r="V84" s="9">
        <v>1</v>
      </c>
      <c r="W84" t="s">
        <v>6</v>
      </c>
      <c r="X84" t="s">
        <v>103</v>
      </c>
      <c r="Y84" s="3" t="s">
        <v>8</v>
      </c>
      <c r="Z84" s="4">
        <v>1</v>
      </c>
      <c r="AA84" s="5">
        <v>106</v>
      </c>
      <c r="AB84" s="5" t="s">
        <v>103</v>
      </c>
      <c r="AC84" t="s">
        <v>634</v>
      </c>
      <c r="AD84">
        <v>1900</v>
      </c>
      <c r="AE84">
        <v>9</v>
      </c>
      <c r="AF84">
        <v>9</v>
      </c>
      <c r="AG84" t="s">
        <v>179</v>
      </c>
      <c r="AH84" t="s">
        <v>11</v>
      </c>
      <c r="AJ84" t="s">
        <v>4</v>
      </c>
      <c r="AK84" t="s">
        <v>12</v>
      </c>
      <c r="AL84">
        <v>269348</v>
      </c>
      <c r="AM84">
        <v>6568842</v>
      </c>
      <c r="AN84" s="5">
        <v>269000</v>
      </c>
      <c r="AO84" s="5">
        <v>6569000</v>
      </c>
      <c r="AP84">
        <v>1118</v>
      </c>
      <c r="AR84">
        <v>8</v>
      </c>
      <c r="AS84" t="s">
        <v>13</v>
      </c>
      <c r="AT84" t="s">
        <v>635</v>
      </c>
      <c r="AU84">
        <v>145722</v>
      </c>
      <c r="AW84" s="6" t="s">
        <v>15</v>
      </c>
      <c r="AX84">
        <v>1</v>
      </c>
      <c r="AY84" t="s">
        <v>16</v>
      </c>
      <c r="AZ84" t="s">
        <v>636</v>
      </c>
      <c r="BA84" t="s">
        <v>637</v>
      </c>
      <c r="BB84">
        <v>8</v>
      </c>
      <c r="BC84" t="s">
        <v>19</v>
      </c>
      <c r="BD84" t="s">
        <v>20</v>
      </c>
      <c r="BE84">
        <v>1</v>
      </c>
      <c r="BF84" s="7">
        <v>38018</v>
      </c>
      <c r="BG84" s="8" t="s">
        <v>21</v>
      </c>
      <c r="BI84">
        <v>3</v>
      </c>
      <c r="BJ84">
        <v>498855</v>
      </c>
      <c r="BK84">
        <v>166393</v>
      </c>
      <c r="BL84" t="s">
        <v>638</v>
      </c>
      <c r="BN84" t="s">
        <v>639</v>
      </c>
      <c r="BX84">
        <v>410859</v>
      </c>
    </row>
    <row r="85" spans="1:76" x14ac:dyDescent="0.25">
      <c r="A85">
        <v>408733</v>
      </c>
      <c r="B85">
        <v>327897</v>
      </c>
      <c r="F85" t="s">
        <v>0</v>
      </c>
      <c r="G85" t="s">
        <v>1</v>
      </c>
      <c r="H85" t="s">
        <v>640</v>
      </c>
      <c r="I85" s="1" t="str">
        <f>HYPERLINK(AT85,"Hb")</f>
        <v>Hb</v>
      </c>
      <c r="K85">
        <v>1</v>
      </c>
      <c r="L85" t="s">
        <v>3</v>
      </c>
      <c r="M85">
        <v>145722</v>
      </c>
      <c r="N85" t="s">
        <v>4</v>
      </c>
      <c r="O85" t="s">
        <v>4</v>
      </c>
      <c r="U85" t="s">
        <v>633</v>
      </c>
      <c r="V85" s="9">
        <v>1</v>
      </c>
      <c r="W85" t="s">
        <v>6</v>
      </c>
      <c r="X85" t="s">
        <v>103</v>
      </c>
      <c r="Y85" s="3" t="s">
        <v>8</v>
      </c>
      <c r="Z85" s="4">
        <v>1</v>
      </c>
      <c r="AA85" s="5">
        <v>106</v>
      </c>
      <c r="AB85" s="5" t="s">
        <v>103</v>
      </c>
      <c r="AC85" t="s">
        <v>641</v>
      </c>
      <c r="AD85">
        <v>1906</v>
      </c>
      <c r="AE85">
        <v>9</v>
      </c>
      <c r="AF85">
        <v>15</v>
      </c>
      <c r="AG85" t="s">
        <v>642</v>
      </c>
      <c r="AH85" t="s">
        <v>11</v>
      </c>
      <c r="AJ85" t="s">
        <v>4</v>
      </c>
      <c r="AK85" t="s">
        <v>12</v>
      </c>
      <c r="AL85">
        <v>268894</v>
      </c>
      <c r="AM85">
        <v>6569383</v>
      </c>
      <c r="AN85" s="5">
        <v>269000</v>
      </c>
      <c r="AO85" s="5">
        <v>6569000</v>
      </c>
      <c r="AP85">
        <v>1118</v>
      </c>
      <c r="AR85">
        <v>8</v>
      </c>
      <c r="AS85" t="s">
        <v>13</v>
      </c>
      <c r="AT85" t="s">
        <v>643</v>
      </c>
      <c r="AU85">
        <v>145722</v>
      </c>
      <c r="AW85" s="6" t="s">
        <v>15</v>
      </c>
      <c r="AX85">
        <v>1</v>
      </c>
      <c r="AY85" t="s">
        <v>16</v>
      </c>
      <c r="AZ85" t="s">
        <v>644</v>
      </c>
      <c r="BA85" t="s">
        <v>645</v>
      </c>
      <c r="BB85">
        <v>8</v>
      </c>
      <c r="BC85" t="s">
        <v>19</v>
      </c>
      <c r="BD85" t="s">
        <v>20</v>
      </c>
      <c r="BE85">
        <v>1</v>
      </c>
      <c r="BF85" s="7">
        <v>34083</v>
      </c>
      <c r="BG85" s="8" t="s">
        <v>21</v>
      </c>
      <c r="BI85">
        <v>3</v>
      </c>
      <c r="BJ85">
        <v>498859</v>
      </c>
      <c r="BK85">
        <v>166399</v>
      </c>
      <c r="BL85" t="s">
        <v>646</v>
      </c>
      <c r="BN85" t="s">
        <v>647</v>
      </c>
      <c r="BX85">
        <v>408733</v>
      </c>
    </row>
    <row r="86" spans="1:76" x14ac:dyDescent="0.25">
      <c r="A86">
        <v>406590</v>
      </c>
      <c r="B86">
        <v>305364</v>
      </c>
      <c r="F86" t="s">
        <v>0</v>
      </c>
      <c r="G86" t="s">
        <v>1</v>
      </c>
      <c r="H86" t="s">
        <v>648</v>
      </c>
      <c r="I86" s="1" t="str">
        <f>HYPERLINK(AT86,"Hb")</f>
        <v>Hb</v>
      </c>
      <c r="K86">
        <v>1</v>
      </c>
      <c r="L86" t="s">
        <v>3</v>
      </c>
      <c r="M86">
        <v>145722</v>
      </c>
      <c r="N86" t="s">
        <v>4</v>
      </c>
      <c r="O86" t="s">
        <v>4</v>
      </c>
      <c r="U86" t="s">
        <v>633</v>
      </c>
      <c r="V86" s="9">
        <v>1</v>
      </c>
      <c r="W86" t="s">
        <v>6</v>
      </c>
      <c r="X86" t="s">
        <v>103</v>
      </c>
      <c r="Y86" s="3" t="s">
        <v>8</v>
      </c>
      <c r="Z86" s="4">
        <v>1</v>
      </c>
      <c r="AA86" s="5">
        <v>106</v>
      </c>
      <c r="AB86" s="5" t="s">
        <v>103</v>
      </c>
      <c r="AC86" t="s">
        <v>649</v>
      </c>
      <c r="AD86">
        <v>1967</v>
      </c>
      <c r="AE86">
        <v>9</v>
      </c>
      <c r="AF86">
        <v>26</v>
      </c>
      <c r="AG86" t="s">
        <v>650</v>
      </c>
      <c r="AH86" t="s">
        <v>259</v>
      </c>
      <c r="AJ86" t="s">
        <v>4</v>
      </c>
      <c r="AK86" t="s">
        <v>12</v>
      </c>
      <c r="AL86">
        <v>268475</v>
      </c>
      <c r="AM86">
        <v>6569643</v>
      </c>
      <c r="AN86" s="5">
        <v>269000</v>
      </c>
      <c r="AO86" s="5">
        <v>6569000</v>
      </c>
      <c r="AP86">
        <v>258</v>
      </c>
      <c r="AR86">
        <v>8</v>
      </c>
      <c r="AS86" t="s">
        <v>13</v>
      </c>
      <c r="AT86" t="s">
        <v>651</v>
      </c>
      <c r="AU86">
        <v>145722</v>
      </c>
      <c r="AW86" s="6" t="s">
        <v>15</v>
      </c>
      <c r="AX86">
        <v>1</v>
      </c>
      <c r="AY86" t="s">
        <v>16</v>
      </c>
      <c r="AZ86" t="s">
        <v>652</v>
      </c>
      <c r="BA86" t="s">
        <v>653</v>
      </c>
      <c r="BB86">
        <v>8</v>
      </c>
      <c r="BC86" t="s">
        <v>19</v>
      </c>
      <c r="BD86" t="s">
        <v>20</v>
      </c>
      <c r="BE86">
        <v>1</v>
      </c>
      <c r="BF86" s="7">
        <v>41975</v>
      </c>
      <c r="BG86" s="8" t="s">
        <v>21</v>
      </c>
      <c r="BI86">
        <v>3</v>
      </c>
      <c r="BJ86">
        <v>478298</v>
      </c>
      <c r="BK86">
        <v>166408</v>
      </c>
      <c r="BL86" t="s">
        <v>654</v>
      </c>
      <c r="BN86" t="s">
        <v>655</v>
      </c>
      <c r="BX86">
        <v>406590</v>
      </c>
    </row>
    <row r="87" spans="1:76" x14ac:dyDescent="0.25">
      <c r="A87">
        <v>408482</v>
      </c>
      <c r="B87">
        <v>149892</v>
      </c>
      <c r="F87" t="s">
        <v>0</v>
      </c>
      <c r="G87" t="s">
        <v>175</v>
      </c>
      <c r="H87" t="s">
        <v>656</v>
      </c>
      <c r="I87" t="s">
        <v>76</v>
      </c>
      <c r="K87">
        <v>1</v>
      </c>
      <c r="L87" t="s">
        <v>3</v>
      </c>
      <c r="M87">
        <v>145722</v>
      </c>
      <c r="N87" t="s">
        <v>4</v>
      </c>
      <c r="O87" t="s">
        <v>4</v>
      </c>
      <c r="U87" t="s">
        <v>633</v>
      </c>
      <c r="V87" s="9">
        <v>1</v>
      </c>
      <c r="W87" t="s">
        <v>6</v>
      </c>
      <c r="X87" t="s">
        <v>103</v>
      </c>
      <c r="Y87" s="3" t="s">
        <v>8</v>
      </c>
      <c r="Z87" s="4">
        <v>1</v>
      </c>
      <c r="AA87" s="5">
        <v>106</v>
      </c>
      <c r="AB87" s="5" t="s">
        <v>103</v>
      </c>
      <c r="AC87" t="s">
        <v>657</v>
      </c>
      <c r="AD87">
        <v>1973</v>
      </c>
      <c r="AE87">
        <v>9</v>
      </c>
      <c r="AF87">
        <v>11</v>
      </c>
      <c r="AG87" t="s">
        <v>658</v>
      </c>
      <c r="AH87" t="s">
        <v>658</v>
      </c>
      <c r="AJ87" t="s">
        <v>4</v>
      </c>
      <c r="AK87" t="s">
        <v>12</v>
      </c>
      <c r="AL87">
        <v>268838</v>
      </c>
      <c r="AM87">
        <v>6569680</v>
      </c>
      <c r="AN87" s="5">
        <v>269000</v>
      </c>
      <c r="AO87" s="5">
        <v>6569000</v>
      </c>
      <c r="AP87">
        <v>707</v>
      </c>
      <c r="AR87">
        <v>105</v>
      </c>
      <c r="AT87" s="7"/>
      <c r="AU87">
        <v>145722</v>
      </c>
      <c r="AW87" s="6" t="s">
        <v>15</v>
      </c>
      <c r="AX87">
        <v>1</v>
      </c>
      <c r="AY87" t="s">
        <v>16</v>
      </c>
      <c r="AZ87" t="s">
        <v>659</v>
      </c>
      <c r="BA87" t="s">
        <v>660</v>
      </c>
      <c r="BB87">
        <v>105</v>
      </c>
      <c r="BC87" t="s">
        <v>182</v>
      </c>
      <c r="BD87" t="s">
        <v>183</v>
      </c>
      <c r="BF87" s="7">
        <v>40150</v>
      </c>
      <c r="BG87" s="8" t="s">
        <v>21</v>
      </c>
      <c r="BI87">
        <v>5</v>
      </c>
      <c r="BJ87">
        <v>300141</v>
      </c>
      <c r="BK87">
        <v>166411</v>
      </c>
      <c r="BL87" t="s">
        <v>661</v>
      </c>
      <c r="BN87" t="s">
        <v>662</v>
      </c>
      <c r="BX87">
        <v>408482</v>
      </c>
    </row>
    <row r="88" spans="1:76" x14ac:dyDescent="0.25">
      <c r="A88">
        <v>408489</v>
      </c>
      <c r="B88">
        <v>327899</v>
      </c>
      <c r="F88" t="s">
        <v>0</v>
      </c>
      <c r="G88" t="s">
        <v>1</v>
      </c>
      <c r="H88" t="s">
        <v>663</v>
      </c>
      <c r="I88" s="1" t="str">
        <f>HYPERLINK(AT88,"Hb")</f>
        <v>Hb</v>
      </c>
      <c r="K88">
        <v>1</v>
      </c>
      <c r="L88" t="s">
        <v>3</v>
      </c>
      <c r="M88">
        <v>145722</v>
      </c>
      <c r="N88" t="s">
        <v>4</v>
      </c>
      <c r="O88" t="s">
        <v>4</v>
      </c>
      <c r="U88" t="s">
        <v>633</v>
      </c>
      <c r="V88" s="9">
        <v>1</v>
      </c>
      <c r="W88" t="s">
        <v>6</v>
      </c>
      <c r="X88" t="s">
        <v>103</v>
      </c>
      <c r="Y88" s="3" t="s">
        <v>8</v>
      </c>
      <c r="Z88" s="4">
        <v>1</v>
      </c>
      <c r="AA88" s="5">
        <v>106</v>
      </c>
      <c r="AB88" s="5" t="s">
        <v>103</v>
      </c>
      <c r="AC88" t="s">
        <v>664</v>
      </c>
      <c r="AD88">
        <v>1973</v>
      </c>
      <c r="AE88">
        <v>9</v>
      </c>
      <c r="AF88">
        <v>11</v>
      </c>
      <c r="AG88" t="s">
        <v>658</v>
      </c>
      <c r="AH88" t="s">
        <v>658</v>
      </c>
      <c r="AJ88" t="s">
        <v>4</v>
      </c>
      <c r="AK88" t="s">
        <v>12</v>
      </c>
      <c r="AL88">
        <v>268838</v>
      </c>
      <c r="AM88">
        <v>6569680</v>
      </c>
      <c r="AN88" s="5">
        <v>269000</v>
      </c>
      <c r="AO88" s="5">
        <v>6569000</v>
      </c>
      <c r="AP88">
        <v>707</v>
      </c>
      <c r="AR88">
        <v>8</v>
      </c>
      <c r="AS88" t="s">
        <v>81</v>
      </c>
      <c r="AT88" t="s">
        <v>665</v>
      </c>
      <c r="AU88">
        <v>145722</v>
      </c>
      <c r="AW88" s="6" t="s">
        <v>15</v>
      </c>
      <c r="AX88">
        <v>1</v>
      </c>
      <c r="AY88" t="s">
        <v>16</v>
      </c>
      <c r="AZ88" t="s">
        <v>659</v>
      </c>
      <c r="BA88" t="s">
        <v>666</v>
      </c>
      <c r="BB88">
        <v>8</v>
      </c>
      <c r="BC88" t="s">
        <v>19</v>
      </c>
      <c r="BD88" t="s">
        <v>20</v>
      </c>
      <c r="BE88">
        <v>1</v>
      </c>
      <c r="BF88" s="7">
        <v>34083</v>
      </c>
      <c r="BG88" s="8" t="s">
        <v>21</v>
      </c>
      <c r="BI88">
        <v>3</v>
      </c>
      <c r="BJ88">
        <v>498861</v>
      </c>
      <c r="BK88">
        <v>166412</v>
      </c>
      <c r="BL88" t="s">
        <v>667</v>
      </c>
      <c r="BN88" t="s">
        <v>668</v>
      </c>
      <c r="BX88">
        <v>408489</v>
      </c>
    </row>
    <row r="89" spans="1:76" x14ac:dyDescent="0.25">
      <c r="A89">
        <v>408069</v>
      </c>
      <c r="B89">
        <v>327900</v>
      </c>
      <c r="F89" t="s">
        <v>0</v>
      </c>
      <c r="G89" t="s">
        <v>1</v>
      </c>
      <c r="H89" t="s">
        <v>669</v>
      </c>
      <c r="I89" s="1" t="str">
        <f>HYPERLINK(AT89,"Hb")</f>
        <v>Hb</v>
      </c>
      <c r="K89">
        <v>1</v>
      </c>
      <c r="L89" t="s">
        <v>3</v>
      </c>
      <c r="M89">
        <v>145722</v>
      </c>
      <c r="N89" t="s">
        <v>4</v>
      </c>
      <c r="O89" t="s">
        <v>4</v>
      </c>
      <c r="U89" t="s">
        <v>633</v>
      </c>
      <c r="V89" s="9">
        <v>1</v>
      </c>
      <c r="W89" t="s">
        <v>6</v>
      </c>
      <c r="X89" t="s">
        <v>103</v>
      </c>
      <c r="Y89" s="3" t="s">
        <v>8</v>
      </c>
      <c r="Z89" s="4">
        <v>1</v>
      </c>
      <c r="AA89" s="5">
        <v>106</v>
      </c>
      <c r="AB89" s="5" t="s">
        <v>103</v>
      </c>
      <c r="AC89" t="s">
        <v>670</v>
      </c>
      <c r="AD89">
        <v>1976</v>
      </c>
      <c r="AE89">
        <v>7</v>
      </c>
      <c r="AF89">
        <v>27</v>
      </c>
      <c r="AG89" t="s">
        <v>658</v>
      </c>
      <c r="AH89" t="s">
        <v>658</v>
      </c>
      <c r="AJ89" t="s">
        <v>4</v>
      </c>
      <c r="AK89" t="s">
        <v>12</v>
      </c>
      <c r="AL89">
        <v>268744</v>
      </c>
      <c r="AM89">
        <v>6568692</v>
      </c>
      <c r="AN89" s="5">
        <v>269000</v>
      </c>
      <c r="AO89" s="5">
        <v>6569000</v>
      </c>
      <c r="AP89">
        <v>707</v>
      </c>
      <c r="AR89">
        <v>8</v>
      </c>
      <c r="AS89" t="s">
        <v>81</v>
      </c>
      <c r="AT89" t="s">
        <v>671</v>
      </c>
      <c r="AU89">
        <v>145722</v>
      </c>
      <c r="AW89" s="6" t="s">
        <v>15</v>
      </c>
      <c r="AX89">
        <v>1</v>
      </c>
      <c r="AY89" t="s">
        <v>16</v>
      </c>
      <c r="AZ89" t="s">
        <v>672</v>
      </c>
      <c r="BA89" t="s">
        <v>673</v>
      </c>
      <c r="BB89">
        <v>8</v>
      </c>
      <c r="BC89" t="s">
        <v>19</v>
      </c>
      <c r="BD89" t="s">
        <v>20</v>
      </c>
      <c r="BE89">
        <v>1</v>
      </c>
      <c r="BF89" s="7">
        <v>34083</v>
      </c>
      <c r="BG89" s="8" t="s">
        <v>21</v>
      </c>
      <c r="BI89">
        <v>3</v>
      </c>
      <c r="BJ89">
        <v>498862</v>
      </c>
      <c r="BK89">
        <v>166413</v>
      </c>
      <c r="BL89" t="s">
        <v>674</v>
      </c>
      <c r="BN89" t="s">
        <v>675</v>
      </c>
      <c r="BX89">
        <v>408069</v>
      </c>
    </row>
    <row r="90" spans="1:76" x14ac:dyDescent="0.25">
      <c r="A90">
        <v>408070</v>
      </c>
      <c r="B90">
        <v>327901</v>
      </c>
      <c r="F90" t="s">
        <v>0</v>
      </c>
      <c r="G90" t="s">
        <v>1</v>
      </c>
      <c r="H90" t="s">
        <v>676</v>
      </c>
      <c r="I90" s="1" t="str">
        <f>HYPERLINK(AT90,"Hb")</f>
        <v>Hb</v>
      </c>
      <c r="K90">
        <v>1</v>
      </c>
      <c r="L90" t="s">
        <v>3</v>
      </c>
      <c r="M90">
        <v>145722</v>
      </c>
      <c r="N90" t="s">
        <v>4</v>
      </c>
      <c r="O90" t="s">
        <v>4</v>
      </c>
      <c r="U90" t="s">
        <v>633</v>
      </c>
      <c r="V90" s="9">
        <v>1</v>
      </c>
      <c r="W90" t="s">
        <v>6</v>
      </c>
      <c r="X90" t="s">
        <v>103</v>
      </c>
      <c r="Y90" s="3" t="s">
        <v>8</v>
      </c>
      <c r="Z90" s="4">
        <v>1</v>
      </c>
      <c r="AA90" s="5">
        <v>106</v>
      </c>
      <c r="AB90" s="5" t="s">
        <v>103</v>
      </c>
      <c r="AC90" t="s">
        <v>670</v>
      </c>
      <c r="AD90">
        <v>1976</v>
      </c>
      <c r="AE90">
        <v>7</v>
      </c>
      <c r="AF90">
        <v>27</v>
      </c>
      <c r="AG90" t="s">
        <v>658</v>
      </c>
      <c r="AH90" t="s">
        <v>658</v>
      </c>
      <c r="AJ90" t="s">
        <v>4</v>
      </c>
      <c r="AK90" t="s">
        <v>12</v>
      </c>
      <c r="AL90">
        <v>268744</v>
      </c>
      <c r="AM90">
        <v>6568692</v>
      </c>
      <c r="AN90" s="5">
        <v>269000</v>
      </c>
      <c r="AO90" s="5">
        <v>6569000</v>
      </c>
      <c r="AP90">
        <v>707</v>
      </c>
      <c r="AR90">
        <v>8</v>
      </c>
      <c r="AS90" t="s">
        <v>81</v>
      </c>
      <c r="AT90" t="s">
        <v>677</v>
      </c>
      <c r="AU90">
        <v>145722</v>
      </c>
      <c r="AW90" s="6" t="s">
        <v>15</v>
      </c>
      <c r="AX90">
        <v>1</v>
      </c>
      <c r="AY90" t="s">
        <v>16</v>
      </c>
      <c r="AZ90" t="s">
        <v>672</v>
      </c>
      <c r="BA90" t="s">
        <v>678</v>
      </c>
      <c r="BB90">
        <v>8</v>
      </c>
      <c r="BC90" t="s">
        <v>19</v>
      </c>
      <c r="BD90" t="s">
        <v>20</v>
      </c>
      <c r="BE90">
        <v>1</v>
      </c>
      <c r="BF90" s="7">
        <v>34083</v>
      </c>
      <c r="BG90" s="8" t="s">
        <v>21</v>
      </c>
      <c r="BI90">
        <v>3</v>
      </c>
      <c r="BJ90">
        <v>498863</v>
      </c>
      <c r="BK90">
        <v>166414</v>
      </c>
      <c r="BL90" t="s">
        <v>679</v>
      </c>
      <c r="BN90" t="s">
        <v>680</v>
      </c>
      <c r="BX90">
        <v>408070</v>
      </c>
    </row>
    <row r="91" spans="1:76" x14ac:dyDescent="0.25">
      <c r="A91">
        <v>407121</v>
      </c>
      <c r="B91">
        <v>295558</v>
      </c>
      <c r="F91" t="s">
        <v>0</v>
      </c>
      <c r="G91" t="s">
        <v>1</v>
      </c>
      <c r="H91" t="s">
        <v>681</v>
      </c>
      <c r="I91" s="1" t="str">
        <f>HYPERLINK(AT91,"Hb")</f>
        <v>Hb</v>
      </c>
      <c r="K91">
        <v>1</v>
      </c>
      <c r="L91" t="s">
        <v>3</v>
      </c>
      <c r="M91">
        <v>145722</v>
      </c>
      <c r="N91" t="s">
        <v>4</v>
      </c>
      <c r="O91" t="s">
        <v>4</v>
      </c>
      <c r="U91" t="s">
        <v>682</v>
      </c>
      <c r="V91" s="9">
        <v>1</v>
      </c>
      <c r="W91" t="s">
        <v>6</v>
      </c>
      <c r="X91" t="s">
        <v>103</v>
      </c>
      <c r="Y91" s="3" t="s">
        <v>8</v>
      </c>
      <c r="Z91" s="4">
        <v>1</v>
      </c>
      <c r="AA91" s="5">
        <v>106</v>
      </c>
      <c r="AB91" s="5" t="s">
        <v>103</v>
      </c>
      <c r="AC91" t="s">
        <v>683</v>
      </c>
      <c r="AD91">
        <v>2005</v>
      </c>
      <c r="AE91">
        <v>11</v>
      </c>
      <c r="AF91">
        <v>6</v>
      </c>
      <c r="AG91" t="s">
        <v>80</v>
      </c>
      <c r="AH91" t="s">
        <v>386</v>
      </c>
      <c r="AJ91" t="s">
        <v>4</v>
      </c>
      <c r="AK91" t="s">
        <v>12</v>
      </c>
      <c r="AL91">
        <v>268590</v>
      </c>
      <c r="AM91">
        <v>6570965</v>
      </c>
      <c r="AN91" s="5">
        <v>269000</v>
      </c>
      <c r="AO91" s="5">
        <v>6571000</v>
      </c>
      <c r="AP91">
        <v>7</v>
      </c>
      <c r="AR91">
        <v>8</v>
      </c>
      <c r="AS91" t="s">
        <v>81</v>
      </c>
      <c r="AT91" t="s">
        <v>684</v>
      </c>
      <c r="AU91">
        <v>145722</v>
      </c>
      <c r="AW91" s="6" t="s">
        <v>15</v>
      </c>
      <c r="AX91">
        <v>1</v>
      </c>
      <c r="AY91" t="s">
        <v>16</v>
      </c>
      <c r="AZ91" t="s">
        <v>685</v>
      </c>
      <c r="BA91" t="s">
        <v>686</v>
      </c>
      <c r="BB91">
        <v>8</v>
      </c>
      <c r="BC91" t="s">
        <v>19</v>
      </c>
      <c r="BD91" t="s">
        <v>20</v>
      </c>
      <c r="BE91">
        <v>1</v>
      </c>
      <c r="BF91" s="7">
        <v>39140</v>
      </c>
      <c r="BG91" s="8" t="s">
        <v>21</v>
      </c>
      <c r="BI91">
        <v>3</v>
      </c>
      <c r="BJ91">
        <v>468929</v>
      </c>
      <c r="BK91">
        <v>166434</v>
      </c>
      <c r="BL91" t="s">
        <v>687</v>
      </c>
      <c r="BN91" t="s">
        <v>688</v>
      </c>
      <c r="BX91">
        <v>407121</v>
      </c>
    </row>
    <row r="92" spans="1:76" x14ac:dyDescent="0.25">
      <c r="A92">
        <v>421238</v>
      </c>
      <c r="C92">
        <v>1</v>
      </c>
      <c r="D92">
        <v>1</v>
      </c>
      <c r="E92">
        <v>1</v>
      </c>
      <c r="F92" t="s">
        <v>0</v>
      </c>
      <c r="G92" t="s">
        <v>55</v>
      </c>
      <c r="H92" t="s">
        <v>689</v>
      </c>
      <c r="I92" t="s">
        <v>57</v>
      </c>
      <c r="K92">
        <v>1</v>
      </c>
      <c r="L92" t="s">
        <v>3</v>
      </c>
      <c r="M92">
        <v>145722</v>
      </c>
      <c r="N92" t="s">
        <v>4</v>
      </c>
      <c r="O92" t="s">
        <v>4</v>
      </c>
      <c r="U92" t="s">
        <v>690</v>
      </c>
      <c r="V92" s="9">
        <v>1</v>
      </c>
      <c r="W92" t="s">
        <v>6</v>
      </c>
      <c r="X92" t="s">
        <v>103</v>
      </c>
      <c r="Y92" s="3" t="s">
        <v>8</v>
      </c>
      <c r="Z92" s="4">
        <v>1</v>
      </c>
      <c r="AA92" s="5">
        <v>106</v>
      </c>
      <c r="AB92" s="5" t="s">
        <v>103</v>
      </c>
      <c r="AC92" t="s">
        <v>691</v>
      </c>
      <c r="AD92">
        <v>2019</v>
      </c>
      <c r="AE92">
        <v>7</v>
      </c>
      <c r="AF92">
        <v>23</v>
      </c>
      <c r="AG92" t="s">
        <v>235</v>
      </c>
      <c r="AJ92" t="s">
        <v>4</v>
      </c>
      <c r="AK92" t="s">
        <v>12</v>
      </c>
      <c r="AL92">
        <v>271847</v>
      </c>
      <c r="AM92">
        <v>6561926</v>
      </c>
      <c r="AN92" s="5">
        <v>271000</v>
      </c>
      <c r="AO92" s="5">
        <v>6561000</v>
      </c>
      <c r="AP92">
        <v>25</v>
      </c>
      <c r="AR92">
        <v>1010</v>
      </c>
      <c r="AS92" t="s">
        <v>692</v>
      </c>
      <c r="AT92" s="7" t="s">
        <v>693</v>
      </c>
      <c r="AU92">
        <v>145722</v>
      </c>
      <c r="AW92" s="6" t="s">
        <v>15</v>
      </c>
      <c r="AX92">
        <v>1</v>
      </c>
      <c r="AY92" t="s">
        <v>16</v>
      </c>
      <c r="AZ92" t="s">
        <v>694</v>
      </c>
      <c r="BA92" t="s">
        <v>695</v>
      </c>
      <c r="BB92">
        <v>1010</v>
      </c>
      <c r="BC92" t="s">
        <v>63</v>
      </c>
      <c r="BD92" t="s">
        <v>64</v>
      </c>
      <c r="BF92" s="7">
        <v>43713.546527777798</v>
      </c>
      <c r="BG92" s="8" t="s">
        <v>21</v>
      </c>
      <c r="BI92">
        <v>6</v>
      </c>
      <c r="BJ92">
        <v>213753</v>
      </c>
      <c r="BL92" t="s">
        <v>696</v>
      </c>
      <c r="BX92">
        <v>421238</v>
      </c>
    </row>
    <row r="93" spans="1:76" x14ac:dyDescent="0.25">
      <c r="A93">
        <v>420905</v>
      </c>
      <c r="C93">
        <v>1</v>
      </c>
      <c r="D93">
        <v>1</v>
      </c>
      <c r="E93">
        <v>1</v>
      </c>
      <c r="F93" t="s">
        <v>0</v>
      </c>
      <c r="G93" t="s">
        <v>55</v>
      </c>
      <c r="H93" t="s">
        <v>697</v>
      </c>
      <c r="I93" t="s">
        <v>57</v>
      </c>
      <c r="K93">
        <v>1</v>
      </c>
      <c r="L93" t="s">
        <v>3</v>
      </c>
      <c r="M93">
        <v>145722</v>
      </c>
      <c r="N93" t="s">
        <v>4</v>
      </c>
      <c r="O93" t="s">
        <v>4</v>
      </c>
      <c r="U93" t="s">
        <v>698</v>
      </c>
      <c r="V93" s="9">
        <v>1</v>
      </c>
      <c r="W93" t="s">
        <v>6</v>
      </c>
      <c r="X93" t="s">
        <v>103</v>
      </c>
      <c r="Y93" s="3" t="s">
        <v>8</v>
      </c>
      <c r="Z93" s="4">
        <v>1</v>
      </c>
      <c r="AA93" s="5">
        <v>106</v>
      </c>
      <c r="AB93" s="5" t="s">
        <v>103</v>
      </c>
      <c r="AC93" t="s">
        <v>699</v>
      </c>
      <c r="AD93">
        <v>2019</v>
      </c>
      <c r="AE93">
        <v>7</v>
      </c>
      <c r="AF93">
        <v>23</v>
      </c>
      <c r="AG93" t="s">
        <v>235</v>
      </c>
      <c r="AJ93" t="s">
        <v>4</v>
      </c>
      <c r="AK93" t="s">
        <v>12</v>
      </c>
      <c r="AL93">
        <v>271714</v>
      </c>
      <c r="AM93">
        <v>6562128</v>
      </c>
      <c r="AN93" s="5">
        <v>271000</v>
      </c>
      <c r="AO93" s="5">
        <v>6563000</v>
      </c>
      <c r="AP93">
        <v>25</v>
      </c>
      <c r="AR93">
        <v>1010</v>
      </c>
      <c r="AT93" s="7" t="s">
        <v>700</v>
      </c>
      <c r="AU93">
        <v>145722</v>
      </c>
      <c r="AW93" s="6" t="s">
        <v>15</v>
      </c>
      <c r="AX93">
        <v>1</v>
      </c>
      <c r="AY93" t="s">
        <v>16</v>
      </c>
      <c r="AZ93" t="s">
        <v>701</v>
      </c>
      <c r="BA93" t="s">
        <v>702</v>
      </c>
      <c r="BB93">
        <v>1010</v>
      </c>
      <c r="BC93" t="s">
        <v>63</v>
      </c>
      <c r="BD93" t="s">
        <v>64</v>
      </c>
      <c r="BF93" s="7">
        <v>43686.775648148097</v>
      </c>
      <c r="BG93" s="8" t="s">
        <v>21</v>
      </c>
      <c r="BI93">
        <v>6</v>
      </c>
      <c r="BJ93">
        <v>213763</v>
      </c>
      <c r="BL93" t="s">
        <v>703</v>
      </c>
      <c r="BX93">
        <v>420905</v>
      </c>
    </row>
    <row r="94" spans="1:76" x14ac:dyDescent="0.25">
      <c r="A94">
        <v>415453</v>
      </c>
      <c r="B94">
        <v>327898</v>
      </c>
      <c r="F94" t="s">
        <v>0</v>
      </c>
      <c r="G94" t="s">
        <v>1</v>
      </c>
      <c r="H94" t="s">
        <v>704</v>
      </c>
      <c r="I94" s="1" t="str">
        <f>HYPERLINK(AT94,"Hb")</f>
        <v>Hb</v>
      </c>
      <c r="K94">
        <v>1</v>
      </c>
      <c r="L94" t="s">
        <v>3</v>
      </c>
      <c r="M94">
        <v>145722</v>
      </c>
      <c r="N94" t="s">
        <v>4</v>
      </c>
      <c r="O94" t="s">
        <v>4</v>
      </c>
      <c r="U94" t="s">
        <v>705</v>
      </c>
      <c r="V94" s="9">
        <v>1</v>
      </c>
      <c r="W94" t="s">
        <v>6</v>
      </c>
      <c r="X94" t="s">
        <v>103</v>
      </c>
      <c r="Y94" s="3" t="s">
        <v>8</v>
      </c>
      <c r="Z94" s="4">
        <v>1</v>
      </c>
      <c r="AA94" s="5">
        <v>106</v>
      </c>
      <c r="AB94" s="5" t="s">
        <v>103</v>
      </c>
      <c r="AC94" t="s">
        <v>706</v>
      </c>
      <c r="AD94">
        <v>1906</v>
      </c>
      <c r="AE94">
        <v>8</v>
      </c>
      <c r="AF94">
        <v>18</v>
      </c>
      <c r="AG94" t="s">
        <v>159</v>
      </c>
      <c r="AH94" t="s">
        <v>11</v>
      </c>
      <c r="AJ94" t="s">
        <v>4</v>
      </c>
      <c r="AK94" t="s">
        <v>12</v>
      </c>
      <c r="AL94">
        <v>270022</v>
      </c>
      <c r="AM94">
        <v>6570789</v>
      </c>
      <c r="AN94" s="5">
        <v>271000</v>
      </c>
      <c r="AO94" s="5">
        <v>6571000</v>
      </c>
      <c r="AP94">
        <v>707</v>
      </c>
      <c r="AR94">
        <v>8</v>
      </c>
      <c r="AS94" t="s">
        <v>13</v>
      </c>
      <c r="AT94" t="s">
        <v>707</v>
      </c>
      <c r="AU94">
        <v>145722</v>
      </c>
      <c r="AW94" s="6" t="s">
        <v>15</v>
      </c>
      <c r="AX94">
        <v>1</v>
      </c>
      <c r="AY94" t="s">
        <v>16</v>
      </c>
      <c r="AZ94" t="s">
        <v>708</v>
      </c>
      <c r="BA94" t="s">
        <v>709</v>
      </c>
      <c r="BB94">
        <v>8</v>
      </c>
      <c r="BC94" t="s">
        <v>19</v>
      </c>
      <c r="BD94" t="s">
        <v>20</v>
      </c>
      <c r="BE94">
        <v>1</v>
      </c>
      <c r="BF94" s="7">
        <v>34083</v>
      </c>
      <c r="BG94" s="8" t="s">
        <v>21</v>
      </c>
      <c r="BI94">
        <v>3</v>
      </c>
      <c r="BJ94">
        <v>498860</v>
      </c>
      <c r="BK94">
        <v>166400</v>
      </c>
      <c r="BL94" t="s">
        <v>710</v>
      </c>
      <c r="BN94" t="s">
        <v>711</v>
      </c>
      <c r="BX94">
        <v>415453</v>
      </c>
    </row>
    <row r="95" spans="1:76" x14ac:dyDescent="0.25">
      <c r="A95">
        <v>425675</v>
      </c>
      <c r="C95">
        <v>1</v>
      </c>
      <c r="D95">
        <v>1</v>
      </c>
      <c r="E95">
        <v>1</v>
      </c>
      <c r="F95" t="s">
        <v>0</v>
      </c>
      <c r="G95" t="s">
        <v>55</v>
      </c>
      <c r="H95" t="s">
        <v>712</v>
      </c>
      <c r="I95" t="s">
        <v>57</v>
      </c>
      <c r="K95">
        <v>1</v>
      </c>
      <c r="L95" t="s">
        <v>3</v>
      </c>
      <c r="M95">
        <v>145722</v>
      </c>
      <c r="N95" t="s">
        <v>4</v>
      </c>
      <c r="O95" t="s">
        <v>4</v>
      </c>
      <c r="U95" t="s">
        <v>713</v>
      </c>
      <c r="V95" s="9">
        <v>1</v>
      </c>
      <c r="W95" t="s">
        <v>6</v>
      </c>
      <c r="X95" t="s">
        <v>103</v>
      </c>
      <c r="Y95" s="3" t="s">
        <v>8</v>
      </c>
      <c r="Z95" s="4">
        <v>1</v>
      </c>
      <c r="AA95" s="5">
        <v>106</v>
      </c>
      <c r="AB95" s="5" t="s">
        <v>103</v>
      </c>
      <c r="AC95" t="s">
        <v>714</v>
      </c>
      <c r="AD95">
        <v>2019</v>
      </c>
      <c r="AE95">
        <v>8</v>
      </c>
      <c r="AF95">
        <v>21</v>
      </c>
      <c r="AG95" t="s">
        <v>509</v>
      </c>
      <c r="AJ95" t="s">
        <v>4</v>
      </c>
      <c r="AK95" t="s">
        <v>12</v>
      </c>
      <c r="AL95">
        <v>273236</v>
      </c>
      <c r="AM95">
        <v>6560611</v>
      </c>
      <c r="AN95" s="5">
        <v>273000</v>
      </c>
      <c r="AO95" s="5">
        <v>6561000</v>
      </c>
      <c r="AP95">
        <v>5</v>
      </c>
      <c r="AR95">
        <v>1010</v>
      </c>
      <c r="AT95" s="7" t="s">
        <v>715</v>
      </c>
      <c r="AU95">
        <v>145722</v>
      </c>
      <c r="AW95" s="6" t="s">
        <v>15</v>
      </c>
      <c r="AX95">
        <v>1</v>
      </c>
      <c r="AY95" t="s">
        <v>16</v>
      </c>
      <c r="AZ95" t="s">
        <v>716</v>
      </c>
      <c r="BA95" t="s">
        <v>717</v>
      </c>
      <c r="BB95">
        <v>1010</v>
      </c>
      <c r="BC95" t="s">
        <v>63</v>
      </c>
      <c r="BD95" t="s">
        <v>64</v>
      </c>
      <c r="BF95" s="7">
        <v>43713.546527777798</v>
      </c>
      <c r="BG95" s="8" t="s">
        <v>21</v>
      </c>
      <c r="BI95">
        <v>6</v>
      </c>
      <c r="BJ95">
        <v>215493</v>
      </c>
      <c r="BL95" t="s">
        <v>718</v>
      </c>
      <c r="BX95">
        <v>425675</v>
      </c>
    </row>
    <row r="96" spans="1:76" x14ac:dyDescent="0.25">
      <c r="A96">
        <v>425720</v>
      </c>
      <c r="C96">
        <v>1</v>
      </c>
      <c r="D96">
        <v>1</v>
      </c>
      <c r="E96">
        <v>2</v>
      </c>
      <c r="F96" t="s">
        <v>0</v>
      </c>
      <c r="G96" t="s">
        <v>55</v>
      </c>
      <c r="H96" t="s">
        <v>719</v>
      </c>
      <c r="I96" t="s">
        <v>57</v>
      </c>
      <c r="K96">
        <v>1</v>
      </c>
      <c r="L96" t="s">
        <v>3</v>
      </c>
      <c r="M96">
        <v>145722</v>
      </c>
      <c r="N96" t="s">
        <v>4</v>
      </c>
      <c r="O96" t="s">
        <v>4</v>
      </c>
      <c r="U96" t="s">
        <v>713</v>
      </c>
      <c r="V96" s="9">
        <v>1</v>
      </c>
      <c r="W96" t="s">
        <v>6</v>
      </c>
      <c r="X96" t="s">
        <v>103</v>
      </c>
      <c r="Y96" s="3" t="s">
        <v>8</v>
      </c>
      <c r="Z96" s="4">
        <v>1</v>
      </c>
      <c r="AA96" s="5">
        <v>106</v>
      </c>
      <c r="AB96" s="5" t="s">
        <v>103</v>
      </c>
      <c r="AC96" t="s">
        <v>720</v>
      </c>
      <c r="AD96">
        <v>2019</v>
      </c>
      <c r="AE96">
        <v>8</v>
      </c>
      <c r="AF96">
        <v>21</v>
      </c>
      <c r="AG96" t="s">
        <v>509</v>
      </c>
      <c r="AJ96" t="s">
        <v>4</v>
      </c>
      <c r="AK96" t="s">
        <v>12</v>
      </c>
      <c r="AL96">
        <v>273253</v>
      </c>
      <c r="AM96">
        <v>6560726</v>
      </c>
      <c r="AN96" s="5">
        <v>273000</v>
      </c>
      <c r="AO96" s="5">
        <v>6561000</v>
      </c>
      <c r="AP96">
        <v>5</v>
      </c>
      <c r="AR96">
        <v>1010</v>
      </c>
      <c r="AS96" t="s">
        <v>721</v>
      </c>
      <c r="AT96" s="7" t="s">
        <v>722</v>
      </c>
      <c r="AU96">
        <v>145722</v>
      </c>
      <c r="AW96" s="6" t="s">
        <v>15</v>
      </c>
      <c r="AX96">
        <v>1</v>
      </c>
      <c r="AY96" t="s">
        <v>16</v>
      </c>
      <c r="AZ96" t="s">
        <v>723</v>
      </c>
      <c r="BA96" t="s">
        <v>724</v>
      </c>
      <c r="BB96">
        <v>1010</v>
      </c>
      <c r="BC96" t="s">
        <v>63</v>
      </c>
      <c r="BD96" t="s">
        <v>64</v>
      </c>
      <c r="BF96" s="7">
        <v>43713.546527777798</v>
      </c>
      <c r="BG96" s="8" t="s">
        <v>21</v>
      </c>
      <c r="BI96">
        <v>6</v>
      </c>
      <c r="BJ96">
        <v>215496</v>
      </c>
      <c r="BL96" t="s">
        <v>725</v>
      </c>
      <c r="BX96">
        <v>425720</v>
      </c>
    </row>
    <row r="97" spans="1:76" x14ac:dyDescent="0.25">
      <c r="A97">
        <v>425724</v>
      </c>
      <c r="C97">
        <v>1</v>
      </c>
      <c r="D97">
        <v>1</v>
      </c>
      <c r="E97">
        <v>3</v>
      </c>
      <c r="F97" t="s">
        <v>0</v>
      </c>
      <c r="G97" t="s">
        <v>55</v>
      </c>
      <c r="H97" t="s">
        <v>726</v>
      </c>
      <c r="I97" t="s">
        <v>57</v>
      </c>
      <c r="K97">
        <v>1</v>
      </c>
      <c r="L97" t="s">
        <v>3</v>
      </c>
      <c r="M97">
        <v>145722</v>
      </c>
      <c r="N97" t="s">
        <v>4</v>
      </c>
      <c r="O97" t="s">
        <v>4</v>
      </c>
      <c r="U97" t="s">
        <v>713</v>
      </c>
      <c r="V97" s="9">
        <v>1</v>
      </c>
      <c r="W97" t="s">
        <v>6</v>
      </c>
      <c r="X97" t="s">
        <v>103</v>
      </c>
      <c r="Y97" s="3" t="s">
        <v>8</v>
      </c>
      <c r="Z97" s="4">
        <v>1</v>
      </c>
      <c r="AA97" s="5">
        <v>106</v>
      </c>
      <c r="AB97" s="5" t="s">
        <v>103</v>
      </c>
      <c r="AC97" t="s">
        <v>727</v>
      </c>
      <c r="AD97">
        <v>2019</v>
      </c>
      <c r="AE97">
        <v>8</v>
      </c>
      <c r="AF97">
        <v>21</v>
      </c>
      <c r="AG97" t="s">
        <v>509</v>
      </c>
      <c r="AJ97" t="s">
        <v>4</v>
      </c>
      <c r="AK97" t="s">
        <v>12</v>
      </c>
      <c r="AL97">
        <v>273254</v>
      </c>
      <c r="AM97">
        <v>6560732</v>
      </c>
      <c r="AN97" s="5">
        <v>273000</v>
      </c>
      <c r="AO97" s="5">
        <v>6561000</v>
      </c>
      <c r="AP97">
        <v>5</v>
      </c>
      <c r="AR97">
        <v>1010</v>
      </c>
      <c r="AT97" s="7" t="s">
        <v>728</v>
      </c>
      <c r="AU97">
        <v>145722</v>
      </c>
      <c r="AW97" s="6" t="s">
        <v>15</v>
      </c>
      <c r="AX97">
        <v>1</v>
      </c>
      <c r="AY97" t="s">
        <v>16</v>
      </c>
      <c r="AZ97" t="s">
        <v>729</v>
      </c>
      <c r="BA97" t="s">
        <v>730</v>
      </c>
      <c r="BB97">
        <v>1010</v>
      </c>
      <c r="BC97" t="s">
        <v>63</v>
      </c>
      <c r="BD97" t="s">
        <v>64</v>
      </c>
      <c r="BF97" s="7">
        <v>43713.546527777798</v>
      </c>
      <c r="BG97" s="8" t="s">
        <v>21</v>
      </c>
      <c r="BI97">
        <v>6</v>
      </c>
      <c r="BJ97">
        <v>215497</v>
      </c>
      <c r="BL97" t="s">
        <v>731</v>
      </c>
      <c r="BX97">
        <v>425724</v>
      </c>
    </row>
    <row r="98" spans="1:76" x14ac:dyDescent="0.25">
      <c r="A98">
        <v>424956</v>
      </c>
      <c r="C98">
        <v>1</v>
      </c>
      <c r="D98">
        <v>1</v>
      </c>
      <c r="E98">
        <v>1</v>
      </c>
      <c r="F98" t="s">
        <v>0</v>
      </c>
      <c r="G98" t="s">
        <v>55</v>
      </c>
      <c r="H98" t="s">
        <v>732</v>
      </c>
      <c r="I98" t="s">
        <v>57</v>
      </c>
      <c r="K98">
        <v>1</v>
      </c>
      <c r="L98" t="s">
        <v>3</v>
      </c>
      <c r="M98">
        <v>145722</v>
      </c>
      <c r="N98" t="s">
        <v>4</v>
      </c>
      <c r="O98" t="s">
        <v>4</v>
      </c>
      <c r="U98" t="s">
        <v>733</v>
      </c>
      <c r="V98" s="9">
        <v>1</v>
      </c>
      <c r="W98" t="s">
        <v>6</v>
      </c>
      <c r="X98" t="s">
        <v>103</v>
      </c>
      <c r="Y98" s="3" t="s">
        <v>8</v>
      </c>
      <c r="Z98" s="4">
        <v>1</v>
      </c>
      <c r="AA98" s="5">
        <v>106</v>
      </c>
      <c r="AB98" s="5" t="s">
        <v>103</v>
      </c>
      <c r="AC98" t="s">
        <v>734</v>
      </c>
      <c r="AD98">
        <v>2019</v>
      </c>
      <c r="AE98">
        <v>8</v>
      </c>
      <c r="AF98">
        <v>10</v>
      </c>
      <c r="AG98" t="s">
        <v>235</v>
      </c>
      <c r="AJ98" t="s">
        <v>4</v>
      </c>
      <c r="AK98" t="s">
        <v>12</v>
      </c>
      <c r="AL98">
        <v>273017</v>
      </c>
      <c r="AM98">
        <v>6563769</v>
      </c>
      <c r="AN98" s="5">
        <v>273000</v>
      </c>
      <c r="AO98" s="5">
        <v>6563000</v>
      </c>
      <c r="AP98">
        <v>25</v>
      </c>
      <c r="AR98">
        <v>1010</v>
      </c>
      <c r="AT98" s="7" t="s">
        <v>735</v>
      </c>
      <c r="AU98">
        <v>145722</v>
      </c>
      <c r="AW98" s="6" t="s">
        <v>15</v>
      </c>
      <c r="AX98">
        <v>1</v>
      </c>
      <c r="AY98" t="s">
        <v>16</v>
      </c>
      <c r="AZ98" t="s">
        <v>736</v>
      </c>
      <c r="BA98" t="s">
        <v>737</v>
      </c>
      <c r="BB98">
        <v>1010</v>
      </c>
      <c r="BC98" t="s">
        <v>63</v>
      </c>
      <c r="BD98" t="s">
        <v>64</v>
      </c>
      <c r="BF98" s="7">
        <v>43713.546527777798</v>
      </c>
      <c r="BG98" s="8" t="s">
        <v>21</v>
      </c>
      <c r="BI98">
        <v>6</v>
      </c>
      <c r="BJ98">
        <v>213917</v>
      </c>
      <c r="BL98" t="s">
        <v>738</v>
      </c>
      <c r="BX98">
        <v>424956</v>
      </c>
    </row>
    <row r="99" spans="1:76" x14ac:dyDescent="0.25">
      <c r="A99">
        <v>424831</v>
      </c>
      <c r="C99">
        <v>1</v>
      </c>
      <c r="D99">
        <v>1</v>
      </c>
      <c r="E99">
        <v>2</v>
      </c>
      <c r="F99" t="s">
        <v>0</v>
      </c>
      <c r="G99" t="s">
        <v>55</v>
      </c>
      <c r="H99" t="s">
        <v>739</v>
      </c>
      <c r="I99" t="s">
        <v>57</v>
      </c>
      <c r="K99">
        <v>1</v>
      </c>
      <c r="L99" t="s">
        <v>3</v>
      </c>
      <c r="M99">
        <v>145722</v>
      </c>
      <c r="N99" t="s">
        <v>4</v>
      </c>
      <c r="O99" t="s">
        <v>4</v>
      </c>
      <c r="U99" t="s">
        <v>733</v>
      </c>
      <c r="V99" s="9">
        <v>1</v>
      </c>
      <c r="W99" t="s">
        <v>6</v>
      </c>
      <c r="X99" t="s">
        <v>103</v>
      </c>
      <c r="Y99" s="3" t="s">
        <v>8</v>
      </c>
      <c r="Z99" s="4">
        <v>1</v>
      </c>
      <c r="AA99" s="5">
        <v>106</v>
      </c>
      <c r="AB99" s="5" t="s">
        <v>103</v>
      </c>
      <c r="AC99" t="s">
        <v>740</v>
      </c>
      <c r="AD99">
        <v>2019</v>
      </c>
      <c r="AE99">
        <v>8</v>
      </c>
      <c r="AF99">
        <v>11</v>
      </c>
      <c r="AG99" t="s">
        <v>235</v>
      </c>
      <c r="AJ99" t="s">
        <v>4</v>
      </c>
      <c r="AK99" t="s">
        <v>12</v>
      </c>
      <c r="AL99">
        <v>272985</v>
      </c>
      <c r="AM99">
        <v>6563742</v>
      </c>
      <c r="AN99" s="5">
        <v>273000</v>
      </c>
      <c r="AO99" s="5">
        <v>6563000</v>
      </c>
      <c r="AP99">
        <v>25</v>
      </c>
      <c r="AR99">
        <v>1010</v>
      </c>
      <c r="AT99" s="7" t="s">
        <v>741</v>
      </c>
      <c r="AU99">
        <v>145722</v>
      </c>
      <c r="AW99" s="6" t="s">
        <v>15</v>
      </c>
      <c r="AX99">
        <v>1</v>
      </c>
      <c r="AY99" t="s">
        <v>16</v>
      </c>
      <c r="AZ99" t="s">
        <v>742</v>
      </c>
      <c r="BA99" t="s">
        <v>743</v>
      </c>
      <c r="BB99">
        <v>1010</v>
      </c>
      <c r="BC99" t="s">
        <v>63</v>
      </c>
      <c r="BD99" t="s">
        <v>64</v>
      </c>
      <c r="BF99" s="7">
        <v>43713.546527777798</v>
      </c>
      <c r="BG99" s="8" t="s">
        <v>21</v>
      </c>
      <c r="BI99">
        <v>6</v>
      </c>
      <c r="BJ99">
        <v>213919</v>
      </c>
      <c r="BL99" t="s">
        <v>744</v>
      </c>
      <c r="BX99">
        <v>424831</v>
      </c>
    </row>
    <row r="100" spans="1:76" x14ac:dyDescent="0.25">
      <c r="A100">
        <v>422576</v>
      </c>
      <c r="C100">
        <v>1</v>
      </c>
      <c r="D100">
        <v>1</v>
      </c>
      <c r="E100">
        <v>3</v>
      </c>
      <c r="F100" t="s">
        <v>0</v>
      </c>
      <c r="G100" t="s">
        <v>55</v>
      </c>
      <c r="H100" t="s">
        <v>745</v>
      </c>
      <c r="I100" t="s">
        <v>57</v>
      </c>
      <c r="K100">
        <v>1</v>
      </c>
      <c r="L100" t="s">
        <v>3</v>
      </c>
      <c r="M100">
        <v>145722</v>
      </c>
      <c r="N100" t="s">
        <v>4</v>
      </c>
      <c r="O100" t="s">
        <v>4</v>
      </c>
      <c r="U100" t="s">
        <v>733</v>
      </c>
      <c r="V100" s="9">
        <v>1</v>
      </c>
      <c r="W100" t="s">
        <v>6</v>
      </c>
      <c r="X100" t="s">
        <v>103</v>
      </c>
      <c r="Y100" s="3" t="s">
        <v>8</v>
      </c>
      <c r="Z100" s="4">
        <v>1</v>
      </c>
      <c r="AA100" s="5">
        <v>106</v>
      </c>
      <c r="AB100" s="5" t="s">
        <v>103</v>
      </c>
      <c r="AC100" t="s">
        <v>746</v>
      </c>
      <c r="AD100">
        <v>2019</v>
      </c>
      <c r="AE100">
        <v>8</v>
      </c>
      <c r="AF100">
        <v>14</v>
      </c>
      <c r="AG100" t="s">
        <v>509</v>
      </c>
      <c r="AJ100" t="s">
        <v>4</v>
      </c>
      <c r="AK100" t="s">
        <v>12</v>
      </c>
      <c r="AL100">
        <v>272275</v>
      </c>
      <c r="AM100">
        <v>6563665</v>
      </c>
      <c r="AN100" s="5">
        <v>273000</v>
      </c>
      <c r="AO100" s="5">
        <v>6563000</v>
      </c>
      <c r="AP100">
        <v>10</v>
      </c>
      <c r="AR100">
        <v>1010</v>
      </c>
      <c r="AT100" s="7" t="s">
        <v>747</v>
      </c>
      <c r="AU100">
        <v>145722</v>
      </c>
      <c r="AW100" s="6" t="s">
        <v>15</v>
      </c>
      <c r="AX100">
        <v>1</v>
      </c>
      <c r="AY100" t="s">
        <v>16</v>
      </c>
      <c r="AZ100" t="s">
        <v>748</v>
      </c>
      <c r="BA100" t="s">
        <v>749</v>
      </c>
      <c r="BB100">
        <v>1010</v>
      </c>
      <c r="BC100" t="s">
        <v>63</v>
      </c>
      <c r="BD100" t="s">
        <v>64</v>
      </c>
      <c r="BF100" s="7">
        <v>43713.546527777798</v>
      </c>
      <c r="BG100" s="8" t="s">
        <v>21</v>
      </c>
      <c r="BI100">
        <v>6</v>
      </c>
      <c r="BJ100">
        <v>214311</v>
      </c>
      <c r="BL100" t="s">
        <v>750</v>
      </c>
      <c r="BX100">
        <v>422576</v>
      </c>
    </row>
    <row r="101" spans="1:76" x14ac:dyDescent="0.25">
      <c r="A101">
        <v>423338</v>
      </c>
      <c r="C101">
        <v>1</v>
      </c>
      <c r="D101">
        <v>1</v>
      </c>
      <c r="E101">
        <v>4</v>
      </c>
      <c r="F101" t="s">
        <v>0</v>
      </c>
      <c r="G101" t="s">
        <v>55</v>
      </c>
      <c r="H101" t="s">
        <v>751</v>
      </c>
      <c r="I101" t="s">
        <v>57</v>
      </c>
      <c r="K101">
        <v>1</v>
      </c>
      <c r="L101" t="s">
        <v>3</v>
      </c>
      <c r="M101">
        <v>145722</v>
      </c>
      <c r="N101" t="s">
        <v>4</v>
      </c>
      <c r="O101" t="s">
        <v>4</v>
      </c>
      <c r="U101" t="s">
        <v>733</v>
      </c>
      <c r="V101" s="9">
        <v>1</v>
      </c>
      <c r="W101" t="s">
        <v>6</v>
      </c>
      <c r="X101" t="s">
        <v>103</v>
      </c>
      <c r="Y101" s="3" t="s">
        <v>8</v>
      </c>
      <c r="Z101" s="4">
        <v>1</v>
      </c>
      <c r="AA101" s="5">
        <v>106</v>
      </c>
      <c r="AB101" s="5" t="s">
        <v>103</v>
      </c>
      <c r="AC101" t="s">
        <v>752</v>
      </c>
      <c r="AD101">
        <v>2020</v>
      </c>
      <c r="AE101">
        <v>7</v>
      </c>
      <c r="AF101">
        <v>24</v>
      </c>
      <c r="AG101" t="s">
        <v>476</v>
      </c>
      <c r="AJ101" t="s">
        <v>4</v>
      </c>
      <c r="AK101" t="s">
        <v>12</v>
      </c>
      <c r="AL101">
        <v>272528</v>
      </c>
      <c r="AM101">
        <v>6563738</v>
      </c>
      <c r="AN101" s="5">
        <v>273000</v>
      </c>
      <c r="AO101" s="5">
        <v>6563000</v>
      </c>
      <c r="AP101">
        <v>10</v>
      </c>
      <c r="AR101">
        <v>1010</v>
      </c>
      <c r="AT101" s="7" t="s">
        <v>753</v>
      </c>
      <c r="AU101">
        <v>145722</v>
      </c>
      <c r="AW101" s="6" t="s">
        <v>15</v>
      </c>
      <c r="AX101">
        <v>1</v>
      </c>
      <c r="AY101" t="s">
        <v>16</v>
      </c>
      <c r="AZ101" t="s">
        <v>754</v>
      </c>
      <c r="BA101" t="s">
        <v>755</v>
      </c>
      <c r="BB101">
        <v>1010</v>
      </c>
      <c r="BC101" t="s">
        <v>63</v>
      </c>
      <c r="BD101" t="s">
        <v>64</v>
      </c>
      <c r="BF101" s="7">
        <v>44036.673680555599</v>
      </c>
      <c r="BG101" s="8" t="s">
        <v>21</v>
      </c>
      <c r="BI101">
        <v>6</v>
      </c>
      <c r="BJ101">
        <v>243669</v>
      </c>
      <c r="BL101" t="s">
        <v>756</v>
      </c>
      <c r="BX101">
        <v>423338</v>
      </c>
    </row>
    <row r="102" spans="1:76" x14ac:dyDescent="0.25">
      <c r="A102">
        <v>426763</v>
      </c>
      <c r="B102">
        <v>17235</v>
      </c>
      <c r="F102" t="s">
        <v>0</v>
      </c>
      <c r="G102" t="s">
        <v>55</v>
      </c>
      <c r="H102" t="s">
        <v>757</v>
      </c>
      <c r="I102" s="1" t="str">
        <f>HYPERLINK(AT102,"Foto")</f>
        <v>Foto</v>
      </c>
      <c r="K102">
        <v>1</v>
      </c>
      <c r="L102" t="s">
        <v>3</v>
      </c>
      <c r="M102">
        <v>145722</v>
      </c>
      <c r="N102" t="s">
        <v>4</v>
      </c>
      <c r="O102" t="s">
        <v>4</v>
      </c>
      <c r="U102" t="s">
        <v>758</v>
      </c>
      <c r="V102" s="9">
        <v>1</v>
      </c>
      <c r="W102" t="s">
        <v>6</v>
      </c>
      <c r="X102" t="s">
        <v>103</v>
      </c>
      <c r="Y102" s="3" t="s">
        <v>8</v>
      </c>
      <c r="Z102" s="4">
        <v>1</v>
      </c>
      <c r="AA102" s="5">
        <v>106</v>
      </c>
      <c r="AB102" s="5" t="s">
        <v>103</v>
      </c>
      <c r="AC102" t="s">
        <v>759</v>
      </c>
      <c r="AD102">
        <v>2009</v>
      </c>
      <c r="AE102">
        <v>8</v>
      </c>
      <c r="AF102">
        <v>12</v>
      </c>
      <c r="AG102" t="s">
        <v>235</v>
      </c>
      <c r="AJ102" t="s">
        <v>4</v>
      </c>
      <c r="AK102" t="s">
        <v>12</v>
      </c>
      <c r="AL102" s="5">
        <v>273540</v>
      </c>
      <c r="AM102" s="5">
        <v>6565605</v>
      </c>
      <c r="AN102" s="5">
        <v>273000</v>
      </c>
      <c r="AO102" s="5">
        <v>6565000</v>
      </c>
      <c r="AP102">
        <v>10</v>
      </c>
      <c r="AQ102" s="5"/>
      <c r="AR102">
        <v>1010</v>
      </c>
      <c r="AS102" t="s">
        <v>760</v>
      </c>
      <c r="AT102" s="7" t="s">
        <v>761</v>
      </c>
      <c r="AU102">
        <v>145722</v>
      </c>
      <c r="AW102" s="6" t="s">
        <v>15</v>
      </c>
      <c r="AX102">
        <v>1</v>
      </c>
      <c r="AY102" t="s">
        <v>16</v>
      </c>
      <c r="AZ102" t="s">
        <v>762</v>
      </c>
      <c r="BA102" t="s">
        <v>763</v>
      </c>
      <c r="BB102">
        <v>1010</v>
      </c>
      <c r="BC102" t="s">
        <v>63</v>
      </c>
      <c r="BD102" t="s">
        <v>64</v>
      </c>
      <c r="BE102">
        <v>1</v>
      </c>
      <c r="BF102" s="7">
        <v>43709.902777777803</v>
      </c>
      <c r="BG102" s="8" t="s">
        <v>21</v>
      </c>
      <c r="BI102">
        <v>6</v>
      </c>
      <c r="BJ102">
        <v>14297</v>
      </c>
      <c r="BK102">
        <v>166440</v>
      </c>
      <c r="BL102" t="s">
        <v>764</v>
      </c>
      <c r="BX102">
        <v>426763</v>
      </c>
    </row>
    <row r="103" spans="1:76" x14ac:dyDescent="0.25">
      <c r="A103">
        <v>392455</v>
      </c>
      <c r="C103">
        <v>1</v>
      </c>
      <c r="D103">
        <v>1</v>
      </c>
      <c r="E103">
        <v>1</v>
      </c>
      <c r="F103" t="s">
        <v>0</v>
      </c>
      <c r="G103" t="s">
        <v>55</v>
      </c>
      <c r="H103" t="s">
        <v>765</v>
      </c>
      <c r="I103" t="s">
        <v>57</v>
      </c>
      <c r="K103">
        <v>1</v>
      </c>
      <c r="L103" t="s">
        <v>3</v>
      </c>
      <c r="M103">
        <v>145722</v>
      </c>
      <c r="N103" t="s">
        <v>4</v>
      </c>
      <c r="O103" t="s">
        <v>4</v>
      </c>
      <c r="U103" t="s">
        <v>766</v>
      </c>
      <c r="V103" s="9">
        <v>1</v>
      </c>
      <c r="W103" t="s">
        <v>6</v>
      </c>
      <c r="X103" t="s">
        <v>767</v>
      </c>
      <c r="Y103" s="3" t="s">
        <v>8</v>
      </c>
      <c r="Z103" s="4">
        <v>1</v>
      </c>
      <c r="AA103" s="5">
        <v>111</v>
      </c>
      <c r="AB103" s="5" t="s">
        <v>767</v>
      </c>
      <c r="AC103" t="s">
        <v>768</v>
      </c>
      <c r="AD103">
        <v>2020</v>
      </c>
      <c r="AE103">
        <v>8</v>
      </c>
      <c r="AF103">
        <v>17</v>
      </c>
      <c r="AG103" t="s">
        <v>769</v>
      </c>
      <c r="AJ103" t="s">
        <v>4</v>
      </c>
      <c r="AK103" t="s">
        <v>12</v>
      </c>
      <c r="AL103">
        <v>265399</v>
      </c>
      <c r="AM103">
        <v>6561785</v>
      </c>
      <c r="AN103" s="5">
        <v>265000</v>
      </c>
      <c r="AO103" s="5">
        <v>6561000</v>
      </c>
      <c r="AP103">
        <v>5</v>
      </c>
      <c r="AR103">
        <v>1010</v>
      </c>
      <c r="AT103" s="7" t="s">
        <v>770</v>
      </c>
      <c r="AU103">
        <v>145722</v>
      </c>
      <c r="AW103" s="6" t="s">
        <v>15</v>
      </c>
      <c r="AX103">
        <v>1</v>
      </c>
      <c r="AY103" t="s">
        <v>16</v>
      </c>
      <c r="AZ103" t="s">
        <v>771</v>
      </c>
      <c r="BA103" t="s">
        <v>772</v>
      </c>
      <c r="BB103">
        <v>1010</v>
      </c>
      <c r="BC103" t="s">
        <v>63</v>
      </c>
      <c r="BD103" t="s">
        <v>64</v>
      </c>
      <c r="BF103" s="7">
        <v>44136.720138888901</v>
      </c>
      <c r="BG103" s="8" t="s">
        <v>21</v>
      </c>
      <c r="BI103">
        <v>6</v>
      </c>
      <c r="BJ103">
        <v>255040</v>
      </c>
      <c r="BL103" t="s">
        <v>773</v>
      </c>
      <c r="BX103">
        <v>392455</v>
      </c>
    </row>
    <row r="104" spans="1:76" x14ac:dyDescent="0.25">
      <c r="A104">
        <v>436869</v>
      </c>
      <c r="C104">
        <v>1</v>
      </c>
      <c r="D104">
        <v>1</v>
      </c>
      <c r="E104">
        <v>1</v>
      </c>
      <c r="F104" t="s">
        <v>0</v>
      </c>
      <c r="G104" t="s">
        <v>55</v>
      </c>
      <c r="H104" t="s">
        <v>774</v>
      </c>
      <c r="I104" s="1" t="str">
        <f>HYPERLINK(AT104,"Foto")</f>
        <v>Foto</v>
      </c>
      <c r="K104">
        <v>1</v>
      </c>
      <c r="L104" t="s">
        <v>3</v>
      </c>
      <c r="M104">
        <v>145722</v>
      </c>
      <c r="N104" t="s">
        <v>4</v>
      </c>
      <c r="O104" t="s">
        <v>4</v>
      </c>
      <c r="U104" t="s">
        <v>775</v>
      </c>
      <c r="V104" s="9">
        <v>1</v>
      </c>
      <c r="W104" t="s">
        <v>6</v>
      </c>
      <c r="X104" t="s">
        <v>767</v>
      </c>
      <c r="Y104" s="3" t="s">
        <v>8</v>
      </c>
      <c r="Z104" s="4">
        <v>1</v>
      </c>
      <c r="AA104" s="5">
        <v>111</v>
      </c>
      <c r="AB104" s="5" t="s">
        <v>767</v>
      </c>
      <c r="AC104" t="s">
        <v>776</v>
      </c>
      <c r="AD104">
        <v>2021</v>
      </c>
      <c r="AE104">
        <v>9</v>
      </c>
      <c r="AF104">
        <v>1</v>
      </c>
      <c r="AG104" t="s">
        <v>777</v>
      </c>
      <c r="AJ104" t="s">
        <v>4</v>
      </c>
      <c r="AK104" t="s">
        <v>12</v>
      </c>
      <c r="AL104">
        <v>278257</v>
      </c>
      <c r="AM104">
        <v>6557988</v>
      </c>
      <c r="AN104" s="5">
        <v>279000</v>
      </c>
      <c r="AO104" s="5">
        <v>6557000</v>
      </c>
      <c r="AP104">
        <v>10</v>
      </c>
      <c r="AR104">
        <v>1010</v>
      </c>
      <c r="AS104" t="s">
        <v>778</v>
      </c>
      <c r="AT104" s="7" t="s">
        <v>779</v>
      </c>
      <c r="AU104">
        <v>145722</v>
      </c>
      <c r="AW104" s="6" t="s">
        <v>15</v>
      </c>
      <c r="AX104">
        <v>1</v>
      </c>
      <c r="AY104" t="s">
        <v>16</v>
      </c>
      <c r="AZ104" t="s">
        <v>780</v>
      </c>
      <c r="BA104" t="s">
        <v>781</v>
      </c>
      <c r="BB104">
        <v>1010</v>
      </c>
      <c r="BC104" t="s">
        <v>63</v>
      </c>
      <c r="BD104" t="s">
        <v>64</v>
      </c>
      <c r="BE104">
        <v>1</v>
      </c>
      <c r="BF104" s="7">
        <v>44441.603032407402</v>
      </c>
      <c r="BG104" s="8" t="s">
        <v>21</v>
      </c>
      <c r="BI104">
        <v>6</v>
      </c>
      <c r="BJ104">
        <v>279467</v>
      </c>
      <c r="BL104" t="s">
        <v>782</v>
      </c>
      <c r="BX104">
        <v>436869</v>
      </c>
    </row>
    <row r="105" spans="1:76" x14ac:dyDescent="0.25">
      <c r="A105">
        <v>478746</v>
      </c>
      <c r="C105">
        <v>1</v>
      </c>
      <c r="F105" t="s">
        <v>0</v>
      </c>
      <c r="G105" t="s">
        <v>1</v>
      </c>
      <c r="H105" t="s">
        <v>783</v>
      </c>
      <c r="I105" t="s">
        <v>76</v>
      </c>
      <c r="K105">
        <v>1</v>
      </c>
      <c r="L105" t="s">
        <v>3</v>
      </c>
      <c r="M105">
        <v>145722</v>
      </c>
      <c r="N105" t="s">
        <v>4</v>
      </c>
      <c r="O105" t="s">
        <v>4</v>
      </c>
      <c r="U105" t="s">
        <v>784</v>
      </c>
      <c r="V105" s="9">
        <v>1</v>
      </c>
      <c r="W105" t="s">
        <v>6</v>
      </c>
      <c r="X105" t="s">
        <v>785</v>
      </c>
      <c r="Y105" s="3" t="s">
        <v>8</v>
      </c>
      <c r="Z105" s="4">
        <v>1</v>
      </c>
      <c r="AA105" s="5">
        <v>119</v>
      </c>
      <c r="AB105" s="5" t="s">
        <v>785</v>
      </c>
      <c r="AC105" t="s">
        <v>786</v>
      </c>
      <c r="AD105">
        <v>2016</v>
      </c>
      <c r="AE105">
        <v>7</v>
      </c>
      <c r="AF105">
        <v>2</v>
      </c>
      <c r="AG105" t="s">
        <v>59</v>
      </c>
      <c r="AH105" t="s">
        <v>59</v>
      </c>
      <c r="AJ105" t="s">
        <v>4</v>
      </c>
      <c r="AK105" t="s">
        <v>12</v>
      </c>
      <c r="AL105">
        <v>304549</v>
      </c>
      <c r="AM105">
        <v>6613558</v>
      </c>
      <c r="AN105" s="5">
        <v>305000</v>
      </c>
      <c r="AO105" s="5">
        <v>6613000</v>
      </c>
      <c r="AP105">
        <v>20</v>
      </c>
      <c r="AR105">
        <v>8</v>
      </c>
      <c r="AS105" t="s">
        <v>81</v>
      </c>
      <c r="AU105">
        <v>145722</v>
      </c>
      <c r="AW105" s="6" t="s">
        <v>15</v>
      </c>
      <c r="AX105">
        <v>1</v>
      </c>
      <c r="AY105" t="s">
        <v>16</v>
      </c>
      <c r="AZ105" t="s">
        <v>787</v>
      </c>
      <c r="BA105" t="s">
        <v>788</v>
      </c>
      <c r="BB105">
        <v>8</v>
      </c>
      <c r="BC105" t="s">
        <v>19</v>
      </c>
      <c r="BD105" t="s">
        <v>20</v>
      </c>
      <c r="BF105" s="7">
        <v>42773</v>
      </c>
      <c r="BG105" s="8" t="s">
        <v>21</v>
      </c>
      <c r="BI105">
        <v>3</v>
      </c>
      <c r="BJ105">
        <v>453382</v>
      </c>
      <c r="BL105" t="s">
        <v>789</v>
      </c>
      <c r="BN105" t="s">
        <v>790</v>
      </c>
      <c r="BX105">
        <v>478746</v>
      </c>
    </row>
    <row r="106" spans="1:76" x14ac:dyDescent="0.25">
      <c r="A106">
        <v>478745</v>
      </c>
      <c r="B106">
        <v>123084</v>
      </c>
      <c r="F106" t="s">
        <v>0</v>
      </c>
      <c r="G106" t="s">
        <v>55</v>
      </c>
      <c r="H106" t="s">
        <v>791</v>
      </c>
      <c r="I106" t="s">
        <v>57</v>
      </c>
      <c r="K106">
        <v>1</v>
      </c>
      <c r="L106" t="s">
        <v>3</v>
      </c>
      <c r="M106">
        <v>145722</v>
      </c>
      <c r="N106" t="s">
        <v>4</v>
      </c>
      <c r="O106" t="s">
        <v>4</v>
      </c>
      <c r="U106" t="s">
        <v>784</v>
      </c>
      <c r="V106" s="9">
        <v>1</v>
      </c>
      <c r="W106" t="s">
        <v>6</v>
      </c>
      <c r="X106" t="s">
        <v>785</v>
      </c>
      <c r="Y106" s="3" t="s">
        <v>8</v>
      </c>
      <c r="Z106" s="4">
        <v>1</v>
      </c>
      <c r="AA106" s="5">
        <v>119</v>
      </c>
      <c r="AB106" s="5" t="s">
        <v>785</v>
      </c>
      <c r="AC106" t="s">
        <v>792</v>
      </c>
      <c r="AD106">
        <v>2016</v>
      </c>
      <c r="AE106">
        <v>7</v>
      </c>
      <c r="AF106">
        <v>2</v>
      </c>
      <c r="AG106" t="s">
        <v>59</v>
      </c>
      <c r="AJ106" t="s">
        <v>4</v>
      </c>
      <c r="AK106" t="s">
        <v>12</v>
      </c>
      <c r="AL106">
        <v>304549</v>
      </c>
      <c r="AM106">
        <v>6613558</v>
      </c>
      <c r="AN106" s="5">
        <v>305000</v>
      </c>
      <c r="AO106" s="5">
        <v>6613000</v>
      </c>
      <c r="AP106">
        <v>20</v>
      </c>
      <c r="AR106">
        <v>1010</v>
      </c>
      <c r="AT106" s="7" t="s">
        <v>793</v>
      </c>
      <c r="AU106">
        <v>145722</v>
      </c>
      <c r="AW106" s="6" t="s">
        <v>15</v>
      </c>
      <c r="AX106">
        <v>1</v>
      </c>
      <c r="AY106" t="s">
        <v>16</v>
      </c>
      <c r="AZ106" t="s">
        <v>787</v>
      </c>
      <c r="BA106" t="s">
        <v>794</v>
      </c>
      <c r="BB106">
        <v>1010</v>
      </c>
      <c r="BC106" t="s">
        <v>63</v>
      </c>
      <c r="BD106" t="s">
        <v>64</v>
      </c>
      <c r="BF106" s="7">
        <v>43710.332638888904</v>
      </c>
      <c r="BG106" s="8" t="s">
        <v>21</v>
      </c>
      <c r="BI106">
        <v>6</v>
      </c>
      <c r="BJ106">
        <v>107151</v>
      </c>
      <c r="BK106">
        <v>166454</v>
      </c>
      <c r="BL106" t="s">
        <v>795</v>
      </c>
      <c r="BX106">
        <v>478745</v>
      </c>
    </row>
    <row r="107" spans="1:76" x14ac:dyDescent="0.25">
      <c r="A107">
        <v>472090</v>
      </c>
      <c r="B107">
        <v>280767</v>
      </c>
      <c r="F107" t="s">
        <v>0</v>
      </c>
      <c r="G107" t="s">
        <v>1</v>
      </c>
      <c r="H107" t="s">
        <v>796</v>
      </c>
      <c r="I107" s="1" t="str">
        <f>HYPERLINK(AT107,"Hb")</f>
        <v>Hb</v>
      </c>
      <c r="K107">
        <v>1</v>
      </c>
      <c r="L107" t="s">
        <v>3</v>
      </c>
      <c r="M107">
        <v>145722</v>
      </c>
      <c r="N107" t="s">
        <v>4</v>
      </c>
      <c r="O107" t="s">
        <v>4</v>
      </c>
      <c r="U107" t="s">
        <v>797</v>
      </c>
      <c r="V107" s="9">
        <v>1</v>
      </c>
      <c r="W107" t="s">
        <v>6</v>
      </c>
      <c r="X107" t="s">
        <v>798</v>
      </c>
      <c r="Y107" s="3" t="s">
        <v>8</v>
      </c>
      <c r="Z107" s="4">
        <v>1</v>
      </c>
      <c r="AA107" s="5">
        <v>128</v>
      </c>
      <c r="AB107" s="5" t="s">
        <v>798</v>
      </c>
      <c r="AC107" t="s">
        <v>799</v>
      </c>
      <c r="AD107">
        <v>2015</v>
      </c>
      <c r="AE107">
        <v>8</v>
      </c>
      <c r="AF107">
        <v>30</v>
      </c>
      <c r="AG107" t="s">
        <v>800</v>
      </c>
      <c r="AH107" t="s">
        <v>800</v>
      </c>
      <c r="AJ107" t="s">
        <v>4</v>
      </c>
      <c r="AK107" t="s">
        <v>12</v>
      </c>
      <c r="AL107">
        <v>297347</v>
      </c>
      <c r="AM107">
        <v>6588524</v>
      </c>
      <c r="AN107" s="5">
        <v>297000</v>
      </c>
      <c r="AO107" s="5">
        <v>6589000</v>
      </c>
      <c r="AP107">
        <v>7</v>
      </c>
      <c r="AR107">
        <v>8</v>
      </c>
      <c r="AS107" t="s">
        <v>81</v>
      </c>
      <c r="AT107" t="s">
        <v>801</v>
      </c>
      <c r="AU107">
        <v>145722</v>
      </c>
      <c r="AW107" s="6" t="s">
        <v>15</v>
      </c>
      <c r="AX107">
        <v>1</v>
      </c>
      <c r="AY107" t="s">
        <v>16</v>
      </c>
      <c r="AZ107" t="s">
        <v>802</v>
      </c>
      <c r="BA107" t="s">
        <v>803</v>
      </c>
      <c r="BB107">
        <v>8</v>
      </c>
      <c r="BC107" t="s">
        <v>19</v>
      </c>
      <c r="BD107" t="s">
        <v>20</v>
      </c>
      <c r="BE107">
        <v>1</v>
      </c>
      <c r="BF107" s="7">
        <v>42322</v>
      </c>
      <c r="BG107" s="8" t="s">
        <v>21</v>
      </c>
      <c r="BI107">
        <v>3</v>
      </c>
      <c r="BJ107">
        <v>453638</v>
      </c>
      <c r="BK107">
        <v>166455</v>
      </c>
      <c r="BL107" t="s">
        <v>804</v>
      </c>
      <c r="BN107" t="s">
        <v>805</v>
      </c>
      <c r="BX107">
        <v>472090</v>
      </c>
    </row>
    <row r="108" spans="1:76" x14ac:dyDescent="0.25">
      <c r="A108">
        <v>413317</v>
      </c>
      <c r="B108">
        <v>280705</v>
      </c>
      <c r="F108" t="s">
        <v>0</v>
      </c>
      <c r="G108" t="s">
        <v>1</v>
      </c>
      <c r="H108" t="s">
        <v>806</v>
      </c>
      <c r="I108" s="1" t="str">
        <f>HYPERLINK(AT108,"Hb")</f>
        <v>Hb</v>
      </c>
      <c r="K108">
        <v>1</v>
      </c>
      <c r="L108" t="s">
        <v>3</v>
      </c>
      <c r="M108">
        <v>145722</v>
      </c>
      <c r="N108" t="s">
        <v>4</v>
      </c>
      <c r="O108" t="s">
        <v>4</v>
      </c>
      <c r="U108" t="s">
        <v>807</v>
      </c>
      <c r="V108" s="9">
        <v>1</v>
      </c>
      <c r="W108" t="s">
        <v>6</v>
      </c>
      <c r="X108" t="s">
        <v>808</v>
      </c>
      <c r="Y108" s="3" t="s">
        <v>8</v>
      </c>
      <c r="Z108" s="4">
        <v>1</v>
      </c>
      <c r="AA108" s="5">
        <v>135</v>
      </c>
      <c r="AB108" t="s">
        <v>808</v>
      </c>
      <c r="AC108" t="s">
        <v>809</v>
      </c>
      <c r="AD108">
        <v>2014</v>
      </c>
      <c r="AE108">
        <v>8</v>
      </c>
      <c r="AF108">
        <v>18</v>
      </c>
      <c r="AG108" t="s">
        <v>386</v>
      </c>
      <c r="AH108" t="s">
        <v>386</v>
      </c>
      <c r="AJ108" t="s">
        <v>4</v>
      </c>
      <c r="AK108" t="s">
        <v>12</v>
      </c>
      <c r="AL108">
        <v>269715</v>
      </c>
      <c r="AM108">
        <v>6585119</v>
      </c>
      <c r="AN108" s="5">
        <v>269000</v>
      </c>
      <c r="AO108" s="5">
        <v>6585000</v>
      </c>
      <c r="AP108">
        <v>7</v>
      </c>
      <c r="AR108">
        <v>8</v>
      </c>
      <c r="AS108" t="s">
        <v>81</v>
      </c>
      <c r="AT108" t="s">
        <v>810</v>
      </c>
      <c r="AU108">
        <v>145722</v>
      </c>
      <c r="AW108" s="6" t="s">
        <v>15</v>
      </c>
      <c r="AX108">
        <v>1</v>
      </c>
      <c r="AY108" t="s">
        <v>16</v>
      </c>
      <c r="AZ108" t="s">
        <v>811</v>
      </c>
      <c r="BA108" t="s">
        <v>812</v>
      </c>
      <c r="BB108">
        <v>8</v>
      </c>
      <c r="BC108" t="s">
        <v>19</v>
      </c>
      <c r="BD108" t="s">
        <v>20</v>
      </c>
      <c r="BE108">
        <v>1</v>
      </c>
      <c r="BF108" s="7">
        <v>42287</v>
      </c>
      <c r="BG108" s="8" t="s">
        <v>21</v>
      </c>
      <c r="BI108">
        <v>3</v>
      </c>
      <c r="BJ108">
        <v>453592</v>
      </c>
      <c r="BK108">
        <v>166456</v>
      </c>
      <c r="BL108" t="s">
        <v>813</v>
      </c>
      <c r="BN108" t="s">
        <v>814</v>
      </c>
      <c r="BX108">
        <v>413317</v>
      </c>
    </row>
    <row r="109" spans="1:76" x14ac:dyDescent="0.25">
      <c r="A109">
        <v>329672</v>
      </c>
      <c r="B109">
        <v>279702</v>
      </c>
      <c r="F109" t="s">
        <v>0</v>
      </c>
      <c r="G109" t="s">
        <v>1</v>
      </c>
      <c r="H109" t="s">
        <v>815</v>
      </c>
      <c r="I109" s="1" t="str">
        <f>HYPERLINK(AT109,"Hb")</f>
        <v>Hb</v>
      </c>
      <c r="K109">
        <v>1</v>
      </c>
      <c r="L109" t="s">
        <v>3</v>
      </c>
      <c r="M109">
        <v>145722</v>
      </c>
      <c r="N109" t="s">
        <v>4</v>
      </c>
      <c r="O109" t="s">
        <v>4</v>
      </c>
      <c r="U109" t="s">
        <v>816</v>
      </c>
      <c r="V109" s="9">
        <v>1</v>
      </c>
      <c r="W109" t="s">
        <v>6</v>
      </c>
      <c r="X109" t="s">
        <v>38</v>
      </c>
      <c r="Y109" t="s">
        <v>8</v>
      </c>
      <c r="Z109" s="4">
        <v>1</v>
      </c>
      <c r="AA109" s="5">
        <v>136</v>
      </c>
      <c r="AB109" t="s">
        <v>817</v>
      </c>
      <c r="AC109" t="s">
        <v>818</v>
      </c>
      <c r="AD109">
        <v>1960</v>
      </c>
      <c r="AE109">
        <v>9</v>
      </c>
      <c r="AF109">
        <v>29</v>
      </c>
      <c r="AG109" t="s">
        <v>819</v>
      </c>
      <c r="AH109" t="s">
        <v>820</v>
      </c>
      <c r="AJ109" t="s">
        <v>4</v>
      </c>
      <c r="AK109" t="s">
        <v>12</v>
      </c>
      <c r="AL109">
        <v>255969</v>
      </c>
      <c r="AM109">
        <v>6593161</v>
      </c>
      <c r="AN109" s="5">
        <v>255000</v>
      </c>
      <c r="AO109" s="5">
        <v>6593000</v>
      </c>
      <c r="AP109">
        <v>707</v>
      </c>
      <c r="AR109">
        <v>8</v>
      </c>
      <c r="AS109" t="s">
        <v>13</v>
      </c>
      <c r="AT109" t="s">
        <v>821</v>
      </c>
      <c r="AU109">
        <v>145722</v>
      </c>
      <c r="AW109" s="6" t="s">
        <v>15</v>
      </c>
      <c r="AX109">
        <v>1</v>
      </c>
      <c r="AY109" t="s">
        <v>16</v>
      </c>
      <c r="AZ109" t="s">
        <v>822</v>
      </c>
      <c r="BA109" t="s">
        <v>823</v>
      </c>
      <c r="BB109">
        <v>8</v>
      </c>
      <c r="BC109" t="s">
        <v>19</v>
      </c>
      <c r="BD109" t="s">
        <v>20</v>
      </c>
      <c r="BE109">
        <v>1</v>
      </c>
      <c r="BF109" s="7">
        <v>38018</v>
      </c>
      <c r="BG109" s="8" t="s">
        <v>21</v>
      </c>
      <c r="BI109">
        <v>3</v>
      </c>
      <c r="BJ109">
        <v>452618</v>
      </c>
      <c r="BK109">
        <v>166457</v>
      </c>
      <c r="BL109" t="s">
        <v>824</v>
      </c>
      <c r="BN109" t="s">
        <v>825</v>
      </c>
      <c r="BX109">
        <v>329672</v>
      </c>
    </row>
    <row r="110" spans="1:76" x14ac:dyDescent="0.25">
      <c r="A110">
        <v>433376</v>
      </c>
      <c r="B110">
        <v>297966</v>
      </c>
      <c r="F110" t="s">
        <v>0</v>
      </c>
      <c r="G110" t="s">
        <v>1</v>
      </c>
      <c r="H110" t="s">
        <v>826</v>
      </c>
      <c r="I110" s="1" t="str">
        <f>HYPERLINK(AT110,"Hb")</f>
        <v>Hb</v>
      </c>
      <c r="K110">
        <v>1</v>
      </c>
      <c r="L110" t="s">
        <v>3</v>
      </c>
      <c r="M110">
        <v>145722</v>
      </c>
      <c r="N110" t="s">
        <v>4</v>
      </c>
      <c r="O110" t="s">
        <v>4</v>
      </c>
      <c r="U110" t="s">
        <v>827</v>
      </c>
      <c r="V110" s="9">
        <v>1</v>
      </c>
      <c r="W110" t="s">
        <v>6</v>
      </c>
      <c r="X110" t="s">
        <v>828</v>
      </c>
      <c r="Y110" t="s">
        <v>8</v>
      </c>
      <c r="Z110" s="4">
        <v>1</v>
      </c>
      <c r="AA110" s="5">
        <v>138</v>
      </c>
      <c r="AB110" s="5" t="s">
        <v>829</v>
      </c>
      <c r="AC110" t="s">
        <v>830</v>
      </c>
      <c r="AD110">
        <v>2013</v>
      </c>
      <c r="AE110">
        <v>9</v>
      </c>
      <c r="AF110">
        <v>13</v>
      </c>
      <c r="AG110" t="s">
        <v>59</v>
      </c>
      <c r="AH110" t="s">
        <v>59</v>
      </c>
      <c r="AJ110" t="s">
        <v>4</v>
      </c>
      <c r="AK110" t="s">
        <v>12</v>
      </c>
      <c r="AL110">
        <v>276286</v>
      </c>
      <c r="AM110">
        <v>6616269</v>
      </c>
      <c r="AN110" s="5">
        <v>277000</v>
      </c>
      <c r="AO110" s="5">
        <v>6617000</v>
      </c>
      <c r="AP110">
        <v>20</v>
      </c>
      <c r="AR110">
        <v>8</v>
      </c>
      <c r="AS110" t="s">
        <v>81</v>
      </c>
      <c r="AT110" t="s">
        <v>831</v>
      </c>
      <c r="AU110">
        <v>145722</v>
      </c>
      <c r="AW110" s="6" t="s">
        <v>15</v>
      </c>
      <c r="AX110">
        <v>1</v>
      </c>
      <c r="AY110" t="s">
        <v>16</v>
      </c>
      <c r="AZ110" t="s">
        <v>832</v>
      </c>
      <c r="BA110" t="s">
        <v>833</v>
      </c>
      <c r="BB110">
        <v>8</v>
      </c>
      <c r="BC110" t="s">
        <v>19</v>
      </c>
      <c r="BD110" t="s">
        <v>20</v>
      </c>
      <c r="BE110">
        <v>1</v>
      </c>
      <c r="BF110" s="7">
        <v>44109</v>
      </c>
      <c r="BG110" s="8" t="s">
        <v>21</v>
      </c>
      <c r="BI110">
        <v>3</v>
      </c>
      <c r="BJ110">
        <v>471268</v>
      </c>
      <c r="BK110">
        <v>166458</v>
      </c>
      <c r="BL110" t="s">
        <v>834</v>
      </c>
      <c r="BN110" t="s">
        <v>835</v>
      </c>
      <c r="BX110">
        <v>433376</v>
      </c>
    </row>
    <row r="111" spans="1:76" x14ac:dyDescent="0.25">
      <c r="A111">
        <v>356931</v>
      </c>
      <c r="B111">
        <v>307303</v>
      </c>
      <c r="F111" t="s">
        <v>0</v>
      </c>
      <c r="G111" t="s">
        <v>1</v>
      </c>
      <c r="H111" t="s">
        <v>836</v>
      </c>
      <c r="I111" s="1" t="str">
        <f>HYPERLINK(AT111,"Hb")</f>
        <v>Hb</v>
      </c>
      <c r="K111">
        <v>1</v>
      </c>
      <c r="L111" t="s">
        <v>3</v>
      </c>
      <c r="M111">
        <v>145722</v>
      </c>
      <c r="N111" t="s">
        <v>4</v>
      </c>
      <c r="O111" t="s">
        <v>4</v>
      </c>
      <c r="U111" t="s">
        <v>837</v>
      </c>
      <c r="V111" s="9">
        <v>1</v>
      </c>
      <c r="W111" t="s">
        <v>6</v>
      </c>
      <c r="X111" t="s">
        <v>838</v>
      </c>
      <c r="Y111" s="3" t="s">
        <v>839</v>
      </c>
      <c r="Z111" s="4">
        <v>2</v>
      </c>
      <c r="AA111" s="5">
        <v>216</v>
      </c>
      <c r="AB111" s="5" t="s">
        <v>838</v>
      </c>
      <c r="AC111" t="s">
        <v>840</v>
      </c>
      <c r="AD111">
        <v>1921</v>
      </c>
      <c r="AE111">
        <v>9</v>
      </c>
      <c r="AF111">
        <v>7</v>
      </c>
      <c r="AG111" t="s">
        <v>841</v>
      </c>
      <c r="AH111" t="s">
        <v>841</v>
      </c>
      <c r="AJ111" t="s">
        <v>4</v>
      </c>
      <c r="AK111" t="s">
        <v>12</v>
      </c>
      <c r="AL111">
        <v>260507</v>
      </c>
      <c r="AM111">
        <v>6644841</v>
      </c>
      <c r="AN111" s="5">
        <v>261000</v>
      </c>
      <c r="AO111" s="5">
        <v>6645000</v>
      </c>
      <c r="AP111">
        <v>636</v>
      </c>
      <c r="AR111">
        <v>8</v>
      </c>
      <c r="AS111" t="s">
        <v>13</v>
      </c>
      <c r="AT111" t="s">
        <v>842</v>
      </c>
      <c r="AU111">
        <v>145722</v>
      </c>
      <c r="AW111" s="6" t="s">
        <v>15</v>
      </c>
      <c r="AX111">
        <v>1</v>
      </c>
      <c r="AY111" t="s">
        <v>16</v>
      </c>
      <c r="AZ111" t="s">
        <v>843</v>
      </c>
      <c r="BA111" t="s">
        <v>844</v>
      </c>
      <c r="BB111">
        <v>8</v>
      </c>
      <c r="BC111" t="s">
        <v>19</v>
      </c>
      <c r="BD111" t="s">
        <v>20</v>
      </c>
      <c r="BE111">
        <v>1</v>
      </c>
      <c r="BF111" s="7">
        <v>40634</v>
      </c>
      <c r="BG111" s="8" t="s">
        <v>21</v>
      </c>
      <c r="BI111">
        <v>3</v>
      </c>
      <c r="BJ111">
        <v>480089</v>
      </c>
      <c r="BK111">
        <v>166459</v>
      </c>
      <c r="BL111" t="s">
        <v>845</v>
      </c>
      <c r="BN111" t="s">
        <v>846</v>
      </c>
      <c r="BX111">
        <v>356931</v>
      </c>
    </row>
    <row r="112" spans="1:76" x14ac:dyDescent="0.25">
      <c r="A112">
        <v>356954</v>
      </c>
      <c r="B112">
        <v>327926</v>
      </c>
      <c r="F112" t="s">
        <v>0</v>
      </c>
      <c r="G112" t="s">
        <v>1</v>
      </c>
      <c r="H112" t="s">
        <v>847</v>
      </c>
      <c r="I112" s="1" t="str">
        <f>HYPERLINK(AT112,"Hb")</f>
        <v>Hb</v>
      </c>
      <c r="K112">
        <v>1</v>
      </c>
      <c r="L112" t="s">
        <v>3</v>
      </c>
      <c r="M112">
        <v>145722</v>
      </c>
      <c r="N112" t="s">
        <v>4</v>
      </c>
      <c r="O112" t="s">
        <v>4</v>
      </c>
      <c r="U112" t="s">
        <v>837</v>
      </c>
      <c r="V112" s="9">
        <v>1</v>
      </c>
      <c r="W112" t="s">
        <v>6</v>
      </c>
      <c r="X112" t="s">
        <v>838</v>
      </c>
      <c r="Y112" s="3" t="s">
        <v>839</v>
      </c>
      <c r="Z112" s="4">
        <v>2</v>
      </c>
      <c r="AA112" s="5">
        <v>216</v>
      </c>
      <c r="AB112" s="5" t="s">
        <v>838</v>
      </c>
      <c r="AC112" t="s">
        <v>848</v>
      </c>
      <c r="AD112">
        <v>1928</v>
      </c>
      <c r="AE112">
        <v>1</v>
      </c>
      <c r="AF112">
        <v>1</v>
      </c>
      <c r="AG112" t="s">
        <v>849</v>
      </c>
      <c r="AH112" t="s">
        <v>168</v>
      </c>
      <c r="AJ112" t="s">
        <v>4</v>
      </c>
      <c r="AK112" t="s">
        <v>12</v>
      </c>
      <c r="AL112">
        <v>260507</v>
      </c>
      <c r="AM112">
        <v>6644841</v>
      </c>
      <c r="AN112" s="5">
        <v>261000</v>
      </c>
      <c r="AO112" s="5">
        <v>6645000</v>
      </c>
      <c r="AP112">
        <v>354</v>
      </c>
      <c r="AR112">
        <v>8</v>
      </c>
      <c r="AS112" t="s">
        <v>13</v>
      </c>
      <c r="AT112" t="s">
        <v>850</v>
      </c>
      <c r="AU112">
        <v>145722</v>
      </c>
      <c r="AW112" s="6" t="s">
        <v>15</v>
      </c>
      <c r="AX112">
        <v>1</v>
      </c>
      <c r="AY112" t="s">
        <v>16</v>
      </c>
      <c r="AZ112" t="s">
        <v>843</v>
      </c>
      <c r="BA112" t="s">
        <v>851</v>
      </c>
      <c r="BB112">
        <v>8</v>
      </c>
      <c r="BC112" t="s">
        <v>19</v>
      </c>
      <c r="BD112" t="s">
        <v>20</v>
      </c>
      <c r="BE112">
        <v>1</v>
      </c>
      <c r="BF112" s="7">
        <v>34083</v>
      </c>
      <c r="BG112" s="8" t="s">
        <v>21</v>
      </c>
      <c r="BI112">
        <v>3</v>
      </c>
      <c r="BJ112">
        <v>498885</v>
      </c>
      <c r="BK112">
        <v>166460</v>
      </c>
      <c r="BL112" t="s">
        <v>852</v>
      </c>
      <c r="BN112" t="s">
        <v>853</v>
      </c>
      <c r="BX112">
        <v>356954</v>
      </c>
    </row>
    <row r="113" spans="1:76" x14ac:dyDescent="0.25">
      <c r="A113">
        <v>442545</v>
      </c>
      <c r="B113">
        <v>282041</v>
      </c>
      <c r="F113" t="s">
        <v>0</v>
      </c>
      <c r="G113" t="s">
        <v>1</v>
      </c>
      <c r="H113" t="s">
        <v>854</v>
      </c>
      <c r="I113" s="1" t="str">
        <f>HYPERLINK(AT113,"Hb")</f>
        <v>Hb</v>
      </c>
      <c r="K113">
        <v>1</v>
      </c>
      <c r="L113" t="s">
        <v>3</v>
      </c>
      <c r="M113">
        <v>145722</v>
      </c>
      <c r="N113" t="s">
        <v>4</v>
      </c>
      <c r="O113" t="s">
        <v>4</v>
      </c>
      <c r="U113" t="s">
        <v>855</v>
      </c>
      <c r="V113" s="9">
        <v>1</v>
      </c>
      <c r="W113" t="s">
        <v>6</v>
      </c>
      <c r="X113" t="s">
        <v>856</v>
      </c>
      <c r="Y113" s="3" t="s">
        <v>839</v>
      </c>
      <c r="Z113" s="4">
        <v>2</v>
      </c>
      <c r="AA113" s="5">
        <v>231</v>
      </c>
      <c r="AB113" t="s">
        <v>857</v>
      </c>
      <c r="AC113" t="s">
        <v>858</v>
      </c>
      <c r="AD113">
        <v>2009</v>
      </c>
      <c r="AE113">
        <v>9</v>
      </c>
      <c r="AF113">
        <v>19</v>
      </c>
      <c r="AG113" t="s">
        <v>258</v>
      </c>
      <c r="AH113" t="s">
        <v>258</v>
      </c>
      <c r="AJ113" t="s">
        <v>4</v>
      </c>
      <c r="AK113" t="s">
        <v>12</v>
      </c>
      <c r="AL113">
        <v>280851</v>
      </c>
      <c r="AM113">
        <v>6658662</v>
      </c>
      <c r="AN113" s="5">
        <v>281000</v>
      </c>
      <c r="AO113" s="5">
        <v>6659000</v>
      </c>
      <c r="AP113">
        <v>71</v>
      </c>
      <c r="AR113">
        <v>8</v>
      </c>
      <c r="AS113" t="s">
        <v>81</v>
      </c>
      <c r="AT113" t="s">
        <v>859</v>
      </c>
      <c r="AU113">
        <v>145722</v>
      </c>
      <c r="AW113" s="6" t="s">
        <v>15</v>
      </c>
      <c r="AX113">
        <v>1</v>
      </c>
      <c r="AY113" t="s">
        <v>16</v>
      </c>
      <c r="AZ113" t="s">
        <v>860</v>
      </c>
      <c r="BA113" t="s">
        <v>861</v>
      </c>
      <c r="BB113">
        <v>8</v>
      </c>
      <c r="BC113" t="s">
        <v>19</v>
      </c>
      <c r="BD113" t="s">
        <v>20</v>
      </c>
      <c r="BE113">
        <v>1</v>
      </c>
      <c r="BF113" s="7">
        <v>41178</v>
      </c>
      <c r="BG113" s="8" t="s">
        <v>21</v>
      </c>
      <c r="BI113">
        <v>3</v>
      </c>
      <c r="BJ113">
        <v>455324</v>
      </c>
      <c r="BK113">
        <v>166461</v>
      </c>
      <c r="BL113" t="s">
        <v>862</v>
      </c>
      <c r="BN113" t="s">
        <v>863</v>
      </c>
      <c r="BX113">
        <v>442545</v>
      </c>
    </row>
    <row r="114" spans="1:76" x14ac:dyDescent="0.25">
      <c r="A114">
        <v>442583</v>
      </c>
      <c r="B114">
        <v>301058</v>
      </c>
      <c r="F114" t="s">
        <v>0</v>
      </c>
      <c r="G114" t="s">
        <v>1</v>
      </c>
      <c r="H114" t="s">
        <v>864</v>
      </c>
      <c r="I114" s="1" t="str">
        <f>HYPERLINK(AT114,"Hb")</f>
        <v>Hb</v>
      </c>
      <c r="K114">
        <v>1</v>
      </c>
      <c r="L114" t="s">
        <v>3</v>
      </c>
      <c r="M114">
        <v>145722</v>
      </c>
      <c r="N114" t="s">
        <v>4</v>
      </c>
      <c r="O114" t="s">
        <v>4</v>
      </c>
      <c r="U114" t="s">
        <v>855</v>
      </c>
      <c r="V114" s="9">
        <v>1</v>
      </c>
      <c r="W114" t="s">
        <v>6</v>
      </c>
      <c r="X114" t="s">
        <v>856</v>
      </c>
      <c r="Y114" s="3" t="s">
        <v>839</v>
      </c>
      <c r="Z114" s="4">
        <v>2</v>
      </c>
      <c r="AA114" s="5">
        <v>231</v>
      </c>
      <c r="AB114" t="s">
        <v>857</v>
      </c>
      <c r="AC114" t="s">
        <v>865</v>
      </c>
      <c r="AD114">
        <v>2010</v>
      </c>
      <c r="AE114">
        <v>9</v>
      </c>
      <c r="AF114">
        <v>14</v>
      </c>
      <c r="AG114" t="s">
        <v>866</v>
      </c>
      <c r="AH114" t="s">
        <v>866</v>
      </c>
      <c r="AJ114" t="s">
        <v>4</v>
      </c>
      <c r="AK114" t="s">
        <v>12</v>
      </c>
      <c r="AL114">
        <v>280851</v>
      </c>
      <c r="AM114">
        <v>6658662</v>
      </c>
      <c r="AN114" s="5">
        <v>281000</v>
      </c>
      <c r="AO114" s="5">
        <v>6659000</v>
      </c>
      <c r="AP114">
        <v>71</v>
      </c>
      <c r="AR114">
        <v>8</v>
      </c>
      <c r="AS114" t="s">
        <v>81</v>
      </c>
      <c r="AT114" t="s">
        <v>867</v>
      </c>
      <c r="AU114">
        <v>145722</v>
      </c>
      <c r="AW114" s="6" t="s">
        <v>15</v>
      </c>
      <c r="AX114">
        <v>1</v>
      </c>
      <c r="AY114" t="s">
        <v>16</v>
      </c>
      <c r="AZ114" t="s">
        <v>860</v>
      </c>
      <c r="BA114" t="s">
        <v>868</v>
      </c>
      <c r="BB114">
        <v>8</v>
      </c>
      <c r="BC114" t="s">
        <v>19</v>
      </c>
      <c r="BD114" t="s">
        <v>20</v>
      </c>
      <c r="BE114">
        <v>1</v>
      </c>
      <c r="BF114" s="7">
        <v>41677</v>
      </c>
      <c r="BG114" s="8" t="s">
        <v>21</v>
      </c>
      <c r="BI114">
        <v>3</v>
      </c>
      <c r="BJ114">
        <v>474066</v>
      </c>
      <c r="BK114">
        <v>166462</v>
      </c>
      <c r="BL114" t="s">
        <v>869</v>
      </c>
      <c r="BN114" t="s">
        <v>870</v>
      </c>
      <c r="BX114">
        <v>442583</v>
      </c>
    </row>
    <row r="115" spans="1:76" x14ac:dyDescent="0.25">
      <c r="A115">
        <v>442530</v>
      </c>
      <c r="C115">
        <v>1</v>
      </c>
      <c r="F115" t="s">
        <v>0</v>
      </c>
      <c r="G115" t="s">
        <v>1</v>
      </c>
      <c r="H115" t="s">
        <v>871</v>
      </c>
      <c r="I115" t="s">
        <v>76</v>
      </c>
      <c r="K115">
        <v>1</v>
      </c>
      <c r="L115" t="s">
        <v>3</v>
      </c>
      <c r="M115">
        <v>145722</v>
      </c>
      <c r="N115" t="s">
        <v>4</v>
      </c>
      <c r="O115" t="s">
        <v>4</v>
      </c>
      <c r="U115" t="s">
        <v>855</v>
      </c>
      <c r="V115" s="9">
        <v>1</v>
      </c>
      <c r="W115" t="s">
        <v>6</v>
      </c>
      <c r="X115" t="s">
        <v>856</v>
      </c>
      <c r="Y115" s="3" t="s">
        <v>839</v>
      </c>
      <c r="Z115" s="4">
        <v>2</v>
      </c>
      <c r="AA115" s="5">
        <v>231</v>
      </c>
      <c r="AB115" t="s">
        <v>857</v>
      </c>
      <c r="AC115" t="s">
        <v>872</v>
      </c>
      <c r="AD115">
        <v>2011</v>
      </c>
      <c r="AE115">
        <v>9</v>
      </c>
      <c r="AF115">
        <v>20</v>
      </c>
      <c r="AG115" t="s">
        <v>258</v>
      </c>
      <c r="AH115" t="s">
        <v>258</v>
      </c>
      <c r="AJ115" t="s">
        <v>4</v>
      </c>
      <c r="AK115" t="s">
        <v>12</v>
      </c>
      <c r="AL115">
        <v>280851</v>
      </c>
      <c r="AM115">
        <v>6658662</v>
      </c>
      <c r="AN115" s="5">
        <v>281000</v>
      </c>
      <c r="AO115" s="5">
        <v>6659000</v>
      </c>
      <c r="AP115">
        <v>71</v>
      </c>
      <c r="AR115">
        <v>8</v>
      </c>
      <c r="AS115" t="s">
        <v>81</v>
      </c>
      <c r="AU115">
        <v>145722</v>
      </c>
      <c r="AW115" s="6" t="s">
        <v>15</v>
      </c>
      <c r="AX115">
        <v>1</v>
      </c>
      <c r="AY115" t="s">
        <v>16</v>
      </c>
      <c r="AZ115" t="s">
        <v>860</v>
      </c>
      <c r="BA115" t="s">
        <v>873</v>
      </c>
      <c r="BB115">
        <v>8</v>
      </c>
      <c r="BC115" t="s">
        <v>19</v>
      </c>
      <c r="BD115" t="s">
        <v>20</v>
      </c>
      <c r="BF115" s="7">
        <v>42908</v>
      </c>
      <c r="BG115" s="8" t="s">
        <v>21</v>
      </c>
      <c r="BI115">
        <v>3</v>
      </c>
      <c r="BJ115">
        <v>445970</v>
      </c>
      <c r="BL115" t="s">
        <v>874</v>
      </c>
      <c r="BN115" t="s">
        <v>875</v>
      </c>
      <c r="BX115">
        <v>442530</v>
      </c>
    </row>
    <row r="116" spans="1:76" x14ac:dyDescent="0.25">
      <c r="A116">
        <v>442273</v>
      </c>
      <c r="C116">
        <v>1</v>
      </c>
      <c r="F116" t="s">
        <v>0</v>
      </c>
      <c r="G116" t="s">
        <v>1</v>
      </c>
      <c r="H116" t="s">
        <v>876</v>
      </c>
      <c r="I116" t="s">
        <v>76</v>
      </c>
      <c r="K116">
        <v>1</v>
      </c>
      <c r="L116" t="s">
        <v>3</v>
      </c>
      <c r="M116">
        <v>145722</v>
      </c>
      <c r="N116" t="s">
        <v>4</v>
      </c>
      <c r="O116" t="s">
        <v>4</v>
      </c>
      <c r="U116" t="s">
        <v>855</v>
      </c>
      <c r="V116" s="9">
        <v>1</v>
      </c>
      <c r="W116" t="s">
        <v>6</v>
      </c>
      <c r="X116" t="s">
        <v>856</v>
      </c>
      <c r="Y116" s="3" t="s">
        <v>839</v>
      </c>
      <c r="Z116" s="4">
        <v>2</v>
      </c>
      <c r="AA116" s="5">
        <v>231</v>
      </c>
      <c r="AB116" t="s">
        <v>857</v>
      </c>
      <c r="AC116" t="s">
        <v>877</v>
      </c>
      <c r="AD116">
        <v>2012</v>
      </c>
      <c r="AE116">
        <v>9</v>
      </c>
      <c r="AF116">
        <v>19</v>
      </c>
      <c r="AG116" t="s">
        <v>258</v>
      </c>
      <c r="AH116" t="s">
        <v>258</v>
      </c>
      <c r="AJ116" t="s">
        <v>4</v>
      </c>
      <c r="AK116" t="s">
        <v>12</v>
      </c>
      <c r="AL116">
        <v>280779</v>
      </c>
      <c r="AM116">
        <v>6658677</v>
      </c>
      <c r="AN116" s="5">
        <v>281000</v>
      </c>
      <c r="AO116" s="5">
        <v>6659000</v>
      </c>
      <c r="AP116">
        <v>1</v>
      </c>
      <c r="AR116">
        <v>8</v>
      </c>
      <c r="AS116" t="s">
        <v>81</v>
      </c>
      <c r="AU116">
        <v>145722</v>
      </c>
      <c r="AW116" s="6" t="s">
        <v>15</v>
      </c>
      <c r="AX116">
        <v>1</v>
      </c>
      <c r="AY116" t="s">
        <v>16</v>
      </c>
      <c r="AZ116" t="s">
        <v>878</v>
      </c>
      <c r="BA116" t="s">
        <v>879</v>
      </c>
      <c r="BB116">
        <v>8</v>
      </c>
      <c r="BC116" t="s">
        <v>19</v>
      </c>
      <c r="BD116" t="s">
        <v>20</v>
      </c>
      <c r="BF116" s="7">
        <v>42879</v>
      </c>
      <c r="BG116" s="8" t="s">
        <v>21</v>
      </c>
      <c r="BI116">
        <v>3</v>
      </c>
      <c r="BJ116">
        <v>445796</v>
      </c>
      <c r="BL116" t="s">
        <v>880</v>
      </c>
      <c r="BN116" t="s">
        <v>881</v>
      </c>
      <c r="BX116">
        <v>442273</v>
      </c>
    </row>
    <row r="117" spans="1:76" x14ac:dyDescent="0.25">
      <c r="A117">
        <v>442954</v>
      </c>
      <c r="B117">
        <v>325269</v>
      </c>
      <c r="F117" t="s">
        <v>0</v>
      </c>
      <c r="G117" t="s">
        <v>1</v>
      </c>
      <c r="H117" t="s">
        <v>882</v>
      </c>
      <c r="I117" t="s">
        <v>76</v>
      </c>
      <c r="K117">
        <v>1</v>
      </c>
      <c r="L117" t="s">
        <v>3</v>
      </c>
      <c r="M117">
        <v>145722</v>
      </c>
      <c r="N117" t="s">
        <v>4</v>
      </c>
      <c r="O117" t="s">
        <v>4</v>
      </c>
      <c r="U117" t="s">
        <v>855</v>
      </c>
      <c r="V117" s="9">
        <v>1</v>
      </c>
      <c r="W117" t="s">
        <v>6</v>
      </c>
      <c r="X117" t="s">
        <v>856</v>
      </c>
      <c r="Y117" s="3" t="s">
        <v>839</v>
      </c>
      <c r="Z117" s="4">
        <v>2</v>
      </c>
      <c r="AA117" s="5">
        <v>231</v>
      </c>
      <c r="AB117" t="s">
        <v>857</v>
      </c>
      <c r="AC117" t="s">
        <v>883</v>
      </c>
      <c r="AD117">
        <v>2013</v>
      </c>
      <c r="AE117">
        <v>9</v>
      </c>
      <c r="AF117">
        <v>12</v>
      </c>
      <c r="AG117" t="s">
        <v>884</v>
      </c>
      <c r="AH117" t="s">
        <v>884</v>
      </c>
      <c r="AJ117" t="s">
        <v>4</v>
      </c>
      <c r="AK117" t="s">
        <v>12</v>
      </c>
      <c r="AL117">
        <v>281039</v>
      </c>
      <c r="AM117">
        <v>6658539</v>
      </c>
      <c r="AN117" s="5">
        <v>281000</v>
      </c>
      <c r="AO117" s="5">
        <v>6659000</v>
      </c>
      <c r="AP117">
        <v>71</v>
      </c>
      <c r="AR117">
        <v>8</v>
      </c>
      <c r="AS117" t="s">
        <v>81</v>
      </c>
      <c r="AU117">
        <v>145722</v>
      </c>
      <c r="AW117" s="6" t="s">
        <v>15</v>
      </c>
      <c r="AX117">
        <v>1</v>
      </c>
      <c r="AY117" t="s">
        <v>16</v>
      </c>
      <c r="AZ117" t="s">
        <v>885</v>
      </c>
      <c r="BA117" t="s">
        <v>886</v>
      </c>
      <c r="BB117">
        <v>8</v>
      </c>
      <c r="BC117" t="s">
        <v>19</v>
      </c>
      <c r="BD117" t="s">
        <v>20</v>
      </c>
      <c r="BF117" s="7">
        <v>42465</v>
      </c>
      <c r="BG117" s="8" t="s">
        <v>21</v>
      </c>
      <c r="BI117">
        <v>3</v>
      </c>
      <c r="BJ117">
        <v>496501</v>
      </c>
      <c r="BK117">
        <v>166463</v>
      </c>
      <c r="BL117" t="s">
        <v>887</v>
      </c>
      <c r="BN117" t="s">
        <v>888</v>
      </c>
      <c r="BX117">
        <v>442954</v>
      </c>
    </row>
    <row r="118" spans="1:76" x14ac:dyDescent="0.25">
      <c r="A118">
        <v>442205</v>
      </c>
      <c r="C118">
        <v>1</v>
      </c>
      <c r="F118" t="s">
        <v>0</v>
      </c>
      <c r="G118" t="s">
        <v>55</v>
      </c>
      <c r="H118" t="s">
        <v>889</v>
      </c>
      <c r="I118" s="1" t="str">
        <f>HYPERLINK(AT118,"Foto")</f>
        <v>Foto</v>
      </c>
      <c r="K118">
        <v>1</v>
      </c>
      <c r="L118" t="s">
        <v>3</v>
      </c>
      <c r="M118">
        <v>145722</v>
      </c>
      <c r="N118" t="s">
        <v>4</v>
      </c>
      <c r="O118" t="s">
        <v>4</v>
      </c>
      <c r="U118" t="s">
        <v>855</v>
      </c>
      <c r="V118" s="9">
        <v>1</v>
      </c>
      <c r="W118" t="s">
        <v>6</v>
      </c>
      <c r="X118" t="s">
        <v>856</v>
      </c>
      <c r="Y118" s="3" t="s">
        <v>839</v>
      </c>
      <c r="Z118" s="4">
        <v>2</v>
      </c>
      <c r="AA118" s="5">
        <v>231</v>
      </c>
      <c r="AB118" t="s">
        <v>857</v>
      </c>
      <c r="AC118" t="s">
        <v>890</v>
      </c>
      <c r="AD118">
        <v>2020</v>
      </c>
      <c r="AE118">
        <v>9</v>
      </c>
      <c r="AF118">
        <v>18</v>
      </c>
      <c r="AG118" t="s">
        <v>891</v>
      </c>
      <c r="AJ118" t="s">
        <v>4</v>
      </c>
      <c r="AK118" t="s">
        <v>12</v>
      </c>
      <c r="AL118">
        <v>280752</v>
      </c>
      <c r="AM118">
        <v>6658665</v>
      </c>
      <c r="AN118" s="5">
        <v>281000</v>
      </c>
      <c r="AO118" s="5">
        <v>6659000</v>
      </c>
      <c r="AP118">
        <v>25</v>
      </c>
      <c r="AR118">
        <v>1010</v>
      </c>
      <c r="AT118" s="7" t="s">
        <v>892</v>
      </c>
      <c r="AU118">
        <v>145722</v>
      </c>
      <c r="AW118" s="6" t="s">
        <v>15</v>
      </c>
      <c r="AX118">
        <v>1</v>
      </c>
      <c r="AY118" t="s">
        <v>16</v>
      </c>
      <c r="AZ118" t="s">
        <v>893</v>
      </c>
      <c r="BA118" t="s">
        <v>894</v>
      </c>
      <c r="BB118">
        <v>1010</v>
      </c>
      <c r="BC118" t="s">
        <v>63</v>
      </c>
      <c r="BD118" t="s">
        <v>64</v>
      </c>
      <c r="BE118">
        <v>1</v>
      </c>
      <c r="BF118" s="7">
        <v>44122.720219907402</v>
      </c>
      <c r="BG118" s="8" t="s">
        <v>21</v>
      </c>
      <c r="BI118">
        <v>6</v>
      </c>
      <c r="BJ118">
        <v>253626</v>
      </c>
      <c r="BL118" t="s">
        <v>895</v>
      </c>
      <c r="BX118">
        <v>442205</v>
      </c>
    </row>
    <row r="119" spans="1:76" x14ac:dyDescent="0.25">
      <c r="A119">
        <v>442207</v>
      </c>
      <c r="C119">
        <v>1</v>
      </c>
      <c r="F119" t="s">
        <v>0</v>
      </c>
      <c r="G119" t="s">
        <v>55</v>
      </c>
      <c r="H119" t="s">
        <v>896</v>
      </c>
      <c r="I119" s="1" t="str">
        <f>HYPERLINK(AT119,"Foto")</f>
        <v>Foto</v>
      </c>
      <c r="K119">
        <v>1</v>
      </c>
      <c r="L119" t="s">
        <v>3</v>
      </c>
      <c r="M119">
        <v>145722</v>
      </c>
      <c r="N119" t="s">
        <v>4</v>
      </c>
      <c r="O119" t="s">
        <v>4</v>
      </c>
      <c r="U119" t="s">
        <v>855</v>
      </c>
      <c r="V119" s="9">
        <v>1</v>
      </c>
      <c r="W119" t="s">
        <v>6</v>
      </c>
      <c r="X119" t="s">
        <v>856</v>
      </c>
      <c r="Y119" s="3" t="s">
        <v>839</v>
      </c>
      <c r="Z119" s="4">
        <v>2</v>
      </c>
      <c r="AA119" s="5">
        <v>231</v>
      </c>
      <c r="AB119" t="s">
        <v>857</v>
      </c>
      <c r="AC119" t="s">
        <v>897</v>
      </c>
      <c r="AD119">
        <v>2021</v>
      </c>
      <c r="AE119">
        <v>9</v>
      </c>
      <c r="AF119">
        <v>10</v>
      </c>
      <c r="AG119" t="s">
        <v>891</v>
      </c>
      <c r="AJ119" t="s">
        <v>4</v>
      </c>
      <c r="AK119" t="s">
        <v>12</v>
      </c>
      <c r="AL119">
        <v>280752</v>
      </c>
      <c r="AM119">
        <v>6658665</v>
      </c>
      <c r="AN119" s="5">
        <v>281000</v>
      </c>
      <c r="AO119" s="5">
        <v>6659000</v>
      </c>
      <c r="AP119">
        <v>25</v>
      </c>
      <c r="AR119">
        <v>1010</v>
      </c>
      <c r="AT119" s="7" t="s">
        <v>898</v>
      </c>
      <c r="AU119">
        <v>145722</v>
      </c>
      <c r="AW119" s="6" t="s">
        <v>15</v>
      </c>
      <c r="AX119">
        <v>1</v>
      </c>
      <c r="AY119" t="s">
        <v>16</v>
      </c>
      <c r="AZ119" t="s">
        <v>893</v>
      </c>
      <c r="BA119" t="s">
        <v>899</v>
      </c>
      <c r="BB119">
        <v>1010</v>
      </c>
      <c r="BC119" t="s">
        <v>63</v>
      </c>
      <c r="BD119" t="s">
        <v>64</v>
      </c>
      <c r="BE119">
        <v>1</v>
      </c>
      <c r="BF119" s="7">
        <v>44479.797384259298</v>
      </c>
      <c r="BG119" s="8" t="s">
        <v>21</v>
      </c>
      <c r="BI119">
        <v>6</v>
      </c>
      <c r="BJ119">
        <v>281883</v>
      </c>
      <c r="BL119" t="s">
        <v>900</v>
      </c>
      <c r="BX119">
        <v>442207</v>
      </c>
    </row>
    <row r="120" spans="1:76" x14ac:dyDescent="0.25">
      <c r="A120">
        <v>347409</v>
      </c>
      <c r="B120">
        <v>327923</v>
      </c>
      <c r="F120" t="s">
        <v>0</v>
      </c>
      <c r="G120" t="s">
        <v>1</v>
      </c>
      <c r="H120" t="s">
        <v>901</v>
      </c>
      <c r="I120" s="1" t="str">
        <f>HYPERLINK(AT120,"Hb")</f>
        <v>Hb</v>
      </c>
      <c r="K120">
        <v>1</v>
      </c>
      <c r="L120" t="s">
        <v>3</v>
      </c>
      <c r="M120">
        <v>145722</v>
      </c>
      <c r="N120" t="s">
        <v>4</v>
      </c>
      <c r="O120" t="s">
        <v>4</v>
      </c>
      <c r="U120" t="s">
        <v>902</v>
      </c>
      <c r="V120" s="2">
        <v>2</v>
      </c>
      <c r="W120" t="s">
        <v>903</v>
      </c>
      <c r="X120" t="s">
        <v>903</v>
      </c>
      <c r="Y120" s="3" t="s">
        <v>839</v>
      </c>
      <c r="Z120" s="4">
        <v>2</v>
      </c>
      <c r="AA120" s="5">
        <v>301</v>
      </c>
      <c r="AB120" s="5" t="s">
        <v>903</v>
      </c>
      <c r="AC120" t="s">
        <v>904</v>
      </c>
      <c r="AD120">
        <v>1906</v>
      </c>
      <c r="AE120">
        <v>1</v>
      </c>
      <c r="AF120">
        <v>1</v>
      </c>
      <c r="AG120" t="s">
        <v>905</v>
      </c>
      <c r="AH120" t="s">
        <v>11</v>
      </c>
      <c r="AJ120" t="s">
        <v>4</v>
      </c>
      <c r="AK120" t="s">
        <v>12</v>
      </c>
      <c r="AL120">
        <v>258578</v>
      </c>
      <c r="AM120">
        <v>6649087</v>
      </c>
      <c r="AN120" s="5">
        <v>259000</v>
      </c>
      <c r="AO120" s="5">
        <v>6649000</v>
      </c>
      <c r="AP120">
        <v>1970</v>
      </c>
      <c r="AR120">
        <v>8</v>
      </c>
      <c r="AS120" t="s">
        <v>13</v>
      </c>
      <c r="AT120" t="s">
        <v>906</v>
      </c>
      <c r="AU120">
        <v>145722</v>
      </c>
      <c r="AW120" s="6" t="s">
        <v>15</v>
      </c>
      <c r="AX120">
        <v>1</v>
      </c>
      <c r="AY120" t="s">
        <v>16</v>
      </c>
      <c r="AZ120" t="s">
        <v>907</v>
      </c>
      <c r="BA120" t="s">
        <v>908</v>
      </c>
      <c r="BB120">
        <v>8</v>
      </c>
      <c r="BC120" t="s">
        <v>19</v>
      </c>
      <c r="BD120" t="s">
        <v>20</v>
      </c>
      <c r="BE120">
        <v>1</v>
      </c>
      <c r="BF120" s="7">
        <v>38465</v>
      </c>
      <c r="BG120" s="8" t="s">
        <v>21</v>
      </c>
      <c r="BI120">
        <v>3</v>
      </c>
      <c r="BJ120">
        <v>498882</v>
      </c>
      <c r="BK120">
        <v>166495</v>
      </c>
      <c r="BL120" t="s">
        <v>909</v>
      </c>
      <c r="BN120" t="s">
        <v>910</v>
      </c>
      <c r="BX120">
        <v>347409</v>
      </c>
    </row>
    <row r="121" spans="1:76" x14ac:dyDescent="0.25">
      <c r="A121">
        <v>350075</v>
      </c>
      <c r="B121">
        <v>327922</v>
      </c>
      <c r="F121" t="s">
        <v>0</v>
      </c>
      <c r="G121" t="s">
        <v>1</v>
      </c>
      <c r="H121" t="s">
        <v>911</v>
      </c>
      <c r="I121" s="1" t="str">
        <f>HYPERLINK(AT121,"Hb")</f>
        <v>Hb</v>
      </c>
      <c r="K121">
        <v>1</v>
      </c>
      <c r="L121" t="s">
        <v>3</v>
      </c>
      <c r="M121">
        <v>145722</v>
      </c>
      <c r="N121" t="s">
        <v>4</v>
      </c>
      <c r="O121" t="s">
        <v>4</v>
      </c>
      <c r="U121" t="s">
        <v>912</v>
      </c>
      <c r="V121" s="9">
        <v>1</v>
      </c>
      <c r="W121" t="s">
        <v>903</v>
      </c>
      <c r="X121" t="s">
        <v>903</v>
      </c>
      <c r="Y121" s="3" t="s">
        <v>839</v>
      </c>
      <c r="Z121" s="4">
        <v>2</v>
      </c>
      <c r="AA121" s="5">
        <v>301</v>
      </c>
      <c r="AB121" s="5" t="s">
        <v>903</v>
      </c>
      <c r="AC121" t="s">
        <v>913</v>
      </c>
      <c r="AD121">
        <v>1902</v>
      </c>
      <c r="AE121">
        <v>8</v>
      </c>
      <c r="AF121">
        <v>26</v>
      </c>
      <c r="AG121" t="s">
        <v>179</v>
      </c>
      <c r="AH121" t="s">
        <v>179</v>
      </c>
      <c r="AJ121" t="s">
        <v>4</v>
      </c>
      <c r="AK121" t="s">
        <v>12</v>
      </c>
      <c r="AL121">
        <v>259129</v>
      </c>
      <c r="AM121">
        <v>6650135</v>
      </c>
      <c r="AN121" s="5">
        <v>259000</v>
      </c>
      <c r="AO121" s="5">
        <v>6651000</v>
      </c>
      <c r="AP121">
        <v>707</v>
      </c>
      <c r="AR121">
        <v>8</v>
      </c>
      <c r="AS121" t="s">
        <v>13</v>
      </c>
      <c r="AT121" t="s">
        <v>914</v>
      </c>
      <c r="AU121">
        <v>145722</v>
      </c>
      <c r="AW121" s="6" t="s">
        <v>15</v>
      </c>
      <c r="AX121">
        <v>1</v>
      </c>
      <c r="AY121" t="s">
        <v>16</v>
      </c>
      <c r="AZ121" t="s">
        <v>915</v>
      </c>
      <c r="BA121" t="s">
        <v>916</v>
      </c>
      <c r="BB121">
        <v>8</v>
      </c>
      <c r="BC121" t="s">
        <v>19</v>
      </c>
      <c r="BD121" t="s">
        <v>20</v>
      </c>
      <c r="BE121">
        <v>1</v>
      </c>
      <c r="BF121" s="7">
        <v>40674</v>
      </c>
      <c r="BG121" s="8" t="s">
        <v>21</v>
      </c>
      <c r="BI121">
        <v>3</v>
      </c>
      <c r="BJ121">
        <v>498881</v>
      </c>
      <c r="BK121">
        <v>166494</v>
      </c>
      <c r="BL121" t="s">
        <v>917</v>
      </c>
      <c r="BN121" t="s">
        <v>918</v>
      </c>
      <c r="BX121">
        <v>350075</v>
      </c>
    </row>
    <row r="122" spans="1:76" x14ac:dyDescent="0.25">
      <c r="A122">
        <v>346734</v>
      </c>
      <c r="B122">
        <v>327730</v>
      </c>
      <c r="F122" t="s">
        <v>0</v>
      </c>
      <c r="G122" t="s">
        <v>1</v>
      </c>
      <c r="H122" t="s">
        <v>919</v>
      </c>
      <c r="I122" s="1" t="str">
        <f>HYPERLINK(AT122,"Hb")</f>
        <v>Hb</v>
      </c>
      <c r="K122">
        <v>1</v>
      </c>
      <c r="L122" t="s">
        <v>3</v>
      </c>
      <c r="M122">
        <v>145722</v>
      </c>
      <c r="N122" t="s">
        <v>4</v>
      </c>
      <c r="O122" t="s">
        <v>4</v>
      </c>
      <c r="U122" t="s">
        <v>912</v>
      </c>
      <c r="V122" s="9">
        <v>1</v>
      </c>
      <c r="W122" t="s">
        <v>903</v>
      </c>
      <c r="X122" t="s">
        <v>903</v>
      </c>
      <c r="Y122" s="3" t="s">
        <v>839</v>
      </c>
      <c r="Z122" s="4">
        <v>2</v>
      </c>
      <c r="AA122" s="5">
        <v>301</v>
      </c>
      <c r="AB122" s="5" t="s">
        <v>903</v>
      </c>
      <c r="AC122" t="s">
        <v>920</v>
      </c>
      <c r="AD122">
        <v>1908</v>
      </c>
      <c r="AE122">
        <v>9</v>
      </c>
      <c r="AF122">
        <v>24</v>
      </c>
      <c r="AG122" t="s">
        <v>921</v>
      </c>
      <c r="AH122" t="s">
        <v>921</v>
      </c>
      <c r="AJ122" t="s">
        <v>4</v>
      </c>
      <c r="AK122" t="s">
        <v>12</v>
      </c>
      <c r="AL122">
        <v>258501</v>
      </c>
      <c r="AM122">
        <v>6650656</v>
      </c>
      <c r="AN122" s="5">
        <v>259000</v>
      </c>
      <c r="AO122" s="5">
        <v>6651000</v>
      </c>
      <c r="AP122">
        <v>500</v>
      </c>
      <c r="AR122">
        <v>8</v>
      </c>
      <c r="AS122" t="s">
        <v>13</v>
      </c>
      <c r="AT122" t="s">
        <v>922</v>
      </c>
      <c r="AU122">
        <v>145722</v>
      </c>
      <c r="AW122" s="6" t="s">
        <v>15</v>
      </c>
      <c r="AX122">
        <v>1</v>
      </c>
      <c r="AY122" t="s">
        <v>16</v>
      </c>
      <c r="AZ122" t="s">
        <v>923</v>
      </c>
      <c r="BA122" t="s">
        <v>924</v>
      </c>
      <c r="BB122">
        <v>8</v>
      </c>
      <c r="BC122" t="s">
        <v>19</v>
      </c>
      <c r="BD122" t="s">
        <v>20</v>
      </c>
      <c r="BE122">
        <v>1</v>
      </c>
      <c r="BF122" s="7">
        <v>43832</v>
      </c>
      <c r="BG122" s="8" t="s">
        <v>21</v>
      </c>
      <c r="BI122">
        <v>3</v>
      </c>
      <c r="BJ122">
        <v>498589</v>
      </c>
      <c r="BK122">
        <v>166496</v>
      </c>
      <c r="BL122" t="s">
        <v>925</v>
      </c>
      <c r="BN122" t="s">
        <v>926</v>
      </c>
      <c r="BX122">
        <v>346734</v>
      </c>
    </row>
    <row r="123" spans="1:76" x14ac:dyDescent="0.25">
      <c r="A123">
        <v>370259</v>
      </c>
      <c r="B123">
        <v>327909</v>
      </c>
      <c r="F123" t="s">
        <v>0</v>
      </c>
      <c r="G123" t="s">
        <v>1</v>
      </c>
      <c r="H123" t="s">
        <v>927</v>
      </c>
      <c r="I123" t="s">
        <v>76</v>
      </c>
      <c r="K123">
        <v>1</v>
      </c>
      <c r="L123" t="s">
        <v>3</v>
      </c>
      <c r="M123">
        <v>145722</v>
      </c>
      <c r="N123" t="s">
        <v>4</v>
      </c>
      <c r="O123" t="s">
        <v>4</v>
      </c>
      <c r="U123" t="s">
        <v>928</v>
      </c>
      <c r="V123" s="9">
        <v>1</v>
      </c>
      <c r="W123" t="s">
        <v>903</v>
      </c>
      <c r="X123" t="s">
        <v>903</v>
      </c>
      <c r="Y123" s="3" t="s">
        <v>839</v>
      </c>
      <c r="Z123" s="4">
        <v>2</v>
      </c>
      <c r="AA123" s="5">
        <v>301</v>
      </c>
      <c r="AB123" s="5" t="s">
        <v>903</v>
      </c>
      <c r="AC123" t="s">
        <v>929</v>
      </c>
      <c r="AD123">
        <v>1861</v>
      </c>
      <c r="AE123">
        <v>8</v>
      </c>
      <c r="AF123">
        <v>1</v>
      </c>
      <c r="AG123" t="s">
        <v>930</v>
      </c>
      <c r="AH123" t="s">
        <v>11</v>
      </c>
      <c r="AJ123" t="s">
        <v>4</v>
      </c>
      <c r="AK123" t="s">
        <v>12</v>
      </c>
      <c r="AL123">
        <v>261528</v>
      </c>
      <c r="AM123">
        <v>6648918</v>
      </c>
      <c r="AN123" s="5">
        <v>261000</v>
      </c>
      <c r="AO123" s="5">
        <v>6649000</v>
      </c>
      <c r="AP123">
        <v>1118</v>
      </c>
      <c r="AR123">
        <v>8</v>
      </c>
      <c r="AS123" t="s">
        <v>13</v>
      </c>
      <c r="AU123">
        <v>145722</v>
      </c>
      <c r="AW123" s="6" t="s">
        <v>15</v>
      </c>
      <c r="AX123">
        <v>1</v>
      </c>
      <c r="AY123" t="s">
        <v>16</v>
      </c>
      <c r="AZ123" t="s">
        <v>931</v>
      </c>
      <c r="BA123" t="s">
        <v>932</v>
      </c>
      <c r="BB123">
        <v>8</v>
      </c>
      <c r="BC123" t="s">
        <v>19</v>
      </c>
      <c r="BD123" t="s">
        <v>20</v>
      </c>
      <c r="BF123" s="7">
        <v>38465</v>
      </c>
      <c r="BG123" s="8" t="s">
        <v>21</v>
      </c>
      <c r="BI123">
        <v>3</v>
      </c>
      <c r="BJ123">
        <v>498868</v>
      </c>
      <c r="BK123">
        <v>166465</v>
      </c>
      <c r="BL123" t="s">
        <v>933</v>
      </c>
      <c r="BN123" t="s">
        <v>934</v>
      </c>
      <c r="BX123">
        <v>370259</v>
      </c>
    </row>
    <row r="124" spans="1:76" x14ac:dyDescent="0.25">
      <c r="A124">
        <v>370260</v>
      </c>
      <c r="B124">
        <v>327910</v>
      </c>
      <c r="F124" t="s">
        <v>0</v>
      </c>
      <c r="G124" t="s">
        <v>1</v>
      </c>
      <c r="H124" t="s">
        <v>935</v>
      </c>
      <c r="I124" s="1" t="str">
        <f>HYPERLINK(AT124,"Hb")</f>
        <v>Hb</v>
      </c>
      <c r="K124">
        <v>1</v>
      </c>
      <c r="L124" t="s">
        <v>3</v>
      </c>
      <c r="M124">
        <v>145722</v>
      </c>
      <c r="N124" t="s">
        <v>4</v>
      </c>
      <c r="O124" t="s">
        <v>4</v>
      </c>
      <c r="U124" t="s">
        <v>928</v>
      </c>
      <c r="V124" s="9">
        <v>1</v>
      </c>
      <c r="W124" t="s">
        <v>903</v>
      </c>
      <c r="X124" t="s">
        <v>903</v>
      </c>
      <c r="Y124" s="3" t="s">
        <v>839</v>
      </c>
      <c r="Z124" s="4">
        <v>2</v>
      </c>
      <c r="AA124" s="5">
        <v>301</v>
      </c>
      <c r="AB124" s="5" t="s">
        <v>903</v>
      </c>
      <c r="AC124" t="s">
        <v>936</v>
      </c>
      <c r="AD124">
        <v>1865</v>
      </c>
      <c r="AE124">
        <v>8</v>
      </c>
      <c r="AF124">
        <v>1</v>
      </c>
      <c r="AG124" t="s">
        <v>930</v>
      </c>
      <c r="AH124" t="s">
        <v>11</v>
      </c>
      <c r="AJ124" t="s">
        <v>4</v>
      </c>
      <c r="AK124" t="s">
        <v>12</v>
      </c>
      <c r="AL124">
        <v>261528</v>
      </c>
      <c r="AM124">
        <v>6648918</v>
      </c>
      <c r="AN124" s="5">
        <v>261000</v>
      </c>
      <c r="AO124" s="5">
        <v>6649000</v>
      </c>
      <c r="AP124">
        <v>1118</v>
      </c>
      <c r="AR124">
        <v>8</v>
      </c>
      <c r="AS124" t="s">
        <v>13</v>
      </c>
      <c r="AT124" t="s">
        <v>937</v>
      </c>
      <c r="AU124">
        <v>145722</v>
      </c>
      <c r="AW124" s="6" t="s">
        <v>15</v>
      </c>
      <c r="AX124">
        <v>1</v>
      </c>
      <c r="AY124" t="s">
        <v>16</v>
      </c>
      <c r="AZ124" t="s">
        <v>931</v>
      </c>
      <c r="BA124" t="s">
        <v>938</v>
      </c>
      <c r="BB124">
        <v>8</v>
      </c>
      <c r="BC124" t="s">
        <v>19</v>
      </c>
      <c r="BD124" t="s">
        <v>20</v>
      </c>
      <c r="BE124">
        <v>1</v>
      </c>
      <c r="BF124" s="7">
        <v>38465</v>
      </c>
      <c r="BG124" s="8" t="s">
        <v>21</v>
      </c>
      <c r="BI124">
        <v>3</v>
      </c>
      <c r="BJ124">
        <v>498869</v>
      </c>
      <c r="BK124">
        <v>166468</v>
      </c>
      <c r="BL124" t="s">
        <v>939</v>
      </c>
      <c r="BN124" t="s">
        <v>940</v>
      </c>
      <c r="BX124">
        <v>370260</v>
      </c>
    </row>
    <row r="125" spans="1:76" x14ac:dyDescent="0.25">
      <c r="A125">
        <v>360275</v>
      </c>
      <c r="B125">
        <v>327912</v>
      </c>
      <c r="F125" t="s">
        <v>0</v>
      </c>
      <c r="G125" t="s">
        <v>1</v>
      </c>
      <c r="H125" t="s">
        <v>941</v>
      </c>
      <c r="I125" s="1" t="str">
        <f>HYPERLINK(AT125,"Hb")</f>
        <v>Hb</v>
      </c>
      <c r="K125">
        <v>1</v>
      </c>
      <c r="L125" t="s">
        <v>3</v>
      </c>
      <c r="M125">
        <v>145722</v>
      </c>
      <c r="N125" t="s">
        <v>4</v>
      </c>
      <c r="O125" t="s">
        <v>4</v>
      </c>
      <c r="U125" t="s">
        <v>928</v>
      </c>
      <c r="V125" s="9">
        <v>1</v>
      </c>
      <c r="W125" t="s">
        <v>903</v>
      </c>
      <c r="X125" t="s">
        <v>903</v>
      </c>
      <c r="Y125" s="3" t="s">
        <v>839</v>
      </c>
      <c r="Z125" s="4">
        <v>2</v>
      </c>
      <c r="AA125" s="5">
        <v>301</v>
      </c>
      <c r="AB125" s="5" t="s">
        <v>903</v>
      </c>
      <c r="AC125" t="s">
        <v>942</v>
      </c>
      <c r="AD125">
        <v>1870</v>
      </c>
      <c r="AE125">
        <v>1</v>
      </c>
      <c r="AF125">
        <v>1</v>
      </c>
      <c r="AG125" t="s">
        <v>943</v>
      </c>
      <c r="AH125" t="s">
        <v>11</v>
      </c>
      <c r="AJ125" t="s">
        <v>4</v>
      </c>
      <c r="AK125" t="s">
        <v>12</v>
      </c>
      <c r="AL125">
        <v>261032</v>
      </c>
      <c r="AM125">
        <v>6648961</v>
      </c>
      <c r="AN125" s="5">
        <v>261000</v>
      </c>
      <c r="AO125" s="5">
        <v>6649000</v>
      </c>
      <c r="AP125">
        <v>707</v>
      </c>
      <c r="AR125">
        <v>8</v>
      </c>
      <c r="AS125" t="s">
        <v>13</v>
      </c>
      <c r="AT125" t="s">
        <v>944</v>
      </c>
      <c r="AU125">
        <v>145722</v>
      </c>
      <c r="AW125" s="6" t="s">
        <v>15</v>
      </c>
      <c r="AX125">
        <v>1</v>
      </c>
      <c r="AY125" t="s">
        <v>16</v>
      </c>
      <c r="AZ125" t="s">
        <v>945</v>
      </c>
      <c r="BA125" t="s">
        <v>946</v>
      </c>
      <c r="BB125">
        <v>8</v>
      </c>
      <c r="BC125" t="s">
        <v>19</v>
      </c>
      <c r="BD125" t="s">
        <v>20</v>
      </c>
      <c r="BE125">
        <v>1</v>
      </c>
      <c r="BF125" s="7">
        <v>38465</v>
      </c>
      <c r="BG125" s="8" t="s">
        <v>21</v>
      </c>
      <c r="BI125">
        <v>3</v>
      </c>
      <c r="BJ125">
        <v>498871</v>
      </c>
      <c r="BK125">
        <v>166470</v>
      </c>
      <c r="BL125" t="s">
        <v>947</v>
      </c>
      <c r="BN125" t="s">
        <v>948</v>
      </c>
      <c r="BX125">
        <v>360275</v>
      </c>
    </row>
    <row r="126" spans="1:76" x14ac:dyDescent="0.25">
      <c r="A126">
        <v>357259</v>
      </c>
      <c r="B126">
        <v>327917</v>
      </c>
      <c r="F126" t="s">
        <v>0</v>
      </c>
      <c r="G126" t="s">
        <v>1</v>
      </c>
      <c r="H126" t="s">
        <v>949</v>
      </c>
      <c r="I126" s="1" t="str">
        <f>HYPERLINK(AT126,"Hb")</f>
        <v>Hb</v>
      </c>
      <c r="K126">
        <v>1</v>
      </c>
      <c r="L126" t="s">
        <v>3</v>
      </c>
      <c r="M126">
        <v>145722</v>
      </c>
      <c r="N126" t="s">
        <v>4</v>
      </c>
      <c r="O126" t="s">
        <v>4</v>
      </c>
      <c r="U126" t="s">
        <v>928</v>
      </c>
      <c r="V126" s="9">
        <v>1</v>
      </c>
      <c r="W126" t="s">
        <v>903</v>
      </c>
      <c r="X126" t="s">
        <v>903</v>
      </c>
      <c r="Y126" s="3" t="s">
        <v>839</v>
      </c>
      <c r="Z126" s="4">
        <v>2</v>
      </c>
      <c r="AA126" s="5">
        <v>301</v>
      </c>
      <c r="AB126" s="5" t="s">
        <v>903</v>
      </c>
      <c r="AC126" t="s">
        <v>950</v>
      </c>
      <c r="AD126">
        <v>1886</v>
      </c>
      <c r="AE126">
        <v>1</v>
      </c>
      <c r="AF126">
        <v>1</v>
      </c>
      <c r="AG126" t="s">
        <v>951</v>
      </c>
      <c r="AH126" t="s">
        <v>11</v>
      </c>
      <c r="AJ126" t="s">
        <v>4</v>
      </c>
      <c r="AK126" t="s">
        <v>12</v>
      </c>
      <c r="AL126">
        <v>260530</v>
      </c>
      <c r="AM126">
        <v>6649005</v>
      </c>
      <c r="AN126" s="5">
        <v>261000</v>
      </c>
      <c r="AO126" s="5">
        <v>6649000</v>
      </c>
      <c r="AP126">
        <v>1118</v>
      </c>
      <c r="AR126">
        <v>8</v>
      </c>
      <c r="AS126" t="s">
        <v>13</v>
      </c>
      <c r="AT126" t="s">
        <v>952</v>
      </c>
      <c r="AU126">
        <v>145722</v>
      </c>
      <c r="AW126" s="6" t="s">
        <v>15</v>
      </c>
      <c r="AX126">
        <v>1</v>
      </c>
      <c r="AY126" t="s">
        <v>16</v>
      </c>
      <c r="AZ126" t="s">
        <v>953</v>
      </c>
      <c r="BA126" t="s">
        <v>954</v>
      </c>
      <c r="BB126">
        <v>8</v>
      </c>
      <c r="BC126" t="s">
        <v>19</v>
      </c>
      <c r="BD126" t="s">
        <v>20</v>
      </c>
      <c r="BE126">
        <v>1</v>
      </c>
      <c r="BF126" s="7">
        <v>38465</v>
      </c>
      <c r="BG126" s="8" t="s">
        <v>21</v>
      </c>
      <c r="BI126">
        <v>3</v>
      </c>
      <c r="BJ126">
        <v>498876</v>
      </c>
      <c r="BK126">
        <v>166484</v>
      </c>
      <c r="BL126" t="s">
        <v>955</v>
      </c>
      <c r="BN126" t="s">
        <v>956</v>
      </c>
      <c r="BX126">
        <v>357259</v>
      </c>
    </row>
    <row r="127" spans="1:76" x14ac:dyDescent="0.25">
      <c r="A127">
        <v>357260</v>
      </c>
      <c r="B127">
        <v>327919</v>
      </c>
      <c r="F127" t="s">
        <v>0</v>
      </c>
      <c r="G127" t="s">
        <v>1</v>
      </c>
      <c r="H127" t="s">
        <v>957</v>
      </c>
      <c r="I127" s="1" t="str">
        <f>HYPERLINK(AT127,"Hb")</f>
        <v>Hb</v>
      </c>
      <c r="K127">
        <v>1</v>
      </c>
      <c r="L127" t="s">
        <v>3</v>
      </c>
      <c r="M127">
        <v>145722</v>
      </c>
      <c r="N127" t="s">
        <v>4</v>
      </c>
      <c r="O127" t="s">
        <v>4</v>
      </c>
      <c r="U127" t="s">
        <v>928</v>
      </c>
      <c r="V127" s="9">
        <v>1</v>
      </c>
      <c r="W127" t="s">
        <v>903</v>
      </c>
      <c r="X127" t="s">
        <v>903</v>
      </c>
      <c r="Y127" s="3" t="s">
        <v>839</v>
      </c>
      <c r="Z127" s="4">
        <v>2</v>
      </c>
      <c r="AA127" s="5">
        <v>301</v>
      </c>
      <c r="AB127" s="5" t="s">
        <v>903</v>
      </c>
      <c r="AC127" t="s">
        <v>958</v>
      </c>
      <c r="AD127">
        <v>1891</v>
      </c>
      <c r="AE127">
        <v>10</v>
      </c>
      <c r="AF127">
        <v>9</v>
      </c>
      <c r="AG127" t="s">
        <v>849</v>
      </c>
      <c r="AH127" t="s">
        <v>11</v>
      </c>
      <c r="AJ127" t="s">
        <v>4</v>
      </c>
      <c r="AK127" t="s">
        <v>12</v>
      </c>
      <c r="AL127">
        <v>260530</v>
      </c>
      <c r="AM127">
        <v>6649005</v>
      </c>
      <c r="AN127" s="5">
        <v>261000</v>
      </c>
      <c r="AO127" s="5">
        <v>6649000</v>
      </c>
      <c r="AP127">
        <v>1118</v>
      </c>
      <c r="AR127">
        <v>8</v>
      </c>
      <c r="AS127" t="s">
        <v>13</v>
      </c>
      <c r="AT127" t="s">
        <v>959</v>
      </c>
      <c r="AU127">
        <v>145722</v>
      </c>
      <c r="AW127" s="6" t="s">
        <v>15</v>
      </c>
      <c r="AX127">
        <v>1</v>
      </c>
      <c r="AY127" t="s">
        <v>16</v>
      </c>
      <c r="AZ127" t="s">
        <v>953</v>
      </c>
      <c r="BA127" t="s">
        <v>960</v>
      </c>
      <c r="BB127">
        <v>8</v>
      </c>
      <c r="BC127" t="s">
        <v>19</v>
      </c>
      <c r="BD127" t="s">
        <v>20</v>
      </c>
      <c r="BE127">
        <v>1</v>
      </c>
      <c r="BF127" s="7">
        <v>38465</v>
      </c>
      <c r="BG127" s="8" t="s">
        <v>21</v>
      </c>
      <c r="BI127">
        <v>3</v>
      </c>
      <c r="BJ127">
        <v>498878</v>
      </c>
      <c r="BK127">
        <v>166487</v>
      </c>
      <c r="BL127" t="s">
        <v>961</v>
      </c>
      <c r="BN127" t="s">
        <v>962</v>
      </c>
      <c r="BX127">
        <v>357260</v>
      </c>
    </row>
    <row r="128" spans="1:76" x14ac:dyDescent="0.25">
      <c r="A128">
        <v>357261</v>
      </c>
      <c r="B128">
        <v>327921</v>
      </c>
      <c r="F128" t="s">
        <v>0</v>
      </c>
      <c r="G128" t="s">
        <v>1</v>
      </c>
      <c r="H128" t="s">
        <v>963</v>
      </c>
      <c r="I128" s="1" t="str">
        <f>HYPERLINK(AT128,"Hb")</f>
        <v>Hb</v>
      </c>
      <c r="K128">
        <v>1</v>
      </c>
      <c r="L128" t="s">
        <v>3</v>
      </c>
      <c r="M128">
        <v>145722</v>
      </c>
      <c r="N128" t="s">
        <v>4</v>
      </c>
      <c r="O128" t="s">
        <v>4</v>
      </c>
      <c r="U128" t="s">
        <v>928</v>
      </c>
      <c r="V128" s="9">
        <v>1</v>
      </c>
      <c r="W128" t="s">
        <v>903</v>
      </c>
      <c r="X128" t="s">
        <v>903</v>
      </c>
      <c r="Y128" s="3" t="s">
        <v>839</v>
      </c>
      <c r="Z128" s="4">
        <v>2</v>
      </c>
      <c r="AA128" s="5">
        <v>301</v>
      </c>
      <c r="AB128" s="5" t="s">
        <v>903</v>
      </c>
      <c r="AC128" t="s">
        <v>964</v>
      </c>
      <c r="AD128">
        <v>1893</v>
      </c>
      <c r="AE128">
        <v>8</v>
      </c>
      <c r="AF128">
        <v>26</v>
      </c>
      <c r="AG128" t="s">
        <v>849</v>
      </c>
      <c r="AH128" t="s">
        <v>849</v>
      </c>
      <c r="AJ128" t="s">
        <v>4</v>
      </c>
      <c r="AK128" t="s">
        <v>12</v>
      </c>
      <c r="AL128">
        <v>260530</v>
      </c>
      <c r="AM128">
        <v>6649005</v>
      </c>
      <c r="AN128" s="5">
        <v>261000</v>
      </c>
      <c r="AO128" s="5">
        <v>6649000</v>
      </c>
      <c r="AP128">
        <v>1118</v>
      </c>
      <c r="AR128">
        <v>8</v>
      </c>
      <c r="AS128" t="s">
        <v>13</v>
      </c>
      <c r="AT128" t="s">
        <v>965</v>
      </c>
      <c r="AU128">
        <v>145722</v>
      </c>
      <c r="AW128" s="6" t="s">
        <v>15</v>
      </c>
      <c r="AX128">
        <v>1</v>
      </c>
      <c r="AY128" t="s">
        <v>16</v>
      </c>
      <c r="AZ128" t="s">
        <v>953</v>
      </c>
      <c r="BA128" t="s">
        <v>966</v>
      </c>
      <c r="BB128">
        <v>8</v>
      </c>
      <c r="BC128" t="s">
        <v>19</v>
      </c>
      <c r="BD128" t="s">
        <v>20</v>
      </c>
      <c r="BE128">
        <v>1</v>
      </c>
      <c r="BF128" s="7">
        <v>38465</v>
      </c>
      <c r="BG128" s="8" t="s">
        <v>21</v>
      </c>
      <c r="BI128">
        <v>3</v>
      </c>
      <c r="BJ128">
        <v>498880</v>
      </c>
      <c r="BK128">
        <v>166489</v>
      </c>
      <c r="BL128" t="s">
        <v>967</v>
      </c>
      <c r="BN128" t="s">
        <v>968</v>
      </c>
      <c r="BX128">
        <v>357261</v>
      </c>
    </row>
    <row r="129" spans="1:76" x14ac:dyDescent="0.25">
      <c r="A129">
        <v>357262</v>
      </c>
      <c r="B129">
        <v>327924</v>
      </c>
      <c r="F129" t="s">
        <v>0</v>
      </c>
      <c r="G129" t="s">
        <v>1</v>
      </c>
      <c r="H129" t="s">
        <v>969</v>
      </c>
      <c r="I129" s="1" t="str">
        <f>HYPERLINK(AT129,"Hb")</f>
        <v>Hb</v>
      </c>
      <c r="K129">
        <v>1</v>
      </c>
      <c r="L129" t="s">
        <v>3</v>
      </c>
      <c r="M129">
        <v>145722</v>
      </c>
      <c r="N129" t="s">
        <v>4</v>
      </c>
      <c r="O129" t="s">
        <v>4</v>
      </c>
      <c r="U129" t="s">
        <v>928</v>
      </c>
      <c r="V129" s="9">
        <v>1</v>
      </c>
      <c r="W129" t="s">
        <v>903</v>
      </c>
      <c r="X129" t="s">
        <v>903</v>
      </c>
      <c r="Y129" s="3" t="s">
        <v>839</v>
      </c>
      <c r="Z129" s="4">
        <v>2</v>
      </c>
      <c r="AA129" s="5">
        <v>301</v>
      </c>
      <c r="AB129" s="5" t="s">
        <v>903</v>
      </c>
      <c r="AC129" t="s">
        <v>970</v>
      </c>
      <c r="AD129">
        <v>1912</v>
      </c>
      <c r="AE129">
        <v>9</v>
      </c>
      <c r="AF129">
        <v>9</v>
      </c>
      <c r="AG129" t="s">
        <v>159</v>
      </c>
      <c r="AH129" t="s">
        <v>11</v>
      </c>
      <c r="AJ129" t="s">
        <v>4</v>
      </c>
      <c r="AK129" t="s">
        <v>12</v>
      </c>
      <c r="AL129">
        <v>260530</v>
      </c>
      <c r="AM129">
        <v>6649005</v>
      </c>
      <c r="AN129" s="5">
        <v>261000</v>
      </c>
      <c r="AO129" s="5">
        <v>6649000</v>
      </c>
      <c r="AP129">
        <v>1118</v>
      </c>
      <c r="AR129">
        <v>8</v>
      </c>
      <c r="AS129" t="s">
        <v>13</v>
      </c>
      <c r="AT129" t="s">
        <v>971</v>
      </c>
      <c r="AU129">
        <v>145722</v>
      </c>
      <c r="AW129" s="6" t="s">
        <v>15</v>
      </c>
      <c r="AX129">
        <v>1</v>
      </c>
      <c r="AY129" t="s">
        <v>16</v>
      </c>
      <c r="AZ129" t="s">
        <v>953</v>
      </c>
      <c r="BA129" t="s">
        <v>972</v>
      </c>
      <c r="BB129">
        <v>8</v>
      </c>
      <c r="BC129" t="s">
        <v>19</v>
      </c>
      <c r="BD129" t="s">
        <v>20</v>
      </c>
      <c r="BE129">
        <v>1</v>
      </c>
      <c r="BF129" s="7">
        <v>38465</v>
      </c>
      <c r="BG129" s="8" t="s">
        <v>21</v>
      </c>
      <c r="BI129">
        <v>3</v>
      </c>
      <c r="BJ129">
        <v>498883</v>
      </c>
      <c r="BK129">
        <v>166497</v>
      </c>
      <c r="BL129" t="s">
        <v>973</v>
      </c>
      <c r="BN129" t="s">
        <v>974</v>
      </c>
      <c r="BX129">
        <v>357262</v>
      </c>
    </row>
    <row r="130" spans="1:76" x14ac:dyDescent="0.25">
      <c r="A130">
        <v>357263</v>
      </c>
      <c r="B130">
        <v>327925</v>
      </c>
      <c r="F130" t="s">
        <v>0</v>
      </c>
      <c r="G130" t="s">
        <v>1</v>
      </c>
      <c r="H130" t="s">
        <v>975</v>
      </c>
      <c r="I130" s="1" t="str">
        <f>HYPERLINK(AT130,"Hb")</f>
        <v>Hb</v>
      </c>
      <c r="K130">
        <v>1</v>
      </c>
      <c r="L130" t="s">
        <v>3</v>
      </c>
      <c r="M130">
        <v>145722</v>
      </c>
      <c r="N130" t="s">
        <v>4</v>
      </c>
      <c r="O130" t="s">
        <v>4</v>
      </c>
      <c r="U130" t="s">
        <v>928</v>
      </c>
      <c r="V130" s="9">
        <v>1</v>
      </c>
      <c r="W130" t="s">
        <v>903</v>
      </c>
      <c r="X130" t="s">
        <v>903</v>
      </c>
      <c r="Y130" s="3" t="s">
        <v>839</v>
      </c>
      <c r="Z130" s="4">
        <v>2</v>
      </c>
      <c r="AA130" s="5">
        <v>301</v>
      </c>
      <c r="AB130" s="5" t="s">
        <v>903</v>
      </c>
      <c r="AC130" t="s">
        <v>976</v>
      </c>
      <c r="AD130">
        <v>1914</v>
      </c>
      <c r="AE130">
        <v>9</v>
      </c>
      <c r="AF130">
        <v>1</v>
      </c>
      <c r="AG130" t="s">
        <v>159</v>
      </c>
      <c r="AH130" t="s">
        <v>11</v>
      </c>
      <c r="AJ130" t="s">
        <v>4</v>
      </c>
      <c r="AK130" t="s">
        <v>12</v>
      </c>
      <c r="AL130">
        <v>260530</v>
      </c>
      <c r="AM130">
        <v>6649005</v>
      </c>
      <c r="AN130" s="5">
        <v>261000</v>
      </c>
      <c r="AO130" s="5">
        <v>6649000</v>
      </c>
      <c r="AP130">
        <v>1118</v>
      </c>
      <c r="AR130">
        <v>8</v>
      </c>
      <c r="AS130" t="s">
        <v>13</v>
      </c>
      <c r="AT130" t="s">
        <v>977</v>
      </c>
      <c r="AU130">
        <v>145722</v>
      </c>
      <c r="AW130" s="6" t="s">
        <v>15</v>
      </c>
      <c r="AX130">
        <v>1</v>
      </c>
      <c r="AY130" t="s">
        <v>16</v>
      </c>
      <c r="AZ130" t="s">
        <v>953</v>
      </c>
      <c r="BA130" t="s">
        <v>978</v>
      </c>
      <c r="BB130">
        <v>8</v>
      </c>
      <c r="BC130" t="s">
        <v>19</v>
      </c>
      <c r="BD130" t="s">
        <v>20</v>
      </c>
      <c r="BE130">
        <v>1</v>
      </c>
      <c r="BF130" s="7">
        <v>38465</v>
      </c>
      <c r="BG130" s="8" t="s">
        <v>21</v>
      </c>
      <c r="BI130">
        <v>3</v>
      </c>
      <c r="BJ130">
        <v>498884</v>
      </c>
      <c r="BK130">
        <v>166498</v>
      </c>
      <c r="BL130" t="s">
        <v>979</v>
      </c>
      <c r="BN130" t="s">
        <v>980</v>
      </c>
      <c r="BX130">
        <v>357263</v>
      </c>
    </row>
    <row r="131" spans="1:76" x14ac:dyDescent="0.25">
      <c r="A131">
        <v>373084</v>
      </c>
      <c r="B131">
        <v>327929</v>
      </c>
      <c r="F131" t="s">
        <v>0</v>
      </c>
      <c r="G131" t="s">
        <v>1</v>
      </c>
      <c r="H131" t="s">
        <v>981</v>
      </c>
      <c r="I131" s="1" t="str">
        <f>HYPERLINK(AT131,"Hb")</f>
        <v>Hb</v>
      </c>
      <c r="K131">
        <v>1</v>
      </c>
      <c r="L131" t="s">
        <v>3</v>
      </c>
      <c r="M131">
        <v>145722</v>
      </c>
      <c r="N131" t="s">
        <v>4</v>
      </c>
      <c r="O131" t="s">
        <v>4</v>
      </c>
      <c r="U131" t="s">
        <v>928</v>
      </c>
      <c r="V131" s="9">
        <v>1</v>
      </c>
      <c r="W131" t="s">
        <v>903</v>
      </c>
      <c r="X131" t="s">
        <v>903</v>
      </c>
      <c r="Y131" s="3" t="s">
        <v>839</v>
      </c>
      <c r="Z131" s="4">
        <v>2</v>
      </c>
      <c r="AA131" s="5">
        <v>301</v>
      </c>
      <c r="AB131" s="5" t="s">
        <v>903</v>
      </c>
      <c r="AC131" t="s">
        <v>982</v>
      </c>
      <c r="AD131">
        <v>1955</v>
      </c>
      <c r="AE131">
        <v>8</v>
      </c>
      <c r="AF131">
        <v>30</v>
      </c>
      <c r="AG131" t="s">
        <v>983</v>
      </c>
      <c r="AH131" t="s">
        <v>11</v>
      </c>
      <c r="AJ131" t="s">
        <v>4</v>
      </c>
      <c r="AK131" t="s">
        <v>12</v>
      </c>
      <c r="AL131">
        <v>261981</v>
      </c>
      <c r="AM131">
        <v>6648375</v>
      </c>
      <c r="AN131" s="5">
        <v>261000</v>
      </c>
      <c r="AO131" s="5">
        <v>6649000</v>
      </c>
      <c r="AP131">
        <v>1118</v>
      </c>
      <c r="AR131">
        <v>8</v>
      </c>
      <c r="AS131" t="s">
        <v>13</v>
      </c>
      <c r="AT131" t="s">
        <v>984</v>
      </c>
      <c r="AU131">
        <v>145722</v>
      </c>
      <c r="AW131" s="6" t="s">
        <v>15</v>
      </c>
      <c r="AX131">
        <v>1</v>
      </c>
      <c r="AY131" t="s">
        <v>16</v>
      </c>
      <c r="AZ131" t="s">
        <v>985</v>
      </c>
      <c r="BA131" t="s">
        <v>986</v>
      </c>
      <c r="BB131">
        <v>8</v>
      </c>
      <c r="BC131" t="s">
        <v>19</v>
      </c>
      <c r="BD131" t="s">
        <v>20</v>
      </c>
      <c r="BE131">
        <v>1</v>
      </c>
      <c r="BF131" s="7">
        <v>38465</v>
      </c>
      <c r="BG131" s="8" t="s">
        <v>21</v>
      </c>
      <c r="BI131">
        <v>3</v>
      </c>
      <c r="BJ131">
        <v>498888</v>
      </c>
      <c r="BK131">
        <v>166501</v>
      </c>
      <c r="BL131" t="s">
        <v>987</v>
      </c>
      <c r="BN131" t="s">
        <v>988</v>
      </c>
      <c r="BX131">
        <v>373084</v>
      </c>
    </row>
    <row r="132" spans="1:76" x14ac:dyDescent="0.25">
      <c r="A132">
        <v>373004</v>
      </c>
      <c r="B132">
        <v>216096</v>
      </c>
      <c r="F132" t="s">
        <v>0</v>
      </c>
      <c r="G132" t="s">
        <v>125</v>
      </c>
      <c r="H132" t="s">
        <v>989</v>
      </c>
      <c r="I132" s="1" t="str">
        <f>HYPERLINK(AT132,"Hb")</f>
        <v>Hb</v>
      </c>
      <c r="K132">
        <v>1</v>
      </c>
      <c r="L132" t="s">
        <v>3</v>
      </c>
      <c r="M132">
        <v>145722</v>
      </c>
      <c r="N132" t="s">
        <v>4</v>
      </c>
      <c r="O132" t="s">
        <v>4</v>
      </c>
      <c r="U132" t="s">
        <v>928</v>
      </c>
      <c r="V132" s="9">
        <v>1</v>
      </c>
      <c r="W132" t="s">
        <v>903</v>
      </c>
      <c r="X132" t="s">
        <v>903</v>
      </c>
      <c r="Y132" s="3" t="s">
        <v>839</v>
      </c>
      <c r="Z132" s="4">
        <v>2</v>
      </c>
      <c r="AA132" s="5">
        <v>301</v>
      </c>
      <c r="AB132" s="5" t="s">
        <v>903</v>
      </c>
      <c r="AC132" t="s">
        <v>982</v>
      </c>
      <c r="AD132">
        <v>1955</v>
      </c>
      <c r="AE132">
        <v>8</v>
      </c>
      <c r="AF132">
        <v>31</v>
      </c>
      <c r="AG132" t="s">
        <v>129</v>
      </c>
      <c r="AH132" t="s">
        <v>129</v>
      </c>
      <c r="AJ132" t="s">
        <v>4</v>
      </c>
      <c r="AK132" t="s">
        <v>12</v>
      </c>
      <c r="AL132">
        <v>261981</v>
      </c>
      <c r="AM132">
        <v>6648375</v>
      </c>
      <c r="AN132" s="5">
        <v>261000</v>
      </c>
      <c r="AO132" s="5">
        <v>6649000</v>
      </c>
      <c r="AP132">
        <v>1118</v>
      </c>
      <c r="AR132">
        <v>37</v>
      </c>
      <c r="AT132" t="s">
        <v>990</v>
      </c>
      <c r="AU132">
        <v>145722</v>
      </c>
      <c r="AW132" s="6" t="s">
        <v>15</v>
      </c>
      <c r="AX132">
        <v>1</v>
      </c>
      <c r="AY132" t="s">
        <v>16</v>
      </c>
      <c r="AZ132" t="s">
        <v>985</v>
      </c>
      <c r="BA132" t="s">
        <v>991</v>
      </c>
      <c r="BB132">
        <v>37</v>
      </c>
      <c r="BC132" t="s">
        <v>133</v>
      </c>
      <c r="BD132" t="s">
        <v>20</v>
      </c>
      <c r="BE132">
        <v>1</v>
      </c>
      <c r="BF132" s="7">
        <v>41767</v>
      </c>
      <c r="BG132" s="8" t="s">
        <v>21</v>
      </c>
      <c r="BI132">
        <v>4</v>
      </c>
      <c r="BJ132">
        <v>370528</v>
      </c>
      <c r="BK132">
        <v>166503</v>
      </c>
      <c r="BL132" t="s">
        <v>992</v>
      </c>
      <c r="BN132" t="s">
        <v>993</v>
      </c>
      <c r="BX132">
        <v>373004</v>
      </c>
    </row>
    <row r="133" spans="1:76" x14ac:dyDescent="0.25">
      <c r="A133">
        <v>355889</v>
      </c>
      <c r="C133">
        <v>1</v>
      </c>
      <c r="F133" t="s">
        <v>0</v>
      </c>
      <c r="G133" t="s">
        <v>55</v>
      </c>
      <c r="H133" t="s">
        <v>994</v>
      </c>
      <c r="I133" t="s">
        <v>57</v>
      </c>
      <c r="K133">
        <v>1</v>
      </c>
      <c r="L133" t="s">
        <v>3</v>
      </c>
      <c r="M133">
        <v>145722</v>
      </c>
      <c r="N133" t="s">
        <v>4</v>
      </c>
      <c r="O133" t="s">
        <v>4</v>
      </c>
      <c r="U133" t="s">
        <v>928</v>
      </c>
      <c r="V133" s="9">
        <v>1</v>
      </c>
      <c r="W133" t="s">
        <v>903</v>
      </c>
      <c r="X133" t="s">
        <v>903</v>
      </c>
      <c r="Y133" s="3" t="s">
        <v>839</v>
      </c>
      <c r="Z133" s="4">
        <v>2</v>
      </c>
      <c r="AA133" s="5">
        <v>301</v>
      </c>
      <c r="AB133" s="5" t="s">
        <v>903</v>
      </c>
      <c r="AC133" t="s">
        <v>995</v>
      </c>
      <c r="AD133">
        <v>2019</v>
      </c>
      <c r="AE133">
        <v>11</v>
      </c>
      <c r="AF133">
        <v>5</v>
      </c>
      <c r="AG133" t="s">
        <v>996</v>
      </c>
      <c r="AJ133" t="s">
        <v>4</v>
      </c>
      <c r="AK133" t="s">
        <v>12</v>
      </c>
      <c r="AL133">
        <v>260364</v>
      </c>
      <c r="AM133">
        <v>6649850</v>
      </c>
      <c r="AN133" s="5">
        <v>261000</v>
      </c>
      <c r="AO133" s="5">
        <v>6649000</v>
      </c>
      <c r="AP133">
        <v>200</v>
      </c>
      <c r="AR133">
        <v>1010</v>
      </c>
      <c r="AT133" s="7" t="s">
        <v>997</v>
      </c>
      <c r="AU133">
        <v>145722</v>
      </c>
      <c r="AW133" s="6" t="s">
        <v>15</v>
      </c>
      <c r="AX133">
        <v>1</v>
      </c>
      <c r="AY133" t="s">
        <v>16</v>
      </c>
      <c r="AZ133" t="s">
        <v>998</v>
      </c>
      <c r="BA133" t="s">
        <v>999</v>
      </c>
      <c r="BB133">
        <v>1010</v>
      </c>
      <c r="BC133" t="s">
        <v>63</v>
      </c>
      <c r="BD133" t="s">
        <v>64</v>
      </c>
      <c r="BF133" s="7">
        <v>43866.442858796298</v>
      </c>
      <c r="BG133" s="8" t="s">
        <v>21</v>
      </c>
      <c r="BI133">
        <v>6</v>
      </c>
      <c r="BJ133">
        <v>230754</v>
      </c>
      <c r="BL133" t="s">
        <v>1000</v>
      </c>
      <c r="BX133">
        <v>355889</v>
      </c>
    </row>
    <row r="134" spans="1:76" x14ac:dyDescent="0.25">
      <c r="A134">
        <v>356721</v>
      </c>
      <c r="C134">
        <v>1</v>
      </c>
      <c r="D134">
        <v>1</v>
      </c>
      <c r="E134">
        <v>1</v>
      </c>
      <c r="F134" t="s">
        <v>0</v>
      </c>
      <c r="G134" t="s">
        <v>1</v>
      </c>
      <c r="H134" t="s">
        <v>1001</v>
      </c>
      <c r="I134" s="12" t="s">
        <v>57</v>
      </c>
      <c r="K134">
        <v>1</v>
      </c>
      <c r="L134" t="s">
        <v>3</v>
      </c>
      <c r="M134">
        <v>145722</v>
      </c>
      <c r="N134" t="s">
        <v>4</v>
      </c>
      <c r="O134" t="s">
        <v>4</v>
      </c>
      <c r="U134" t="s">
        <v>1002</v>
      </c>
      <c r="V134" s="9">
        <v>1</v>
      </c>
      <c r="W134" t="s">
        <v>903</v>
      </c>
      <c r="X134" t="s">
        <v>903</v>
      </c>
      <c r="Y134" s="3" t="s">
        <v>839</v>
      </c>
      <c r="Z134" s="4">
        <v>2</v>
      </c>
      <c r="AA134" s="5">
        <v>301</v>
      </c>
      <c r="AB134" s="5" t="s">
        <v>903</v>
      </c>
      <c r="AC134" t="s">
        <v>1003</v>
      </c>
      <c r="AD134">
        <v>2017</v>
      </c>
      <c r="AE134">
        <v>1</v>
      </c>
      <c r="AF134">
        <v>1</v>
      </c>
      <c r="AG134" s="9" t="s">
        <v>1004</v>
      </c>
      <c r="AJ134" t="s">
        <v>4</v>
      </c>
      <c r="AK134" t="s">
        <v>12</v>
      </c>
      <c r="AL134">
        <v>260484</v>
      </c>
      <c r="AM134">
        <v>6651333</v>
      </c>
      <c r="AN134" s="5">
        <v>261000</v>
      </c>
      <c r="AO134" s="5">
        <v>6651000</v>
      </c>
      <c r="AP134">
        <v>1000</v>
      </c>
      <c r="AR134">
        <v>266</v>
      </c>
      <c r="AT134" s="7"/>
      <c r="AU134">
        <v>145722</v>
      </c>
      <c r="AW134" s="6" t="s">
        <v>15</v>
      </c>
      <c r="AX134">
        <v>1</v>
      </c>
      <c r="AY134" t="s">
        <v>16</v>
      </c>
      <c r="AZ134" t="s">
        <v>1005</v>
      </c>
      <c r="BA134" t="s">
        <v>1001</v>
      </c>
      <c r="BB134">
        <v>266</v>
      </c>
      <c r="BC134" t="s">
        <v>19</v>
      </c>
      <c r="BD134" t="s">
        <v>1006</v>
      </c>
      <c r="BE134" s="9"/>
      <c r="BF134" s="7">
        <v>43978</v>
      </c>
      <c r="BG134" s="8" t="s">
        <v>21</v>
      </c>
      <c r="BI134">
        <v>5</v>
      </c>
      <c r="BJ134">
        <v>331699</v>
      </c>
      <c r="BL134" t="s">
        <v>1007</v>
      </c>
      <c r="BX134">
        <v>356721</v>
      </c>
    </row>
    <row r="135" spans="1:76" x14ac:dyDescent="0.25">
      <c r="A135">
        <v>358477</v>
      </c>
      <c r="C135">
        <v>1</v>
      </c>
      <c r="D135">
        <v>1</v>
      </c>
      <c r="E135">
        <v>2</v>
      </c>
      <c r="F135" t="s">
        <v>0</v>
      </c>
      <c r="G135" t="s">
        <v>55</v>
      </c>
      <c r="H135" t="s">
        <v>1008</v>
      </c>
      <c r="I135" t="s">
        <v>57</v>
      </c>
      <c r="K135">
        <v>1</v>
      </c>
      <c r="L135" t="s">
        <v>3</v>
      </c>
      <c r="M135">
        <v>145722</v>
      </c>
      <c r="N135" t="s">
        <v>4</v>
      </c>
      <c r="O135" t="s">
        <v>4</v>
      </c>
      <c r="U135" t="s">
        <v>1002</v>
      </c>
      <c r="V135" s="9">
        <v>1</v>
      </c>
      <c r="W135" t="s">
        <v>903</v>
      </c>
      <c r="X135" t="s">
        <v>903</v>
      </c>
      <c r="Y135" s="3" t="s">
        <v>839</v>
      </c>
      <c r="Z135" s="4">
        <v>2</v>
      </c>
      <c r="AA135" s="5">
        <v>301</v>
      </c>
      <c r="AB135" s="5" t="s">
        <v>903</v>
      </c>
      <c r="AC135" t="s">
        <v>1009</v>
      </c>
      <c r="AD135">
        <v>2017</v>
      </c>
      <c r="AE135">
        <v>10</v>
      </c>
      <c r="AF135">
        <v>4</v>
      </c>
      <c r="AG135" t="s">
        <v>1010</v>
      </c>
      <c r="AJ135" t="s">
        <v>4</v>
      </c>
      <c r="AK135" t="s">
        <v>12</v>
      </c>
      <c r="AL135">
        <v>260732</v>
      </c>
      <c r="AM135">
        <v>6651182</v>
      </c>
      <c r="AN135" s="5">
        <v>261000</v>
      </c>
      <c r="AO135" s="5">
        <v>6651000</v>
      </c>
      <c r="AP135">
        <v>10</v>
      </c>
      <c r="AR135">
        <v>1010</v>
      </c>
      <c r="AT135" s="7" t="s">
        <v>1011</v>
      </c>
      <c r="AU135">
        <v>145722</v>
      </c>
      <c r="AW135" s="6" t="s">
        <v>15</v>
      </c>
      <c r="AX135">
        <v>1</v>
      </c>
      <c r="AY135" t="s">
        <v>16</v>
      </c>
      <c r="AZ135" t="s">
        <v>1012</v>
      </c>
      <c r="BA135" t="s">
        <v>1013</v>
      </c>
      <c r="BB135">
        <v>1010</v>
      </c>
      <c r="BC135" t="s">
        <v>63</v>
      </c>
      <c r="BD135" t="s">
        <v>64</v>
      </c>
      <c r="BF135" s="7">
        <v>43453.562106481499</v>
      </c>
      <c r="BG135" s="8" t="s">
        <v>21</v>
      </c>
      <c r="BI135">
        <v>6</v>
      </c>
      <c r="BJ135">
        <v>182204</v>
      </c>
      <c r="BL135" t="s">
        <v>1014</v>
      </c>
      <c r="BX135">
        <v>358477</v>
      </c>
    </row>
    <row r="136" spans="1:76" x14ac:dyDescent="0.25">
      <c r="A136">
        <v>363682</v>
      </c>
      <c r="B136">
        <v>149904</v>
      </c>
      <c r="F136" t="s">
        <v>0</v>
      </c>
      <c r="G136" t="s">
        <v>175</v>
      </c>
      <c r="H136" t="s">
        <v>1015</v>
      </c>
      <c r="I136" t="s">
        <v>76</v>
      </c>
      <c r="K136">
        <v>1</v>
      </c>
      <c r="L136" t="s">
        <v>3</v>
      </c>
      <c r="M136">
        <v>145722</v>
      </c>
      <c r="N136" t="s">
        <v>4</v>
      </c>
      <c r="O136" t="s">
        <v>4</v>
      </c>
      <c r="U136" t="s">
        <v>1016</v>
      </c>
      <c r="V136" s="13">
        <v>3</v>
      </c>
      <c r="W136" t="s">
        <v>903</v>
      </c>
      <c r="X136" t="s">
        <v>903</v>
      </c>
      <c r="Y136" s="3" t="s">
        <v>839</v>
      </c>
      <c r="Z136" s="4">
        <v>2</v>
      </c>
      <c r="AA136" s="5">
        <v>301</v>
      </c>
      <c r="AB136" s="5" t="s">
        <v>903</v>
      </c>
      <c r="AC136" t="s">
        <v>1017</v>
      </c>
      <c r="AD136">
        <v>1861</v>
      </c>
      <c r="AE136">
        <v>8</v>
      </c>
      <c r="AF136">
        <v>21</v>
      </c>
      <c r="AG136" t="s">
        <v>1018</v>
      </c>
      <c r="AH136" t="s">
        <v>11</v>
      </c>
      <c r="AJ136" t="s">
        <v>4</v>
      </c>
      <c r="AK136" t="s">
        <v>12</v>
      </c>
      <c r="AL136">
        <v>261317</v>
      </c>
      <c r="AM136">
        <v>6656077</v>
      </c>
      <c r="AN136" s="5">
        <v>261000</v>
      </c>
      <c r="AO136" s="5">
        <v>6657000</v>
      </c>
      <c r="AP136">
        <v>20057</v>
      </c>
      <c r="AR136">
        <v>105</v>
      </c>
      <c r="AT136" s="7"/>
      <c r="AU136">
        <v>145722</v>
      </c>
      <c r="AW136" s="6" t="s">
        <v>15</v>
      </c>
      <c r="AX136">
        <v>1</v>
      </c>
      <c r="AY136" t="s">
        <v>16</v>
      </c>
      <c r="AZ136" t="s">
        <v>1019</v>
      </c>
      <c r="BA136" t="s">
        <v>1020</v>
      </c>
      <c r="BB136">
        <v>105</v>
      </c>
      <c r="BC136" t="s">
        <v>182</v>
      </c>
      <c r="BD136" t="s">
        <v>183</v>
      </c>
      <c r="BF136" s="7">
        <v>40150</v>
      </c>
      <c r="BG136" s="8" t="s">
        <v>21</v>
      </c>
      <c r="BI136">
        <v>5</v>
      </c>
      <c r="BJ136">
        <v>300154</v>
      </c>
      <c r="BK136">
        <v>166464</v>
      </c>
      <c r="BL136" t="s">
        <v>1021</v>
      </c>
      <c r="BN136" t="s">
        <v>1022</v>
      </c>
      <c r="BX136">
        <v>363682</v>
      </c>
    </row>
    <row r="137" spans="1:76" x14ac:dyDescent="0.25">
      <c r="A137">
        <v>363673</v>
      </c>
      <c r="B137">
        <v>149895</v>
      </c>
      <c r="F137" t="s">
        <v>0</v>
      </c>
      <c r="G137" t="s">
        <v>175</v>
      </c>
      <c r="H137" t="s">
        <v>1023</v>
      </c>
      <c r="I137" t="s">
        <v>76</v>
      </c>
      <c r="K137">
        <v>1</v>
      </c>
      <c r="L137" t="s">
        <v>3</v>
      </c>
      <c r="M137">
        <v>145722</v>
      </c>
      <c r="N137" t="s">
        <v>4</v>
      </c>
      <c r="O137" t="s">
        <v>4</v>
      </c>
      <c r="U137" t="s">
        <v>1016</v>
      </c>
      <c r="V137" s="13">
        <v>3</v>
      </c>
      <c r="W137" t="s">
        <v>903</v>
      </c>
      <c r="X137" t="s">
        <v>903</v>
      </c>
      <c r="Y137" s="3" t="s">
        <v>839</v>
      </c>
      <c r="Z137" s="4">
        <v>2</v>
      </c>
      <c r="AA137" s="5">
        <v>301</v>
      </c>
      <c r="AB137" s="5" t="s">
        <v>903</v>
      </c>
      <c r="AC137" t="s">
        <v>1024</v>
      </c>
      <c r="AD137">
        <v>1868</v>
      </c>
      <c r="AE137">
        <v>7</v>
      </c>
      <c r="AF137">
        <v>1</v>
      </c>
      <c r="AG137" t="s">
        <v>943</v>
      </c>
      <c r="AH137" t="s">
        <v>11</v>
      </c>
      <c r="AJ137" t="s">
        <v>4</v>
      </c>
      <c r="AK137" t="s">
        <v>12</v>
      </c>
      <c r="AL137">
        <v>261317</v>
      </c>
      <c r="AM137">
        <v>6656077</v>
      </c>
      <c r="AN137" s="5">
        <v>261000</v>
      </c>
      <c r="AO137" s="5">
        <v>6657000</v>
      </c>
      <c r="AP137">
        <v>20057</v>
      </c>
      <c r="AR137">
        <v>105</v>
      </c>
      <c r="AT137" s="7"/>
      <c r="AU137">
        <v>145722</v>
      </c>
      <c r="AW137" s="6" t="s">
        <v>15</v>
      </c>
      <c r="AX137">
        <v>1</v>
      </c>
      <c r="AY137" t="s">
        <v>16</v>
      </c>
      <c r="AZ137" t="s">
        <v>1019</v>
      </c>
      <c r="BA137" t="s">
        <v>1025</v>
      </c>
      <c r="BB137">
        <v>105</v>
      </c>
      <c r="BC137" t="s">
        <v>182</v>
      </c>
      <c r="BD137" t="s">
        <v>183</v>
      </c>
      <c r="BF137" s="7">
        <v>42384</v>
      </c>
      <c r="BG137" s="8" t="s">
        <v>21</v>
      </c>
      <c r="BI137">
        <v>5</v>
      </c>
      <c r="BJ137">
        <v>300144</v>
      </c>
      <c r="BK137">
        <v>166469</v>
      </c>
      <c r="BL137" t="s">
        <v>1026</v>
      </c>
      <c r="BN137" t="s">
        <v>1027</v>
      </c>
      <c r="BX137">
        <v>363673</v>
      </c>
    </row>
    <row r="138" spans="1:76" x14ac:dyDescent="0.25">
      <c r="A138">
        <v>367780</v>
      </c>
      <c r="B138">
        <v>327913</v>
      </c>
      <c r="F138" t="s">
        <v>0</v>
      </c>
      <c r="G138" t="s">
        <v>1</v>
      </c>
      <c r="H138" t="s">
        <v>1028</v>
      </c>
      <c r="I138" s="1" t="str">
        <f>HYPERLINK(AT138,"Hb")</f>
        <v>Hb</v>
      </c>
      <c r="K138">
        <v>1</v>
      </c>
      <c r="L138" t="s">
        <v>3</v>
      </c>
      <c r="M138">
        <v>145722</v>
      </c>
      <c r="N138" t="s">
        <v>4</v>
      </c>
      <c r="O138" t="s">
        <v>4</v>
      </c>
      <c r="U138" t="s">
        <v>1016</v>
      </c>
      <c r="V138" s="13">
        <v>3</v>
      </c>
      <c r="W138" t="s">
        <v>903</v>
      </c>
      <c r="X138" t="s">
        <v>903</v>
      </c>
      <c r="Y138" s="3" t="s">
        <v>839</v>
      </c>
      <c r="Z138" s="4">
        <v>2</v>
      </c>
      <c r="AA138" s="5">
        <v>301</v>
      </c>
      <c r="AB138" s="5" t="s">
        <v>903</v>
      </c>
      <c r="AC138" t="s">
        <v>1029</v>
      </c>
      <c r="AD138">
        <v>1870</v>
      </c>
      <c r="AE138">
        <v>1</v>
      </c>
      <c r="AF138">
        <v>1</v>
      </c>
      <c r="AG138" t="s">
        <v>943</v>
      </c>
      <c r="AH138" t="s">
        <v>11</v>
      </c>
      <c r="AJ138" t="s">
        <v>4</v>
      </c>
      <c r="AK138" t="s">
        <v>12</v>
      </c>
      <c r="AL138">
        <v>261317</v>
      </c>
      <c r="AM138">
        <v>6656077</v>
      </c>
      <c r="AN138" s="5">
        <v>261000</v>
      </c>
      <c r="AO138" s="5">
        <v>6657000</v>
      </c>
      <c r="AP138">
        <v>20057</v>
      </c>
      <c r="AR138">
        <v>8</v>
      </c>
      <c r="AT138" t="s">
        <v>1030</v>
      </c>
      <c r="AU138">
        <v>145722</v>
      </c>
      <c r="AW138" s="6" t="s">
        <v>15</v>
      </c>
      <c r="AX138">
        <v>1</v>
      </c>
      <c r="AY138" t="s">
        <v>16</v>
      </c>
      <c r="AZ138" t="s">
        <v>1019</v>
      </c>
      <c r="BA138" t="s">
        <v>1031</v>
      </c>
      <c r="BB138">
        <v>8</v>
      </c>
      <c r="BC138" t="s">
        <v>19</v>
      </c>
      <c r="BD138" t="s">
        <v>20</v>
      </c>
      <c r="BE138">
        <v>1</v>
      </c>
      <c r="BF138" s="7">
        <v>34083</v>
      </c>
      <c r="BG138" s="8" t="s">
        <v>21</v>
      </c>
      <c r="BI138">
        <v>3</v>
      </c>
      <c r="BJ138">
        <v>498872</v>
      </c>
      <c r="BK138">
        <v>166471</v>
      </c>
      <c r="BL138" t="s">
        <v>1032</v>
      </c>
      <c r="BN138" t="s">
        <v>1033</v>
      </c>
      <c r="BX138">
        <v>367780</v>
      </c>
    </row>
    <row r="139" spans="1:76" x14ac:dyDescent="0.25">
      <c r="A139">
        <v>363680</v>
      </c>
      <c r="B139">
        <v>149902</v>
      </c>
      <c r="F139" t="s">
        <v>0</v>
      </c>
      <c r="G139" t="s">
        <v>175</v>
      </c>
      <c r="H139" t="s">
        <v>1034</v>
      </c>
      <c r="I139" t="s">
        <v>76</v>
      </c>
      <c r="K139">
        <v>1</v>
      </c>
      <c r="L139" t="s">
        <v>3</v>
      </c>
      <c r="M139">
        <v>145722</v>
      </c>
      <c r="N139" t="s">
        <v>4</v>
      </c>
      <c r="O139" t="s">
        <v>4</v>
      </c>
      <c r="U139" t="s">
        <v>1016</v>
      </c>
      <c r="V139" s="13">
        <v>3</v>
      </c>
      <c r="W139" t="s">
        <v>903</v>
      </c>
      <c r="X139" t="s">
        <v>903</v>
      </c>
      <c r="Y139" s="3" t="s">
        <v>839</v>
      </c>
      <c r="Z139" s="4">
        <v>2</v>
      </c>
      <c r="AA139" s="5">
        <v>301</v>
      </c>
      <c r="AB139" s="5" t="s">
        <v>903</v>
      </c>
      <c r="AC139" t="s">
        <v>1035</v>
      </c>
      <c r="AD139">
        <v>1873</v>
      </c>
      <c r="AE139">
        <v>1</v>
      </c>
      <c r="AF139">
        <v>1</v>
      </c>
      <c r="AG139" t="s">
        <v>1036</v>
      </c>
      <c r="AH139" t="s">
        <v>11</v>
      </c>
      <c r="AJ139" t="s">
        <v>4</v>
      </c>
      <c r="AK139" t="s">
        <v>12</v>
      </c>
      <c r="AL139">
        <v>261317</v>
      </c>
      <c r="AM139">
        <v>6656077</v>
      </c>
      <c r="AN139" s="5">
        <v>261000</v>
      </c>
      <c r="AO139" s="5">
        <v>6657000</v>
      </c>
      <c r="AP139">
        <v>20057</v>
      </c>
      <c r="AR139">
        <v>105</v>
      </c>
      <c r="AT139" s="7"/>
      <c r="AU139">
        <v>145722</v>
      </c>
      <c r="AW139" s="6" t="s">
        <v>15</v>
      </c>
      <c r="AX139">
        <v>1</v>
      </c>
      <c r="AY139" t="s">
        <v>16</v>
      </c>
      <c r="AZ139" t="s">
        <v>1019</v>
      </c>
      <c r="BA139" t="s">
        <v>1037</v>
      </c>
      <c r="BB139">
        <v>105</v>
      </c>
      <c r="BC139" t="s">
        <v>182</v>
      </c>
      <c r="BD139" t="s">
        <v>183</v>
      </c>
      <c r="BF139" s="7">
        <v>42384</v>
      </c>
      <c r="BG139" s="8" t="s">
        <v>21</v>
      </c>
      <c r="BI139">
        <v>5</v>
      </c>
      <c r="BJ139">
        <v>300152</v>
      </c>
      <c r="BK139">
        <v>166472</v>
      </c>
      <c r="BL139" t="s">
        <v>1038</v>
      </c>
      <c r="BN139" t="s">
        <v>1039</v>
      </c>
      <c r="BX139">
        <v>363680</v>
      </c>
    </row>
    <row r="140" spans="1:76" x14ac:dyDescent="0.25">
      <c r="A140">
        <v>363684</v>
      </c>
      <c r="B140">
        <v>149906</v>
      </c>
      <c r="F140" t="s">
        <v>0</v>
      </c>
      <c r="G140" t="s">
        <v>175</v>
      </c>
      <c r="H140" t="s">
        <v>1040</v>
      </c>
      <c r="I140" t="s">
        <v>76</v>
      </c>
      <c r="K140">
        <v>1</v>
      </c>
      <c r="L140" t="s">
        <v>3</v>
      </c>
      <c r="M140">
        <v>145722</v>
      </c>
      <c r="N140" t="s">
        <v>4</v>
      </c>
      <c r="O140" t="s">
        <v>4</v>
      </c>
      <c r="U140" t="s">
        <v>1016</v>
      </c>
      <c r="V140" s="13">
        <v>3</v>
      </c>
      <c r="W140" t="s">
        <v>903</v>
      </c>
      <c r="X140" t="s">
        <v>903</v>
      </c>
      <c r="Y140" s="3" t="s">
        <v>839</v>
      </c>
      <c r="Z140" s="4">
        <v>2</v>
      </c>
      <c r="AA140" s="5">
        <v>301</v>
      </c>
      <c r="AB140" s="5" t="s">
        <v>903</v>
      </c>
      <c r="AC140" t="s">
        <v>1041</v>
      </c>
      <c r="AD140">
        <v>1873</v>
      </c>
      <c r="AE140">
        <v>9</v>
      </c>
      <c r="AF140">
        <v>1</v>
      </c>
      <c r="AG140" t="s">
        <v>1042</v>
      </c>
      <c r="AH140" t="s">
        <v>11</v>
      </c>
      <c r="AJ140" t="s">
        <v>4</v>
      </c>
      <c r="AK140" t="s">
        <v>12</v>
      </c>
      <c r="AL140">
        <v>261317</v>
      </c>
      <c r="AM140">
        <v>6656077</v>
      </c>
      <c r="AN140" s="5">
        <v>261000</v>
      </c>
      <c r="AO140" s="5">
        <v>6657000</v>
      </c>
      <c r="AP140">
        <v>20057</v>
      </c>
      <c r="AR140">
        <v>105</v>
      </c>
      <c r="AT140" s="7"/>
      <c r="AU140">
        <v>145722</v>
      </c>
      <c r="AW140" s="6" t="s">
        <v>15</v>
      </c>
      <c r="AX140">
        <v>1</v>
      </c>
      <c r="AY140" t="s">
        <v>16</v>
      </c>
      <c r="AZ140" t="s">
        <v>1019</v>
      </c>
      <c r="BA140" t="s">
        <v>1043</v>
      </c>
      <c r="BB140">
        <v>105</v>
      </c>
      <c r="BC140" t="s">
        <v>182</v>
      </c>
      <c r="BD140" t="s">
        <v>183</v>
      </c>
      <c r="BF140" s="7">
        <v>42384</v>
      </c>
      <c r="BG140" s="8" t="s">
        <v>21</v>
      </c>
      <c r="BI140">
        <v>5</v>
      </c>
      <c r="BJ140">
        <v>300156</v>
      </c>
      <c r="BK140">
        <v>166473</v>
      </c>
      <c r="BL140" t="s">
        <v>1044</v>
      </c>
      <c r="BN140" t="s">
        <v>1045</v>
      </c>
      <c r="BX140">
        <v>363684</v>
      </c>
    </row>
    <row r="141" spans="1:76" x14ac:dyDescent="0.25">
      <c r="A141">
        <v>363685</v>
      </c>
      <c r="B141">
        <v>149907</v>
      </c>
      <c r="F141" t="s">
        <v>0</v>
      </c>
      <c r="G141" t="s">
        <v>175</v>
      </c>
      <c r="H141" t="s">
        <v>1046</v>
      </c>
      <c r="I141" t="s">
        <v>76</v>
      </c>
      <c r="K141">
        <v>1</v>
      </c>
      <c r="L141" t="s">
        <v>3</v>
      </c>
      <c r="M141">
        <v>145722</v>
      </c>
      <c r="N141" t="s">
        <v>4</v>
      </c>
      <c r="O141" t="s">
        <v>4</v>
      </c>
      <c r="U141" t="s">
        <v>1016</v>
      </c>
      <c r="V141" s="13">
        <v>3</v>
      </c>
      <c r="W141" t="s">
        <v>903</v>
      </c>
      <c r="X141" t="s">
        <v>903</v>
      </c>
      <c r="Y141" s="3" t="s">
        <v>839</v>
      </c>
      <c r="Z141" s="4">
        <v>2</v>
      </c>
      <c r="AA141" s="5">
        <v>301</v>
      </c>
      <c r="AB141" s="5" t="s">
        <v>903</v>
      </c>
      <c r="AC141" t="s">
        <v>1047</v>
      </c>
      <c r="AD141">
        <v>1873</v>
      </c>
      <c r="AE141">
        <v>9</v>
      </c>
      <c r="AF141">
        <v>1</v>
      </c>
      <c r="AG141" t="s">
        <v>1042</v>
      </c>
      <c r="AH141" t="s">
        <v>11</v>
      </c>
      <c r="AJ141" t="s">
        <v>4</v>
      </c>
      <c r="AK141" t="s">
        <v>12</v>
      </c>
      <c r="AL141">
        <v>261317</v>
      </c>
      <c r="AM141">
        <v>6656077</v>
      </c>
      <c r="AN141" s="5">
        <v>261000</v>
      </c>
      <c r="AO141" s="5">
        <v>6657000</v>
      </c>
      <c r="AP141">
        <v>20057</v>
      </c>
      <c r="AR141">
        <v>105</v>
      </c>
      <c r="AT141" s="7"/>
      <c r="AU141">
        <v>145722</v>
      </c>
      <c r="AW141" s="6" t="s">
        <v>15</v>
      </c>
      <c r="AX141">
        <v>1</v>
      </c>
      <c r="AY141" t="s">
        <v>16</v>
      </c>
      <c r="AZ141" t="s">
        <v>1019</v>
      </c>
      <c r="BA141" t="s">
        <v>1048</v>
      </c>
      <c r="BB141">
        <v>105</v>
      </c>
      <c r="BC141" t="s">
        <v>182</v>
      </c>
      <c r="BD141" t="s">
        <v>183</v>
      </c>
      <c r="BF141" s="7">
        <v>40150</v>
      </c>
      <c r="BG141" s="8" t="s">
        <v>21</v>
      </c>
      <c r="BI141">
        <v>5</v>
      </c>
      <c r="BJ141">
        <v>300157</v>
      </c>
      <c r="BK141">
        <v>166474</v>
      </c>
      <c r="BL141" t="s">
        <v>1049</v>
      </c>
      <c r="BN141" t="s">
        <v>1050</v>
      </c>
      <c r="BX141">
        <v>363685</v>
      </c>
    </row>
    <row r="142" spans="1:76" x14ac:dyDescent="0.25">
      <c r="A142">
        <v>363737</v>
      </c>
      <c r="B142">
        <v>150644</v>
      </c>
      <c r="F142" t="s">
        <v>0</v>
      </c>
      <c r="G142" t="s">
        <v>1051</v>
      </c>
      <c r="H142" t="s">
        <v>1052</v>
      </c>
      <c r="I142" s="1" t="str">
        <f>HYPERLINK(AT142,"Hb")</f>
        <v>Hb</v>
      </c>
      <c r="K142">
        <v>1</v>
      </c>
      <c r="L142" t="s">
        <v>3</v>
      </c>
      <c r="M142">
        <v>145722</v>
      </c>
      <c r="N142" t="s">
        <v>4</v>
      </c>
      <c r="O142" t="s">
        <v>4</v>
      </c>
      <c r="U142" t="s">
        <v>1016</v>
      </c>
      <c r="V142" s="13">
        <v>3</v>
      </c>
      <c r="W142" t="s">
        <v>903</v>
      </c>
      <c r="X142" t="s">
        <v>903</v>
      </c>
      <c r="Y142" s="3" t="s">
        <v>839</v>
      </c>
      <c r="Z142" s="4">
        <v>2</v>
      </c>
      <c r="AA142" s="5">
        <v>301</v>
      </c>
      <c r="AB142" s="5" t="s">
        <v>903</v>
      </c>
      <c r="AC142" t="s">
        <v>1053</v>
      </c>
      <c r="AD142">
        <v>1873</v>
      </c>
      <c r="AE142">
        <v>9</v>
      </c>
      <c r="AF142">
        <v>1</v>
      </c>
      <c r="AG142" t="s">
        <v>1054</v>
      </c>
      <c r="AH142" t="s">
        <v>1055</v>
      </c>
      <c r="AJ142" t="s">
        <v>4</v>
      </c>
      <c r="AK142" t="s">
        <v>12</v>
      </c>
      <c r="AL142">
        <v>261317</v>
      </c>
      <c r="AM142">
        <v>6656077</v>
      </c>
      <c r="AN142" s="5">
        <v>261000</v>
      </c>
      <c r="AO142" s="5">
        <v>6657000</v>
      </c>
      <c r="AP142">
        <v>20057</v>
      </c>
      <c r="AR142">
        <v>117</v>
      </c>
      <c r="AT142" t="s">
        <v>1056</v>
      </c>
      <c r="AU142">
        <v>145722</v>
      </c>
      <c r="AW142" s="6" t="s">
        <v>15</v>
      </c>
      <c r="AX142">
        <v>1</v>
      </c>
      <c r="AY142" t="s">
        <v>16</v>
      </c>
      <c r="AZ142" t="s">
        <v>1019</v>
      </c>
      <c r="BA142" t="s">
        <v>1057</v>
      </c>
      <c r="BB142">
        <v>117</v>
      </c>
      <c r="BC142" t="s">
        <v>1058</v>
      </c>
      <c r="BD142" t="s">
        <v>1059</v>
      </c>
      <c r="BE142">
        <v>1</v>
      </c>
      <c r="BF142" s="7">
        <v>36707</v>
      </c>
      <c r="BG142" s="8" t="s">
        <v>21</v>
      </c>
      <c r="BI142">
        <v>5</v>
      </c>
      <c r="BJ142">
        <v>300549</v>
      </c>
      <c r="BK142">
        <v>166475</v>
      </c>
      <c r="BL142" t="s">
        <v>1060</v>
      </c>
      <c r="BN142" t="s">
        <v>1061</v>
      </c>
      <c r="BX142">
        <v>363737</v>
      </c>
    </row>
    <row r="143" spans="1:76" x14ac:dyDescent="0.25">
      <c r="A143">
        <v>367781</v>
      </c>
      <c r="B143">
        <v>327914</v>
      </c>
      <c r="F143" t="s">
        <v>0</v>
      </c>
      <c r="G143" t="s">
        <v>1</v>
      </c>
      <c r="H143" t="s">
        <v>1062</v>
      </c>
      <c r="I143" s="1" t="str">
        <f>HYPERLINK(AT143,"Hb")</f>
        <v>Hb</v>
      </c>
      <c r="K143">
        <v>1</v>
      </c>
      <c r="L143" t="s">
        <v>3</v>
      </c>
      <c r="M143">
        <v>145722</v>
      </c>
      <c r="N143" t="s">
        <v>4</v>
      </c>
      <c r="O143" t="s">
        <v>4</v>
      </c>
      <c r="U143" t="s">
        <v>1016</v>
      </c>
      <c r="V143" s="13">
        <v>3</v>
      </c>
      <c r="W143" t="s">
        <v>903</v>
      </c>
      <c r="X143" t="s">
        <v>903</v>
      </c>
      <c r="Y143" s="3" t="s">
        <v>839</v>
      </c>
      <c r="Z143" s="4">
        <v>2</v>
      </c>
      <c r="AA143" s="5">
        <v>301</v>
      </c>
      <c r="AB143" s="5" t="s">
        <v>903</v>
      </c>
      <c r="AC143" t="s">
        <v>1063</v>
      </c>
      <c r="AD143">
        <v>1874</v>
      </c>
      <c r="AE143">
        <v>1</v>
      </c>
      <c r="AF143">
        <v>1</v>
      </c>
      <c r="AG143" t="s">
        <v>1064</v>
      </c>
      <c r="AH143" t="s">
        <v>1064</v>
      </c>
      <c r="AJ143" t="s">
        <v>4</v>
      </c>
      <c r="AK143" t="s">
        <v>12</v>
      </c>
      <c r="AL143">
        <v>261317</v>
      </c>
      <c r="AM143">
        <v>6656077</v>
      </c>
      <c r="AN143" s="5">
        <v>261000</v>
      </c>
      <c r="AO143" s="5">
        <v>6657000</v>
      </c>
      <c r="AP143">
        <v>20057</v>
      </c>
      <c r="AR143">
        <v>8</v>
      </c>
      <c r="AT143" t="s">
        <v>1065</v>
      </c>
      <c r="AU143">
        <v>145722</v>
      </c>
      <c r="AW143" s="6" t="s">
        <v>15</v>
      </c>
      <c r="AX143">
        <v>1</v>
      </c>
      <c r="AY143" t="s">
        <v>16</v>
      </c>
      <c r="AZ143" t="s">
        <v>1019</v>
      </c>
      <c r="BA143" t="s">
        <v>1066</v>
      </c>
      <c r="BB143">
        <v>8</v>
      </c>
      <c r="BC143" t="s">
        <v>19</v>
      </c>
      <c r="BD143" t="s">
        <v>20</v>
      </c>
      <c r="BE143">
        <v>1</v>
      </c>
      <c r="BF143" s="7">
        <v>34083</v>
      </c>
      <c r="BG143" s="8" t="s">
        <v>21</v>
      </c>
      <c r="BI143">
        <v>3</v>
      </c>
      <c r="BJ143">
        <v>498873</v>
      </c>
      <c r="BK143">
        <v>166476</v>
      </c>
      <c r="BL143" t="s">
        <v>1067</v>
      </c>
      <c r="BN143" t="s">
        <v>1068</v>
      </c>
      <c r="BX143">
        <v>367781</v>
      </c>
    </row>
    <row r="144" spans="1:76" x14ac:dyDescent="0.25">
      <c r="A144">
        <v>363679</v>
      </c>
      <c r="B144">
        <v>149901</v>
      </c>
      <c r="F144" t="s">
        <v>0</v>
      </c>
      <c r="G144" t="s">
        <v>175</v>
      </c>
      <c r="H144" t="s">
        <v>1069</v>
      </c>
      <c r="I144" t="s">
        <v>76</v>
      </c>
      <c r="K144">
        <v>1</v>
      </c>
      <c r="L144" t="s">
        <v>3</v>
      </c>
      <c r="M144">
        <v>145722</v>
      </c>
      <c r="N144" t="s">
        <v>4</v>
      </c>
      <c r="O144" t="s">
        <v>4</v>
      </c>
      <c r="U144" t="s">
        <v>1016</v>
      </c>
      <c r="V144" s="13">
        <v>3</v>
      </c>
      <c r="W144" t="s">
        <v>903</v>
      </c>
      <c r="X144" t="s">
        <v>903</v>
      </c>
      <c r="Y144" s="3" t="s">
        <v>839</v>
      </c>
      <c r="Z144" s="4">
        <v>2</v>
      </c>
      <c r="AA144" s="5">
        <v>301</v>
      </c>
      <c r="AB144" s="5" t="s">
        <v>903</v>
      </c>
      <c r="AC144" t="s">
        <v>1070</v>
      </c>
      <c r="AD144">
        <v>1875</v>
      </c>
      <c r="AE144">
        <v>1</v>
      </c>
      <c r="AF144">
        <v>1</v>
      </c>
      <c r="AG144" t="s">
        <v>1036</v>
      </c>
      <c r="AH144" t="s">
        <v>11</v>
      </c>
      <c r="AJ144" t="s">
        <v>4</v>
      </c>
      <c r="AK144" t="s">
        <v>12</v>
      </c>
      <c r="AL144">
        <v>261317</v>
      </c>
      <c r="AM144">
        <v>6656077</v>
      </c>
      <c r="AN144" s="5">
        <v>261000</v>
      </c>
      <c r="AO144" s="5">
        <v>6657000</v>
      </c>
      <c r="AP144">
        <v>20057</v>
      </c>
      <c r="AR144">
        <v>105</v>
      </c>
      <c r="AT144" s="7"/>
      <c r="AU144">
        <v>145722</v>
      </c>
      <c r="AW144" s="6" t="s">
        <v>15</v>
      </c>
      <c r="AX144">
        <v>1</v>
      </c>
      <c r="AY144" t="s">
        <v>16</v>
      </c>
      <c r="AZ144" t="s">
        <v>1019</v>
      </c>
      <c r="BA144" t="s">
        <v>1071</v>
      </c>
      <c r="BB144">
        <v>105</v>
      </c>
      <c r="BC144" t="s">
        <v>182</v>
      </c>
      <c r="BD144" t="s">
        <v>183</v>
      </c>
      <c r="BF144" s="7">
        <v>42384</v>
      </c>
      <c r="BG144" s="8" t="s">
        <v>21</v>
      </c>
      <c r="BI144">
        <v>5</v>
      </c>
      <c r="BJ144">
        <v>300151</v>
      </c>
      <c r="BK144">
        <v>166477</v>
      </c>
      <c r="BL144" t="s">
        <v>1072</v>
      </c>
      <c r="BN144" t="s">
        <v>1073</v>
      </c>
      <c r="BX144">
        <v>363679</v>
      </c>
    </row>
    <row r="145" spans="1:76" x14ac:dyDescent="0.25">
      <c r="A145">
        <v>363678</v>
      </c>
      <c r="B145">
        <v>149900</v>
      </c>
      <c r="F145" t="s">
        <v>0</v>
      </c>
      <c r="G145" t="s">
        <v>175</v>
      </c>
      <c r="H145" t="s">
        <v>1074</v>
      </c>
      <c r="I145" t="s">
        <v>76</v>
      </c>
      <c r="K145">
        <v>1</v>
      </c>
      <c r="L145" t="s">
        <v>3</v>
      </c>
      <c r="M145">
        <v>145722</v>
      </c>
      <c r="N145" t="s">
        <v>4</v>
      </c>
      <c r="O145" t="s">
        <v>4</v>
      </c>
      <c r="U145" t="s">
        <v>1016</v>
      </c>
      <c r="V145" s="13">
        <v>3</v>
      </c>
      <c r="W145" t="s">
        <v>903</v>
      </c>
      <c r="X145" t="s">
        <v>903</v>
      </c>
      <c r="Y145" s="3" t="s">
        <v>839</v>
      </c>
      <c r="Z145" s="4">
        <v>2</v>
      </c>
      <c r="AA145" s="5">
        <v>301</v>
      </c>
      <c r="AB145" s="5" t="s">
        <v>903</v>
      </c>
      <c r="AC145" t="s">
        <v>1070</v>
      </c>
      <c r="AD145">
        <v>1879</v>
      </c>
      <c r="AE145">
        <v>1</v>
      </c>
      <c r="AF145">
        <v>1</v>
      </c>
      <c r="AG145" t="s">
        <v>1036</v>
      </c>
      <c r="AH145" t="s">
        <v>11</v>
      </c>
      <c r="AJ145" t="s">
        <v>4</v>
      </c>
      <c r="AK145" t="s">
        <v>12</v>
      </c>
      <c r="AL145">
        <v>261317</v>
      </c>
      <c r="AM145">
        <v>6656077</v>
      </c>
      <c r="AN145" s="5">
        <v>261000</v>
      </c>
      <c r="AO145" s="5">
        <v>6657000</v>
      </c>
      <c r="AP145">
        <v>20057</v>
      </c>
      <c r="AR145">
        <v>105</v>
      </c>
      <c r="AT145" s="7"/>
      <c r="AU145">
        <v>145722</v>
      </c>
      <c r="AW145" s="6" t="s">
        <v>15</v>
      </c>
      <c r="AX145">
        <v>1</v>
      </c>
      <c r="AY145" t="s">
        <v>16</v>
      </c>
      <c r="AZ145" t="s">
        <v>1019</v>
      </c>
      <c r="BA145" t="s">
        <v>1075</v>
      </c>
      <c r="BB145">
        <v>105</v>
      </c>
      <c r="BC145" t="s">
        <v>182</v>
      </c>
      <c r="BD145" t="s">
        <v>183</v>
      </c>
      <c r="BF145" s="7">
        <v>42384</v>
      </c>
      <c r="BG145" s="8" t="s">
        <v>21</v>
      </c>
      <c r="BI145">
        <v>5</v>
      </c>
      <c r="BJ145">
        <v>300150</v>
      </c>
      <c r="BK145">
        <v>166478</v>
      </c>
      <c r="BL145" t="s">
        <v>1076</v>
      </c>
      <c r="BN145" t="s">
        <v>1077</v>
      </c>
      <c r="BX145">
        <v>363678</v>
      </c>
    </row>
    <row r="146" spans="1:76" x14ac:dyDescent="0.25">
      <c r="A146">
        <v>367782</v>
      </c>
      <c r="B146">
        <v>327915</v>
      </c>
      <c r="F146" t="s">
        <v>0</v>
      </c>
      <c r="G146" t="s">
        <v>1</v>
      </c>
      <c r="H146" t="s">
        <v>1078</v>
      </c>
      <c r="I146" s="1" t="str">
        <f>HYPERLINK(AT146,"Hb")</f>
        <v>Hb</v>
      </c>
      <c r="K146">
        <v>1</v>
      </c>
      <c r="L146" t="s">
        <v>3</v>
      </c>
      <c r="M146">
        <v>145722</v>
      </c>
      <c r="N146" t="s">
        <v>4</v>
      </c>
      <c r="O146" t="s">
        <v>4</v>
      </c>
      <c r="U146" t="s">
        <v>1016</v>
      </c>
      <c r="V146" s="13">
        <v>3</v>
      </c>
      <c r="W146" t="s">
        <v>903</v>
      </c>
      <c r="X146" t="s">
        <v>903</v>
      </c>
      <c r="Y146" s="3" t="s">
        <v>839</v>
      </c>
      <c r="Z146" s="4">
        <v>2</v>
      </c>
      <c r="AA146" s="5">
        <v>301</v>
      </c>
      <c r="AB146" s="5" t="s">
        <v>903</v>
      </c>
      <c r="AC146" t="s">
        <v>1035</v>
      </c>
      <c r="AD146">
        <v>1882</v>
      </c>
      <c r="AE146">
        <v>1</v>
      </c>
      <c r="AF146">
        <v>1</v>
      </c>
      <c r="AG146" t="s">
        <v>1079</v>
      </c>
      <c r="AH146" t="s">
        <v>11</v>
      </c>
      <c r="AJ146" t="s">
        <v>4</v>
      </c>
      <c r="AK146" t="s">
        <v>12</v>
      </c>
      <c r="AL146">
        <v>261317</v>
      </c>
      <c r="AM146">
        <v>6656077</v>
      </c>
      <c r="AN146" s="5">
        <v>261000</v>
      </c>
      <c r="AO146" s="5">
        <v>6657000</v>
      </c>
      <c r="AP146">
        <v>20057</v>
      </c>
      <c r="AR146">
        <v>8</v>
      </c>
      <c r="AT146" t="s">
        <v>1080</v>
      </c>
      <c r="AU146">
        <v>145722</v>
      </c>
      <c r="AW146" s="6" t="s">
        <v>15</v>
      </c>
      <c r="AX146">
        <v>1</v>
      </c>
      <c r="AY146" t="s">
        <v>16</v>
      </c>
      <c r="AZ146" t="s">
        <v>1019</v>
      </c>
      <c r="BA146" t="s">
        <v>1081</v>
      </c>
      <c r="BB146">
        <v>8</v>
      </c>
      <c r="BC146" t="s">
        <v>19</v>
      </c>
      <c r="BD146" t="s">
        <v>20</v>
      </c>
      <c r="BE146">
        <v>1</v>
      </c>
      <c r="BF146" s="7">
        <v>34083</v>
      </c>
      <c r="BG146" s="8" t="s">
        <v>21</v>
      </c>
      <c r="BI146">
        <v>3</v>
      </c>
      <c r="BJ146">
        <v>498874</v>
      </c>
      <c r="BK146">
        <v>166481</v>
      </c>
      <c r="BL146" t="s">
        <v>1082</v>
      </c>
      <c r="BN146" t="s">
        <v>1083</v>
      </c>
      <c r="BX146">
        <v>367782</v>
      </c>
    </row>
    <row r="147" spans="1:76" x14ac:dyDescent="0.25">
      <c r="A147">
        <v>367783</v>
      </c>
      <c r="B147">
        <v>327916</v>
      </c>
      <c r="F147" t="s">
        <v>0</v>
      </c>
      <c r="G147" t="s">
        <v>1</v>
      </c>
      <c r="H147" t="s">
        <v>1084</v>
      </c>
      <c r="I147" s="1" t="str">
        <f>HYPERLINK(AT147,"Hb")</f>
        <v>Hb</v>
      </c>
      <c r="K147">
        <v>1</v>
      </c>
      <c r="L147" t="s">
        <v>3</v>
      </c>
      <c r="M147">
        <v>145722</v>
      </c>
      <c r="N147" t="s">
        <v>4</v>
      </c>
      <c r="O147" t="s">
        <v>4</v>
      </c>
      <c r="U147" t="s">
        <v>1016</v>
      </c>
      <c r="V147" s="13">
        <v>3</v>
      </c>
      <c r="W147" t="s">
        <v>903</v>
      </c>
      <c r="X147" t="s">
        <v>903</v>
      </c>
      <c r="Y147" s="3" t="s">
        <v>839</v>
      </c>
      <c r="Z147" s="4">
        <v>2</v>
      </c>
      <c r="AA147" s="5">
        <v>301</v>
      </c>
      <c r="AB147" s="5" t="s">
        <v>903</v>
      </c>
      <c r="AC147" t="s">
        <v>1085</v>
      </c>
      <c r="AD147">
        <v>1882</v>
      </c>
      <c r="AE147">
        <v>7</v>
      </c>
      <c r="AF147">
        <v>1</v>
      </c>
      <c r="AG147" t="s">
        <v>179</v>
      </c>
      <c r="AH147" t="s">
        <v>11</v>
      </c>
      <c r="AJ147" t="s">
        <v>4</v>
      </c>
      <c r="AK147" t="s">
        <v>12</v>
      </c>
      <c r="AL147">
        <v>261317</v>
      </c>
      <c r="AM147">
        <v>6656077</v>
      </c>
      <c r="AN147" s="5">
        <v>261000</v>
      </c>
      <c r="AO147" s="5">
        <v>6657000</v>
      </c>
      <c r="AP147">
        <v>20057</v>
      </c>
      <c r="AR147">
        <v>8</v>
      </c>
      <c r="AT147" t="s">
        <v>1086</v>
      </c>
      <c r="AU147">
        <v>145722</v>
      </c>
      <c r="AW147" s="6" t="s">
        <v>15</v>
      </c>
      <c r="AX147">
        <v>1</v>
      </c>
      <c r="AY147" t="s">
        <v>16</v>
      </c>
      <c r="AZ147" t="s">
        <v>1019</v>
      </c>
      <c r="BA147" t="s">
        <v>1087</v>
      </c>
      <c r="BB147">
        <v>8</v>
      </c>
      <c r="BC147" t="s">
        <v>19</v>
      </c>
      <c r="BD147" t="s">
        <v>20</v>
      </c>
      <c r="BE147">
        <v>1</v>
      </c>
      <c r="BF147" s="7">
        <v>34083</v>
      </c>
      <c r="BG147" s="8" t="s">
        <v>21</v>
      </c>
      <c r="BI147">
        <v>3</v>
      </c>
      <c r="BJ147">
        <v>498875</v>
      </c>
      <c r="BK147">
        <v>166482</v>
      </c>
      <c r="BL147" t="s">
        <v>1088</v>
      </c>
      <c r="BN147" t="s">
        <v>1089</v>
      </c>
      <c r="BX147">
        <v>367783</v>
      </c>
    </row>
    <row r="148" spans="1:76" x14ac:dyDescent="0.25">
      <c r="A148">
        <v>363676</v>
      </c>
      <c r="B148">
        <v>149898</v>
      </c>
      <c r="F148" t="s">
        <v>0</v>
      </c>
      <c r="G148" t="s">
        <v>175</v>
      </c>
      <c r="H148" t="s">
        <v>1090</v>
      </c>
      <c r="I148" t="s">
        <v>76</v>
      </c>
      <c r="K148">
        <v>1</v>
      </c>
      <c r="L148" t="s">
        <v>3</v>
      </c>
      <c r="M148">
        <v>145722</v>
      </c>
      <c r="N148" t="s">
        <v>4</v>
      </c>
      <c r="O148" t="s">
        <v>4</v>
      </c>
      <c r="U148" t="s">
        <v>1016</v>
      </c>
      <c r="V148" s="13">
        <v>3</v>
      </c>
      <c r="W148" t="s">
        <v>903</v>
      </c>
      <c r="X148" t="s">
        <v>903</v>
      </c>
      <c r="Y148" s="3" t="s">
        <v>839</v>
      </c>
      <c r="Z148" s="4">
        <v>2</v>
      </c>
      <c r="AA148" s="5">
        <v>301</v>
      </c>
      <c r="AB148" s="5" t="s">
        <v>903</v>
      </c>
      <c r="AC148" t="s">
        <v>1091</v>
      </c>
      <c r="AD148">
        <v>1882</v>
      </c>
      <c r="AE148">
        <v>8</v>
      </c>
      <c r="AF148">
        <v>1</v>
      </c>
      <c r="AG148" t="s">
        <v>1092</v>
      </c>
      <c r="AH148" t="s">
        <v>11</v>
      </c>
      <c r="AJ148" t="s">
        <v>4</v>
      </c>
      <c r="AK148" t="s">
        <v>12</v>
      </c>
      <c r="AL148">
        <v>261317</v>
      </c>
      <c r="AM148">
        <v>6656077</v>
      </c>
      <c r="AN148" s="5">
        <v>261000</v>
      </c>
      <c r="AO148" s="5">
        <v>6657000</v>
      </c>
      <c r="AP148">
        <v>20057</v>
      </c>
      <c r="AR148">
        <v>105</v>
      </c>
      <c r="AT148" s="7"/>
      <c r="AU148">
        <v>145722</v>
      </c>
      <c r="AW148" s="6" t="s">
        <v>15</v>
      </c>
      <c r="AX148">
        <v>1</v>
      </c>
      <c r="AY148" t="s">
        <v>16</v>
      </c>
      <c r="AZ148" t="s">
        <v>1019</v>
      </c>
      <c r="BA148" t="s">
        <v>1093</v>
      </c>
      <c r="BB148">
        <v>105</v>
      </c>
      <c r="BC148" t="s">
        <v>182</v>
      </c>
      <c r="BD148" t="s">
        <v>183</v>
      </c>
      <c r="BF148" s="7">
        <v>42384</v>
      </c>
      <c r="BG148" s="8" t="s">
        <v>21</v>
      </c>
      <c r="BI148">
        <v>5</v>
      </c>
      <c r="BJ148">
        <v>300148</v>
      </c>
      <c r="BK148">
        <v>166480</v>
      </c>
      <c r="BL148" t="s">
        <v>1094</v>
      </c>
      <c r="BN148" t="s">
        <v>1095</v>
      </c>
      <c r="BX148">
        <v>363676</v>
      </c>
    </row>
    <row r="149" spans="1:76" x14ac:dyDescent="0.25">
      <c r="A149">
        <v>363738</v>
      </c>
      <c r="B149">
        <v>150645</v>
      </c>
      <c r="F149" t="s">
        <v>0</v>
      </c>
      <c r="G149" t="s">
        <v>1051</v>
      </c>
      <c r="H149" t="s">
        <v>1096</v>
      </c>
      <c r="I149" s="1" t="str">
        <f>HYPERLINK(AT149,"Hb")</f>
        <v>Hb</v>
      </c>
      <c r="K149">
        <v>1</v>
      </c>
      <c r="L149" t="s">
        <v>3</v>
      </c>
      <c r="M149">
        <v>145722</v>
      </c>
      <c r="N149" t="s">
        <v>4</v>
      </c>
      <c r="O149" t="s">
        <v>4</v>
      </c>
      <c r="U149" t="s">
        <v>1016</v>
      </c>
      <c r="V149" s="13">
        <v>3</v>
      </c>
      <c r="W149" t="s">
        <v>903</v>
      </c>
      <c r="X149" t="s">
        <v>903</v>
      </c>
      <c r="Y149" s="3" t="s">
        <v>839</v>
      </c>
      <c r="Z149" s="4">
        <v>2</v>
      </c>
      <c r="AA149" s="5">
        <v>301</v>
      </c>
      <c r="AB149" s="5" t="s">
        <v>903</v>
      </c>
      <c r="AC149" t="s">
        <v>1097</v>
      </c>
      <c r="AD149">
        <v>1885</v>
      </c>
      <c r="AE149">
        <v>1</v>
      </c>
      <c r="AF149">
        <v>1</v>
      </c>
      <c r="AG149" t="s">
        <v>179</v>
      </c>
      <c r="AH149" t="s">
        <v>179</v>
      </c>
      <c r="AJ149" t="s">
        <v>4</v>
      </c>
      <c r="AK149" t="s">
        <v>12</v>
      </c>
      <c r="AL149">
        <v>261317</v>
      </c>
      <c r="AM149">
        <v>6656077</v>
      </c>
      <c r="AN149" s="5">
        <v>261000</v>
      </c>
      <c r="AO149" s="5">
        <v>6657000</v>
      </c>
      <c r="AP149">
        <v>20057</v>
      </c>
      <c r="AR149">
        <v>117</v>
      </c>
      <c r="AT149" t="s">
        <v>1098</v>
      </c>
      <c r="AU149">
        <v>145722</v>
      </c>
      <c r="AW149" s="6" t="s">
        <v>15</v>
      </c>
      <c r="AX149">
        <v>1</v>
      </c>
      <c r="AY149" t="s">
        <v>16</v>
      </c>
      <c r="AZ149" t="s">
        <v>1019</v>
      </c>
      <c r="BA149" t="s">
        <v>1099</v>
      </c>
      <c r="BB149">
        <v>117</v>
      </c>
      <c r="BC149" t="s">
        <v>1058</v>
      </c>
      <c r="BD149" t="s">
        <v>1059</v>
      </c>
      <c r="BE149">
        <v>1</v>
      </c>
      <c r="BF149" s="7">
        <v>36707</v>
      </c>
      <c r="BG149" s="8" t="s">
        <v>21</v>
      </c>
      <c r="BI149">
        <v>5</v>
      </c>
      <c r="BJ149">
        <v>300550</v>
      </c>
      <c r="BK149">
        <v>166483</v>
      </c>
      <c r="BL149" t="s">
        <v>1100</v>
      </c>
      <c r="BN149" t="s">
        <v>1101</v>
      </c>
      <c r="BX149">
        <v>363738</v>
      </c>
    </row>
    <row r="150" spans="1:76" x14ac:dyDescent="0.25">
      <c r="A150">
        <v>363675</v>
      </c>
      <c r="B150">
        <v>149897</v>
      </c>
      <c r="F150" t="s">
        <v>0</v>
      </c>
      <c r="G150" t="s">
        <v>175</v>
      </c>
      <c r="H150" t="s">
        <v>1102</v>
      </c>
      <c r="I150" t="s">
        <v>76</v>
      </c>
      <c r="K150">
        <v>1</v>
      </c>
      <c r="L150" t="s">
        <v>3</v>
      </c>
      <c r="M150">
        <v>145722</v>
      </c>
      <c r="N150" t="s">
        <v>4</v>
      </c>
      <c r="O150" t="s">
        <v>4</v>
      </c>
      <c r="U150" t="s">
        <v>1016</v>
      </c>
      <c r="V150" s="13">
        <v>3</v>
      </c>
      <c r="W150" t="s">
        <v>903</v>
      </c>
      <c r="X150" t="s">
        <v>903</v>
      </c>
      <c r="Y150" s="3" t="s">
        <v>839</v>
      </c>
      <c r="Z150" s="4">
        <v>2</v>
      </c>
      <c r="AA150" s="5">
        <v>301</v>
      </c>
      <c r="AB150" s="5" t="s">
        <v>903</v>
      </c>
      <c r="AC150" t="s">
        <v>1035</v>
      </c>
      <c r="AD150">
        <v>1887</v>
      </c>
      <c r="AE150">
        <v>9</v>
      </c>
      <c r="AF150">
        <v>17</v>
      </c>
      <c r="AG150" t="s">
        <v>1103</v>
      </c>
      <c r="AH150" t="s">
        <v>11</v>
      </c>
      <c r="AJ150" t="s">
        <v>4</v>
      </c>
      <c r="AK150" t="s">
        <v>12</v>
      </c>
      <c r="AL150">
        <v>261317</v>
      </c>
      <c r="AM150">
        <v>6656077</v>
      </c>
      <c r="AN150" s="5">
        <v>261000</v>
      </c>
      <c r="AO150" s="5">
        <v>6657000</v>
      </c>
      <c r="AP150">
        <v>20057</v>
      </c>
      <c r="AR150">
        <v>105</v>
      </c>
      <c r="AT150" s="7"/>
      <c r="AU150">
        <v>145722</v>
      </c>
      <c r="AW150" s="6" t="s">
        <v>15</v>
      </c>
      <c r="AX150">
        <v>1</v>
      </c>
      <c r="AY150" t="s">
        <v>16</v>
      </c>
      <c r="AZ150" t="s">
        <v>1019</v>
      </c>
      <c r="BA150" t="s">
        <v>1104</v>
      </c>
      <c r="BB150">
        <v>105</v>
      </c>
      <c r="BC150" t="s">
        <v>182</v>
      </c>
      <c r="BD150" t="s">
        <v>183</v>
      </c>
      <c r="BF150" s="7">
        <v>42384</v>
      </c>
      <c r="BG150" s="8" t="s">
        <v>21</v>
      </c>
      <c r="BI150">
        <v>5</v>
      </c>
      <c r="BJ150">
        <v>300146</v>
      </c>
      <c r="BK150">
        <v>166485</v>
      </c>
      <c r="BL150" t="s">
        <v>1105</v>
      </c>
      <c r="BN150" t="s">
        <v>1106</v>
      </c>
      <c r="BX150">
        <v>363675</v>
      </c>
    </row>
    <row r="151" spans="1:76" x14ac:dyDescent="0.25">
      <c r="A151">
        <v>363681</v>
      </c>
      <c r="B151">
        <v>149903</v>
      </c>
      <c r="F151" t="s">
        <v>0</v>
      </c>
      <c r="G151" t="s">
        <v>175</v>
      </c>
      <c r="H151" t="s">
        <v>1107</v>
      </c>
      <c r="I151" t="s">
        <v>76</v>
      </c>
      <c r="K151">
        <v>1</v>
      </c>
      <c r="L151" t="s">
        <v>3</v>
      </c>
      <c r="M151">
        <v>145722</v>
      </c>
      <c r="N151" t="s">
        <v>4</v>
      </c>
      <c r="O151" t="s">
        <v>4</v>
      </c>
      <c r="U151" t="s">
        <v>1016</v>
      </c>
      <c r="V151" s="13">
        <v>3</v>
      </c>
      <c r="W151" t="s">
        <v>903</v>
      </c>
      <c r="X151" t="s">
        <v>903</v>
      </c>
      <c r="Y151" s="3" t="s">
        <v>839</v>
      </c>
      <c r="Z151" s="4">
        <v>2</v>
      </c>
      <c r="AA151" s="5">
        <v>301</v>
      </c>
      <c r="AB151" s="5" t="s">
        <v>903</v>
      </c>
      <c r="AC151" t="s">
        <v>1035</v>
      </c>
      <c r="AD151">
        <v>1887</v>
      </c>
      <c r="AE151">
        <v>9</v>
      </c>
      <c r="AF151">
        <v>17</v>
      </c>
      <c r="AG151" t="s">
        <v>1103</v>
      </c>
      <c r="AH151" t="s">
        <v>11</v>
      </c>
      <c r="AJ151" t="s">
        <v>4</v>
      </c>
      <c r="AK151" t="s">
        <v>12</v>
      </c>
      <c r="AL151">
        <v>261317</v>
      </c>
      <c r="AM151">
        <v>6656077</v>
      </c>
      <c r="AN151" s="5">
        <v>261000</v>
      </c>
      <c r="AO151" s="5">
        <v>6657000</v>
      </c>
      <c r="AP151">
        <v>20057</v>
      </c>
      <c r="AR151">
        <v>105</v>
      </c>
      <c r="AT151" s="7"/>
      <c r="AU151">
        <v>145722</v>
      </c>
      <c r="AW151" s="6" t="s">
        <v>15</v>
      </c>
      <c r="AX151">
        <v>1</v>
      </c>
      <c r="AY151" t="s">
        <v>16</v>
      </c>
      <c r="AZ151" t="s">
        <v>1019</v>
      </c>
      <c r="BA151" t="s">
        <v>1108</v>
      </c>
      <c r="BB151">
        <v>105</v>
      </c>
      <c r="BC151" t="s">
        <v>182</v>
      </c>
      <c r="BD151" t="s">
        <v>183</v>
      </c>
      <c r="BF151" s="7">
        <v>42384</v>
      </c>
      <c r="BG151" s="8" t="s">
        <v>21</v>
      </c>
      <c r="BI151">
        <v>5</v>
      </c>
      <c r="BJ151">
        <v>300153</v>
      </c>
      <c r="BK151">
        <v>166486</v>
      </c>
      <c r="BL151" t="s">
        <v>1109</v>
      </c>
      <c r="BN151" t="s">
        <v>1110</v>
      </c>
      <c r="BX151">
        <v>363681</v>
      </c>
    </row>
    <row r="152" spans="1:76" x14ac:dyDescent="0.25">
      <c r="A152">
        <v>367784</v>
      </c>
      <c r="B152">
        <v>327918</v>
      </c>
      <c r="F152" t="s">
        <v>0</v>
      </c>
      <c r="G152" t="s">
        <v>1</v>
      </c>
      <c r="H152" t="s">
        <v>1111</v>
      </c>
      <c r="I152" s="1" t="str">
        <f>HYPERLINK(AT152,"Hb")</f>
        <v>Hb</v>
      </c>
      <c r="K152">
        <v>1</v>
      </c>
      <c r="L152" t="s">
        <v>3</v>
      </c>
      <c r="M152">
        <v>145722</v>
      </c>
      <c r="N152" t="s">
        <v>4</v>
      </c>
      <c r="O152" t="s">
        <v>4</v>
      </c>
      <c r="U152" t="s">
        <v>1016</v>
      </c>
      <c r="V152" s="13">
        <v>3</v>
      </c>
      <c r="W152" t="s">
        <v>903</v>
      </c>
      <c r="X152" t="s">
        <v>903</v>
      </c>
      <c r="Y152" s="3" t="s">
        <v>839</v>
      </c>
      <c r="Z152" s="4">
        <v>2</v>
      </c>
      <c r="AA152" s="5">
        <v>301</v>
      </c>
      <c r="AB152" s="5" t="s">
        <v>903</v>
      </c>
      <c r="AC152" t="s">
        <v>1112</v>
      </c>
      <c r="AD152">
        <v>1891</v>
      </c>
      <c r="AE152">
        <v>8</v>
      </c>
      <c r="AF152">
        <v>31</v>
      </c>
      <c r="AG152" t="s">
        <v>1113</v>
      </c>
      <c r="AH152" t="s">
        <v>11</v>
      </c>
      <c r="AJ152" t="s">
        <v>4</v>
      </c>
      <c r="AK152" t="s">
        <v>12</v>
      </c>
      <c r="AL152">
        <v>261317</v>
      </c>
      <c r="AM152">
        <v>6656077</v>
      </c>
      <c r="AN152" s="5">
        <v>261000</v>
      </c>
      <c r="AO152" s="5">
        <v>6657000</v>
      </c>
      <c r="AP152">
        <v>20057</v>
      </c>
      <c r="AR152">
        <v>8</v>
      </c>
      <c r="AT152" t="s">
        <v>1114</v>
      </c>
      <c r="AU152">
        <v>145722</v>
      </c>
      <c r="AW152" s="6" t="s">
        <v>15</v>
      </c>
      <c r="AX152">
        <v>1</v>
      </c>
      <c r="AY152" t="s">
        <v>16</v>
      </c>
      <c r="AZ152" t="s">
        <v>1019</v>
      </c>
      <c r="BA152" t="s">
        <v>1115</v>
      </c>
      <c r="BB152">
        <v>8</v>
      </c>
      <c r="BC152" t="s">
        <v>19</v>
      </c>
      <c r="BD152" t="s">
        <v>20</v>
      </c>
      <c r="BE152">
        <v>1</v>
      </c>
      <c r="BF152" s="7">
        <v>34083</v>
      </c>
      <c r="BG152" s="8" t="s">
        <v>21</v>
      </c>
      <c r="BI152">
        <v>3</v>
      </c>
      <c r="BJ152">
        <v>498877</v>
      </c>
      <c r="BK152">
        <v>166488</v>
      </c>
      <c r="BL152" t="s">
        <v>1116</v>
      </c>
      <c r="BN152" t="s">
        <v>1117</v>
      </c>
      <c r="BX152">
        <v>367784</v>
      </c>
    </row>
    <row r="153" spans="1:76" x14ac:dyDescent="0.25">
      <c r="A153">
        <v>363674</v>
      </c>
      <c r="B153">
        <v>149896</v>
      </c>
      <c r="F153" t="s">
        <v>0</v>
      </c>
      <c r="G153" t="s">
        <v>175</v>
      </c>
      <c r="H153" t="s">
        <v>1118</v>
      </c>
      <c r="I153" t="s">
        <v>76</v>
      </c>
      <c r="K153">
        <v>1</v>
      </c>
      <c r="L153" t="s">
        <v>3</v>
      </c>
      <c r="M153">
        <v>145722</v>
      </c>
      <c r="N153" t="s">
        <v>4</v>
      </c>
      <c r="O153" t="s">
        <v>4</v>
      </c>
      <c r="U153" t="s">
        <v>1016</v>
      </c>
      <c r="V153" s="13">
        <v>3</v>
      </c>
      <c r="W153" t="s">
        <v>903</v>
      </c>
      <c r="X153" t="s">
        <v>903</v>
      </c>
      <c r="Y153" s="3" t="s">
        <v>839</v>
      </c>
      <c r="Z153" s="4">
        <v>2</v>
      </c>
      <c r="AA153" s="5">
        <v>301</v>
      </c>
      <c r="AB153" s="5" t="s">
        <v>903</v>
      </c>
      <c r="AC153" t="s">
        <v>1119</v>
      </c>
      <c r="AD153">
        <v>1895</v>
      </c>
      <c r="AE153">
        <v>8</v>
      </c>
      <c r="AF153">
        <v>20</v>
      </c>
      <c r="AG153" t="s">
        <v>179</v>
      </c>
      <c r="AH153" t="s">
        <v>11</v>
      </c>
      <c r="AJ153" t="s">
        <v>4</v>
      </c>
      <c r="AK153" t="s">
        <v>12</v>
      </c>
      <c r="AL153">
        <v>261317</v>
      </c>
      <c r="AM153">
        <v>6656077</v>
      </c>
      <c r="AN153" s="5">
        <v>261000</v>
      </c>
      <c r="AO153" s="5">
        <v>6657000</v>
      </c>
      <c r="AP153">
        <v>20057</v>
      </c>
      <c r="AR153">
        <v>105</v>
      </c>
      <c r="AT153" s="7"/>
      <c r="AU153">
        <v>145722</v>
      </c>
      <c r="AW153" s="6" t="s">
        <v>15</v>
      </c>
      <c r="AX153">
        <v>1</v>
      </c>
      <c r="AY153" t="s">
        <v>16</v>
      </c>
      <c r="AZ153" t="s">
        <v>1019</v>
      </c>
      <c r="BA153" t="s">
        <v>1120</v>
      </c>
      <c r="BB153">
        <v>105</v>
      </c>
      <c r="BC153" t="s">
        <v>182</v>
      </c>
      <c r="BD153" t="s">
        <v>183</v>
      </c>
      <c r="BF153" s="7">
        <v>42384</v>
      </c>
      <c r="BG153" s="8" t="s">
        <v>21</v>
      </c>
      <c r="BI153">
        <v>5</v>
      </c>
      <c r="BJ153">
        <v>300145</v>
      </c>
      <c r="BK153">
        <v>166491</v>
      </c>
      <c r="BL153" t="s">
        <v>1121</v>
      </c>
      <c r="BN153" t="s">
        <v>1122</v>
      </c>
      <c r="BX153">
        <v>363674</v>
      </c>
    </row>
    <row r="154" spans="1:76" x14ac:dyDescent="0.25">
      <c r="A154">
        <v>363683</v>
      </c>
      <c r="B154">
        <v>149905</v>
      </c>
      <c r="F154" t="s">
        <v>0</v>
      </c>
      <c r="G154" t="s">
        <v>175</v>
      </c>
      <c r="H154" t="s">
        <v>1123</v>
      </c>
      <c r="I154" t="s">
        <v>76</v>
      </c>
      <c r="K154">
        <v>1</v>
      </c>
      <c r="L154" t="s">
        <v>3</v>
      </c>
      <c r="M154">
        <v>145722</v>
      </c>
      <c r="N154" t="s">
        <v>4</v>
      </c>
      <c r="O154" t="s">
        <v>4</v>
      </c>
      <c r="U154" t="s">
        <v>1016</v>
      </c>
      <c r="V154" s="13">
        <v>3</v>
      </c>
      <c r="W154" t="s">
        <v>903</v>
      </c>
      <c r="X154" t="s">
        <v>903</v>
      </c>
      <c r="Y154" s="3" t="s">
        <v>839</v>
      </c>
      <c r="Z154" s="4">
        <v>2</v>
      </c>
      <c r="AA154" s="5">
        <v>301</v>
      </c>
      <c r="AB154" s="5" t="s">
        <v>903</v>
      </c>
      <c r="AC154" t="s">
        <v>1119</v>
      </c>
      <c r="AD154">
        <v>1895</v>
      </c>
      <c r="AE154">
        <v>8</v>
      </c>
      <c r="AF154">
        <v>20</v>
      </c>
      <c r="AG154" t="s">
        <v>179</v>
      </c>
      <c r="AH154" t="s">
        <v>11</v>
      </c>
      <c r="AJ154" t="s">
        <v>4</v>
      </c>
      <c r="AK154" t="s">
        <v>12</v>
      </c>
      <c r="AL154">
        <v>261317</v>
      </c>
      <c r="AM154">
        <v>6656077</v>
      </c>
      <c r="AN154" s="5">
        <v>261000</v>
      </c>
      <c r="AO154" s="5">
        <v>6657000</v>
      </c>
      <c r="AP154">
        <v>20057</v>
      </c>
      <c r="AR154">
        <v>105</v>
      </c>
      <c r="AT154" s="7"/>
      <c r="AU154">
        <v>145722</v>
      </c>
      <c r="AW154" s="6" t="s">
        <v>15</v>
      </c>
      <c r="AX154">
        <v>1</v>
      </c>
      <c r="AY154" t="s">
        <v>16</v>
      </c>
      <c r="AZ154" t="s">
        <v>1019</v>
      </c>
      <c r="BA154" t="s">
        <v>1124</v>
      </c>
      <c r="BB154">
        <v>105</v>
      </c>
      <c r="BC154" t="s">
        <v>182</v>
      </c>
      <c r="BD154" t="s">
        <v>183</v>
      </c>
      <c r="BF154" s="7">
        <v>42384</v>
      </c>
      <c r="BG154" s="8" t="s">
        <v>21</v>
      </c>
      <c r="BI154">
        <v>5</v>
      </c>
      <c r="BJ154">
        <v>300155</v>
      </c>
      <c r="BK154">
        <v>166492</v>
      </c>
      <c r="BL154" t="s">
        <v>1125</v>
      </c>
      <c r="BN154" t="s">
        <v>1126</v>
      </c>
      <c r="BX154">
        <v>363683</v>
      </c>
    </row>
    <row r="155" spans="1:76" x14ac:dyDescent="0.25">
      <c r="A155">
        <v>363677</v>
      </c>
      <c r="B155">
        <v>149899</v>
      </c>
      <c r="F155" t="s">
        <v>0</v>
      </c>
      <c r="G155" t="s">
        <v>175</v>
      </c>
      <c r="H155" t="s">
        <v>1127</v>
      </c>
      <c r="I155" t="s">
        <v>76</v>
      </c>
      <c r="K155">
        <v>1</v>
      </c>
      <c r="L155" t="s">
        <v>3</v>
      </c>
      <c r="M155">
        <v>145722</v>
      </c>
      <c r="N155" t="s">
        <v>4</v>
      </c>
      <c r="O155" t="s">
        <v>4</v>
      </c>
      <c r="U155" t="s">
        <v>1016</v>
      </c>
      <c r="V155" s="13">
        <v>3</v>
      </c>
      <c r="W155" t="s">
        <v>903</v>
      </c>
      <c r="X155" t="s">
        <v>903</v>
      </c>
      <c r="Y155" s="3" t="s">
        <v>839</v>
      </c>
      <c r="Z155" s="4">
        <v>2</v>
      </c>
      <c r="AA155" s="5">
        <v>301</v>
      </c>
      <c r="AB155" s="5" t="s">
        <v>903</v>
      </c>
      <c r="AC155" t="s">
        <v>1035</v>
      </c>
      <c r="AD155">
        <v>1899</v>
      </c>
      <c r="AE155">
        <v>9</v>
      </c>
      <c r="AF155">
        <v>30</v>
      </c>
      <c r="AG155" t="s">
        <v>1128</v>
      </c>
      <c r="AH155" t="s">
        <v>11</v>
      </c>
      <c r="AJ155" t="s">
        <v>4</v>
      </c>
      <c r="AK155" t="s">
        <v>12</v>
      </c>
      <c r="AL155">
        <v>261317</v>
      </c>
      <c r="AM155">
        <v>6656077</v>
      </c>
      <c r="AN155" s="5">
        <v>261000</v>
      </c>
      <c r="AO155" s="5">
        <v>6657000</v>
      </c>
      <c r="AP155">
        <v>20057</v>
      </c>
      <c r="AR155">
        <v>105</v>
      </c>
      <c r="AT155" s="7"/>
      <c r="AU155">
        <v>145722</v>
      </c>
      <c r="AW155" s="6" t="s">
        <v>15</v>
      </c>
      <c r="AX155">
        <v>1</v>
      </c>
      <c r="AY155" t="s">
        <v>16</v>
      </c>
      <c r="AZ155" t="s">
        <v>1019</v>
      </c>
      <c r="BA155" t="s">
        <v>1129</v>
      </c>
      <c r="BB155">
        <v>105</v>
      </c>
      <c r="BC155" t="s">
        <v>182</v>
      </c>
      <c r="BD155" t="s">
        <v>183</v>
      </c>
      <c r="BF155" s="7">
        <v>42384</v>
      </c>
      <c r="BG155" s="8" t="s">
        <v>21</v>
      </c>
      <c r="BI155">
        <v>5</v>
      </c>
      <c r="BJ155">
        <v>300149</v>
      </c>
      <c r="BK155">
        <v>166493</v>
      </c>
      <c r="BL155" t="s">
        <v>1130</v>
      </c>
      <c r="BN155" t="s">
        <v>1131</v>
      </c>
      <c r="BX155">
        <v>363677</v>
      </c>
    </row>
    <row r="156" spans="1:76" x14ac:dyDescent="0.25">
      <c r="A156">
        <v>367785</v>
      </c>
      <c r="B156">
        <v>327928</v>
      </c>
      <c r="F156" t="s">
        <v>0</v>
      </c>
      <c r="G156" t="s">
        <v>1</v>
      </c>
      <c r="H156" t="s">
        <v>1132</v>
      </c>
      <c r="I156" s="1" t="str">
        <f>HYPERLINK(AT156,"Hb")</f>
        <v>Hb</v>
      </c>
      <c r="K156">
        <v>1</v>
      </c>
      <c r="L156" t="s">
        <v>3</v>
      </c>
      <c r="M156">
        <v>145722</v>
      </c>
      <c r="N156" t="s">
        <v>4</v>
      </c>
      <c r="O156" t="s">
        <v>4</v>
      </c>
      <c r="U156" t="s">
        <v>1016</v>
      </c>
      <c r="V156" s="13">
        <v>3</v>
      </c>
      <c r="W156" t="s">
        <v>903</v>
      </c>
      <c r="X156" t="s">
        <v>903</v>
      </c>
      <c r="Y156" s="3" t="s">
        <v>839</v>
      </c>
      <c r="Z156" s="4">
        <v>2</v>
      </c>
      <c r="AA156" s="5">
        <v>301</v>
      </c>
      <c r="AB156" s="5" t="s">
        <v>903</v>
      </c>
      <c r="AC156" t="s">
        <v>1133</v>
      </c>
      <c r="AD156">
        <v>1948</v>
      </c>
      <c r="AE156">
        <v>8</v>
      </c>
      <c r="AF156">
        <v>19</v>
      </c>
      <c r="AG156" t="s">
        <v>1134</v>
      </c>
      <c r="AH156" t="s">
        <v>11</v>
      </c>
      <c r="AJ156" t="s">
        <v>4</v>
      </c>
      <c r="AK156" t="s">
        <v>12</v>
      </c>
      <c r="AL156">
        <v>261317</v>
      </c>
      <c r="AM156">
        <v>6656077</v>
      </c>
      <c r="AN156" s="5">
        <v>261000</v>
      </c>
      <c r="AO156" s="5">
        <v>6657000</v>
      </c>
      <c r="AP156">
        <v>20057</v>
      </c>
      <c r="AR156">
        <v>8</v>
      </c>
      <c r="AT156" t="s">
        <v>1135</v>
      </c>
      <c r="AU156">
        <v>145722</v>
      </c>
      <c r="AW156" s="6" t="s">
        <v>15</v>
      </c>
      <c r="AX156">
        <v>1</v>
      </c>
      <c r="AY156" t="s">
        <v>16</v>
      </c>
      <c r="AZ156" t="s">
        <v>1019</v>
      </c>
      <c r="BA156" t="s">
        <v>1136</v>
      </c>
      <c r="BB156">
        <v>8</v>
      </c>
      <c r="BC156" t="s">
        <v>19</v>
      </c>
      <c r="BD156" t="s">
        <v>20</v>
      </c>
      <c r="BE156">
        <v>1</v>
      </c>
      <c r="BF156" s="7">
        <v>34083</v>
      </c>
      <c r="BG156" s="8" t="s">
        <v>21</v>
      </c>
      <c r="BI156">
        <v>3</v>
      </c>
      <c r="BJ156">
        <v>498887</v>
      </c>
      <c r="BK156">
        <v>166500</v>
      </c>
      <c r="BL156" t="s">
        <v>1137</v>
      </c>
      <c r="BN156" t="s">
        <v>1138</v>
      </c>
      <c r="BX156">
        <v>367785</v>
      </c>
    </row>
    <row r="157" spans="1:76" x14ac:dyDescent="0.25">
      <c r="A157">
        <v>365994</v>
      </c>
      <c r="B157">
        <v>303499</v>
      </c>
      <c r="F157" t="s">
        <v>0</v>
      </c>
      <c r="G157" t="s">
        <v>1</v>
      </c>
      <c r="H157" t="s">
        <v>1139</v>
      </c>
      <c r="I157" s="1" t="str">
        <f>HYPERLINK(AT157,"Hb")</f>
        <v>Hb</v>
      </c>
      <c r="K157">
        <v>1</v>
      </c>
      <c r="L157" t="s">
        <v>3</v>
      </c>
      <c r="M157">
        <v>145722</v>
      </c>
      <c r="N157" t="s">
        <v>4</v>
      </c>
      <c r="O157" t="s">
        <v>4</v>
      </c>
      <c r="U157" t="s">
        <v>1016</v>
      </c>
      <c r="V157" s="13">
        <v>3</v>
      </c>
      <c r="W157" t="s">
        <v>903</v>
      </c>
      <c r="X157" t="s">
        <v>903</v>
      </c>
      <c r="Y157" s="3" t="s">
        <v>839</v>
      </c>
      <c r="Z157" s="4">
        <v>2</v>
      </c>
      <c r="AA157" s="5">
        <v>301</v>
      </c>
      <c r="AB157" s="5" t="s">
        <v>903</v>
      </c>
      <c r="AC157" t="s">
        <v>1140</v>
      </c>
      <c r="AD157">
        <v>2002</v>
      </c>
      <c r="AE157">
        <v>9</v>
      </c>
      <c r="AF157">
        <v>19</v>
      </c>
      <c r="AG157" t="s">
        <v>258</v>
      </c>
      <c r="AH157" t="s">
        <v>258</v>
      </c>
      <c r="AJ157" t="s">
        <v>4</v>
      </c>
      <c r="AK157" t="s">
        <v>12</v>
      </c>
      <c r="AL157">
        <v>261317</v>
      </c>
      <c r="AM157">
        <v>6656077</v>
      </c>
      <c r="AN157" s="5">
        <v>261000</v>
      </c>
      <c r="AO157" s="5">
        <v>6657000</v>
      </c>
      <c r="AP157">
        <v>20057</v>
      </c>
      <c r="AR157">
        <v>8</v>
      </c>
      <c r="AT157" t="s">
        <v>1141</v>
      </c>
      <c r="AU157">
        <v>145722</v>
      </c>
      <c r="AW157" s="6" t="s">
        <v>15</v>
      </c>
      <c r="AX157">
        <v>1</v>
      </c>
      <c r="AY157" t="s">
        <v>16</v>
      </c>
      <c r="AZ157" t="s">
        <v>1019</v>
      </c>
      <c r="BA157" t="s">
        <v>1142</v>
      </c>
      <c r="BB157">
        <v>8</v>
      </c>
      <c r="BC157" t="s">
        <v>19</v>
      </c>
      <c r="BD157" t="s">
        <v>20</v>
      </c>
      <c r="BE157">
        <v>1</v>
      </c>
      <c r="BF157" s="7">
        <v>41677</v>
      </c>
      <c r="BG157" s="8" t="s">
        <v>21</v>
      </c>
      <c r="BI157">
        <v>3</v>
      </c>
      <c r="BJ157">
        <v>476312</v>
      </c>
      <c r="BK157">
        <v>166506</v>
      </c>
      <c r="BL157" t="s">
        <v>1143</v>
      </c>
      <c r="BN157" t="s">
        <v>1144</v>
      </c>
      <c r="BX157">
        <v>365994</v>
      </c>
    </row>
    <row r="158" spans="1:76" x14ac:dyDescent="0.25">
      <c r="A158">
        <v>365528</v>
      </c>
      <c r="B158">
        <v>296209</v>
      </c>
      <c r="F158" t="s">
        <v>0</v>
      </c>
      <c r="G158" t="s">
        <v>1</v>
      </c>
      <c r="H158" t="s">
        <v>1145</v>
      </c>
      <c r="I158" s="1" t="str">
        <f>HYPERLINK(AT158,"Hb")</f>
        <v>Hb</v>
      </c>
      <c r="K158">
        <v>1</v>
      </c>
      <c r="L158" t="s">
        <v>3</v>
      </c>
      <c r="M158">
        <v>145722</v>
      </c>
      <c r="N158" t="s">
        <v>4</v>
      </c>
      <c r="O158" t="s">
        <v>4</v>
      </c>
      <c r="U158" t="s">
        <v>1016</v>
      </c>
      <c r="V158" s="13">
        <v>3</v>
      </c>
      <c r="W158" t="s">
        <v>903</v>
      </c>
      <c r="X158" t="s">
        <v>903</v>
      </c>
      <c r="Y158" s="3" t="s">
        <v>839</v>
      </c>
      <c r="Z158" s="4">
        <v>2</v>
      </c>
      <c r="AA158" s="5">
        <v>301</v>
      </c>
      <c r="AB158" s="5" t="s">
        <v>903</v>
      </c>
      <c r="AC158" t="s">
        <v>1146</v>
      </c>
      <c r="AD158">
        <v>2003</v>
      </c>
      <c r="AE158">
        <v>10</v>
      </c>
      <c r="AF158">
        <v>11</v>
      </c>
      <c r="AG158" t="s">
        <v>866</v>
      </c>
      <c r="AH158" t="s">
        <v>866</v>
      </c>
      <c r="AJ158" t="s">
        <v>4</v>
      </c>
      <c r="AK158" t="s">
        <v>12</v>
      </c>
      <c r="AL158">
        <v>261317</v>
      </c>
      <c r="AM158">
        <v>6656077</v>
      </c>
      <c r="AN158" s="5">
        <v>261000</v>
      </c>
      <c r="AO158" s="5">
        <v>6657000</v>
      </c>
      <c r="AP158">
        <v>20057</v>
      </c>
      <c r="AR158">
        <v>8</v>
      </c>
      <c r="AT158" t="s">
        <v>1147</v>
      </c>
      <c r="AU158">
        <v>145722</v>
      </c>
      <c r="AW158" s="6" t="s">
        <v>15</v>
      </c>
      <c r="AX158">
        <v>1</v>
      </c>
      <c r="AY158" t="s">
        <v>16</v>
      </c>
      <c r="AZ158" t="s">
        <v>1019</v>
      </c>
      <c r="BA158" t="s">
        <v>1148</v>
      </c>
      <c r="BB158">
        <v>8</v>
      </c>
      <c r="BC158" t="s">
        <v>19</v>
      </c>
      <c r="BD158" t="s">
        <v>20</v>
      </c>
      <c r="BE158">
        <v>1</v>
      </c>
      <c r="BF158" s="7">
        <v>39909</v>
      </c>
      <c r="BG158" s="8" t="s">
        <v>21</v>
      </c>
      <c r="BI158">
        <v>3</v>
      </c>
      <c r="BJ158">
        <v>469578</v>
      </c>
      <c r="BK158">
        <v>166507</v>
      </c>
      <c r="BL158" t="s">
        <v>1149</v>
      </c>
      <c r="BN158" t="s">
        <v>1150</v>
      </c>
      <c r="BX158">
        <v>365528</v>
      </c>
    </row>
    <row r="159" spans="1:76" x14ac:dyDescent="0.25">
      <c r="A159">
        <v>364560</v>
      </c>
      <c r="C159">
        <v>1</v>
      </c>
      <c r="F159" t="s">
        <v>0</v>
      </c>
      <c r="G159" t="s">
        <v>1</v>
      </c>
      <c r="H159" t="s">
        <v>1151</v>
      </c>
      <c r="I159" t="s">
        <v>76</v>
      </c>
      <c r="K159">
        <v>1</v>
      </c>
      <c r="L159" t="s">
        <v>3</v>
      </c>
      <c r="M159">
        <v>145722</v>
      </c>
      <c r="N159" t="s">
        <v>4</v>
      </c>
      <c r="O159" t="s">
        <v>4</v>
      </c>
      <c r="U159" t="s">
        <v>1016</v>
      </c>
      <c r="V159" s="13">
        <v>3</v>
      </c>
      <c r="W159" t="s">
        <v>903</v>
      </c>
      <c r="X159" t="s">
        <v>903</v>
      </c>
      <c r="Y159" s="3" t="s">
        <v>839</v>
      </c>
      <c r="Z159" s="4">
        <v>2</v>
      </c>
      <c r="AA159" s="5">
        <v>301</v>
      </c>
      <c r="AB159" s="5" t="s">
        <v>903</v>
      </c>
      <c r="AC159" t="s">
        <v>1152</v>
      </c>
      <c r="AD159">
        <v>2012</v>
      </c>
      <c r="AE159">
        <v>11</v>
      </c>
      <c r="AF159">
        <v>14</v>
      </c>
      <c r="AG159" t="s">
        <v>258</v>
      </c>
      <c r="AH159" t="s">
        <v>258</v>
      </c>
      <c r="AJ159" t="s">
        <v>4</v>
      </c>
      <c r="AK159" t="s">
        <v>12</v>
      </c>
      <c r="AL159">
        <v>261317</v>
      </c>
      <c r="AM159">
        <v>6656077</v>
      </c>
      <c r="AN159" s="5">
        <v>261000</v>
      </c>
      <c r="AO159" s="5">
        <v>6657000</v>
      </c>
      <c r="AP159">
        <v>20057</v>
      </c>
      <c r="AR159">
        <v>8</v>
      </c>
      <c r="AS159" t="s">
        <v>81</v>
      </c>
      <c r="AU159">
        <v>145722</v>
      </c>
      <c r="AW159" s="6" t="s">
        <v>15</v>
      </c>
      <c r="AX159">
        <v>1</v>
      </c>
      <c r="AY159" t="s">
        <v>16</v>
      </c>
      <c r="AZ159" t="s">
        <v>1019</v>
      </c>
      <c r="BA159" t="s">
        <v>1153</v>
      </c>
      <c r="BB159">
        <v>8</v>
      </c>
      <c r="BC159" t="s">
        <v>19</v>
      </c>
      <c r="BD159" t="s">
        <v>20</v>
      </c>
      <c r="BF159" s="7">
        <v>42860</v>
      </c>
      <c r="BG159" s="8" t="s">
        <v>21</v>
      </c>
      <c r="BI159">
        <v>3</v>
      </c>
      <c r="BJ159">
        <v>445663</v>
      </c>
      <c r="BL159" t="s">
        <v>1154</v>
      </c>
      <c r="BN159" t="s">
        <v>1155</v>
      </c>
      <c r="BX159">
        <v>364560</v>
      </c>
    </row>
    <row r="160" spans="1:76" x14ac:dyDescent="0.25">
      <c r="A160">
        <v>368966</v>
      </c>
      <c r="B160">
        <v>327890</v>
      </c>
      <c r="F160" t="s">
        <v>165</v>
      </c>
      <c r="G160" t="s">
        <v>1</v>
      </c>
      <c r="H160">
        <v>66748</v>
      </c>
      <c r="I160" s="1" t="str">
        <f>HYPERLINK(AT160,"Hb")</f>
        <v>Hb</v>
      </c>
      <c r="K160">
        <v>1</v>
      </c>
      <c r="L160" t="s">
        <v>3</v>
      </c>
      <c r="M160">
        <v>145722</v>
      </c>
      <c r="N160" t="s">
        <v>4</v>
      </c>
      <c r="O160" t="s">
        <v>4</v>
      </c>
      <c r="U160" t="s">
        <v>1016</v>
      </c>
      <c r="V160" s="13">
        <v>3</v>
      </c>
      <c r="W160" t="s">
        <v>1156</v>
      </c>
      <c r="X160" t="s">
        <v>903</v>
      </c>
      <c r="Y160" t="s">
        <v>839</v>
      </c>
      <c r="Z160" s="4">
        <v>2</v>
      </c>
      <c r="AA160" s="5">
        <v>301</v>
      </c>
      <c r="AB160" s="5" t="s">
        <v>903</v>
      </c>
      <c r="AC160" t="s">
        <v>1157</v>
      </c>
      <c r="AG160" t="s">
        <v>1158</v>
      </c>
      <c r="AH160" t="s">
        <v>168</v>
      </c>
      <c r="AJ160" t="s">
        <v>4</v>
      </c>
      <c r="AK160" t="s">
        <v>12</v>
      </c>
      <c r="AL160">
        <v>261317</v>
      </c>
      <c r="AM160">
        <v>6656077</v>
      </c>
      <c r="AN160" s="5">
        <v>261000</v>
      </c>
      <c r="AO160" s="5">
        <v>6657000</v>
      </c>
      <c r="AP160">
        <v>20057</v>
      </c>
      <c r="AR160" t="s">
        <v>169</v>
      </c>
      <c r="AT160" t="s">
        <v>1159</v>
      </c>
      <c r="AU160">
        <v>145722</v>
      </c>
      <c r="AW160" s="2" t="s">
        <v>170</v>
      </c>
      <c r="BA160" t="s">
        <v>1160</v>
      </c>
      <c r="BD160" t="s">
        <v>169</v>
      </c>
      <c r="BE160">
        <v>1</v>
      </c>
      <c r="BF160" s="7">
        <v>34083</v>
      </c>
      <c r="BG160" s="6" t="s">
        <v>171</v>
      </c>
      <c r="BI160">
        <v>3</v>
      </c>
      <c r="BJ160">
        <v>7315</v>
      </c>
      <c r="BL160" t="s">
        <v>1161</v>
      </c>
      <c r="BN160" t="s">
        <v>1161</v>
      </c>
      <c r="BX160">
        <v>368966</v>
      </c>
    </row>
    <row r="161" spans="1:76" x14ac:dyDescent="0.25">
      <c r="A161">
        <v>368967</v>
      </c>
      <c r="B161">
        <v>327906</v>
      </c>
      <c r="F161" t="s">
        <v>165</v>
      </c>
      <c r="G161" t="s">
        <v>1</v>
      </c>
      <c r="H161">
        <v>66763</v>
      </c>
      <c r="I161" s="1" t="str">
        <f>HYPERLINK(AT161,"Hb")</f>
        <v>Hb</v>
      </c>
      <c r="K161">
        <v>1</v>
      </c>
      <c r="L161" t="s">
        <v>3</v>
      </c>
      <c r="M161">
        <v>145722</v>
      </c>
      <c r="N161" t="s">
        <v>4</v>
      </c>
      <c r="O161" t="s">
        <v>4</v>
      </c>
      <c r="U161" t="s">
        <v>1016</v>
      </c>
      <c r="V161" s="13">
        <v>3</v>
      </c>
      <c r="W161" t="s">
        <v>1156</v>
      </c>
      <c r="X161" t="s">
        <v>903</v>
      </c>
      <c r="Y161" t="s">
        <v>839</v>
      </c>
      <c r="Z161" s="4">
        <v>2</v>
      </c>
      <c r="AA161" s="5">
        <v>301</v>
      </c>
      <c r="AB161" s="5" t="s">
        <v>903</v>
      </c>
      <c r="AC161" t="s">
        <v>1162</v>
      </c>
      <c r="AG161" t="s">
        <v>1158</v>
      </c>
      <c r="AH161" t="s">
        <v>11</v>
      </c>
      <c r="AJ161" t="s">
        <v>4</v>
      </c>
      <c r="AK161" t="s">
        <v>12</v>
      </c>
      <c r="AL161">
        <v>261317</v>
      </c>
      <c r="AM161">
        <v>6656077</v>
      </c>
      <c r="AN161" s="5">
        <v>261000</v>
      </c>
      <c r="AO161" s="5">
        <v>6657000</v>
      </c>
      <c r="AP161">
        <v>20057</v>
      </c>
      <c r="AR161" t="s">
        <v>169</v>
      </c>
      <c r="AT161" t="s">
        <v>1163</v>
      </c>
      <c r="AU161">
        <v>145722</v>
      </c>
      <c r="AW161" s="2" t="s">
        <v>170</v>
      </c>
      <c r="BA161" t="s">
        <v>1164</v>
      </c>
      <c r="BD161" t="s">
        <v>169</v>
      </c>
      <c r="BE161">
        <v>1</v>
      </c>
      <c r="BF161" s="7">
        <v>34083</v>
      </c>
      <c r="BG161" s="6" t="s">
        <v>171</v>
      </c>
      <c r="BI161">
        <v>3</v>
      </c>
      <c r="BJ161">
        <v>7317</v>
      </c>
      <c r="BL161" t="s">
        <v>1165</v>
      </c>
      <c r="BN161" t="s">
        <v>1165</v>
      </c>
      <c r="BX161">
        <v>368967</v>
      </c>
    </row>
    <row r="162" spans="1:76" x14ac:dyDescent="0.25">
      <c r="A162">
        <v>368968</v>
      </c>
      <c r="B162">
        <v>327907</v>
      </c>
      <c r="F162" t="s">
        <v>165</v>
      </c>
      <c r="G162" t="s">
        <v>1</v>
      </c>
      <c r="H162">
        <v>66764</v>
      </c>
      <c r="I162" s="1" t="str">
        <f>HYPERLINK(AT162,"Hb")</f>
        <v>Hb</v>
      </c>
      <c r="K162">
        <v>1</v>
      </c>
      <c r="L162" t="s">
        <v>3</v>
      </c>
      <c r="M162">
        <v>145722</v>
      </c>
      <c r="N162" t="s">
        <v>4</v>
      </c>
      <c r="O162" t="s">
        <v>4</v>
      </c>
      <c r="U162" t="s">
        <v>1016</v>
      </c>
      <c r="V162" s="13">
        <v>3</v>
      </c>
      <c r="W162" t="s">
        <v>1156</v>
      </c>
      <c r="X162" t="s">
        <v>903</v>
      </c>
      <c r="Y162" t="s">
        <v>839</v>
      </c>
      <c r="Z162" s="4">
        <v>2</v>
      </c>
      <c r="AA162" s="5">
        <v>301</v>
      </c>
      <c r="AB162" s="5" t="s">
        <v>903</v>
      </c>
      <c r="AC162" t="s">
        <v>1166</v>
      </c>
      <c r="AG162" t="s">
        <v>1167</v>
      </c>
      <c r="AH162" t="s">
        <v>11</v>
      </c>
      <c r="AJ162" t="s">
        <v>4</v>
      </c>
      <c r="AK162" t="s">
        <v>12</v>
      </c>
      <c r="AL162">
        <v>261317</v>
      </c>
      <c r="AM162">
        <v>6656077</v>
      </c>
      <c r="AN162" s="5">
        <v>261000</v>
      </c>
      <c r="AO162" s="5">
        <v>6657000</v>
      </c>
      <c r="AP162">
        <v>20057</v>
      </c>
      <c r="AR162" t="s">
        <v>169</v>
      </c>
      <c r="AT162" t="s">
        <v>1168</v>
      </c>
      <c r="AU162">
        <v>145722</v>
      </c>
      <c r="AW162" s="2" t="s">
        <v>170</v>
      </c>
      <c r="BA162" t="s">
        <v>1169</v>
      </c>
      <c r="BD162" t="s">
        <v>169</v>
      </c>
      <c r="BE162">
        <v>1</v>
      </c>
      <c r="BF162" s="7">
        <v>34083</v>
      </c>
      <c r="BG162" s="6" t="s">
        <v>171</v>
      </c>
      <c r="BI162">
        <v>3</v>
      </c>
      <c r="BJ162">
        <v>7318</v>
      </c>
      <c r="BL162" t="s">
        <v>1170</v>
      </c>
      <c r="BN162" t="s">
        <v>1170</v>
      </c>
      <c r="BX162">
        <v>368968</v>
      </c>
    </row>
    <row r="163" spans="1:76" x14ac:dyDescent="0.25">
      <c r="A163">
        <v>368969</v>
      </c>
      <c r="B163">
        <v>327908</v>
      </c>
      <c r="F163" t="s">
        <v>165</v>
      </c>
      <c r="G163" t="s">
        <v>1</v>
      </c>
      <c r="H163">
        <v>66765</v>
      </c>
      <c r="I163" s="1" t="str">
        <f>HYPERLINK(AT163,"Hb")</f>
        <v>Hb</v>
      </c>
      <c r="K163">
        <v>1</v>
      </c>
      <c r="L163" t="s">
        <v>3</v>
      </c>
      <c r="M163">
        <v>145722</v>
      </c>
      <c r="N163" t="s">
        <v>4</v>
      </c>
      <c r="O163" t="s">
        <v>4</v>
      </c>
      <c r="U163" t="s">
        <v>1016</v>
      </c>
      <c r="V163" s="13">
        <v>3</v>
      </c>
      <c r="W163" t="s">
        <v>1156</v>
      </c>
      <c r="X163" t="s">
        <v>903</v>
      </c>
      <c r="Y163" t="s">
        <v>839</v>
      </c>
      <c r="Z163" s="4">
        <v>2</v>
      </c>
      <c r="AA163" s="5">
        <v>301</v>
      </c>
      <c r="AB163" s="5" t="s">
        <v>903</v>
      </c>
      <c r="AC163" t="s">
        <v>1171</v>
      </c>
      <c r="AG163" t="s">
        <v>1172</v>
      </c>
      <c r="AH163" t="s">
        <v>11</v>
      </c>
      <c r="AJ163" t="s">
        <v>4</v>
      </c>
      <c r="AK163" t="s">
        <v>12</v>
      </c>
      <c r="AL163">
        <v>261317</v>
      </c>
      <c r="AM163">
        <v>6656077</v>
      </c>
      <c r="AN163" s="5">
        <v>261000</v>
      </c>
      <c r="AO163" s="5">
        <v>6657000</v>
      </c>
      <c r="AP163">
        <v>20057</v>
      </c>
      <c r="AR163" t="s">
        <v>169</v>
      </c>
      <c r="AT163" t="s">
        <v>1173</v>
      </c>
      <c r="AU163">
        <v>145722</v>
      </c>
      <c r="AW163" s="2" t="s">
        <v>170</v>
      </c>
      <c r="BA163" t="s">
        <v>1174</v>
      </c>
      <c r="BD163" t="s">
        <v>169</v>
      </c>
      <c r="BE163">
        <v>1</v>
      </c>
      <c r="BF163" s="7">
        <v>34083</v>
      </c>
      <c r="BG163" s="6" t="s">
        <v>171</v>
      </c>
      <c r="BI163">
        <v>3</v>
      </c>
      <c r="BJ163">
        <v>7319</v>
      </c>
      <c r="BL163" t="s">
        <v>1175</v>
      </c>
      <c r="BN163" t="s">
        <v>1175</v>
      </c>
      <c r="BX163">
        <v>368969</v>
      </c>
    </row>
    <row r="164" spans="1:76" x14ac:dyDescent="0.25">
      <c r="A164">
        <v>378219</v>
      </c>
      <c r="B164">
        <v>299479</v>
      </c>
      <c r="F164" t="s">
        <v>0</v>
      </c>
      <c r="G164" t="s">
        <v>1</v>
      </c>
      <c r="H164" t="s">
        <v>1176</v>
      </c>
      <c r="I164" s="1" t="str">
        <f>HYPERLINK(AT164,"Hb")</f>
        <v>Hb</v>
      </c>
      <c r="K164">
        <v>1</v>
      </c>
      <c r="L164" t="s">
        <v>3</v>
      </c>
      <c r="M164">
        <v>145722</v>
      </c>
      <c r="N164" t="s">
        <v>4</v>
      </c>
      <c r="O164" t="s">
        <v>4</v>
      </c>
      <c r="U164" t="s">
        <v>1177</v>
      </c>
      <c r="V164" s="9">
        <v>1</v>
      </c>
      <c r="W164" t="s">
        <v>903</v>
      </c>
      <c r="X164" t="s">
        <v>903</v>
      </c>
      <c r="Y164" s="3" t="s">
        <v>839</v>
      </c>
      <c r="Z164" s="4">
        <v>2</v>
      </c>
      <c r="AA164" s="5">
        <v>301</v>
      </c>
      <c r="AB164" s="5" t="s">
        <v>903</v>
      </c>
      <c r="AC164" t="s">
        <v>1178</v>
      </c>
      <c r="AD164">
        <v>2010</v>
      </c>
      <c r="AE164">
        <v>7</v>
      </c>
      <c r="AF164">
        <v>23</v>
      </c>
      <c r="AG164" t="s">
        <v>258</v>
      </c>
      <c r="AH164" t="s">
        <v>258</v>
      </c>
      <c r="AJ164" t="s">
        <v>4</v>
      </c>
      <c r="AK164" t="s">
        <v>12</v>
      </c>
      <c r="AL164">
        <v>262852</v>
      </c>
      <c r="AM164">
        <v>6645327</v>
      </c>
      <c r="AN164" s="5">
        <v>263000</v>
      </c>
      <c r="AO164" s="5">
        <v>6645000</v>
      </c>
      <c r="AP164">
        <v>7</v>
      </c>
      <c r="AR164">
        <v>8</v>
      </c>
      <c r="AS164" t="s">
        <v>81</v>
      </c>
      <c r="AT164" t="s">
        <v>1179</v>
      </c>
      <c r="AU164">
        <v>145722</v>
      </c>
      <c r="AW164" s="6" t="s">
        <v>15</v>
      </c>
      <c r="AX164">
        <v>1</v>
      </c>
      <c r="AY164" t="s">
        <v>16</v>
      </c>
      <c r="AZ164" t="s">
        <v>1180</v>
      </c>
      <c r="BA164" t="s">
        <v>1181</v>
      </c>
      <c r="BB164">
        <v>8</v>
      </c>
      <c r="BC164" t="s">
        <v>19</v>
      </c>
      <c r="BD164" t="s">
        <v>20</v>
      </c>
      <c r="BE164">
        <v>1</v>
      </c>
      <c r="BF164" s="7">
        <v>41677</v>
      </c>
      <c r="BG164" s="8" t="s">
        <v>21</v>
      </c>
      <c r="BI164">
        <v>3</v>
      </c>
      <c r="BJ164">
        <v>472630</v>
      </c>
      <c r="BK164">
        <v>166508</v>
      </c>
      <c r="BL164" t="s">
        <v>1182</v>
      </c>
      <c r="BN164" t="s">
        <v>1183</v>
      </c>
      <c r="BX164">
        <v>378219</v>
      </c>
    </row>
    <row r="165" spans="1:76" x14ac:dyDescent="0.25">
      <c r="A165">
        <v>378221</v>
      </c>
      <c r="B165">
        <v>301921</v>
      </c>
      <c r="F165" t="s">
        <v>0</v>
      </c>
      <c r="G165" t="s">
        <v>1</v>
      </c>
      <c r="H165" t="s">
        <v>1184</v>
      </c>
      <c r="I165" s="1" t="str">
        <f>HYPERLINK(AT165,"Hb")</f>
        <v>Hb</v>
      </c>
      <c r="K165">
        <v>1</v>
      </c>
      <c r="L165" t="s">
        <v>3</v>
      </c>
      <c r="M165">
        <v>145722</v>
      </c>
      <c r="N165" t="s">
        <v>4</v>
      </c>
      <c r="O165" t="s">
        <v>4</v>
      </c>
      <c r="U165" t="s">
        <v>1177</v>
      </c>
      <c r="V165" s="9">
        <v>1</v>
      </c>
      <c r="W165" t="s">
        <v>903</v>
      </c>
      <c r="X165" t="s">
        <v>903</v>
      </c>
      <c r="Y165" s="3" t="s">
        <v>839</v>
      </c>
      <c r="Z165" s="4">
        <v>2</v>
      </c>
      <c r="AA165" s="5">
        <v>301</v>
      </c>
      <c r="AB165" s="5" t="s">
        <v>903</v>
      </c>
      <c r="AC165" t="s">
        <v>1185</v>
      </c>
      <c r="AD165">
        <v>2010</v>
      </c>
      <c r="AE165">
        <v>10</v>
      </c>
      <c r="AF165">
        <v>20</v>
      </c>
      <c r="AG165" t="s">
        <v>258</v>
      </c>
      <c r="AH165" t="s">
        <v>258</v>
      </c>
      <c r="AJ165" t="s">
        <v>4</v>
      </c>
      <c r="AK165" t="s">
        <v>12</v>
      </c>
      <c r="AL165">
        <v>262852</v>
      </c>
      <c r="AM165">
        <v>6645327</v>
      </c>
      <c r="AN165" s="5">
        <v>263000</v>
      </c>
      <c r="AO165" s="5">
        <v>6645000</v>
      </c>
      <c r="AP165">
        <v>7</v>
      </c>
      <c r="AR165">
        <v>8</v>
      </c>
      <c r="AS165" t="s">
        <v>1186</v>
      </c>
      <c r="AT165" t="s">
        <v>1187</v>
      </c>
      <c r="AU165">
        <v>145722</v>
      </c>
      <c r="AW165" s="6" t="s">
        <v>15</v>
      </c>
      <c r="AX165">
        <v>1</v>
      </c>
      <c r="AY165" t="s">
        <v>16</v>
      </c>
      <c r="AZ165" t="s">
        <v>1180</v>
      </c>
      <c r="BA165" t="s">
        <v>1188</v>
      </c>
      <c r="BB165">
        <v>8</v>
      </c>
      <c r="BC165" t="s">
        <v>19</v>
      </c>
      <c r="BD165" t="s">
        <v>20</v>
      </c>
      <c r="BE165">
        <v>1</v>
      </c>
      <c r="BF165" s="7">
        <v>41677</v>
      </c>
      <c r="BG165" s="8" t="s">
        <v>21</v>
      </c>
      <c r="BI165">
        <v>3</v>
      </c>
      <c r="BJ165">
        <v>474862</v>
      </c>
      <c r="BK165">
        <v>166509</v>
      </c>
      <c r="BL165" t="s">
        <v>1189</v>
      </c>
      <c r="BN165" t="s">
        <v>1190</v>
      </c>
      <c r="BX165">
        <v>378221</v>
      </c>
    </row>
    <row r="166" spans="1:76" x14ac:dyDescent="0.25">
      <c r="A166">
        <v>374814</v>
      </c>
      <c r="B166">
        <v>297704</v>
      </c>
      <c r="F166" t="s">
        <v>0</v>
      </c>
      <c r="G166" t="s">
        <v>1</v>
      </c>
      <c r="H166" t="s">
        <v>1191</v>
      </c>
      <c r="I166" s="1" t="str">
        <f>HYPERLINK(AT166,"Hb")</f>
        <v>Hb</v>
      </c>
      <c r="K166">
        <v>1</v>
      </c>
      <c r="L166" t="s">
        <v>3</v>
      </c>
      <c r="M166">
        <v>145722</v>
      </c>
      <c r="N166" t="s">
        <v>4</v>
      </c>
      <c r="O166" t="s">
        <v>4</v>
      </c>
      <c r="U166" t="s">
        <v>1192</v>
      </c>
      <c r="V166" s="9">
        <v>1</v>
      </c>
      <c r="W166" t="s">
        <v>903</v>
      </c>
      <c r="X166" t="s">
        <v>903</v>
      </c>
      <c r="Y166" s="3" t="s">
        <v>839</v>
      </c>
      <c r="Z166" s="4">
        <v>2</v>
      </c>
      <c r="AA166" s="5">
        <v>301</v>
      </c>
      <c r="AB166" s="5" t="s">
        <v>903</v>
      </c>
      <c r="AC166" t="s">
        <v>1193</v>
      </c>
      <c r="AD166">
        <v>2010</v>
      </c>
      <c r="AE166">
        <v>10</v>
      </c>
      <c r="AF166">
        <v>13</v>
      </c>
      <c r="AG166" t="s">
        <v>623</v>
      </c>
      <c r="AH166" t="s">
        <v>623</v>
      </c>
      <c r="AJ166" t="s">
        <v>4</v>
      </c>
      <c r="AK166" t="s">
        <v>12</v>
      </c>
      <c r="AL166">
        <v>262275</v>
      </c>
      <c r="AM166">
        <v>6646491</v>
      </c>
      <c r="AN166" s="5">
        <v>263000</v>
      </c>
      <c r="AO166" s="5">
        <v>6647000</v>
      </c>
      <c r="AP166">
        <v>7</v>
      </c>
      <c r="AR166">
        <v>8</v>
      </c>
      <c r="AS166" t="s">
        <v>1194</v>
      </c>
      <c r="AT166" t="s">
        <v>1195</v>
      </c>
      <c r="AU166">
        <v>145722</v>
      </c>
      <c r="AW166" s="6" t="s">
        <v>15</v>
      </c>
      <c r="AX166">
        <v>1</v>
      </c>
      <c r="AY166" t="s">
        <v>16</v>
      </c>
      <c r="AZ166" t="s">
        <v>1196</v>
      </c>
      <c r="BA166" t="s">
        <v>1197</v>
      </c>
      <c r="BB166">
        <v>8</v>
      </c>
      <c r="BC166" t="s">
        <v>19</v>
      </c>
      <c r="BD166" t="s">
        <v>20</v>
      </c>
      <c r="BE166">
        <v>1</v>
      </c>
      <c r="BF166" s="7">
        <v>41677</v>
      </c>
      <c r="BG166" s="8" t="s">
        <v>21</v>
      </c>
      <c r="BI166">
        <v>3</v>
      </c>
      <c r="BJ166">
        <v>471000</v>
      </c>
      <c r="BK166">
        <v>166510</v>
      </c>
      <c r="BL166" t="s">
        <v>1198</v>
      </c>
      <c r="BN166" t="s">
        <v>1199</v>
      </c>
      <c r="BX166">
        <v>374814</v>
      </c>
    </row>
    <row r="167" spans="1:76" x14ac:dyDescent="0.25">
      <c r="A167">
        <v>374816</v>
      </c>
      <c r="B167">
        <v>297743</v>
      </c>
      <c r="F167" t="s">
        <v>0</v>
      </c>
      <c r="G167" t="s">
        <v>1</v>
      </c>
      <c r="H167" t="s">
        <v>1200</v>
      </c>
      <c r="I167" s="1" t="str">
        <f>HYPERLINK(AT167,"Hb")</f>
        <v>Hb</v>
      </c>
      <c r="K167">
        <v>1</v>
      </c>
      <c r="L167" t="s">
        <v>3</v>
      </c>
      <c r="M167">
        <v>145722</v>
      </c>
      <c r="N167" t="s">
        <v>4</v>
      </c>
      <c r="O167" t="s">
        <v>4</v>
      </c>
      <c r="U167" t="s">
        <v>1192</v>
      </c>
      <c r="V167" s="9">
        <v>1</v>
      </c>
      <c r="W167" t="s">
        <v>903</v>
      </c>
      <c r="X167" t="s">
        <v>903</v>
      </c>
      <c r="Y167" s="3" t="s">
        <v>839</v>
      </c>
      <c r="Z167" s="4">
        <v>2</v>
      </c>
      <c r="AA167" s="5">
        <v>301</v>
      </c>
      <c r="AB167" s="5" t="s">
        <v>903</v>
      </c>
      <c r="AC167" t="s">
        <v>1193</v>
      </c>
      <c r="AD167">
        <v>2010</v>
      </c>
      <c r="AE167">
        <v>10</v>
      </c>
      <c r="AF167">
        <v>13</v>
      </c>
      <c r="AG167" t="s">
        <v>623</v>
      </c>
      <c r="AH167" t="s">
        <v>623</v>
      </c>
      <c r="AJ167" t="s">
        <v>4</v>
      </c>
      <c r="AK167" t="s">
        <v>12</v>
      </c>
      <c r="AL167">
        <v>262275</v>
      </c>
      <c r="AM167">
        <v>6646491</v>
      </c>
      <c r="AN167" s="5">
        <v>263000</v>
      </c>
      <c r="AO167" s="5">
        <v>6647000</v>
      </c>
      <c r="AP167">
        <v>7</v>
      </c>
      <c r="AR167">
        <v>8</v>
      </c>
      <c r="AS167" t="s">
        <v>1201</v>
      </c>
      <c r="AT167" t="s">
        <v>1202</v>
      </c>
      <c r="AU167">
        <v>145722</v>
      </c>
      <c r="AW167" s="6" t="s">
        <v>15</v>
      </c>
      <c r="AX167">
        <v>1</v>
      </c>
      <c r="AY167" t="s">
        <v>16</v>
      </c>
      <c r="AZ167" t="s">
        <v>1196</v>
      </c>
      <c r="BA167" t="s">
        <v>1203</v>
      </c>
      <c r="BB167">
        <v>8</v>
      </c>
      <c r="BC167" t="s">
        <v>19</v>
      </c>
      <c r="BD167" t="s">
        <v>20</v>
      </c>
      <c r="BE167">
        <v>1</v>
      </c>
      <c r="BF167" s="7">
        <v>41677</v>
      </c>
      <c r="BG167" s="8" t="s">
        <v>21</v>
      </c>
      <c r="BI167">
        <v>3</v>
      </c>
      <c r="BJ167">
        <v>471040</v>
      </c>
      <c r="BK167">
        <v>166511</v>
      </c>
      <c r="BL167" t="s">
        <v>1204</v>
      </c>
      <c r="BN167" t="s">
        <v>1205</v>
      </c>
      <c r="BX167">
        <v>374816</v>
      </c>
    </row>
    <row r="168" spans="1:76" x14ac:dyDescent="0.25">
      <c r="A168">
        <v>383071</v>
      </c>
      <c r="B168">
        <v>210057</v>
      </c>
      <c r="F168" t="s">
        <v>0</v>
      </c>
      <c r="G168" t="s">
        <v>125</v>
      </c>
      <c r="H168" t="s">
        <v>1206</v>
      </c>
      <c r="I168" s="1" t="str">
        <f>HYPERLINK(AT168,"Hb")</f>
        <v>Hb</v>
      </c>
      <c r="K168">
        <v>1</v>
      </c>
      <c r="L168" t="s">
        <v>3</v>
      </c>
      <c r="M168">
        <v>145722</v>
      </c>
      <c r="N168" t="s">
        <v>4</v>
      </c>
      <c r="O168" t="s">
        <v>4</v>
      </c>
      <c r="U168" t="s">
        <v>1207</v>
      </c>
      <c r="V168" s="9">
        <v>1</v>
      </c>
      <c r="W168" t="s">
        <v>903</v>
      </c>
      <c r="X168" t="s">
        <v>903</v>
      </c>
      <c r="Y168" s="3" t="s">
        <v>839</v>
      </c>
      <c r="Z168" s="4">
        <v>2</v>
      </c>
      <c r="AA168" s="5">
        <v>301</v>
      </c>
      <c r="AB168" s="5" t="s">
        <v>903</v>
      </c>
      <c r="AC168" t="s">
        <v>1208</v>
      </c>
      <c r="AD168">
        <v>1861</v>
      </c>
      <c r="AE168">
        <v>8</v>
      </c>
      <c r="AF168">
        <v>21</v>
      </c>
      <c r="AG168" t="s">
        <v>1167</v>
      </c>
      <c r="AH168" t="s">
        <v>1167</v>
      </c>
      <c r="AJ168" t="s">
        <v>4</v>
      </c>
      <c r="AK168" t="s">
        <v>12</v>
      </c>
      <c r="AL168">
        <v>263568</v>
      </c>
      <c r="AM168">
        <v>6649234</v>
      </c>
      <c r="AN168" s="5">
        <v>263000</v>
      </c>
      <c r="AO168" s="5">
        <v>6649000</v>
      </c>
      <c r="AP168">
        <v>1414</v>
      </c>
      <c r="AR168">
        <v>37</v>
      </c>
      <c r="AT168" t="s">
        <v>1209</v>
      </c>
      <c r="AU168">
        <v>145722</v>
      </c>
      <c r="AW168" s="6" t="s">
        <v>15</v>
      </c>
      <c r="AX168">
        <v>1</v>
      </c>
      <c r="AY168" t="s">
        <v>16</v>
      </c>
      <c r="AZ168" t="s">
        <v>1210</v>
      </c>
      <c r="BA168" t="s">
        <v>1211</v>
      </c>
      <c r="BB168">
        <v>37</v>
      </c>
      <c r="BC168" t="s">
        <v>133</v>
      </c>
      <c r="BD168" t="s">
        <v>20</v>
      </c>
      <c r="BE168">
        <v>1</v>
      </c>
      <c r="BF168" s="7">
        <v>41767</v>
      </c>
      <c r="BG168" s="8" t="s">
        <v>21</v>
      </c>
      <c r="BI168">
        <v>4</v>
      </c>
      <c r="BJ168">
        <v>364797</v>
      </c>
      <c r="BK168">
        <v>166467</v>
      </c>
      <c r="BL168" t="s">
        <v>1212</v>
      </c>
      <c r="BN168" t="s">
        <v>1213</v>
      </c>
      <c r="BX168">
        <v>383071</v>
      </c>
    </row>
    <row r="169" spans="1:76" x14ac:dyDescent="0.25">
      <c r="A169">
        <v>373375</v>
      </c>
      <c r="B169">
        <v>327930</v>
      </c>
      <c r="F169" t="s">
        <v>0</v>
      </c>
      <c r="G169" t="s">
        <v>1</v>
      </c>
      <c r="H169" t="s">
        <v>1214</v>
      </c>
      <c r="I169" s="1" t="str">
        <f>HYPERLINK(AT169,"Hb")</f>
        <v>Hb</v>
      </c>
      <c r="K169">
        <v>1</v>
      </c>
      <c r="L169" t="s">
        <v>3</v>
      </c>
      <c r="M169">
        <v>145722</v>
      </c>
      <c r="N169" t="s">
        <v>4</v>
      </c>
      <c r="O169" t="s">
        <v>4</v>
      </c>
      <c r="U169" t="s">
        <v>1207</v>
      </c>
      <c r="V169" s="9">
        <v>1</v>
      </c>
      <c r="W169" t="s">
        <v>903</v>
      </c>
      <c r="X169" t="s">
        <v>903</v>
      </c>
      <c r="Y169" s="3" t="s">
        <v>839</v>
      </c>
      <c r="Z169" s="4">
        <v>2</v>
      </c>
      <c r="AA169" s="5">
        <v>301</v>
      </c>
      <c r="AB169" s="5" t="s">
        <v>903</v>
      </c>
      <c r="AC169" t="s">
        <v>1215</v>
      </c>
      <c r="AD169">
        <v>1955</v>
      </c>
      <c r="AE169">
        <v>10</v>
      </c>
      <c r="AF169">
        <v>9</v>
      </c>
      <c r="AG169" t="s">
        <v>1216</v>
      </c>
      <c r="AH169" t="s">
        <v>11</v>
      </c>
      <c r="AJ169" t="s">
        <v>4</v>
      </c>
      <c r="AK169" t="s">
        <v>12</v>
      </c>
      <c r="AL169">
        <v>262025</v>
      </c>
      <c r="AM169">
        <v>6648875</v>
      </c>
      <c r="AN169" s="5">
        <v>263000</v>
      </c>
      <c r="AO169" s="5">
        <v>6649000</v>
      </c>
      <c r="AP169">
        <v>707</v>
      </c>
      <c r="AR169">
        <v>8</v>
      </c>
      <c r="AS169" t="s">
        <v>13</v>
      </c>
      <c r="AT169" t="s">
        <v>1217</v>
      </c>
      <c r="AU169">
        <v>145722</v>
      </c>
      <c r="AW169" s="6" t="s">
        <v>15</v>
      </c>
      <c r="AX169">
        <v>1</v>
      </c>
      <c r="AY169" t="s">
        <v>16</v>
      </c>
      <c r="AZ169" t="s">
        <v>1218</v>
      </c>
      <c r="BA169" t="s">
        <v>1219</v>
      </c>
      <c r="BB169">
        <v>8</v>
      </c>
      <c r="BC169" t="s">
        <v>19</v>
      </c>
      <c r="BD169" t="s">
        <v>20</v>
      </c>
      <c r="BE169">
        <v>1</v>
      </c>
      <c r="BF169" s="7">
        <v>38465</v>
      </c>
      <c r="BG169" s="8" t="s">
        <v>21</v>
      </c>
      <c r="BI169">
        <v>3</v>
      </c>
      <c r="BJ169">
        <v>498889</v>
      </c>
      <c r="BK169">
        <v>166502</v>
      </c>
      <c r="BL169" t="s">
        <v>1220</v>
      </c>
      <c r="BN169" t="s">
        <v>1221</v>
      </c>
      <c r="BX169">
        <v>373375</v>
      </c>
    </row>
    <row r="170" spans="1:76" x14ac:dyDescent="0.25">
      <c r="A170">
        <v>383073</v>
      </c>
      <c r="B170">
        <v>327931</v>
      </c>
      <c r="F170" t="s">
        <v>0</v>
      </c>
      <c r="G170" t="s">
        <v>1</v>
      </c>
      <c r="H170" t="s">
        <v>1222</v>
      </c>
      <c r="I170" s="1" t="str">
        <f>HYPERLINK(AT170,"Hb")</f>
        <v>Hb</v>
      </c>
      <c r="K170">
        <v>1</v>
      </c>
      <c r="L170" t="s">
        <v>3</v>
      </c>
      <c r="M170">
        <v>145722</v>
      </c>
      <c r="N170" t="s">
        <v>4</v>
      </c>
      <c r="O170" t="s">
        <v>4</v>
      </c>
      <c r="U170" t="s">
        <v>1207</v>
      </c>
      <c r="V170" s="9">
        <v>1</v>
      </c>
      <c r="W170" t="s">
        <v>903</v>
      </c>
      <c r="X170" t="s">
        <v>903</v>
      </c>
      <c r="Y170" s="3" t="s">
        <v>839</v>
      </c>
      <c r="Z170" s="4">
        <v>2</v>
      </c>
      <c r="AA170" s="5">
        <v>301</v>
      </c>
      <c r="AB170" s="5" t="s">
        <v>903</v>
      </c>
      <c r="AC170" t="s">
        <v>1223</v>
      </c>
      <c r="AD170">
        <v>1969</v>
      </c>
      <c r="AE170">
        <v>7</v>
      </c>
      <c r="AF170">
        <v>25</v>
      </c>
      <c r="AG170" t="s">
        <v>259</v>
      </c>
      <c r="AH170" t="s">
        <v>168</v>
      </c>
      <c r="AJ170" t="s">
        <v>4</v>
      </c>
      <c r="AK170" t="s">
        <v>12</v>
      </c>
      <c r="AL170">
        <v>263568</v>
      </c>
      <c r="AM170">
        <v>6649234</v>
      </c>
      <c r="AN170" s="5">
        <v>263000</v>
      </c>
      <c r="AO170" s="5">
        <v>6649000</v>
      </c>
      <c r="AP170">
        <v>1414</v>
      </c>
      <c r="AR170">
        <v>8</v>
      </c>
      <c r="AS170" t="s">
        <v>13</v>
      </c>
      <c r="AT170" t="s">
        <v>1224</v>
      </c>
      <c r="AU170">
        <v>145722</v>
      </c>
      <c r="AW170" s="6" t="s">
        <v>15</v>
      </c>
      <c r="AX170">
        <v>1</v>
      </c>
      <c r="AY170" t="s">
        <v>16</v>
      </c>
      <c r="AZ170" t="s">
        <v>1210</v>
      </c>
      <c r="BA170" t="s">
        <v>1225</v>
      </c>
      <c r="BB170">
        <v>8</v>
      </c>
      <c r="BC170" t="s">
        <v>19</v>
      </c>
      <c r="BD170" t="s">
        <v>20</v>
      </c>
      <c r="BE170">
        <v>1</v>
      </c>
      <c r="BF170" s="7">
        <v>38465</v>
      </c>
      <c r="BG170" s="8" t="s">
        <v>21</v>
      </c>
      <c r="BI170">
        <v>3</v>
      </c>
      <c r="BJ170">
        <v>498890</v>
      </c>
      <c r="BK170">
        <v>166504</v>
      </c>
      <c r="BL170" t="s">
        <v>1226</v>
      </c>
      <c r="BN170" t="s">
        <v>1227</v>
      </c>
      <c r="BX170">
        <v>383073</v>
      </c>
    </row>
    <row r="171" spans="1:76" x14ac:dyDescent="0.25">
      <c r="A171">
        <v>379567</v>
      </c>
      <c r="B171">
        <v>315814</v>
      </c>
      <c r="F171" t="s">
        <v>0</v>
      </c>
      <c r="G171" t="s">
        <v>1</v>
      </c>
      <c r="H171" t="s">
        <v>1228</v>
      </c>
      <c r="I171" s="1" t="str">
        <f>HYPERLINK(AT171,"Hb")</f>
        <v>Hb</v>
      </c>
      <c r="K171">
        <v>1</v>
      </c>
      <c r="L171" t="s">
        <v>3</v>
      </c>
      <c r="M171">
        <v>145722</v>
      </c>
      <c r="N171" t="s">
        <v>4</v>
      </c>
      <c r="O171" t="s">
        <v>4</v>
      </c>
      <c r="U171" t="s">
        <v>1207</v>
      </c>
      <c r="V171" s="9">
        <v>1</v>
      </c>
      <c r="W171" t="s">
        <v>903</v>
      </c>
      <c r="X171" t="s">
        <v>903</v>
      </c>
      <c r="Y171" s="3" t="s">
        <v>839</v>
      </c>
      <c r="Z171" s="4">
        <v>2</v>
      </c>
      <c r="AA171" s="5">
        <v>301</v>
      </c>
      <c r="AB171" s="5" t="s">
        <v>903</v>
      </c>
      <c r="AC171" t="s">
        <v>1229</v>
      </c>
      <c r="AD171">
        <v>1971</v>
      </c>
      <c r="AE171">
        <v>7</v>
      </c>
      <c r="AF171">
        <v>17</v>
      </c>
      <c r="AG171" t="s">
        <v>1230</v>
      </c>
      <c r="AH171" t="s">
        <v>1230</v>
      </c>
      <c r="AJ171" t="s">
        <v>4</v>
      </c>
      <c r="AK171" t="s">
        <v>12</v>
      </c>
      <c r="AL171">
        <v>263022</v>
      </c>
      <c r="AM171">
        <v>6648777</v>
      </c>
      <c r="AN171" s="5">
        <v>263000</v>
      </c>
      <c r="AO171" s="5">
        <v>6649000</v>
      </c>
      <c r="AP171">
        <v>707</v>
      </c>
      <c r="AR171">
        <v>8</v>
      </c>
      <c r="AS171" t="s">
        <v>13</v>
      </c>
      <c r="AT171" t="s">
        <v>1231</v>
      </c>
      <c r="AU171">
        <v>145722</v>
      </c>
      <c r="AW171" s="6" t="s">
        <v>15</v>
      </c>
      <c r="AX171">
        <v>1</v>
      </c>
      <c r="AY171" t="s">
        <v>16</v>
      </c>
      <c r="AZ171" t="s">
        <v>1232</v>
      </c>
      <c r="BA171" t="s">
        <v>1233</v>
      </c>
      <c r="BB171">
        <v>8</v>
      </c>
      <c r="BC171" t="s">
        <v>19</v>
      </c>
      <c r="BD171" t="s">
        <v>20</v>
      </c>
      <c r="BE171">
        <v>1</v>
      </c>
      <c r="BF171" s="7">
        <v>38465</v>
      </c>
      <c r="BG171" s="8" t="s">
        <v>21</v>
      </c>
      <c r="BI171">
        <v>3</v>
      </c>
      <c r="BJ171">
        <v>487634</v>
      </c>
      <c r="BK171">
        <v>166505</v>
      </c>
      <c r="BL171" t="s">
        <v>1234</v>
      </c>
      <c r="BN171" t="s">
        <v>1235</v>
      </c>
      <c r="BX171">
        <v>379567</v>
      </c>
    </row>
    <row r="172" spans="1:76" x14ac:dyDescent="0.25">
      <c r="A172">
        <v>376200</v>
      </c>
      <c r="C172">
        <v>1</v>
      </c>
      <c r="F172" t="s">
        <v>0</v>
      </c>
      <c r="G172" t="s">
        <v>1</v>
      </c>
      <c r="H172" t="s">
        <v>1243</v>
      </c>
      <c r="I172" t="s">
        <v>76</v>
      </c>
      <c r="K172">
        <v>1</v>
      </c>
      <c r="L172" t="s">
        <v>3</v>
      </c>
      <c r="M172">
        <v>145722</v>
      </c>
      <c r="N172" t="s">
        <v>4</v>
      </c>
      <c r="O172" t="s">
        <v>4</v>
      </c>
      <c r="U172" t="s">
        <v>1207</v>
      </c>
      <c r="V172" s="9">
        <v>1</v>
      </c>
      <c r="W172" t="s">
        <v>903</v>
      </c>
      <c r="X172" t="s">
        <v>903</v>
      </c>
      <c r="Y172" s="3" t="s">
        <v>839</v>
      </c>
      <c r="Z172" s="4">
        <v>2</v>
      </c>
      <c r="AA172" s="5">
        <v>301</v>
      </c>
      <c r="AB172" s="5" t="s">
        <v>903</v>
      </c>
      <c r="AC172" t="s">
        <v>1244</v>
      </c>
      <c r="AD172">
        <v>2015</v>
      </c>
      <c r="AE172">
        <v>8</v>
      </c>
      <c r="AF172">
        <v>26</v>
      </c>
      <c r="AG172" t="s">
        <v>258</v>
      </c>
      <c r="AH172" t="s">
        <v>258</v>
      </c>
      <c r="AJ172" t="s">
        <v>4</v>
      </c>
      <c r="AK172" t="s">
        <v>12</v>
      </c>
      <c r="AL172">
        <v>262553</v>
      </c>
      <c r="AM172">
        <v>6648450</v>
      </c>
      <c r="AN172" s="5">
        <v>263000</v>
      </c>
      <c r="AO172" s="5">
        <v>6649000</v>
      </c>
      <c r="AP172">
        <v>1</v>
      </c>
      <c r="AR172">
        <v>8</v>
      </c>
      <c r="AS172" t="s">
        <v>81</v>
      </c>
      <c r="AU172">
        <v>145722</v>
      </c>
      <c r="AW172" s="6" t="s">
        <v>15</v>
      </c>
      <c r="AX172">
        <v>1</v>
      </c>
      <c r="AY172" t="s">
        <v>16</v>
      </c>
      <c r="AZ172" t="s">
        <v>1245</v>
      </c>
      <c r="BA172" t="s">
        <v>1246</v>
      </c>
      <c r="BB172">
        <v>8</v>
      </c>
      <c r="BC172" t="s">
        <v>19</v>
      </c>
      <c r="BD172" t="s">
        <v>20</v>
      </c>
      <c r="BF172" s="7">
        <v>43013</v>
      </c>
      <c r="BG172" s="8" t="s">
        <v>21</v>
      </c>
      <c r="BI172">
        <v>3</v>
      </c>
      <c r="BJ172">
        <v>446810</v>
      </c>
      <c r="BL172" t="s">
        <v>1247</v>
      </c>
      <c r="BN172" t="s">
        <v>1248</v>
      </c>
      <c r="BX172">
        <v>376200</v>
      </c>
    </row>
    <row r="173" spans="1:76" x14ac:dyDescent="0.25">
      <c r="A173">
        <v>376468</v>
      </c>
      <c r="B173">
        <v>97729</v>
      </c>
      <c r="F173" t="s">
        <v>0</v>
      </c>
      <c r="G173" t="s">
        <v>55</v>
      </c>
      <c r="H173" t="s">
        <v>1236</v>
      </c>
      <c r="I173" s="1" t="str">
        <f>HYPERLINK(AT173,"Foto")</f>
        <v>Foto</v>
      </c>
      <c r="K173">
        <v>1</v>
      </c>
      <c r="L173" t="s">
        <v>3</v>
      </c>
      <c r="M173">
        <v>145722</v>
      </c>
      <c r="N173" t="s">
        <v>4</v>
      </c>
      <c r="O173" t="s">
        <v>4</v>
      </c>
      <c r="U173" t="s">
        <v>1207</v>
      </c>
      <c r="V173" s="9">
        <v>1</v>
      </c>
      <c r="W173" t="s">
        <v>903</v>
      </c>
      <c r="X173" t="s">
        <v>903</v>
      </c>
      <c r="Y173" s="3" t="s">
        <v>839</v>
      </c>
      <c r="Z173" s="4">
        <v>2</v>
      </c>
      <c r="AA173" s="5">
        <v>301</v>
      </c>
      <c r="AB173" s="5" t="s">
        <v>903</v>
      </c>
      <c r="AC173" t="s">
        <v>1237</v>
      </c>
      <c r="AD173">
        <v>2015</v>
      </c>
      <c r="AE173">
        <v>8</v>
      </c>
      <c r="AF173">
        <v>4</v>
      </c>
      <c r="AG173" t="s">
        <v>1238</v>
      </c>
      <c r="AJ173" t="s">
        <v>4</v>
      </c>
      <c r="AK173" t="s">
        <v>12</v>
      </c>
      <c r="AL173">
        <v>262610</v>
      </c>
      <c r="AM173">
        <v>6648564</v>
      </c>
      <c r="AN173" s="5">
        <v>263000</v>
      </c>
      <c r="AO173" s="5">
        <v>6649000</v>
      </c>
      <c r="AP173">
        <v>50</v>
      </c>
      <c r="AR173">
        <v>1010</v>
      </c>
      <c r="AT173" s="7" t="s">
        <v>1239</v>
      </c>
      <c r="AU173">
        <v>145722</v>
      </c>
      <c r="AW173" s="6" t="s">
        <v>15</v>
      </c>
      <c r="AX173">
        <v>1</v>
      </c>
      <c r="AY173" t="s">
        <v>16</v>
      </c>
      <c r="AZ173" t="s">
        <v>1240</v>
      </c>
      <c r="BA173" t="s">
        <v>1241</v>
      </c>
      <c r="BB173">
        <v>1010</v>
      </c>
      <c r="BC173" t="s">
        <v>63</v>
      </c>
      <c r="BD173" t="s">
        <v>64</v>
      </c>
      <c r="BE173">
        <v>1</v>
      </c>
      <c r="BF173" s="7">
        <v>43001.118750000001</v>
      </c>
      <c r="BG173" s="8" t="s">
        <v>21</v>
      </c>
      <c r="BI173">
        <v>6</v>
      </c>
      <c r="BJ173">
        <v>84851</v>
      </c>
      <c r="BK173">
        <v>166512</v>
      </c>
      <c r="BL173" t="s">
        <v>1242</v>
      </c>
      <c r="BX173">
        <v>376468</v>
      </c>
    </row>
    <row r="174" spans="1:76" x14ac:dyDescent="0.25">
      <c r="A174">
        <v>383179</v>
      </c>
      <c r="C174">
        <v>1</v>
      </c>
      <c r="F174" t="s">
        <v>0</v>
      </c>
      <c r="G174" t="s">
        <v>1</v>
      </c>
      <c r="H174" t="s">
        <v>1249</v>
      </c>
      <c r="I174" t="s">
        <v>76</v>
      </c>
      <c r="K174">
        <v>1</v>
      </c>
      <c r="L174" t="s">
        <v>3</v>
      </c>
      <c r="M174">
        <v>145722</v>
      </c>
      <c r="N174" t="s">
        <v>4</v>
      </c>
      <c r="O174" t="s">
        <v>4</v>
      </c>
      <c r="U174" t="s">
        <v>1207</v>
      </c>
      <c r="V174" s="9">
        <v>1</v>
      </c>
      <c r="W174" t="s">
        <v>903</v>
      </c>
      <c r="X174" t="s">
        <v>903</v>
      </c>
      <c r="Y174" s="3" t="s">
        <v>839</v>
      </c>
      <c r="Z174" s="4">
        <v>2</v>
      </c>
      <c r="AA174" s="5">
        <v>301</v>
      </c>
      <c r="AB174" s="5" t="s">
        <v>903</v>
      </c>
      <c r="AC174" t="s">
        <v>1250</v>
      </c>
      <c r="AD174">
        <v>2018</v>
      </c>
      <c r="AE174">
        <v>8</v>
      </c>
      <c r="AF174">
        <v>19</v>
      </c>
      <c r="AG174" t="s">
        <v>1251</v>
      </c>
      <c r="AH174" t="s">
        <v>1251</v>
      </c>
      <c r="AJ174" t="s">
        <v>4</v>
      </c>
      <c r="AK174" t="s">
        <v>12</v>
      </c>
      <c r="AL174">
        <v>263588</v>
      </c>
      <c r="AM174">
        <v>6649813</v>
      </c>
      <c r="AN174" s="5">
        <v>263000</v>
      </c>
      <c r="AO174" s="5">
        <v>6649000</v>
      </c>
      <c r="AP174">
        <v>300</v>
      </c>
      <c r="AR174">
        <v>8</v>
      </c>
      <c r="AS174" t="s">
        <v>13</v>
      </c>
      <c r="AU174">
        <v>145722</v>
      </c>
      <c r="AW174" s="6" t="s">
        <v>15</v>
      </c>
      <c r="AX174">
        <v>1</v>
      </c>
      <c r="AY174" t="s">
        <v>16</v>
      </c>
      <c r="AZ174" t="s">
        <v>1252</v>
      </c>
      <c r="BA174" t="s">
        <v>1253</v>
      </c>
      <c r="BB174">
        <v>8</v>
      </c>
      <c r="BC174" t="s">
        <v>19</v>
      </c>
      <c r="BD174" t="s">
        <v>20</v>
      </c>
      <c r="BF174" s="7">
        <v>44486</v>
      </c>
      <c r="BG174" s="8" t="s">
        <v>21</v>
      </c>
      <c r="BI174">
        <v>3</v>
      </c>
      <c r="BJ174">
        <v>450776</v>
      </c>
      <c r="BL174" t="s">
        <v>1254</v>
      </c>
      <c r="BN174" t="s">
        <v>1255</v>
      </c>
      <c r="BX174">
        <v>383179</v>
      </c>
    </row>
    <row r="175" spans="1:76" x14ac:dyDescent="0.25">
      <c r="A175">
        <v>383987</v>
      </c>
      <c r="B175">
        <v>327920</v>
      </c>
      <c r="F175" t="s">
        <v>0</v>
      </c>
      <c r="G175" t="s">
        <v>1</v>
      </c>
      <c r="H175" t="s">
        <v>1256</v>
      </c>
      <c r="I175" s="1" t="str">
        <f>HYPERLINK(AT175,"Hb")</f>
        <v>Hb</v>
      </c>
      <c r="K175">
        <v>1</v>
      </c>
      <c r="L175" t="s">
        <v>3</v>
      </c>
      <c r="M175">
        <v>145722</v>
      </c>
      <c r="N175" t="s">
        <v>4</v>
      </c>
      <c r="O175" t="s">
        <v>4</v>
      </c>
      <c r="U175" t="s">
        <v>1257</v>
      </c>
      <c r="V175" s="9">
        <v>1</v>
      </c>
      <c r="W175" t="s">
        <v>903</v>
      </c>
      <c r="X175" t="s">
        <v>903</v>
      </c>
      <c r="Y175" s="3" t="s">
        <v>839</v>
      </c>
      <c r="Z175" s="4">
        <v>2</v>
      </c>
      <c r="AA175" s="5">
        <v>301</v>
      </c>
      <c r="AB175" s="5" t="s">
        <v>903</v>
      </c>
      <c r="AC175" t="s">
        <v>1258</v>
      </c>
      <c r="AD175">
        <v>1893</v>
      </c>
      <c r="AE175">
        <v>1</v>
      </c>
      <c r="AF175">
        <v>1</v>
      </c>
      <c r="AG175" t="s">
        <v>1259</v>
      </c>
      <c r="AH175" t="s">
        <v>11</v>
      </c>
      <c r="AJ175" t="s">
        <v>4</v>
      </c>
      <c r="AK175" t="s">
        <v>12</v>
      </c>
      <c r="AL175">
        <v>263660</v>
      </c>
      <c r="AM175">
        <v>6650233</v>
      </c>
      <c r="AN175" s="5">
        <v>263000</v>
      </c>
      <c r="AO175" s="5">
        <v>6651000</v>
      </c>
      <c r="AP175">
        <v>1414</v>
      </c>
      <c r="AR175">
        <v>8</v>
      </c>
      <c r="AS175" t="s">
        <v>13</v>
      </c>
      <c r="AT175" t="s">
        <v>1260</v>
      </c>
      <c r="AU175">
        <v>145722</v>
      </c>
      <c r="AW175" s="6" t="s">
        <v>15</v>
      </c>
      <c r="AX175">
        <v>1</v>
      </c>
      <c r="AY175" t="s">
        <v>16</v>
      </c>
      <c r="AZ175" t="s">
        <v>1261</v>
      </c>
      <c r="BA175" t="s">
        <v>1262</v>
      </c>
      <c r="BB175">
        <v>8</v>
      </c>
      <c r="BC175" t="s">
        <v>19</v>
      </c>
      <c r="BD175" t="s">
        <v>20</v>
      </c>
      <c r="BE175">
        <v>1</v>
      </c>
      <c r="BF175" s="7">
        <v>38465</v>
      </c>
      <c r="BG175" s="8" t="s">
        <v>21</v>
      </c>
      <c r="BI175">
        <v>3</v>
      </c>
      <c r="BJ175">
        <v>498879</v>
      </c>
      <c r="BK175">
        <v>166490</v>
      </c>
      <c r="BL175" t="s">
        <v>1263</v>
      </c>
      <c r="BN175" t="s">
        <v>1264</v>
      </c>
      <c r="BX175">
        <v>383987</v>
      </c>
    </row>
    <row r="176" spans="1:76" x14ac:dyDescent="0.25">
      <c r="A176">
        <v>374546</v>
      </c>
      <c r="B176">
        <v>263993</v>
      </c>
      <c r="F176" t="s">
        <v>0</v>
      </c>
      <c r="G176" t="s">
        <v>271</v>
      </c>
      <c r="H176" t="s">
        <v>1265</v>
      </c>
      <c r="I176" t="s">
        <v>76</v>
      </c>
      <c r="K176">
        <v>1</v>
      </c>
      <c r="L176" t="s">
        <v>3</v>
      </c>
      <c r="M176">
        <v>145722</v>
      </c>
      <c r="N176" t="s">
        <v>4</v>
      </c>
      <c r="O176" t="s">
        <v>4</v>
      </c>
      <c r="U176" t="s">
        <v>1266</v>
      </c>
      <c r="V176" s="9">
        <v>1</v>
      </c>
      <c r="W176" t="s">
        <v>903</v>
      </c>
      <c r="X176" t="s">
        <v>903</v>
      </c>
      <c r="Y176" s="3" t="s">
        <v>839</v>
      </c>
      <c r="Z176" s="4">
        <v>2</v>
      </c>
      <c r="AA176" s="5">
        <v>301</v>
      </c>
      <c r="AB176" s="5" t="s">
        <v>903</v>
      </c>
      <c r="AC176" t="s">
        <v>1267</v>
      </c>
      <c r="AD176">
        <v>1881</v>
      </c>
      <c r="AE176">
        <v>1</v>
      </c>
      <c r="AF176">
        <v>1</v>
      </c>
      <c r="AG176" t="s">
        <v>1268</v>
      </c>
      <c r="AJ176" t="s">
        <v>4</v>
      </c>
      <c r="AK176" t="s">
        <v>12</v>
      </c>
      <c r="AL176">
        <v>262251</v>
      </c>
      <c r="AM176">
        <v>6656331</v>
      </c>
      <c r="AN176" s="5">
        <v>263000</v>
      </c>
      <c r="AO176" s="5">
        <v>6657000</v>
      </c>
      <c r="AP176">
        <v>0</v>
      </c>
      <c r="AR176">
        <v>68</v>
      </c>
      <c r="AS176" t="s">
        <v>1269</v>
      </c>
      <c r="AU176">
        <v>145722</v>
      </c>
      <c r="AW176" s="6" t="s">
        <v>15</v>
      </c>
      <c r="AX176">
        <v>1</v>
      </c>
      <c r="AY176" t="s">
        <v>16</v>
      </c>
      <c r="AZ176" t="s">
        <v>1270</v>
      </c>
      <c r="BA176" t="s">
        <v>1271</v>
      </c>
      <c r="BB176">
        <v>68</v>
      </c>
      <c r="BC176" t="s">
        <v>276</v>
      </c>
      <c r="BD176" t="s">
        <v>20</v>
      </c>
      <c r="BF176" s="7">
        <v>41942</v>
      </c>
      <c r="BG176" s="8" t="s">
        <v>21</v>
      </c>
      <c r="BI176">
        <v>4</v>
      </c>
      <c r="BJ176">
        <v>435491</v>
      </c>
      <c r="BK176">
        <v>166479</v>
      </c>
      <c r="BL176" t="s">
        <v>1272</v>
      </c>
      <c r="BN176" t="s">
        <v>1273</v>
      </c>
      <c r="BO176">
        <v>1</v>
      </c>
      <c r="BX176">
        <v>374546</v>
      </c>
    </row>
    <row r="177" spans="1:76" x14ac:dyDescent="0.25">
      <c r="A177">
        <v>388627</v>
      </c>
      <c r="B177">
        <v>327911</v>
      </c>
      <c r="F177" t="s">
        <v>0</v>
      </c>
      <c r="G177" t="s">
        <v>1</v>
      </c>
      <c r="H177" t="s">
        <v>1274</v>
      </c>
      <c r="I177" s="1" t="str">
        <f>HYPERLINK(AT177,"Hb")</f>
        <v>Hb</v>
      </c>
      <c r="K177">
        <v>1</v>
      </c>
      <c r="L177" t="s">
        <v>3</v>
      </c>
      <c r="M177">
        <v>145722</v>
      </c>
      <c r="N177" t="s">
        <v>4</v>
      </c>
      <c r="O177" t="s">
        <v>4</v>
      </c>
      <c r="U177" t="s">
        <v>1275</v>
      </c>
      <c r="V177" s="9">
        <v>1</v>
      </c>
      <c r="W177" t="s">
        <v>903</v>
      </c>
      <c r="X177" t="s">
        <v>903</v>
      </c>
      <c r="Y177" s="3" t="s">
        <v>839</v>
      </c>
      <c r="Z177" s="4">
        <v>2</v>
      </c>
      <c r="AA177" s="5">
        <v>301</v>
      </c>
      <c r="AB177" s="5" t="s">
        <v>903</v>
      </c>
      <c r="AC177" t="s">
        <v>1276</v>
      </c>
      <c r="AD177">
        <v>1861</v>
      </c>
      <c r="AE177">
        <v>9</v>
      </c>
      <c r="AF177">
        <v>1</v>
      </c>
      <c r="AG177" t="s">
        <v>930</v>
      </c>
      <c r="AH177" t="s">
        <v>11</v>
      </c>
      <c r="AJ177" t="s">
        <v>4</v>
      </c>
      <c r="AK177" t="s">
        <v>12</v>
      </c>
      <c r="AL177">
        <v>264474</v>
      </c>
      <c r="AM177">
        <v>6648149</v>
      </c>
      <c r="AN177" s="5">
        <v>265000</v>
      </c>
      <c r="AO177" s="5">
        <v>6649000</v>
      </c>
      <c r="AP177">
        <v>1414</v>
      </c>
      <c r="AR177">
        <v>8</v>
      </c>
      <c r="AS177" t="s">
        <v>13</v>
      </c>
      <c r="AT177" t="s">
        <v>1277</v>
      </c>
      <c r="AU177">
        <v>145722</v>
      </c>
      <c r="AW177" s="6" t="s">
        <v>15</v>
      </c>
      <c r="AX177">
        <v>1</v>
      </c>
      <c r="AY177" t="s">
        <v>16</v>
      </c>
      <c r="AZ177" t="s">
        <v>1278</v>
      </c>
      <c r="BA177" t="s">
        <v>1279</v>
      </c>
      <c r="BB177">
        <v>8</v>
      </c>
      <c r="BC177" t="s">
        <v>19</v>
      </c>
      <c r="BD177" t="s">
        <v>20</v>
      </c>
      <c r="BE177">
        <v>1</v>
      </c>
      <c r="BF177" s="7">
        <v>38465</v>
      </c>
      <c r="BG177" s="8" t="s">
        <v>21</v>
      </c>
      <c r="BI177">
        <v>3</v>
      </c>
      <c r="BJ177">
        <v>498870</v>
      </c>
      <c r="BK177">
        <v>166466</v>
      </c>
      <c r="BL177" t="s">
        <v>1280</v>
      </c>
      <c r="BN177" t="s">
        <v>1281</v>
      </c>
      <c r="BX177">
        <v>388627</v>
      </c>
    </row>
    <row r="178" spans="1:76" x14ac:dyDescent="0.25">
      <c r="A178">
        <v>386250</v>
      </c>
      <c r="B178">
        <v>327927</v>
      </c>
      <c r="F178" t="s">
        <v>0</v>
      </c>
      <c r="G178" t="s">
        <v>1</v>
      </c>
      <c r="H178" t="s">
        <v>1282</v>
      </c>
      <c r="I178" s="1" t="str">
        <f>HYPERLINK(AT178,"Hb")</f>
        <v>Hb</v>
      </c>
      <c r="K178">
        <v>1</v>
      </c>
      <c r="L178" t="s">
        <v>3</v>
      </c>
      <c r="M178">
        <v>145722</v>
      </c>
      <c r="N178" t="s">
        <v>4</v>
      </c>
      <c r="O178" t="s">
        <v>4</v>
      </c>
      <c r="U178" t="s">
        <v>1275</v>
      </c>
      <c r="V178" s="9">
        <v>1</v>
      </c>
      <c r="W178" t="s">
        <v>903</v>
      </c>
      <c r="X178" t="s">
        <v>903</v>
      </c>
      <c r="Y178" s="3" t="s">
        <v>839</v>
      </c>
      <c r="Z178" s="4">
        <v>2</v>
      </c>
      <c r="AA178" s="5">
        <v>301</v>
      </c>
      <c r="AB178" s="5" t="s">
        <v>903</v>
      </c>
      <c r="AC178" t="s">
        <v>1283</v>
      </c>
      <c r="AD178">
        <v>1946</v>
      </c>
      <c r="AE178">
        <v>8</v>
      </c>
      <c r="AF178">
        <v>12</v>
      </c>
      <c r="AG178" t="s">
        <v>89</v>
      </c>
      <c r="AH178" t="s">
        <v>11</v>
      </c>
      <c r="AJ178" t="s">
        <v>4</v>
      </c>
      <c r="AK178" t="s">
        <v>12</v>
      </c>
      <c r="AL178">
        <v>264021</v>
      </c>
      <c r="AM178">
        <v>6648691</v>
      </c>
      <c r="AN178" s="5">
        <v>265000</v>
      </c>
      <c r="AO178" s="5">
        <v>6649000</v>
      </c>
      <c r="AP178">
        <v>707</v>
      </c>
      <c r="AR178">
        <v>8</v>
      </c>
      <c r="AS178" t="s">
        <v>13</v>
      </c>
      <c r="AT178" t="s">
        <v>1284</v>
      </c>
      <c r="AU178">
        <v>145722</v>
      </c>
      <c r="AW178" s="6" t="s">
        <v>15</v>
      </c>
      <c r="AX178">
        <v>1</v>
      </c>
      <c r="AY178" t="s">
        <v>16</v>
      </c>
      <c r="AZ178" t="s">
        <v>1285</v>
      </c>
      <c r="BA178" t="s">
        <v>1286</v>
      </c>
      <c r="BB178">
        <v>8</v>
      </c>
      <c r="BC178" t="s">
        <v>19</v>
      </c>
      <c r="BD178" t="s">
        <v>20</v>
      </c>
      <c r="BE178">
        <v>1</v>
      </c>
      <c r="BF178" s="7">
        <v>38465</v>
      </c>
      <c r="BG178" s="8" t="s">
        <v>21</v>
      </c>
      <c r="BI178">
        <v>3</v>
      </c>
      <c r="BJ178">
        <v>498886</v>
      </c>
      <c r="BK178">
        <v>166499</v>
      </c>
      <c r="BL178" t="s">
        <v>1287</v>
      </c>
      <c r="BN178" t="s">
        <v>1288</v>
      </c>
      <c r="BX178">
        <v>386250</v>
      </c>
    </row>
    <row r="179" spans="1:76" x14ac:dyDescent="0.25">
      <c r="A179">
        <v>397915</v>
      </c>
      <c r="C179">
        <v>1</v>
      </c>
      <c r="D179">
        <v>1</v>
      </c>
      <c r="E179">
        <v>1</v>
      </c>
      <c r="F179" t="s">
        <v>0</v>
      </c>
      <c r="G179" t="s">
        <v>55</v>
      </c>
      <c r="H179" t="s">
        <v>1289</v>
      </c>
      <c r="I179" s="1" t="str">
        <f>HYPERLINK(AT179,"Foto")</f>
        <v>Foto</v>
      </c>
      <c r="K179">
        <v>1</v>
      </c>
      <c r="L179" t="s">
        <v>3</v>
      </c>
      <c r="M179">
        <v>145722</v>
      </c>
      <c r="N179" t="s">
        <v>4</v>
      </c>
      <c r="O179" t="s">
        <v>4</v>
      </c>
      <c r="U179" t="s">
        <v>1290</v>
      </c>
      <c r="V179" s="9">
        <v>1</v>
      </c>
      <c r="W179" t="s">
        <v>903</v>
      </c>
      <c r="X179" t="s">
        <v>903</v>
      </c>
      <c r="Y179" s="3" t="s">
        <v>839</v>
      </c>
      <c r="Z179" s="4">
        <v>2</v>
      </c>
      <c r="AA179" s="5">
        <v>301</v>
      </c>
      <c r="AB179" s="5" t="s">
        <v>903</v>
      </c>
      <c r="AC179" t="s">
        <v>1291</v>
      </c>
      <c r="AD179">
        <v>2018</v>
      </c>
      <c r="AE179">
        <v>8</v>
      </c>
      <c r="AF179">
        <v>14</v>
      </c>
      <c r="AG179" t="s">
        <v>1292</v>
      </c>
      <c r="AJ179" t="s">
        <v>4</v>
      </c>
      <c r="AK179" t="s">
        <v>12</v>
      </c>
      <c r="AL179">
        <v>266553</v>
      </c>
      <c r="AM179">
        <v>6652530</v>
      </c>
      <c r="AN179" s="5">
        <v>267000</v>
      </c>
      <c r="AO179" s="5">
        <v>6653000</v>
      </c>
      <c r="AP179">
        <v>10</v>
      </c>
      <c r="AR179">
        <v>1010</v>
      </c>
      <c r="AT179" s="7" t="s">
        <v>1293</v>
      </c>
      <c r="AU179">
        <v>145722</v>
      </c>
      <c r="AW179" s="6" t="s">
        <v>15</v>
      </c>
      <c r="AX179">
        <v>1</v>
      </c>
      <c r="AY179" t="s">
        <v>16</v>
      </c>
      <c r="AZ179" t="s">
        <v>1294</v>
      </c>
      <c r="BA179" t="s">
        <v>1295</v>
      </c>
      <c r="BB179">
        <v>1010</v>
      </c>
      <c r="BC179" t="s">
        <v>63</v>
      </c>
      <c r="BD179" t="s">
        <v>64</v>
      </c>
      <c r="BE179">
        <v>1</v>
      </c>
      <c r="BF179" s="7">
        <v>43339.521990740701</v>
      </c>
      <c r="BG179" s="8" t="s">
        <v>21</v>
      </c>
      <c r="BI179">
        <v>6</v>
      </c>
      <c r="BJ179">
        <v>164466</v>
      </c>
      <c r="BL179" t="s">
        <v>1296</v>
      </c>
      <c r="BX179">
        <v>397915</v>
      </c>
    </row>
    <row r="180" spans="1:76" x14ac:dyDescent="0.25">
      <c r="A180">
        <v>416428</v>
      </c>
      <c r="C180">
        <v>1</v>
      </c>
      <c r="D180">
        <v>1</v>
      </c>
      <c r="E180">
        <v>1</v>
      </c>
      <c r="F180" t="s">
        <v>0</v>
      </c>
      <c r="G180" t="s">
        <v>55</v>
      </c>
      <c r="H180" t="s">
        <v>1297</v>
      </c>
      <c r="I180" s="1" t="str">
        <f>HYPERLINK(AT180,"Foto")</f>
        <v>Foto</v>
      </c>
      <c r="K180">
        <v>1</v>
      </c>
      <c r="L180" t="s">
        <v>3</v>
      </c>
      <c r="M180">
        <v>145722</v>
      </c>
      <c r="N180" t="s">
        <v>4</v>
      </c>
      <c r="O180" t="s">
        <v>4</v>
      </c>
      <c r="U180" t="s">
        <v>1298</v>
      </c>
      <c r="V180" s="9">
        <v>1</v>
      </c>
      <c r="W180" t="s">
        <v>903</v>
      </c>
      <c r="X180" t="s">
        <v>903</v>
      </c>
      <c r="Y180" s="3" t="s">
        <v>839</v>
      </c>
      <c r="Z180" s="4">
        <v>2</v>
      </c>
      <c r="AA180" s="5">
        <v>301</v>
      </c>
      <c r="AB180" s="5" t="s">
        <v>903</v>
      </c>
      <c r="AC180" t="s">
        <v>1299</v>
      </c>
      <c r="AD180">
        <v>2019</v>
      </c>
      <c r="AE180">
        <v>8</v>
      </c>
      <c r="AF180">
        <v>21</v>
      </c>
      <c r="AG180" t="s">
        <v>1300</v>
      </c>
      <c r="AJ180" t="s">
        <v>4</v>
      </c>
      <c r="AK180" t="s">
        <v>12</v>
      </c>
      <c r="AL180">
        <v>270315</v>
      </c>
      <c r="AM180">
        <v>6652802</v>
      </c>
      <c r="AN180" s="5">
        <v>271000</v>
      </c>
      <c r="AO180" s="5">
        <v>6653000</v>
      </c>
      <c r="AP180">
        <v>25</v>
      </c>
      <c r="AR180">
        <v>1010</v>
      </c>
      <c r="AT180" s="7" t="s">
        <v>1301</v>
      </c>
      <c r="AU180">
        <v>145722</v>
      </c>
      <c r="AW180" s="6" t="s">
        <v>15</v>
      </c>
      <c r="AX180">
        <v>1</v>
      </c>
      <c r="AY180" t="s">
        <v>16</v>
      </c>
      <c r="AZ180" t="s">
        <v>1302</v>
      </c>
      <c r="BA180" t="s">
        <v>1303</v>
      </c>
      <c r="BB180">
        <v>1010</v>
      </c>
      <c r="BC180" t="s">
        <v>63</v>
      </c>
      <c r="BD180" t="s">
        <v>64</v>
      </c>
      <c r="BE180">
        <v>1</v>
      </c>
      <c r="BF180" s="7">
        <v>43709.535231481503</v>
      </c>
      <c r="BG180" s="8" t="s">
        <v>21</v>
      </c>
      <c r="BI180">
        <v>6</v>
      </c>
      <c r="BJ180">
        <v>216461</v>
      </c>
      <c r="BL180" t="s">
        <v>1304</v>
      </c>
      <c r="BX180">
        <v>416428</v>
      </c>
    </row>
    <row r="181" spans="1:76" x14ac:dyDescent="0.25">
      <c r="A181">
        <v>539086</v>
      </c>
      <c r="C181">
        <v>1</v>
      </c>
      <c r="F181" t="s">
        <v>165</v>
      </c>
      <c r="G181" t="s">
        <v>175</v>
      </c>
      <c r="H181" t="s">
        <v>1305</v>
      </c>
      <c r="I181" t="s">
        <v>76</v>
      </c>
      <c r="K181">
        <v>1</v>
      </c>
      <c r="L181" t="s">
        <v>3</v>
      </c>
      <c r="M181">
        <v>145722</v>
      </c>
      <c r="N181" t="s">
        <v>4</v>
      </c>
      <c r="O181" t="s">
        <v>4</v>
      </c>
      <c r="W181" t="s">
        <v>903</v>
      </c>
      <c r="X181" t="s">
        <v>903</v>
      </c>
      <c r="Y181" t="s">
        <v>839</v>
      </c>
      <c r="Z181">
        <v>2</v>
      </c>
      <c r="AA181" s="5">
        <v>301</v>
      </c>
      <c r="AB181" t="s">
        <v>903</v>
      </c>
      <c r="AC181" t="s">
        <v>1306</v>
      </c>
      <c r="AD181">
        <v>1861</v>
      </c>
      <c r="AE181">
        <v>9</v>
      </c>
      <c r="AG181" t="s">
        <v>1307</v>
      </c>
      <c r="AH181" t="s">
        <v>1307</v>
      </c>
      <c r="AJ181" t="s">
        <v>4</v>
      </c>
      <c r="AK181" t="s">
        <v>12</v>
      </c>
      <c r="AR181" t="s">
        <v>1308</v>
      </c>
      <c r="AU181">
        <v>145722</v>
      </c>
      <c r="AW181" s="2" t="s">
        <v>170</v>
      </c>
      <c r="BD181" t="s">
        <v>1308</v>
      </c>
      <c r="BF181" s="7">
        <v>40150</v>
      </c>
      <c r="BG181" s="6" t="s">
        <v>171</v>
      </c>
      <c r="BI181">
        <v>4</v>
      </c>
      <c r="BJ181">
        <v>935</v>
      </c>
      <c r="BL181" t="s">
        <v>1309</v>
      </c>
      <c r="BN181" t="s">
        <v>1309</v>
      </c>
      <c r="BX181">
        <v>539086</v>
      </c>
    </row>
    <row r="182" spans="1:76" x14ac:dyDescent="0.25">
      <c r="A182">
        <v>440102</v>
      </c>
      <c r="B182">
        <v>289245</v>
      </c>
      <c r="F182" t="s">
        <v>0</v>
      </c>
      <c r="G182" t="s">
        <v>1</v>
      </c>
      <c r="H182" t="s">
        <v>1310</v>
      </c>
      <c r="I182" s="1" t="str">
        <f>HYPERLINK(AT182,"Hb")</f>
        <v>Hb</v>
      </c>
      <c r="K182">
        <v>1</v>
      </c>
      <c r="L182" t="s">
        <v>3</v>
      </c>
      <c r="M182">
        <v>145722</v>
      </c>
      <c r="N182" t="s">
        <v>4</v>
      </c>
      <c r="O182" t="s">
        <v>4</v>
      </c>
      <c r="U182" t="s">
        <v>1311</v>
      </c>
      <c r="V182" s="9">
        <v>1</v>
      </c>
      <c r="W182" t="s">
        <v>1312</v>
      </c>
      <c r="X182" t="s">
        <v>1313</v>
      </c>
      <c r="Y182" t="s">
        <v>1314</v>
      </c>
      <c r="Z182" s="4">
        <v>4</v>
      </c>
      <c r="AA182" s="5">
        <v>412</v>
      </c>
      <c r="AB182" s="5" t="s">
        <v>1313</v>
      </c>
      <c r="AC182" t="s">
        <v>1315</v>
      </c>
      <c r="AD182">
        <v>2001</v>
      </c>
      <c r="AE182">
        <v>8</v>
      </c>
      <c r="AF182">
        <v>6</v>
      </c>
      <c r="AG182" t="s">
        <v>1316</v>
      </c>
      <c r="AH182" t="s">
        <v>1316</v>
      </c>
      <c r="AJ182" t="s">
        <v>4</v>
      </c>
      <c r="AK182" t="s">
        <v>12</v>
      </c>
      <c r="AL182">
        <v>279774</v>
      </c>
      <c r="AM182">
        <v>6745855</v>
      </c>
      <c r="AN182" s="5">
        <v>279000</v>
      </c>
      <c r="AO182" s="5">
        <v>6745000</v>
      </c>
      <c r="AP182">
        <v>71</v>
      </c>
      <c r="AR182">
        <v>8</v>
      </c>
      <c r="AS182" t="s">
        <v>81</v>
      </c>
      <c r="AT182" t="s">
        <v>1317</v>
      </c>
      <c r="AU182">
        <v>145722</v>
      </c>
      <c r="AW182" s="6" t="s">
        <v>15</v>
      </c>
      <c r="AX182">
        <v>1</v>
      </c>
      <c r="AY182" t="s">
        <v>16</v>
      </c>
      <c r="AZ182" t="s">
        <v>1318</v>
      </c>
      <c r="BA182" t="s">
        <v>1319</v>
      </c>
      <c r="BB182">
        <v>8</v>
      </c>
      <c r="BC182" t="s">
        <v>19</v>
      </c>
      <c r="BD182" t="s">
        <v>20</v>
      </c>
      <c r="BE182">
        <v>1</v>
      </c>
      <c r="BF182" s="7">
        <v>37254</v>
      </c>
      <c r="BG182" s="8" t="s">
        <v>21</v>
      </c>
      <c r="BI182">
        <v>3</v>
      </c>
      <c r="BJ182">
        <v>461989</v>
      </c>
      <c r="BK182">
        <v>166517</v>
      </c>
      <c r="BL182" t="s">
        <v>1320</v>
      </c>
      <c r="BN182" t="s">
        <v>1321</v>
      </c>
      <c r="BX182">
        <v>440102</v>
      </c>
    </row>
    <row r="183" spans="1:76" x14ac:dyDescent="0.25">
      <c r="A183">
        <v>457285</v>
      </c>
      <c r="B183">
        <v>292672</v>
      </c>
      <c r="F183" t="s">
        <v>0</v>
      </c>
      <c r="G183" t="s">
        <v>1</v>
      </c>
      <c r="H183" t="s">
        <v>1322</v>
      </c>
      <c r="I183" s="1" t="str">
        <f>HYPERLINK(AT183,"Hb")</f>
        <v>Hb</v>
      </c>
      <c r="K183">
        <v>1</v>
      </c>
      <c r="L183" t="s">
        <v>3</v>
      </c>
      <c r="M183">
        <v>145722</v>
      </c>
      <c r="N183" t="s">
        <v>4</v>
      </c>
      <c r="O183" t="s">
        <v>4</v>
      </c>
      <c r="U183" t="s">
        <v>1323</v>
      </c>
      <c r="V183" s="9">
        <v>1</v>
      </c>
      <c r="W183" t="s">
        <v>1312</v>
      </c>
      <c r="X183" t="s">
        <v>1324</v>
      </c>
      <c r="Y183" t="s">
        <v>1314</v>
      </c>
      <c r="Z183" s="4">
        <v>4</v>
      </c>
      <c r="AA183" s="5">
        <v>417</v>
      </c>
      <c r="AB183" s="5" t="s">
        <v>1324</v>
      </c>
      <c r="AC183" t="s">
        <v>1325</v>
      </c>
      <c r="AD183">
        <v>2003</v>
      </c>
      <c r="AE183">
        <v>9</v>
      </c>
      <c r="AF183">
        <v>16</v>
      </c>
      <c r="AG183" t="s">
        <v>1326</v>
      </c>
      <c r="AH183" t="s">
        <v>1326</v>
      </c>
      <c r="AJ183" t="s">
        <v>4</v>
      </c>
      <c r="AK183" t="s">
        <v>12</v>
      </c>
      <c r="AL183">
        <v>288638</v>
      </c>
      <c r="AM183">
        <v>6743945</v>
      </c>
      <c r="AN183" s="5">
        <v>289000</v>
      </c>
      <c r="AO183" s="5">
        <v>6743000</v>
      </c>
      <c r="AP183">
        <v>71</v>
      </c>
      <c r="AR183">
        <v>8</v>
      </c>
      <c r="AS183" t="s">
        <v>81</v>
      </c>
      <c r="AT183" t="s">
        <v>1327</v>
      </c>
      <c r="AU183">
        <v>145722</v>
      </c>
      <c r="AW183" s="6" t="s">
        <v>15</v>
      </c>
      <c r="AX183">
        <v>1</v>
      </c>
      <c r="AY183" t="s">
        <v>16</v>
      </c>
      <c r="AZ183" t="s">
        <v>1328</v>
      </c>
      <c r="BA183" t="s">
        <v>1329</v>
      </c>
      <c r="BB183">
        <v>8</v>
      </c>
      <c r="BC183" t="s">
        <v>19</v>
      </c>
      <c r="BD183" t="s">
        <v>20</v>
      </c>
      <c r="BE183">
        <v>1</v>
      </c>
      <c r="BF183" s="7">
        <v>38595</v>
      </c>
      <c r="BG183" s="8" t="s">
        <v>21</v>
      </c>
      <c r="BI183">
        <v>3</v>
      </c>
      <c r="BJ183">
        <v>465287</v>
      </c>
      <c r="BK183">
        <v>166518</v>
      </c>
      <c r="BL183" t="s">
        <v>1330</v>
      </c>
      <c r="BN183" t="s">
        <v>1331</v>
      </c>
      <c r="BX183">
        <v>457285</v>
      </c>
    </row>
    <row r="184" spans="1:76" x14ac:dyDescent="0.25">
      <c r="A184">
        <v>226622</v>
      </c>
      <c r="B184">
        <v>276252</v>
      </c>
      <c r="F184" t="s">
        <v>0</v>
      </c>
      <c r="G184" t="s">
        <v>1</v>
      </c>
      <c r="H184" t="s">
        <v>1332</v>
      </c>
      <c r="I184" s="1" t="str">
        <f>HYPERLINK(AT184,"Hb")</f>
        <v>Hb</v>
      </c>
      <c r="K184">
        <v>1</v>
      </c>
      <c r="L184" t="s">
        <v>3</v>
      </c>
      <c r="M184">
        <v>145722</v>
      </c>
      <c r="N184" t="s">
        <v>4</v>
      </c>
      <c r="O184" t="s">
        <v>4</v>
      </c>
      <c r="U184" t="s">
        <v>1333</v>
      </c>
      <c r="V184" s="13">
        <v>3</v>
      </c>
      <c r="W184" t="s">
        <v>6</v>
      </c>
      <c r="X184" t="s">
        <v>1334</v>
      </c>
      <c r="Y184" t="s">
        <v>1335</v>
      </c>
      <c r="Z184" s="4">
        <v>6</v>
      </c>
      <c r="AA184" s="5">
        <v>602</v>
      </c>
      <c r="AB184" s="5" t="s">
        <v>1334</v>
      </c>
      <c r="AC184" t="s">
        <v>1336</v>
      </c>
      <c r="AD184">
        <v>2006</v>
      </c>
      <c r="AE184">
        <v>9</v>
      </c>
      <c r="AF184">
        <v>20</v>
      </c>
      <c r="AG184" t="s">
        <v>1337</v>
      </c>
      <c r="AH184" t="s">
        <v>1337</v>
      </c>
      <c r="AJ184" t="s">
        <v>4</v>
      </c>
      <c r="AK184" t="s">
        <v>12</v>
      </c>
      <c r="AL184">
        <v>228219</v>
      </c>
      <c r="AM184">
        <v>6628982</v>
      </c>
      <c r="AN184" s="5">
        <v>229000</v>
      </c>
      <c r="AO184" s="5">
        <v>6629000</v>
      </c>
      <c r="AP184">
        <v>23097</v>
      </c>
      <c r="AR184">
        <v>8</v>
      </c>
      <c r="AS184" t="s">
        <v>1338</v>
      </c>
      <c r="AT184" t="s">
        <v>1339</v>
      </c>
      <c r="AU184">
        <v>145722</v>
      </c>
      <c r="AW184" s="6" t="s">
        <v>15</v>
      </c>
      <c r="AX184">
        <v>1</v>
      </c>
      <c r="AY184" t="s">
        <v>16</v>
      </c>
      <c r="AZ184" t="s">
        <v>1340</v>
      </c>
      <c r="BA184" t="s">
        <v>1341</v>
      </c>
      <c r="BB184">
        <v>8</v>
      </c>
      <c r="BC184" t="s">
        <v>19</v>
      </c>
      <c r="BD184" t="s">
        <v>20</v>
      </c>
      <c r="BE184">
        <v>1</v>
      </c>
      <c r="BF184" s="7">
        <v>39157</v>
      </c>
      <c r="BG184" s="8" t="s">
        <v>21</v>
      </c>
      <c r="BI184">
        <v>3</v>
      </c>
      <c r="BJ184">
        <v>448760</v>
      </c>
      <c r="BK184">
        <v>166519</v>
      </c>
      <c r="BL184" t="s">
        <v>1342</v>
      </c>
      <c r="BN184" t="s">
        <v>1343</v>
      </c>
      <c r="BX184">
        <v>226622</v>
      </c>
    </row>
    <row r="185" spans="1:76" x14ac:dyDescent="0.25">
      <c r="A185">
        <v>243773</v>
      </c>
      <c r="B185">
        <v>295303</v>
      </c>
      <c r="F185" t="s">
        <v>0</v>
      </c>
      <c r="G185" t="s">
        <v>1</v>
      </c>
      <c r="H185" t="s">
        <v>1344</v>
      </c>
      <c r="I185" s="1" t="str">
        <f>HYPERLINK(AT185,"Hb")</f>
        <v>Hb</v>
      </c>
      <c r="K185">
        <v>1</v>
      </c>
      <c r="L185" t="s">
        <v>3</v>
      </c>
      <c r="M185">
        <v>145722</v>
      </c>
      <c r="N185" t="s">
        <v>4</v>
      </c>
      <c r="O185" t="s">
        <v>4</v>
      </c>
      <c r="U185" t="s">
        <v>1345</v>
      </c>
      <c r="V185" s="9">
        <v>1</v>
      </c>
      <c r="W185" t="s">
        <v>6</v>
      </c>
      <c r="X185" t="s">
        <v>1334</v>
      </c>
      <c r="Y185" t="s">
        <v>1335</v>
      </c>
      <c r="Z185" s="4">
        <v>6</v>
      </c>
      <c r="AA185" s="5">
        <v>602</v>
      </c>
      <c r="AB185" s="5" t="s">
        <v>1334</v>
      </c>
      <c r="AC185" t="s">
        <v>1346</v>
      </c>
      <c r="AD185">
        <v>2007</v>
      </c>
      <c r="AE185">
        <v>10</v>
      </c>
      <c r="AF185">
        <v>8</v>
      </c>
      <c r="AG185" t="s">
        <v>258</v>
      </c>
      <c r="AH185" t="s">
        <v>258</v>
      </c>
      <c r="AJ185" t="s">
        <v>4</v>
      </c>
      <c r="AK185" t="s">
        <v>12</v>
      </c>
      <c r="AL185">
        <v>233979</v>
      </c>
      <c r="AM185">
        <v>6626047</v>
      </c>
      <c r="AN185" s="5">
        <v>233000</v>
      </c>
      <c r="AO185" s="5">
        <v>6627000</v>
      </c>
      <c r="AP185">
        <v>71</v>
      </c>
      <c r="AR185">
        <v>8</v>
      </c>
      <c r="AS185" t="s">
        <v>81</v>
      </c>
      <c r="AT185" t="s">
        <v>1347</v>
      </c>
      <c r="AU185">
        <v>145722</v>
      </c>
      <c r="AW185" s="6" t="s">
        <v>15</v>
      </c>
      <c r="AX185">
        <v>1</v>
      </c>
      <c r="AY185" t="s">
        <v>16</v>
      </c>
      <c r="AZ185" t="s">
        <v>1348</v>
      </c>
      <c r="BA185" t="s">
        <v>1349</v>
      </c>
      <c r="BB185">
        <v>8</v>
      </c>
      <c r="BC185" t="s">
        <v>19</v>
      </c>
      <c r="BD185" t="s">
        <v>20</v>
      </c>
      <c r="BE185">
        <v>1</v>
      </c>
      <c r="BF185" s="7">
        <v>39588</v>
      </c>
      <c r="BG185" s="8" t="s">
        <v>21</v>
      </c>
      <c r="BI185">
        <v>3</v>
      </c>
      <c r="BJ185">
        <v>467867</v>
      </c>
      <c r="BK185">
        <v>166520</v>
      </c>
      <c r="BL185" t="s">
        <v>1350</v>
      </c>
      <c r="BN185" t="s">
        <v>1351</v>
      </c>
      <c r="BX185">
        <v>243773</v>
      </c>
    </row>
    <row r="186" spans="1:76" x14ac:dyDescent="0.25">
      <c r="A186">
        <v>244435</v>
      </c>
      <c r="B186">
        <v>301272</v>
      </c>
      <c r="F186" t="s">
        <v>0</v>
      </c>
      <c r="G186" t="s">
        <v>1</v>
      </c>
      <c r="H186" t="s">
        <v>1352</v>
      </c>
      <c r="I186" s="1" t="str">
        <f>HYPERLINK(AT186,"Hb")</f>
        <v>Hb</v>
      </c>
      <c r="K186">
        <v>1</v>
      </c>
      <c r="L186" t="s">
        <v>3</v>
      </c>
      <c r="M186">
        <v>145722</v>
      </c>
      <c r="N186" t="s">
        <v>4</v>
      </c>
      <c r="O186" t="s">
        <v>4</v>
      </c>
      <c r="U186" t="s">
        <v>1353</v>
      </c>
      <c r="V186" s="9">
        <v>1</v>
      </c>
      <c r="W186" t="s">
        <v>6</v>
      </c>
      <c r="X186" t="s">
        <v>1334</v>
      </c>
      <c r="Y186" t="s">
        <v>1335</v>
      </c>
      <c r="Z186" s="4">
        <v>6</v>
      </c>
      <c r="AA186" s="5">
        <v>602</v>
      </c>
      <c r="AB186" s="5" t="s">
        <v>1334</v>
      </c>
      <c r="AC186" t="s">
        <v>1354</v>
      </c>
      <c r="AD186">
        <v>2008</v>
      </c>
      <c r="AE186">
        <v>9</v>
      </c>
      <c r="AF186">
        <v>30</v>
      </c>
      <c r="AG186" t="s">
        <v>258</v>
      </c>
      <c r="AH186" t="s">
        <v>258</v>
      </c>
      <c r="AJ186" t="s">
        <v>4</v>
      </c>
      <c r="AK186" t="s">
        <v>12</v>
      </c>
      <c r="AL186">
        <v>234143</v>
      </c>
      <c r="AM186">
        <v>6626125</v>
      </c>
      <c r="AN186" s="5">
        <v>235000</v>
      </c>
      <c r="AO186" s="5">
        <v>6627000</v>
      </c>
      <c r="AP186">
        <v>7</v>
      </c>
      <c r="AR186">
        <v>8</v>
      </c>
      <c r="AS186" t="s">
        <v>81</v>
      </c>
      <c r="AT186" t="s">
        <v>1355</v>
      </c>
      <c r="AU186">
        <v>145722</v>
      </c>
      <c r="AW186" s="6" t="s">
        <v>15</v>
      </c>
      <c r="AX186">
        <v>1</v>
      </c>
      <c r="AY186" t="s">
        <v>16</v>
      </c>
      <c r="AZ186" t="s">
        <v>1356</v>
      </c>
      <c r="BA186" t="s">
        <v>1357</v>
      </c>
      <c r="BB186">
        <v>8</v>
      </c>
      <c r="BC186" t="s">
        <v>19</v>
      </c>
      <c r="BD186" t="s">
        <v>20</v>
      </c>
      <c r="BE186">
        <v>1</v>
      </c>
      <c r="BF186" s="7">
        <v>41677</v>
      </c>
      <c r="BG186" s="8" t="s">
        <v>21</v>
      </c>
      <c r="BI186">
        <v>3</v>
      </c>
      <c r="BJ186">
        <v>474259</v>
      </c>
      <c r="BK186">
        <v>166521</v>
      </c>
      <c r="BL186" t="s">
        <v>1358</v>
      </c>
      <c r="BN186" t="s">
        <v>1359</v>
      </c>
      <c r="BX186">
        <v>244435</v>
      </c>
    </row>
    <row r="187" spans="1:76" x14ac:dyDescent="0.25">
      <c r="A187">
        <v>535325</v>
      </c>
      <c r="B187">
        <v>149908</v>
      </c>
      <c r="F187" t="s">
        <v>165</v>
      </c>
      <c r="G187" t="s">
        <v>175</v>
      </c>
      <c r="H187">
        <v>98311</v>
      </c>
      <c r="I187" t="s">
        <v>76</v>
      </c>
      <c r="K187">
        <v>1</v>
      </c>
      <c r="L187" t="s">
        <v>3</v>
      </c>
      <c r="M187">
        <v>145722</v>
      </c>
      <c r="N187" t="s">
        <v>4</v>
      </c>
      <c r="O187" t="s">
        <v>4</v>
      </c>
      <c r="W187" t="s">
        <v>6</v>
      </c>
      <c r="X187" t="s">
        <v>1334</v>
      </c>
      <c r="Y187" t="s">
        <v>1335</v>
      </c>
      <c r="Z187" s="4">
        <v>6</v>
      </c>
      <c r="AA187" s="5">
        <v>602</v>
      </c>
      <c r="AB187" t="s">
        <v>1334</v>
      </c>
      <c r="AC187" t="s">
        <v>1360</v>
      </c>
      <c r="AG187" t="s">
        <v>1361</v>
      </c>
      <c r="AH187" t="s">
        <v>820</v>
      </c>
      <c r="AJ187" t="s">
        <v>4</v>
      </c>
      <c r="AK187" t="s">
        <v>12</v>
      </c>
      <c r="AR187" t="s">
        <v>1308</v>
      </c>
      <c r="AU187">
        <v>145722</v>
      </c>
      <c r="AW187" s="2" t="s">
        <v>170</v>
      </c>
      <c r="BD187" t="s">
        <v>1308</v>
      </c>
      <c r="BF187" s="7">
        <v>42384</v>
      </c>
      <c r="BG187" s="6" t="s">
        <v>171</v>
      </c>
      <c r="BI187">
        <v>4</v>
      </c>
      <c r="BJ187">
        <v>936</v>
      </c>
      <c r="BL187" t="s">
        <v>1362</v>
      </c>
      <c r="BN187" t="s">
        <v>1362</v>
      </c>
      <c r="BX187">
        <v>535325</v>
      </c>
    </row>
    <row r="188" spans="1:76" x14ac:dyDescent="0.25">
      <c r="A188">
        <v>246576</v>
      </c>
      <c r="B188">
        <v>357136</v>
      </c>
      <c r="F188" t="s">
        <v>1363</v>
      </c>
      <c r="G188" t="s">
        <v>1</v>
      </c>
      <c r="H188" s="10" t="s">
        <v>1364</v>
      </c>
      <c r="I188" t="s">
        <v>113</v>
      </c>
      <c r="K188">
        <v>1</v>
      </c>
      <c r="L188" t="s">
        <v>3</v>
      </c>
      <c r="M188">
        <v>145722</v>
      </c>
      <c r="N188" t="s">
        <v>4</v>
      </c>
      <c r="O188" t="s">
        <v>4</v>
      </c>
      <c r="U188" t="s">
        <v>1365</v>
      </c>
      <c r="V188" s="9">
        <v>1</v>
      </c>
      <c r="W188" t="s">
        <v>6</v>
      </c>
      <c r="X188" t="s">
        <v>1366</v>
      </c>
      <c r="Y188" s="3" t="s">
        <v>1335</v>
      </c>
      <c r="Z188" s="4">
        <v>6</v>
      </c>
      <c r="AA188">
        <v>626</v>
      </c>
      <c r="AB188" t="s">
        <v>1366</v>
      </c>
      <c r="AC188" t="s">
        <v>1367</v>
      </c>
      <c r="AD188">
        <v>1994</v>
      </c>
      <c r="AE188">
        <v>9</v>
      </c>
      <c r="AF188">
        <v>18</v>
      </c>
      <c r="AG188" t="s">
        <v>1368</v>
      </c>
      <c r="AJ188" t="s">
        <v>116</v>
      </c>
      <c r="AL188" s="5">
        <v>234744.80976599999</v>
      </c>
      <c r="AM188" s="5">
        <v>6648126.6623</v>
      </c>
      <c r="AN188" s="5">
        <v>235000</v>
      </c>
      <c r="AO188" s="5">
        <v>6649000</v>
      </c>
      <c r="AP188">
        <v>707</v>
      </c>
      <c r="AQ188" s="5"/>
      <c r="AR188" t="s">
        <v>1369</v>
      </c>
      <c r="AS188" s="11"/>
      <c r="BD188" t="s">
        <v>1370</v>
      </c>
      <c r="BG188" s="2" t="s">
        <v>118</v>
      </c>
      <c r="BH188" t="s">
        <v>1371</v>
      </c>
      <c r="BI188">
        <v>6</v>
      </c>
      <c r="BJ188">
        <v>9272</v>
      </c>
      <c r="BK188">
        <v>166523</v>
      </c>
      <c r="BL188" t="s">
        <v>1372</v>
      </c>
      <c r="BM188">
        <v>99</v>
      </c>
      <c r="BX188">
        <v>246576</v>
      </c>
    </row>
    <row r="189" spans="1:76" x14ac:dyDescent="0.25">
      <c r="A189">
        <v>228960</v>
      </c>
      <c r="B189">
        <v>296920</v>
      </c>
      <c r="F189" t="s">
        <v>0</v>
      </c>
      <c r="G189" t="s">
        <v>1</v>
      </c>
      <c r="H189" t="s">
        <v>1373</v>
      </c>
      <c r="I189" s="1" t="str">
        <f>HYPERLINK(AT189,"Hb")</f>
        <v>Hb</v>
      </c>
      <c r="K189">
        <v>1</v>
      </c>
      <c r="L189" t="s">
        <v>3</v>
      </c>
      <c r="M189">
        <v>145722</v>
      </c>
      <c r="N189" t="s">
        <v>4</v>
      </c>
      <c r="O189" t="s">
        <v>4</v>
      </c>
      <c r="U189" t="s">
        <v>1374</v>
      </c>
      <c r="V189" s="9">
        <v>1</v>
      </c>
      <c r="W189" t="s">
        <v>1375</v>
      </c>
      <c r="X189" t="s">
        <v>1376</v>
      </c>
      <c r="Y189" s="3" t="s">
        <v>1377</v>
      </c>
      <c r="Z189" s="4">
        <v>7</v>
      </c>
      <c r="AA189" s="5">
        <v>706</v>
      </c>
      <c r="AB189" s="5" t="s">
        <v>1376</v>
      </c>
      <c r="AC189" t="s">
        <v>1378</v>
      </c>
      <c r="AD189">
        <v>2008</v>
      </c>
      <c r="AE189">
        <v>9</v>
      </c>
      <c r="AF189">
        <v>24</v>
      </c>
      <c r="AG189" t="s">
        <v>325</v>
      </c>
      <c r="AH189" t="s">
        <v>325</v>
      </c>
      <c r="AJ189" t="s">
        <v>4</v>
      </c>
      <c r="AK189" t="s">
        <v>12</v>
      </c>
      <c r="AL189">
        <v>229122</v>
      </c>
      <c r="AM189">
        <v>6563473</v>
      </c>
      <c r="AN189" s="5">
        <v>229000</v>
      </c>
      <c r="AO189" s="5">
        <v>6563000</v>
      </c>
      <c r="AP189">
        <v>71</v>
      </c>
      <c r="AR189">
        <v>8</v>
      </c>
      <c r="AS189" t="s">
        <v>81</v>
      </c>
      <c r="AT189" t="s">
        <v>1379</v>
      </c>
      <c r="AU189">
        <v>145722</v>
      </c>
      <c r="AW189" s="6" t="s">
        <v>15</v>
      </c>
      <c r="AX189">
        <v>1</v>
      </c>
      <c r="AY189" t="s">
        <v>16</v>
      </c>
      <c r="AZ189" t="s">
        <v>1380</v>
      </c>
      <c r="BA189" t="s">
        <v>1381</v>
      </c>
      <c r="BB189">
        <v>8</v>
      </c>
      <c r="BC189" t="s">
        <v>19</v>
      </c>
      <c r="BD189" t="s">
        <v>20</v>
      </c>
      <c r="BE189">
        <v>1</v>
      </c>
      <c r="BF189" s="7">
        <v>39891</v>
      </c>
      <c r="BG189" s="8" t="s">
        <v>21</v>
      </c>
      <c r="BI189">
        <v>3</v>
      </c>
      <c r="BJ189">
        <v>470255</v>
      </c>
      <c r="BK189">
        <v>166525</v>
      </c>
      <c r="BL189" t="s">
        <v>1382</v>
      </c>
      <c r="BN189" t="s">
        <v>1383</v>
      </c>
      <c r="BX189">
        <v>228960</v>
      </c>
    </row>
    <row r="190" spans="1:76" x14ac:dyDescent="0.25">
      <c r="A190">
        <v>214531</v>
      </c>
      <c r="B190">
        <v>277348</v>
      </c>
      <c r="F190" t="s">
        <v>0</v>
      </c>
      <c r="G190" t="s">
        <v>1</v>
      </c>
      <c r="H190" t="s">
        <v>1384</v>
      </c>
      <c r="I190" s="1" t="str">
        <f>HYPERLINK(AT190,"Hb")</f>
        <v>Hb</v>
      </c>
      <c r="K190">
        <v>1</v>
      </c>
      <c r="L190" t="s">
        <v>3</v>
      </c>
      <c r="M190">
        <v>145722</v>
      </c>
      <c r="N190" t="s">
        <v>4</v>
      </c>
      <c r="O190" t="s">
        <v>4</v>
      </c>
      <c r="U190" t="s">
        <v>1385</v>
      </c>
      <c r="V190" s="9">
        <v>1</v>
      </c>
      <c r="W190" t="s">
        <v>1375</v>
      </c>
      <c r="X190" t="s">
        <v>1386</v>
      </c>
      <c r="Y190" s="3" t="s">
        <v>1377</v>
      </c>
      <c r="Z190" s="4">
        <v>7</v>
      </c>
      <c r="AA190" s="5">
        <v>709</v>
      </c>
      <c r="AB190" s="5" t="s">
        <v>1386</v>
      </c>
      <c r="AC190" t="s">
        <v>1387</v>
      </c>
      <c r="AD190">
        <v>2002</v>
      </c>
      <c r="AE190">
        <v>9</v>
      </c>
      <c r="AF190">
        <v>24</v>
      </c>
      <c r="AG190" t="s">
        <v>325</v>
      </c>
      <c r="AH190" t="s">
        <v>325</v>
      </c>
      <c r="AJ190" t="s">
        <v>4</v>
      </c>
      <c r="AK190" t="s">
        <v>12</v>
      </c>
      <c r="AL190">
        <v>216848</v>
      </c>
      <c r="AM190">
        <v>6560510</v>
      </c>
      <c r="AN190" s="5">
        <v>217000</v>
      </c>
      <c r="AO190" s="5">
        <v>6561000</v>
      </c>
      <c r="AP190">
        <v>707</v>
      </c>
      <c r="AR190">
        <v>8</v>
      </c>
      <c r="AS190" t="s">
        <v>81</v>
      </c>
      <c r="AT190" t="s">
        <v>1388</v>
      </c>
      <c r="AU190">
        <v>145722</v>
      </c>
      <c r="AW190" s="6" t="s">
        <v>15</v>
      </c>
      <c r="AX190">
        <v>1</v>
      </c>
      <c r="AY190" t="s">
        <v>16</v>
      </c>
      <c r="AZ190" t="s">
        <v>1389</v>
      </c>
      <c r="BA190" t="s">
        <v>1390</v>
      </c>
      <c r="BB190">
        <v>8</v>
      </c>
      <c r="BC190" t="s">
        <v>19</v>
      </c>
      <c r="BD190" t="s">
        <v>20</v>
      </c>
      <c r="BE190">
        <v>1</v>
      </c>
      <c r="BF190" s="7">
        <v>37599</v>
      </c>
      <c r="BG190" s="8" t="s">
        <v>21</v>
      </c>
      <c r="BI190">
        <v>3</v>
      </c>
      <c r="BJ190">
        <v>449715</v>
      </c>
      <c r="BK190">
        <v>166526</v>
      </c>
      <c r="BL190" t="s">
        <v>1391</v>
      </c>
      <c r="BN190" t="s">
        <v>1392</v>
      </c>
      <c r="BX190">
        <v>214531</v>
      </c>
    </row>
    <row r="191" spans="1:76" x14ac:dyDescent="0.25">
      <c r="A191">
        <v>244977</v>
      </c>
      <c r="B191">
        <v>150643</v>
      </c>
      <c r="F191" t="s">
        <v>0</v>
      </c>
      <c r="G191" t="s">
        <v>1051</v>
      </c>
      <c r="H191" t="s">
        <v>1393</v>
      </c>
      <c r="I191" s="1" t="str">
        <f>HYPERLINK(AT191,"Hb")</f>
        <v>Hb</v>
      </c>
      <c r="K191">
        <v>1</v>
      </c>
      <c r="L191" t="s">
        <v>3</v>
      </c>
      <c r="M191">
        <v>145722</v>
      </c>
      <c r="N191" t="s">
        <v>4</v>
      </c>
      <c r="O191" t="s">
        <v>4</v>
      </c>
      <c r="U191" t="s">
        <v>1394</v>
      </c>
      <c r="V191" s="13">
        <v>3</v>
      </c>
      <c r="W191" t="s">
        <v>1375</v>
      </c>
      <c r="X191" t="s">
        <v>1395</v>
      </c>
      <c r="Y191" s="3" t="s">
        <v>1377</v>
      </c>
      <c r="Z191" s="4">
        <v>7</v>
      </c>
      <c r="AA191" s="5">
        <v>716</v>
      </c>
      <c r="AB191" t="s">
        <v>1396</v>
      </c>
      <c r="AC191" t="s">
        <v>1395</v>
      </c>
      <c r="AD191">
        <v>1894</v>
      </c>
      <c r="AE191">
        <v>9</v>
      </c>
      <c r="AF191">
        <v>1</v>
      </c>
      <c r="AG191" t="s">
        <v>1397</v>
      </c>
      <c r="AH191" t="s">
        <v>1397</v>
      </c>
      <c r="AJ191" t="s">
        <v>4</v>
      </c>
      <c r="AK191" t="s">
        <v>12</v>
      </c>
      <c r="AL191">
        <v>234259</v>
      </c>
      <c r="AM191">
        <v>6588891</v>
      </c>
      <c r="AN191" s="5">
        <v>235000</v>
      </c>
      <c r="AO191" s="5">
        <v>6589000</v>
      </c>
      <c r="AP191">
        <v>21183</v>
      </c>
      <c r="AR191">
        <v>117</v>
      </c>
      <c r="AS191" t="s">
        <v>1398</v>
      </c>
      <c r="AT191" t="s">
        <v>1399</v>
      </c>
      <c r="AU191">
        <v>145722</v>
      </c>
      <c r="AW191" s="6" t="s">
        <v>15</v>
      </c>
      <c r="AX191">
        <v>1</v>
      </c>
      <c r="AY191" t="s">
        <v>16</v>
      </c>
      <c r="AZ191" t="s">
        <v>1400</v>
      </c>
      <c r="BA191" t="s">
        <v>1401</v>
      </c>
      <c r="BB191">
        <v>117</v>
      </c>
      <c r="BC191" t="s">
        <v>1058</v>
      </c>
      <c r="BD191" t="s">
        <v>1059</v>
      </c>
      <c r="BE191">
        <v>1</v>
      </c>
      <c r="BF191" s="7">
        <v>36707</v>
      </c>
      <c r="BG191" s="8" t="s">
        <v>21</v>
      </c>
      <c r="BI191">
        <v>5</v>
      </c>
      <c r="BJ191">
        <v>300548</v>
      </c>
      <c r="BK191">
        <v>166524</v>
      </c>
      <c r="BL191" t="s">
        <v>1402</v>
      </c>
      <c r="BN191" t="s">
        <v>1403</v>
      </c>
      <c r="BX191">
        <v>244977</v>
      </c>
    </row>
    <row r="192" spans="1:76" x14ac:dyDescent="0.25">
      <c r="A192">
        <v>271403</v>
      </c>
      <c r="C192">
        <v>1</v>
      </c>
      <c r="D192">
        <v>1</v>
      </c>
      <c r="E192">
        <v>1</v>
      </c>
      <c r="F192" t="s">
        <v>1363</v>
      </c>
      <c r="G192" t="s">
        <v>1371</v>
      </c>
      <c r="H192" t="s">
        <v>1404</v>
      </c>
      <c r="I192" t="s">
        <v>57</v>
      </c>
      <c r="J192">
        <v>114</v>
      </c>
      <c r="K192">
        <v>1</v>
      </c>
      <c r="L192" t="s">
        <v>3</v>
      </c>
      <c r="M192">
        <v>145722</v>
      </c>
      <c r="N192" t="s">
        <v>4</v>
      </c>
      <c r="O192" t="s">
        <v>4</v>
      </c>
      <c r="U192" t="s">
        <v>1405</v>
      </c>
      <c r="V192" s="9">
        <v>1</v>
      </c>
      <c r="W192" t="s">
        <v>1375</v>
      </c>
      <c r="X192" t="s">
        <v>1406</v>
      </c>
      <c r="Y192" t="s">
        <v>1377</v>
      </c>
      <c r="Z192" s="4">
        <v>7</v>
      </c>
      <c r="AA192">
        <v>723</v>
      </c>
      <c r="AB192" t="s">
        <v>1407</v>
      </c>
      <c r="AC192" t="s">
        <v>1408</v>
      </c>
      <c r="AD192">
        <v>2019</v>
      </c>
      <c r="AE192">
        <v>9</v>
      </c>
      <c r="AF192">
        <v>21</v>
      </c>
      <c r="AG192" t="s">
        <v>1409</v>
      </c>
      <c r="AJ192" t="s">
        <v>4</v>
      </c>
      <c r="AL192" s="5">
        <v>242883.44140000001</v>
      </c>
      <c r="AM192" s="5">
        <v>6555268.1498299995</v>
      </c>
      <c r="AN192" s="5">
        <v>243000</v>
      </c>
      <c r="AO192" s="5">
        <v>6555000</v>
      </c>
      <c r="AP192" s="5">
        <v>5</v>
      </c>
      <c r="AR192" t="s">
        <v>1410</v>
      </c>
      <c r="AU192">
        <v>145722</v>
      </c>
      <c r="AW192" t="s">
        <v>170</v>
      </c>
      <c r="BF192" s="7">
        <v>44568</v>
      </c>
      <c r="BG192" t="s">
        <v>1411</v>
      </c>
      <c r="BI192">
        <v>3</v>
      </c>
      <c r="BJ192">
        <v>1329</v>
      </c>
      <c r="BL192" t="s">
        <v>1412</v>
      </c>
      <c r="BX192">
        <v>271403</v>
      </c>
    </row>
    <row r="193" spans="1:76" x14ac:dyDescent="0.25">
      <c r="A193">
        <v>271439</v>
      </c>
      <c r="C193">
        <v>1</v>
      </c>
      <c r="D193">
        <v>1</v>
      </c>
      <c r="E193">
        <v>2</v>
      </c>
      <c r="F193" t="s">
        <v>1363</v>
      </c>
      <c r="G193" t="s">
        <v>1371</v>
      </c>
      <c r="H193" t="s">
        <v>1413</v>
      </c>
      <c r="I193" t="s">
        <v>57</v>
      </c>
      <c r="J193">
        <v>39</v>
      </c>
      <c r="K193">
        <v>1</v>
      </c>
      <c r="L193" t="s">
        <v>3</v>
      </c>
      <c r="M193">
        <v>145722</v>
      </c>
      <c r="N193" t="s">
        <v>4</v>
      </c>
      <c r="O193" t="s">
        <v>4</v>
      </c>
      <c r="U193" t="s">
        <v>1405</v>
      </c>
      <c r="V193" s="9">
        <v>1</v>
      </c>
      <c r="W193" t="s">
        <v>1375</v>
      </c>
      <c r="X193" t="s">
        <v>1406</v>
      </c>
      <c r="Y193" t="s">
        <v>1377</v>
      </c>
      <c r="Z193" s="4">
        <v>7</v>
      </c>
      <c r="AA193">
        <v>723</v>
      </c>
      <c r="AB193" t="s">
        <v>1407</v>
      </c>
      <c r="AC193" t="s">
        <v>1414</v>
      </c>
      <c r="AD193">
        <v>2020</v>
      </c>
      <c r="AE193">
        <v>10</v>
      </c>
      <c r="AF193">
        <v>17</v>
      </c>
      <c r="AG193" t="s">
        <v>1409</v>
      </c>
      <c r="AJ193" t="s">
        <v>4</v>
      </c>
      <c r="AL193">
        <v>242899.90043000001</v>
      </c>
      <c r="AM193">
        <v>6555305.8529899996</v>
      </c>
      <c r="AN193" s="5">
        <v>243000</v>
      </c>
      <c r="AO193" s="5">
        <v>6555000</v>
      </c>
      <c r="AP193" s="5">
        <v>5</v>
      </c>
      <c r="AR193" t="s">
        <v>1410</v>
      </c>
      <c r="AU193">
        <v>145722</v>
      </c>
      <c r="AW193" t="s">
        <v>170</v>
      </c>
      <c r="BF193" s="7">
        <v>44566</v>
      </c>
      <c r="BG193" s="9" t="s">
        <v>1415</v>
      </c>
      <c r="BI193">
        <v>3</v>
      </c>
      <c r="BJ193">
        <v>1159</v>
      </c>
      <c r="BL193" t="s">
        <v>1416</v>
      </c>
      <c r="BX193">
        <v>271439</v>
      </c>
    </row>
    <row r="194" spans="1:76" x14ac:dyDescent="0.25">
      <c r="A194">
        <v>194750</v>
      </c>
      <c r="B194">
        <v>327942</v>
      </c>
      <c r="F194" t="s">
        <v>0</v>
      </c>
      <c r="G194" t="s">
        <v>1</v>
      </c>
      <c r="H194" t="s">
        <v>1417</v>
      </c>
      <c r="I194" s="1" t="str">
        <f>HYPERLINK(AT194,"Hb")</f>
        <v>Hb</v>
      </c>
      <c r="K194">
        <v>1</v>
      </c>
      <c r="L194" t="s">
        <v>3</v>
      </c>
      <c r="M194">
        <v>145722</v>
      </c>
      <c r="N194" t="s">
        <v>4</v>
      </c>
      <c r="O194" t="s">
        <v>4</v>
      </c>
      <c r="U194" t="s">
        <v>1418</v>
      </c>
      <c r="V194" s="9">
        <v>1</v>
      </c>
      <c r="W194" t="s">
        <v>1375</v>
      </c>
      <c r="X194" t="s">
        <v>1419</v>
      </c>
      <c r="Y194" s="3" t="s">
        <v>1420</v>
      </c>
      <c r="Z194" s="4">
        <v>8</v>
      </c>
      <c r="AA194" s="5">
        <v>805</v>
      </c>
      <c r="AB194" s="5" t="s">
        <v>1419</v>
      </c>
      <c r="AC194" t="s">
        <v>1421</v>
      </c>
      <c r="AD194">
        <v>1956</v>
      </c>
      <c r="AE194">
        <v>8</v>
      </c>
      <c r="AF194">
        <v>11</v>
      </c>
      <c r="AG194" t="s">
        <v>1422</v>
      </c>
      <c r="AH194" t="s">
        <v>11</v>
      </c>
      <c r="AJ194" t="s">
        <v>4</v>
      </c>
      <c r="AK194" t="s">
        <v>12</v>
      </c>
      <c r="AL194">
        <v>192885</v>
      </c>
      <c r="AM194">
        <v>6565585</v>
      </c>
      <c r="AN194" s="5">
        <v>193000</v>
      </c>
      <c r="AO194" s="5">
        <v>6565000</v>
      </c>
      <c r="AP194">
        <v>1063</v>
      </c>
      <c r="AR194">
        <v>8</v>
      </c>
      <c r="AS194" t="s">
        <v>13</v>
      </c>
      <c r="AT194" t="s">
        <v>1423</v>
      </c>
      <c r="AU194">
        <v>145722</v>
      </c>
      <c r="AW194" s="6" t="s">
        <v>15</v>
      </c>
      <c r="AX194">
        <v>1</v>
      </c>
      <c r="AY194" t="s">
        <v>16</v>
      </c>
      <c r="AZ194" t="s">
        <v>1424</v>
      </c>
      <c r="BA194" t="s">
        <v>1425</v>
      </c>
      <c r="BB194">
        <v>8</v>
      </c>
      <c r="BC194" t="s">
        <v>19</v>
      </c>
      <c r="BD194" t="s">
        <v>20</v>
      </c>
      <c r="BE194">
        <v>1</v>
      </c>
      <c r="BF194" s="7">
        <v>38015</v>
      </c>
      <c r="BG194" s="8" t="s">
        <v>21</v>
      </c>
      <c r="BI194">
        <v>3</v>
      </c>
      <c r="BJ194">
        <v>498901</v>
      </c>
      <c r="BK194">
        <v>166528</v>
      </c>
      <c r="BL194" t="s">
        <v>1426</v>
      </c>
      <c r="BN194" t="s">
        <v>1427</v>
      </c>
      <c r="BX194">
        <v>194750</v>
      </c>
    </row>
    <row r="195" spans="1:76" x14ac:dyDescent="0.25">
      <c r="A195">
        <v>195950</v>
      </c>
      <c r="C195">
        <v>1</v>
      </c>
      <c r="F195" t="s">
        <v>0</v>
      </c>
      <c r="G195" t="s">
        <v>338</v>
      </c>
      <c r="H195" t="s">
        <v>1428</v>
      </c>
      <c r="I195" t="s">
        <v>57</v>
      </c>
      <c r="K195">
        <v>1</v>
      </c>
      <c r="L195" t="s">
        <v>3</v>
      </c>
      <c r="M195">
        <v>145722</v>
      </c>
      <c r="N195" t="s">
        <v>4</v>
      </c>
      <c r="O195" t="s">
        <v>4</v>
      </c>
      <c r="U195" t="s">
        <v>1418</v>
      </c>
      <c r="V195" s="9">
        <v>1</v>
      </c>
      <c r="W195" t="s">
        <v>1375</v>
      </c>
      <c r="X195" t="s">
        <v>1419</v>
      </c>
      <c r="Y195" s="3" t="s">
        <v>1420</v>
      </c>
      <c r="Z195" s="4">
        <v>8</v>
      </c>
      <c r="AA195" s="5">
        <v>805</v>
      </c>
      <c r="AB195" s="5" t="s">
        <v>1419</v>
      </c>
      <c r="AC195" t="s">
        <v>1429</v>
      </c>
      <c r="AD195">
        <v>1997</v>
      </c>
      <c r="AE195">
        <v>10</v>
      </c>
      <c r="AF195">
        <v>14</v>
      </c>
      <c r="AG195" t="s">
        <v>1430</v>
      </c>
      <c r="AH195" t="s">
        <v>1430</v>
      </c>
      <c r="AJ195" t="s">
        <v>4</v>
      </c>
      <c r="AK195" t="s">
        <v>12</v>
      </c>
      <c r="AL195">
        <v>193452</v>
      </c>
      <c r="AM195">
        <v>6565341</v>
      </c>
      <c r="AN195" s="5">
        <v>193000</v>
      </c>
      <c r="AO195" s="5">
        <v>6565000</v>
      </c>
      <c r="AP195">
        <v>125</v>
      </c>
      <c r="AR195">
        <v>59</v>
      </c>
      <c r="AU195">
        <v>145722</v>
      </c>
      <c r="AW195" s="6" t="s">
        <v>15</v>
      </c>
      <c r="AX195">
        <v>1</v>
      </c>
      <c r="AY195" t="s">
        <v>16</v>
      </c>
      <c r="AZ195" t="s">
        <v>1431</v>
      </c>
      <c r="BA195" t="s">
        <v>1428</v>
      </c>
      <c r="BB195">
        <v>59</v>
      </c>
      <c r="BC195" t="s">
        <v>338</v>
      </c>
      <c r="BD195" t="s">
        <v>343</v>
      </c>
      <c r="BF195" s="7">
        <v>43961</v>
      </c>
      <c r="BG195" s="8" t="s">
        <v>21</v>
      </c>
      <c r="BI195">
        <v>4</v>
      </c>
      <c r="BJ195">
        <v>387935</v>
      </c>
      <c r="BL195" t="s">
        <v>1432</v>
      </c>
      <c r="BX195">
        <v>195950</v>
      </c>
    </row>
    <row r="196" spans="1:76" x14ac:dyDescent="0.25">
      <c r="A196">
        <v>195831</v>
      </c>
      <c r="B196">
        <v>284396</v>
      </c>
      <c r="F196" t="s">
        <v>0</v>
      </c>
      <c r="G196" t="s">
        <v>1</v>
      </c>
      <c r="H196" t="s">
        <v>1433</v>
      </c>
      <c r="I196" s="1" t="str">
        <f>HYPERLINK(AT196,"Hb")</f>
        <v>Hb</v>
      </c>
      <c r="K196">
        <v>1</v>
      </c>
      <c r="L196" t="s">
        <v>3</v>
      </c>
      <c r="M196">
        <v>145722</v>
      </c>
      <c r="N196" t="s">
        <v>4</v>
      </c>
      <c r="O196" t="s">
        <v>4</v>
      </c>
      <c r="U196" t="s">
        <v>1418</v>
      </c>
      <c r="V196" s="9">
        <v>1</v>
      </c>
      <c r="W196" t="s">
        <v>1375</v>
      </c>
      <c r="X196" t="s">
        <v>1419</v>
      </c>
      <c r="Y196" s="3" t="s">
        <v>1420</v>
      </c>
      <c r="Z196" s="4">
        <v>8</v>
      </c>
      <c r="AA196" s="5">
        <v>805</v>
      </c>
      <c r="AB196" s="5" t="s">
        <v>1419</v>
      </c>
      <c r="AC196" t="s">
        <v>1434</v>
      </c>
      <c r="AD196">
        <v>1998</v>
      </c>
      <c r="AE196">
        <v>8</v>
      </c>
      <c r="AF196">
        <v>1</v>
      </c>
      <c r="AG196" t="s">
        <v>1435</v>
      </c>
      <c r="AH196" t="s">
        <v>259</v>
      </c>
      <c r="AJ196" t="s">
        <v>4</v>
      </c>
      <c r="AK196" t="s">
        <v>12</v>
      </c>
      <c r="AL196">
        <v>193326</v>
      </c>
      <c r="AM196">
        <v>6565494</v>
      </c>
      <c r="AN196" s="5">
        <v>193000</v>
      </c>
      <c r="AO196" s="5">
        <v>6565000</v>
      </c>
      <c r="AP196">
        <v>71</v>
      </c>
      <c r="AR196">
        <v>8</v>
      </c>
      <c r="AS196" t="s">
        <v>81</v>
      </c>
      <c r="AT196" t="s">
        <v>1436</v>
      </c>
      <c r="AU196">
        <v>145722</v>
      </c>
      <c r="AW196" s="6" t="s">
        <v>15</v>
      </c>
      <c r="AX196">
        <v>1</v>
      </c>
      <c r="AY196" t="s">
        <v>16</v>
      </c>
      <c r="AZ196" t="s">
        <v>1437</v>
      </c>
      <c r="BA196" t="s">
        <v>1438</v>
      </c>
      <c r="BB196">
        <v>8</v>
      </c>
      <c r="BC196" t="s">
        <v>19</v>
      </c>
      <c r="BD196" t="s">
        <v>20</v>
      </c>
      <c r="BE196">
        <v>1</v>
      </c>
      <c r="BF196" s="7">
        <v>38500</v>
      </c>
      <c r="BG196" s="8" t="s">
        <v>21</v>
      </c>
      <c r="BI196">
        <v>3</v>
      </c>
      <c r="BJ196">
        <v>457444</v>
      </c>
      <c r="BK196">
        <v>166538</v>
      </c>
      <c r="BL196" t="s">
        <v>1439</v>
      </c>
      <c r="BN196" t="s">
        <v>1440</v>
      </c>
      <c r="BX196">
        <v>195831</v>
      </c>
    </row>
    <row r="197" spans="1:76" x14ac:dyDescent="0.25">
      <c r="A197">
        <v>198955</v>
      </c>
      <c r="B197">
        <v>327941</v>
      </c>
      <c r="F197" t="s">
        <v>0</v>
      </c>
      <c r="G197" t="s">
        <v>1</v>
      </c>
      <c r="H197" t="s">
        <v>1441</v>
      </c>
      <c r="I197" s="1" t="str">
        <f>HYPERLINK(AT197,"Hb")</f>
        <v>Hb</v>
      </c>
      <c r="K197">
        <v>1</v>
      </c>
      <c r="L197" t="s">
        <v>3</v>
      </c>
      <c r="M197">
        <v>145722</v>
      </c>
      <c r="N197" t="s">
        <v>4</v>
      </c>
      <c r="O197" t="s">
        <v>4</v>
      </c>
      <c r="U197" t="s">
        <v>1442</v>
      </c>
      <c r="V197" s="9">
        <v>1</v>
      </c>
      <c r="W197" t="s">
        <v>1375</v>
      </c>
      <c r="X197" t="s">
        <v>1419</v>
      </c>
      <c r="Y197" s="3" t="s">
        <v>1420</v>
      </c>
      <c r="Z197" s="4">
        <v>8</v>
      </c>
      <c r="AA197" s="5">
        <v>805</v>
      </c>
      <c r="AB197" s="5" t="s">
        <v>1419</v>
      </c>
      <c r="AC197" t="s">
        <v>1443</v>
      </c>
      <c r="AD197">
        <v>1972</v>
      </c>
      <c r="AE197">
        <v>8</v>
      </c>
      <c r="AF197">
        <v>29</v>
      </c>
      <c r="AG197" t="s">
        <v>1444</v>
      </c>
      <c r="AH197" t="s">
        <v>1444</v>
      </c>
      <c r="AJ197" t="s">
        <v>4</v>
      </c>
      <c r="AK197" t="s">
        <v>12</v>
      </c>
      <c r="AL197">
        <v>196083</v>
      </c>
      <c r="AM197">
        <v>6565195</v>
      </c>
      <c r="AN197" s="5">
        <v>197000</v>
      </c>
      <c r="AO197" s="5">
        <v>6565000</v>
      </c>
      <c r="AP197">
        <v>707</v>
      </c>
      <c r="AR197">
        <v>8</v>
      </c>
      <c r="AS197" t="s">
        <v>81</v>
      </c>
      <c r="AT197" t="s">
        <v>1445</v>
      </c>
      <c r="AU197">
        <v>145722</v>
      </c>
      <c r="AW197" s="6" t="s">
        <v>15</v>
      </c>
      <c r="AX197">
        <v>1</v>
      </c>
      <c r="AY197" t="s">
        <v>16</v>
      </c>
      <c r="AZ197" t="s">
        <v>1446</v>
      </c>
      <c r="BA197" t="s">
        <v>1447</v>
      </c>
      <c r="BB197">
        <v>8</v>
      </c>
      <c r="BC197" t="s">
        <v>19</v>
      </c>
      <c r="BD197" t="s">
        <v>20</v>
      </c>
      <c r="BE197">
        <v>1</v>
      </c>
      <c r="BF197" s="7">
        <v>34083</v>
      </c>
      <c r="BG197" s="8" t="s">
        <v>21</v>
      </c>
      <c r="BI197">
        <v>3</v>
      </c>
      <c r="BJ197">
        <v>498900</v>
      </c>
      <c r="BK197">
        <v>166530</v>
      </c>
      <c r="BL197" t="s">
        <v>1448</v>
      </c>
      <c r="BN197" t="s">
        <v>1449</v>
      </c>
      <c r="BX197">
        <v>198955</v>
      </c>
    </row>
    <row r="198" spans="1:76" x14ac:dyDescent="0.25">
      <c r="A198">
        <v>199093</v>
      </c>
      <c r="B198">
        <v>327933</v>
      </c>
      <c r="F198" t="s">
        <v>0</v>
      </c>
      <c r="G198" t="s">
        <v>1</v>
      </c>
      <c r="H198" t="s">
        <v>1450</v>
      </c>
      <c r="I198" s="1" t="str">
        <f>HYPERLINK(AT198,"Hb")</f>
        <v>Hb</v>
      </c>
      <c r="K198">
        <v>1</v>
      </c>
      <c r="L198" t="s">
        <v>3</v>
      </c>
      <c r="M198">
        <v>145722</v>
      </c>
      <c r="N198" t="s">
        <v>4</v>
      </c>
      <c r="O198" t="s">
        <v>4</v>
      </c>
      <c r="U198" t="s">
        <v>1442</v>
      </c>
      <c r="V198" s="9">
        <v>1</v>
      </c>
      <c r="W198" t="s">
        <v>1375</v>
      </c>
      <c r="X198" t="s">
        <v>1419</v>
      </c>
      <c r="Y198" s="3" t="s">
        <v>1420</v>
      </c>
      <c r="Z198" s="4">
        <v>8</v>
      </c>
      <c r="AA198" s="5">
        <v>805</v>
      </c>
      <c r="AB198" s="5" t="s">
        <v>1419</v>
      </c>
      <c r="AC198" t="s">
        <v>1451</v>
      </c>
      <c r="AD198">
        <v>1985</v>
      </c>
      <c r="AE198">
        <v>6</v>
      </c>
      <c r="AF198">
        <v>19</v>
      </c>
      <c r="AG198" t="s">
        <v>1452</v>
      </c>
      <c r="AH198" t="s">
        <v>1452</v>
      </c>
      <c r="AJ198" t="s">
        <v>4</v>
      </c>
      <c r="AK198" t="s">
        <v>12</v>
      </c>
      <c r="AL198">
        <v>196227</v>
      </c>
      <c r="AM198">
        <v>6565887</v>
      </c>
      <c r="AN198" s="5">
        <v>197000</v>
      </c>
      <c r="AO198" s="5">
        <v>6565000</v>
      </c>
      <c r="AP198">
        <v>1118</v>
      </c>
      <c r="AR198">
        <v>8</v>
      </c>
      <c r="AS198" t="s">
        <v>13</v>
      </c>
      <c r="AT198" t="s">
        <v>1453</v>
      </c>
      <c r="AU198">
        <v>145722</v>
      </c>
      <c r="AW198" s="6" t="s">
        <v>15</v>
      </c>
      <c r="AX198">
        <v>1</v>
      </c>
      <c r="AY198" t="s">
        <v>16</v>
      </c>
      <c r="AZ198" t="s">
        <v>1454</v>
      </c>
      <c r="BA198" t="s">
        <v>1455</v>
      </c>
      <c r="BB198">
        <v>8</v>
      </c>
      <c r="BC198" t="s">
        <v>19</v>
      </c>
      <c r="BD198" t="s">
        <v>20</v>
      </c>
      <c r="BE198">
        <v>1</v>
      </c>
      <c r="BF198" s="7">
        <v>38015</v>
      </c>
      <c r="BG198" s="8" t="s">
        <v>21</v>
      </c>
      <c r="BI198">
        <v>3</v>
      </c>
      <c r="BJ198">
        <v>498892</v>
      </c>
      <c r="BK198">
        <v>166536</v>
      </c>
      <c r="BL198" t="s">
        <v>1456</v>
      </c>
      <c r="BN198" t="s">
        <v>1457</v>
      </c>
      <c r="BX198">
        <v>199093</v>
      </c>
    </row>
    <row r="199" spans="1:76" x14ac:dyDescent="0.25">
      <c r="A199">
        <v>201584</v>
      </c>
      <c r="B199">
        <v>327934</v>
      </c>
      <c r="F199" t="s">
        <v>0</v>
      </c>
      <c r="G199" t="s">
        <v>1</v>
      </c>
      <c r="H199" t="s">
        <v>1458</v>
      </c>
      <c r="I199" s="1" t="str">
        <f>HYPERLINK(AT199,"Hb")</f>
        <v>Hb</v>
      </c>
      <c r="K199">
        <v>1</v>
      </c>
      <c r="L199" t="s">
        <v>3</v>
      </c>
      <c r="M199">
        <v>145722</v>
      </c>
      <c r="N199" t="s">
        <v>4</v>
      </c>
      <c r="O199" t="s">
        <v>4</v>
      </c>
      <c r="U199" t="s">
        <v>1459</v>
      </c>
      <c r="V199" s="9">
        <v>1</v>
      </c>
      <c r="W199" t="s">
        <v>1375</v>
      </c>
      <c r="X199" t="s">
        <v>1419</v>
      </c>
      <c r="Y199" s="3" t="s">
        <v>1420</v>
      </c>
      <c r="Z199" s="4">
        <v>8</v>
      </c>
      <c r="AA199" s="5">
        <v>805</v>
      </c>
      <c r="AB199" s="5" t="s">
        <v>1419</v>
      </c>
      <c r="AC199" t="s">
        <v>1460</v>
      </c>
      <c r="AD199">
        <v>1984</v>
      </c>
      <c r="AE199">
        <v>5</v>
      </c>
      <c r="AF199">
        <v>8</v>
      </c>
      <c r="AG199" t="s">
        <v>1452</v>
      </c>
      <c r="AH199" t="s">
        <v>820</v>
      </c>
      <c r="AJ199" t="s">
        <v>4</v>
      </c>
      <c r="AK199" t="s">
        <v>12</v>
      </c>
      <c r="AL199">
        <v>198534</v>
      </c>
      <c r="AM199">
        <v>6558939</v>
      </c>
      <c r="AN199" s="5">
        <v>199000</v>
      </c>
      <c r="AO199" s="5">
        <v>6559000</v>
      </c>
      <c r="AP199">
        <v>707</v>
      </c>
      <c r="AR199">
        <v>8</v>
      </c>
      <c r="AS199" t="s">
        <v>81</v>
      </c>
      <c r="AT199" t="s">
        <v>1461</v>
      </c>
      <c r="AU199">
        <v>145722</v>
      </c>
      <c r="AW199" s="6" t="s">
        <v>15</v>
      </c>
      <c r="AX199">
        <v>1</v>
      </c>
      <c r="AY199" t="s">
        <v>16</v>
      </c>
      <c r="AZ199" t="s">
        <v>1462</v>
      </c>
      <c r="BA199" t="s">
        <v>1463</v>
      </c>
      <c r="BB199">
        <v>8</v>
      </c>
      <c r="BC199" t="s">
        <v>19</v>
      </c>
      <c r="BD199" t="s">
        <v>20</v>
      </c>
      <c r="BE199">
        <v>1</v>
      </c>
      <c r="BF199" s="7">
        <v>34083</v>
      </c>
      <c r="BG199" s="8" t="s">
        <v>21</v>
      </c>
      <c r="BI199">
        <v>3</v>
      </c>
      <c r="BJ199">
        <v>498893</v>
      </c>
      <c r="BK199">
        <v>166534</v>
      </c>
      <c r="BL199" t="s">
        <v>1464</v>
      </c>
      <c r="BN199" t="s">
        <v>1465</v>
      </c>
      <c r="BX199">
        <v>201584</v>
      </c>
    </row>
    <row r="200" spans="1:76" x14ac:dyDescent="0.25">
      <c r="A200">
        <v>202940</v>
      </c>
      <c r="B200">
        <v>291377</v>
      </c>
      <c r="F200" t="s">
        <v>0</v>
      </c>
      <c r="G200" t="s">
        <v>1</v>
      </c>
      <c r="H200" t="s">
        <v>1466</v>
      </c>
      <c r="I200" s="1" t="str">
        <f>HYPERLINK(AT200,"Hb")</f>
        <v>Hb</v>
      </c>
      <c r="K200">
        <v>1</v>
      </c>
      <c r="L200" t="s">
        <v>3</v>
      </c>
      <c r="M200">
        <v>145722</v>
      </c>
      <c r="N200" t="s">
        <v>4</v>
      </c>
      <c r="O200" t="s">
        <v>4</v>
      </c>
      <c r="U200" t="s">
        <v>1467</v>
      </c>
      <c r="V200" s="13">
        <v>3</v>
      </c>
      <c r="W200" t="s">
        <v>1375</v>
      </c>
      <c r="X200" t="s">
        <v>1419</v>
      </c>
      <c r="Y200" s="3" t="s">
        <v>1420</v>
      </c>
      <c r="Z200" s="4">
        <v>8</v>
      </c>
      <c r="AA200" s="5">
        <v>805</v>
      </c>
      <c r="AB200" s="5" t="s">
        <v>1419</v>
      </c>
      <c r="AC200" t="s">
        <v>1468</v>
      </c>
      <c r="AD200">
        <v>1955</v>
      </c>
      <c r="AE200">
        <v>9</v>
      </c>
      <c r="AF200">
        <v>11</v>
      </c>
      <c r="AG200" t="s">
        <v>1422</v>
      </c>
      <c r="AH200" t="s">
        <v>1422</v>
      </c>
      <c r="AJ200" t="s">
        <v>4</v>
      </c>
      <c r="AK200" t="s">
        <v>12</v>
      </c>
      <c r="AL200">
        <v>199756</v>
      </c>
      <c r="AM200">
        <v>6563917</v>
      </c>
      <c r="AN200" s="5">
        <v>199000</v>
      </c>
      <c r="AO200" s="5">
        <v>6563000</v>
      </c>
      <c r="AP200">
        <v>14614</v>
      </c>
      <c r="AR200">
        <v>8</v>
      </c>
      <c r="AS200" t="s">
        <v>1469</v>
      </c>
      <c r="AT200" t="s">
        <v>1470</v>
      </c>
      <c r="AU200">
        <v>145722</v>
      </c>
      <c r="AW200" s="6" t="s">
        <v>15</v>
      </c>
      <c r="AX200">
        <v>1</v>
      </c>
      <c r="AY200" t="s">
        <v>16</v>
      </c>
      <c r="AZ200" t="s">
        <v>1471</v>
      </c>
      <c r="BA200" t="s">
        <v>1472</v>
      </c>
      <c r="BB200">
        <v>8</v>
      </c>
      <c r="BC200" t="s">
        <v>19</v>
      </c>
      <c r="BD200" t="s">
        <v>20</v>
      </c>
      <c r="BE200">
        <v>1</v>
      </c>
      <c r="BF200" s="7">
        <v>38301</v>
      </c>
      <c r="BG200" s="8" t="s">
        <v>21</v>
      </c>
      <c r="BI200">
        <v>3</v>
      </c>
      <c r="BJ200">
        <v>464064</v>
      </c>
      <c r="BK200">
        <v>166527</v>
      </c>
      <c r="BL200" t="s">
        <v>1473</v>
      </c>
      <c r="BN200" t="s">
        <v>1474</v>
      </c>
      <c r="BX200">
        <v>202940</v>
      </c>
    </row>
    <row r="201" spans="1:76" x14ac:dyDescent="0.25">
      <c r="A201">
        <v>202941</v>
      </c>
      <c r="B201">
        <v>291378</v>
      </c>
      <c r="F201" t="s">
        <v>0</v>
      </c>
      <c r="G201" t="s">
        <v>1</v>
      </c>
      <c r="H201" t="s">
        <v>1475</v>
      </c>
      <c r="I201" s="1" t="str">
        <f>HYPERLINK(AT201,"Hb")</f>
        <v>Hb</v>
      </c>
      <c r="K201">
        <v>1</v>
      </c>
      <c r="L201" t="s">
        <v>3</v>
      </c>
      <c r="M201">
        <v>145722</v>
      </c>
      <c r="N201" t="s">
        <v>4</v>
      </c>
      <c r="O201" t="s">
        <v>4</v>
      </c>
      <c r="U201" t="s">
        <v>1467</v>
      </c>
      <c r="V201" s="13">
        <v>3</v>
      </c>
      <c r="W201" t="s">
        <v>1375</v>
      </c>
      <c r="X201" t="s">
        <v>1419</v>
      </c>
      <c r="Y201" s="3" t="s">
        <v>1420</v>
      </c>
      <c r="Z201" s="4">
        <v>8</v>
      </c>
      <c r="AA201" s="5">
        <v>805</v>
      </c>
      <c r="AB201" s="5" t="s">
        <v>1419</v>
      </c>
      <c r="AC201" t="s">
        <v>1468</v>
      </c>
      <c r="AD201">
        <v>1956</v>
      </c>
      <c r="AE201">
        <v>8</v>
      </c>
      <c r="AF201">
        <v>11</v>
      </c>
      <c r="AG201" t="s">
        <v>1422</v>
      </c>
      <c r="AH201" t="s">
        <v>1422</v>
      </c>
      <c r="AJ201" t="s">
        <v>4</v>
      </c>
      <c r="AK201" t="s">
        <v>12</v>
      </c>
      <c r="AL201">
        <v>199756</v>
      </c>
      <c r="AM201">
        <v>6563917</v>
      </c>
      <c r="AN201" s="5">
        <v>199000</v>
      </c>
      <c r="AO201" s="5">
        <v>6563000</v>
      </c>
      <c r="AP201">
        <v>14614</v>
      </c>
      <c r="AR201">
        <v>8</v>
      </c>
      <c r="AS201" t="s">
        <v>1469</v>
      </c>
      <c r="AT201" t="s">
        <v>1470</v>
      </c>
      <c r="AU201">
        <v>145722</v>
      </c>
      <c r="AW201" s="6" t="s">
        <v>15</v>
      </c>
      <c r="AX201">
        <v>1</v>
      </c>
      <c r="AY201" t="s">
        <v>16</v>
      </c>
      <c r="AZ201" t="s">
        <v>1471</v>
      </c>
      <c r="BA201" t="s">
        <v>1476</v>
      </c>
      <c r="BB201">
        <v>8</v>
      </c>
      <c r="BC201" t="s">
        <v>19</v>
      </c>
      <c r="BD201" t="s">
        <v>20</v>
      </c>
      <c r="BE201">
        <v>1</v>
      </c>
      <c r="BF201" s="7">
        <v>38301</v>
      </c>
      <c r="BG201" s="8" t="s">
        <v>21</v>
      </c>
      <c r="BI201">
        <v>3</v>
      </c>
      <c r="BJ201">
        <v>464065</v>
      </c>
      <c r="BK201">
        <v>166529</v>
      </c>
      <c r="BL201" t="s">
        <v>1477</v>
      </c>
      <c r="BN201" t="s">
        <v>1478</v>
      </c>
      <c r="BX201">
        <v>202941</v>
      </c>
    </row>
    <row r="202" spans="1:76" x14ac:dyDescent="0.25">
      <c r="A202">
        <v>203021</v>
      </c>
      <c r="B202">
        <v>308205</v>
      </c>
      <c r="F202" t="s">
        <v>0</v>
      </c>
      <c r="G202" t="s">
        <v>1</v>
      </c>
      <c r="H202" t="s">
        <v>1479</v>
      </c>
      <c r="I202" s="1" t="str">
        <f>HYPERLINK(AT202,"Hb")</f>
        <v>Hb</v>
      </c>
      <c r="K202">
        <v>1</v>
      </c>
      <c r="L202" t="s">
        <v>3</v>
      </c>
      <c r="M202">
        <v>145722</v>
      </c>
      <c r="N202" t="s">
        <v>4</v>
      </c>
      <c r="O202" t="s">
        <v>4</v>
      </c>
      <c r="U202" t="s">
        <v>1467</v>
      </c>
      <c r="V202" s="13">
        <v>3</v>
      </c>
      <c r="W202" t="s">
        <v>1375</v>
      </c>
      <c r="X202" t="s">
        <v>1419</v>
      </c>
      <c r="Y202" s="3" t="s">
        <v>1420</v>
      </c>
      <c r="Z202" s="4">
        <v>8</v>
      </c>
      <c r="AA202" s="5">
        <v>805</v>
      </c>
      <c r="AB202" s="5" t="s">
        <v>1419</v>
      </c>
      <c r="AC202" t="s">
        <v>1429</v>
      </c>
      <c r="AD202">
        <v>1972</v>
      </c>
      <c r="AE202">
        <v>7</v>
      </c>
      <c r="AF202">
        <v>29</v>
      </c>
      <c r="AG202" t="s">
        <v>258</v>
      </c>
      <c r="AH202" t="s">
        <v>258</v>
      </c>
      <c r="AJ202" t="s">
        <v>4</v>
      </c>
      <c r="AK202" t="s">
        <v>12</v>
      </c>
      <c r="AL202">
        <v>199756</v>
      </c>
      <c r="AM202">
        <v>6563917</v>
      </c>
      <c r="AN202" s="5">
        <v>199000</v>
      </c>
      <c r="AO202" s="5">
        <v>6563000</v>
      </c>
      <c r="AP202">
        <v>14614</v>
      </c>
      <c r="AR202">
        <v>8</v>
      </c>
      <c r="AS202" t="s">
        <v>1469</v>
      </c>
      <c r="AT202" t="s">
        <v>1480</v>
      </c>
      <c r="AU202">
        <v>145722</v>
      </c>
      <c r="AW202" s="6" t="s">
        <v>15</v>
      </c>
      <c r="AX202">
        <v>1</v>
      </c>
      <c r="AY202" t="s">
        <v>16</v>
      </c>
      <c r="AZ202" t="s">
        <v>1471</v>
      </c>
      <c r="BA202" t="s">
        <v>1481</v>
      </c>
      <c r="BB202">
        <v>8</v>
      </c>
      <c r="BC202" t="s">
        <v>19</v>
      </c>
      <c r="BD202" t="s">
        <v>20</v>
      </c>
      <c r="BE202">
        <v>1</v>
      </c>
      <c r="BF202" s="7">
        <v>33650</v>
      </c>
      <c r="BG202" s="8" t="s">
        <v>21</v>
      </c>
      <c r="BI202">
        <v>3</v>
      </c>
      <c r="BJ202">
        <v>480853</v>
      </c>
      <c r="BK202">
        <v>166531</v>
      </c>
      <c r="BL202" t="s">
        <v>1482</v>
      </c>
      <c r="BN202" t="s">
        <v>1483</v>
      </c>
      <c r="BX202">
        <v>203021</v>
      </c>
    </row>
    <row r="203" spans="1:76" x14ac:dyDescent="0.25">
      <c r="A203">
        <v>203148</v>
      </c>
      <c r="B203">
        <v>327932</v>
      </c>
      <c r="F203" t="s">
        <v>0</v>
      </c>
      <c r="G203" t="s">
        <v>1</v>
      </c>
      <c r="H203" t="s">
        <v>1484</v>
      </c>
      <c r="I203" s="1" t="str">
        <f>HYPERLINK(AT203,"Hb")</f>
        <v>Hb</v>
      </c>
      <c r="K203">
        <v>1</v>
      </c>
      <c r="L203" t="s">
        <v>3</v>
      </c>
      <c r="M203">
        <v>145722</v>
      </c>
      <c r="N203" t="s">
        <v>4</v>
      </c>
      <c r="O203" t="s">
        <v>4</v>
      </c>
      <c r="U203" t="s">
        <v>1467</v>
      </c>
      <c r="V203" s="13">
        <v>3</v>
      </c>
      <c r="W203" t="s">
        <v>1375</v>
      </c>
      <c r="X203" t="s">
        <v>1419</v>
      </c>
      <c r="Y203" s="3" t="s">
        <v>1420</v>
      </c>
      <c r="Z203" s="4">
        <v>8</v>
      </c>
      <c r="AA203" s="5">
        <v>805</v>
      </c>
      <c r="AB203" s="5" t="s">
        <v>1419</v>
      </c>
      <c r="AC203" t="s">
        <v>1485</v>
      </c>
      <c r="AD203">
        <v>1972</v>
      </c>
      <c r="AE203">
        <v>9</v>
      </c>
      <c r="AF203">
        <v>22</v>
      </c>
      <c r="AG203" t="s">
        <v>1452</v>
      </c>
      <c r="AH203" t="s">
        <v>1452</v>
      </c>
      <c r="AJ203" t="s">
        <v>4</v>
      </c>
      <c r="AK203" t="s">
        <v>12</v>
      </c>
      <c r="AL203">
        <v>199756</v>
      </c>
      <c r="AM203">
        <v>6563917</v>
      </c>
      <c r="AN203" s="5">
        <v>199000</v>
      </c>
      <c r="AO203" s="5">
        <v>6563000</v>
      </c>
      <c r="AP203">
        <v>14614</v>
      </c>
      <c r="AR203">
        <v>8</v>
      </c>
      <c r="AS203" t="s">
        <v>1469</v>
      </c>
      <c r="AT203" t="s">
        <v>1486</v>
      </c>
      <c r="AU203">
        <v>145722</v>
      </c>
      <c r="AW203" s="6" t="s">
        <v>15</v>
      </c>
      <c r="AX203">
        <v>1</v>
      </c>
      <c r="AY203" t="s">
        <v>16</v>
      </c>
      <c r="AZ203" t="s">
        <v>1471</v>
      </c>
      <c r="BA203" t="s">
        <v>1487</v>
      </c>
      <c r="BB203">
        <v>8</v>
      </c>
      <c r="BC203" t="s">
        <v>19</v>
      </c>
      <c r="BD203" t="s">
        <v>20</v>
      </c>
      <c r="BE203">
        <v>1</v>
      </c>
      <c r="BF203" s="7">
        <v>34083</v>
      </c>
      <c r="BG203" s="8" t="s">
        <v>21</v>
      </c>
      <c r="BI203">
        <v>3</v>
      </c>
      <c r="BJ203">
        <v>498891</v>
      </c>
      <c r="BK203">
        <v>166532</v>
      </c>
      <c r="BL203" t="s">
        <v>1488</v>
      </c>
      <c r="BN203" t="s">
        <v>1489</v>
      </c>
      <c r="BX203">
        <v>203148</v>
      </c>
    </row>
    <row r="204" spans="1:76" x14ac:dyDescent="0.25">
      <c r="A204">
        <v>202996</v>
      </c>
      <c r="B204">
        <v>298777</v>
      </c>
      <c r="F204" t="s">
        <v>0</v>
      </c>
      <c r="G204" t="s">
        <v>1</v>
      </c>
      <c r="H204" t="s">
        <v>1490</v>
      </c>
      <c r="I204" s="1" t="str">
        <f>HYPERLINK(AT204,"Hb")</f>
        <v>Hb</v>
      </c>
      <c r="K204">
        <v>1</v>
      </c>
      <c r="L204" t="s">
        <v>3</v>
      </c>
      <c r="M204">
        <v>145722</v>
      </c>
      <c r="N204" t="s">
        <v>4</v>
      </c>
      <c r="O204" t="s">
        <v>4</v>
      </c>
      <c r="U204" t="s">
        <v>1467</v>
      </c>
      <c r="V204" s="13">
        <v>3</v>
      </c>
      <c r="W204" t="s">
        <v>1375</v>
      </c>
      <c r="X204" t="s">
        <v>1419</v>
      </c>
      <c r="Y204" s="3" t="s">
        <v>1420</v>
      </c>
      <c r="Z204" s="4">
        <v>8</v>
      </c>
      <c r="AA204" s="5">
        <v>805</v>
      </c>
      <c r="AB204" s="5" t="s">
        <v>1419</v>
      </c>
      <c r="AC204" t="s">
        <v>1491</v>
      </c>
      <c r="AD204">
        <v>1974</v>
      </c>
      <c r="AE204">
        <v>9</v>
      </c>
      <c r="AF204">
        <v>12</v>
      </c>
      <c r="AG204" t="s">
        <v>1452</v>
      </c>
      <c r="AH204" t="s">
        <v>1452</v>
      </c>
      <c r="AJ204" t="s">
        <v>4</v>
      </c>
      <c r="AK204" t="s">
        <v>12</v>
      </c>
      <c r="AL204">
        <v>199756</v>
      </c>
      <c r="AM204">
        <v>6563917</v>
      </c>
      <c r="AN204" s="5">
        <v>199000</v>
      </c>
      <c r="AO204" s="5">
        <v>6563000</v>
      </c>
      <c r="AP204">
        <v>14614</v>
      </c>
      <c r="AR204">
        <v>8</v>
      </c>
      <c r="AS204" t="s">
        <v>1469</v>
      </c>
      <c r="AT204" t="s">
        <v>1492</v>
      </c>
      <c r="AU204">
        <v>145722</v>
      </c>
      <c r="AW204" s="6" t="s">
        <v>15</v>
      </c>
      <c r="AX204">
        <v>1</v>
      </c>
      <c r="AY204" t="s">
        <v>16</v>
      </c>
      <c r="AZ204" t="s">
        <v>1471</v>
      </c>
      <c r="BA204" t="s">
        <v>1493</v>
      </c>
      <c r="BB204">
        <v>8</v>
      </c>
      <c r="BC204" t="s">
        <v>19</v>
      </c>
      <c r="BD204" t="s">
        <v>20</v>
      </c>
      <c r="BE204">
        <v>1</v>
      </c>
      <c r="BF204" s="7">
        <v>39834</v>
      </c>
      <c r="BG204" s="8" t="s">
        <v>21</v>
      </c>
      <c r="BI204">
        <v>3</v>
      </c>
      <c r="BJ204">
        <v>472006</v>
      </c>
      <c r="BK204">
        <v>166533</v>
      </c>
      <c r="BL204" t="s">
        <v>1494</v>
      </c>
      <c r="BN204" t="s">
        <v>1495</v>
      </c>
      <c r="BX204">
        <v>202996</v>
      </c>
    </row>
    <row r="205" spans="1:76" x14ac:dyDescent="0.25">
      <c r="A205">
        <v>202876</v>
      </c>
      <c r="B205">
        <v>277490</v>
      </c>
      <c r="F205" t="s">
        <v>0</v>
      </c>
      <c r="G205" t="s">
        <v>1</v>
      </c>
      <c r="H205" t="s">
        <v>1496</v>
      </c>
      <c r="I205" s="1" t="str">
        <f>HYPERLINK(AT205,"Hb")</f>
        <v>Hb</v>
      </c>
      <c r="K205">
        <v>1</v>
      </c>
      <c r="L205" t="s">
        <v>3</v>
      </c>
      <c r="M205">
        <v>145722</v>
      </c>
      <c r="N205" t="s">
        <v>4</v>
      </c>
      <c r="O205" t="s">
        <v>4</v>
      </c>
      <c r="U205" t="s">
        <v>1467</v>
      </c>
      <c r="V205" s="13">
        <v>3</v>
      </c>
      <c r="W205" t="s">
        <v>1375</v>
      </c>
      <c r="X205" t="s">
        <v>1419</v>
      </c>
      <c r="Y205" s="3" t="s">
        <v>1420</v>
      </c>
      <c r="Z205" s="4">
        <v>8</v>
      </c>
      <c r="AA205" s="5">
        <v>805</v>
      </c>
      <c r="AB205" s="5" t="s">
        <v>1419</v>
      </c>
      <c r="AC205" t="s">
        <v>1497</v>
      </c>
      <c r="AD205">
        <v>1984</v>
      </c>
      <c r="AE205">
        <v>9</v>
      </c>
      <c r="AF205">
        <v>8</v>
      </c>
      <c r="AG205" t="s">
        <v>1452</v>
      </c>
      <c r="AH205" t="s">
        <v>1452</v>
      </c>
      <c r="AJ205" t="s">
        <v>4</v>
      </c>
      <c r="AK205" t="s">
        <v>12</v>
      </c>
      <c r="AL205">
        <v>199756</v>
      </c>
      <c r="AM205">
        <v>6563917</v>
      </c>
      <c r="AN205" s="5">
        <v>199000</v>
      </c>
      <c r="AO205" s="5">
        <v>6563000</v>
      </c>
      <c r="AP205">
        <v>14614</v>
      </c>
      <c r="AR205">
        <v>8</v>
      </c>
      <c r="AS205" t="s">
        <v>1469</v>
      </c>
      <c r="AT205" t="s">
        <v>1498</v>
      </c>
      <c r="AU205">
        <v>145722</v>
      </c>
      <c r="AW205" s="6" t="s">
        <v>15</v>
      </c>
      <c r="AX205">
        <v>1</v>
      </c>
      <c r="AY205" t="s">
        <v>16</v>
      </c>
      <c r="AZ205" t="s">
        <v>1471</v>
      </c>
      <c r="BA205" t="s">
        <v>1499</v>
      </c>
      <c r="BB205">
        <v>8</v>
      </c>
      <c r="BC205" t="s">
        <v>19</v>
      </c>
      <c r="BD205" t="s">
        <v>20</v>
      </c>
      <c r="BE205">
        <v>1</v>
      </c>
      <c r="BF205" s="7">
        <v>37600</v>
      </c>
      <c r="BG205" s="8" t="s">
        <v>21</v>
      </c>
      <c r="BI205">
        <v>3</v>
      </c>
      <c r="BJ205">
        <v>449853</v>
      </c>
      <c r="BK205">
        <v>166535</v>
      </c>
      <c r="BL205" t="s">
        <v>1500</v>
      </c>
      <c r="BN205" t="s">
        <v>1501</v>
      </c>
      <c r="BX205">
        <v>202876</v>
      </c>
    </row>
    <row r="206" spans="1:76" x14ac:dyDescent="0.25">
      <c r="A206">
        <v>203127</v>
      </c>
      <c r="B206">
        <v>323425</v>
      </c>
      <c r="F206" t="s">
        <v>0</v>
      </c>
      <c r="G206" t="s">
        <v>1</v>
      </c>
      <c r="H206" t="s">
        <v>1502</v>
      </c>
      <c r="I206" s="1" t="str">
        <f>HYPERLINK(AT206,"Hb")</f>
        <v>Hb</v>
      </c>
      <c r="K206">
        <v>1</v>
      </c>
      <c r="L206" t="s">
        <v>3</v>
      </c>
      <c r="M206">
        <v>145722</v>
      </c>
      <c r="N206" t="s">
        <v>4</v>
      </c>
      <c r="O206" t="s">
        <v>4</v>
      </c>
      <c r="U206" t="s">
        <v>1467</v>
      </c>
      <c r="V206" s="13">
        <v>3</v>
      </c>
      <c r="W206" t="s">
        <v>1375</v>
      </c>
      <c r="X206" t="s">
        <v>1419</v>
      </c>
      <c r="Y206" s="3" t="s">
        <v>1420</v>
      </c>
      <c r="Z206" s="4">
        <v>8</v>
      </c>
      <c r="AA206" s="5">
        <v>805</v>
      </c>
      <c r="AB206" s="5" t="s">
        <v>1419</v>
      </c>
      <c r="AC206" t="s">
        <v>1503</v>
      </c>
      <c r="AD206">
        <v>1985</v>
      </c>
      <c r="AE206">
        <v>6</v>
      </c>
      <c r="AF206">
        <v>19</v>
      </c>
      <c r="AG206" t="s">
        <v>1452</v>
      </c>
      <c r="AH206" t="s">
        <v>1452</v>
      </c>
      <c r="AJ206" t="s">
        <v>4</v>
      </c>
      <c r="AK206" t="s">
        <v>12</v>
      </c>
      <c r="AL206">
        <v>199756</v>
      </c>
      <c r="AM206">
        <v>6563917</v>
      </c>
      <c r="AN206" s="5">
        <v>199000</v>
      </c>
      <c r="AO206" s="5">
        <v>6563000</v>
      </c>
      <c r="AP206">
        <v>14614</v>
      </c>
      <c r="AR206">
        <v>8</v>
      </c>
      <c r="AS206" t="s">
        <v>1469</v>
      </c>
      <c r="AT206" t="s">
        <v>1504</v>
      </c>
      <c r="AU206">
        <v>145722</v>
      </c>
      <c r="AW206" s="6" t="s">
        <v>15</v>
      </c>
      <c r="AX206">
        <v>1</v>
      </c>
      <c r="AY206" t="s">
        <v>16</v>
      </c>
      <c r="AZ206" t="s">
        <v>1471</v>
      </c>
      <c r="BA206" t="s">
        <v>1505</v>
      </c>
      <c r="BB206">
        <v>8</v>
      </c>
      <c r="BC206" t="s">
        <v>19</v>
      </c>
      <c r="BD206" t="s">
        <v>20</v>
      </c>
      <c r="BE206">
        <v>1</v>
      </c>
      <c r="BF206" s="7">
        <v>42075</v>
      </c>
      <c r="BG206" s="8" t="s">
        <v>21</v>
      </c>
      <c r="BI206">
        <v>3</v>
      </c>
      <c r="BJ206">
        <v>494981</v>
      </c>
      <c r="BK206">
        <v>166537</v>
      </c>
      <c r="BL206" t="s">
        <v>1506</v>
      </c>
      <c r="BN206" t="s">
        <v>1507</v>
      </c>
      <c r="BX206">
        <v>203127</v>
      </c>
    </row>
    <row r="207" spans="1:76" x14ac:dyDescent="0.25">
      <c r="A207">
        <v>189519</v>
      </c>
      <c r="B207">
        <v>149909</v>
      </c>
      <c r="F207" t="s">
        <v>0</v>
      </c>
      <c r="G207" t="s">
        <v>175</v>
      </c>
      <c r="H207" t="s">
        <v>1508</v>
      </c>
      <c r="I207" t="s">
        <v>76</v>
      </c>
      <c r="K207">
        <v>1</v>
      </c>
      <c r="L207" t="s">
        <v>3</v>
      </c>
      <c r="M207">
        <v>145722</v>
      </c>
      <c r="N207" t="s">
        <v>4</v>
      </c>
      <c r="O207" t="s">
        <v>4</v>
      </c>
      <c r="U207" t="s">
        <v>1509</v>
      </c>
      <c r="V207" s="13">
        <v>3</v>
      </c>
      <c r="W207" t="s">
        <v>1375</v>
      </c>
      <c r="X207" t="s">
        <v>1510</v>
      </c>
      <c r="Y207" s="3" t="s">
        <v>1420</v>
      </c>
      <c r="Z207" s="4">
        <v>8</v>
      </c>
      <c r="AA207" s="5">
        <v>806</v>
      </c>
      <c r="AB207" s="5" t="s">
        <v>1510</v>
      </c>
      <c r="AC207" t="s">
        <v>1510</v>
      </c>
      <c r="AD207">
        <v>1888</v>
      </c>
      <c r="AE207">
        <v>9</v>
      </c>
      <c r="AF207">
        <v>27</v>
      </c>
      <c r="AG207" t="s">
        <v>849</v>
      </c>
      <c r="AH207" t="s">
        <v>11</v>
      </c>
      <c r="AJ207" t="s">
        <v>4</v>
      </c>
      <c r="AK207" t="s">
        <v>12</v>
      </c>
      <c r="AL207">
        <v>185810</v>
      </c>
      <c r="AM207">
        <v>6581392</v>
      </c>
      <c r="AN207" s="5">
        <v>185000</v>
      </c>
      <c r="AO207" s="5">
        <v>6581000</v>
      </c>
      <c r="AP207">
        <v>29040</v>
      </c>
      <c r="AR207">
        <v>105</v>
      </c>
      <c r="AS207" t="s">
        <v>1511</v>
      </c>
      <c r="AT207" s="7"/>
      <c r="AU207">
        <v>145722</v>
      </c>
      <c r="AW207" s="6" t="s">
        <v>15</v>
      </c>
      <c r="AX207">
        <v>1</v>
      </c>
      <c r="AY207" t="s">
        <v>16</v>
      </c>
      <c r="AZ207" t="s">
        <v>1512</v>
      </c>
      <c r="BA207" t="s">
        <v>1513</v>
      </c>
      <c r="BB207">
        <v>105</v>
      </c>
      <c r="BC207" t="s">
        <v>182</v>
      </c>
      <c r="BD207" t="s">
        <v>183</v>
      </c>
      <c r="BF207" s="7">
        <v>42853</v>
      </c>
      <c r="BG207" s="8" t="s">
        <v>21</v>
      </c>
      <c r="BI207">
        <v>5</v>
      </c>
      <c r="BJ207">
        <v>300158</v>
      </c>
      <c r="BK207">
        <v>166539</v>
      </c>
      <c r="BL207" t="s">
        <v>1514</v>
      </c>
      <c r="BN207" t="s">
        <v>1515</v>
      </c>
      <c r="BX207">
        <v>189519</v>
      </c>
    </row>
    <row r="208" spans="1:76" x14ac:dyDescent="0.25">
      <c r="A208">
        <v>196648</v>
      </c>
      <c r="C208">
        <v>1</v>
      </c>
      <c r="D208">
        <v>1</v>
      </c>
      <c r="E208">
        <v>1</v>
      </c>
      <c r="F208" t="s">
        <v>1363</v>
      </c>
      <c r="G208" t="s">
        <v>1371</v>
      </c>
      <c r="H208" t="s">
        <v>1516</v>
      </c>
      <c r="I208" t="s">
        <v>57</v>
      </c>
      <c r="J208">
        <v>7</v>
      </c>
      <c r="K208">
        <v>1</v>
      </c>
      <c r="L208" t="s">
        <v>3</v>
      </c>
      <c r="M208">
        <v>145722</v>
      </c>
      <c r="N208" t="s">
        <v>4</v>
      </c>
      <c r="O208" t="s">
        <v>4</v>
      </c>
      <c r="U208" t="s">
        <v>1517</v>
      </c>
      <c r="V208" s="9">
        <v>1</v>
      </c>
      <c r="W208" t="s">
        <v>1375</v>
      </c>
      <c r="X208" s="5" t="s">
        <v>1518</v>
      </c>
      <c r="Y208" t="s">
        <v>1420</v>
      </c>
      <c r="Z208" s="4">
        <v>8</v>
      </c>
      <c r="AA208" s="5">
        <v>814</v>
      </c>
      <c r="AB208" s="5" t="s">
        <v>1518</v>
      </c>
      <c r="AC208" s="5" t="s">
        <v>1519</v>
      </c>
      <c r="AD208">
        <v>2021</v>
      </c>
      <c r="AE208">
        <v>9</v>
      </c>
      <c r="AF208">
        <v>23</v>
      </c>
      <c r="AG208" t="s">
        <v>1409</v>
      </c>
      <c r="AJ208" t="s">
        <v>4</v>
      </c>
      <c r="AL208" s="5">
        <v>194021.190993</v>
      </c>
      <c r="AM208" s="5">
        <v>6549172.1390500003</v>
      </c>
      <c r="AN208" s="5">
        <v>195000</v>
      </c>
      <c r="AO208" s="5">
        <v>6549000</v>
      </c>
      <c r="AP208" s="5">
        <v>5</v>
      </c>
      <c r="AR208" t="s">
        <v>1410</v>
      </c>
      <c r="AU208">
        <v>145722</v>
      </c>
      <c r="AW208" t="s">
        <v>170</v>
      </c>
      <c r="BF208" s="7">
        <v>44566</v>
      </c>
      <c r="BG208" s="9" t="s">
        <v>1520</v>
      </c>
      <c r="BI208">
        <v>3</v>
      </c>
      <c r="BJ208">
        <v>741</v>
      </c>
      <c r="BL208" t="s">
        <v>1521</v>
      </c>
      <c r="BX208">
        <v>196648</v>
      </c>
    </row>
    <row r="209" spans="1:76" x14ac:dyDescent="0.25">
      <c r="A209">
        <v>176406</v>
      </c>
      <c r="B209">
        <v>327940</v>
      </c>
      <c r="F209" t="s">
        <v>0</v>
      </c>
      <c r="G209" t="s">
        <v>1</v>
      </c>
      <c r="H209" t="s">
        <v>1522</v>
      </c>
      <c r="I209" s="1" t="str">
        <f>HYPERLINK(AT209,"Hb")</f>
        <v>Hb</v>
      </c>
      <c r="K209">
        <v>1</v>
      </c>
      <c r="L209" t="s">
        <v>3</v>
      </c>
      <c r="M209">
        <v>145722</v>
      </c>
      <c r="N209" t="s">
        <v>4</v>
      </c>
      <c r="O209" t="s">
        <v>4</v>
      </c>
      <c r="U209" t="s">
        <v>1523</v>
      </c>
      <c r="V209" s="9">
        <v>1</v>
      </c>
      <c r="W209" t="s">
        <v>1524</v>
      </c>
      <c r="X209" t="s">
        <v>1525</v>
      </c>
      <c r="Y209" t="s">
        <v>1526</v>
      </c>
      <c r="Z209" s="4">
        <v>9</v>
      </c>
      <c r="AA209" s="5">
        <v>914</v>
      </c>
      <c r="AB209" s="5" t="s">
        <v>1525</v>
      </c>
      <c r="AC209" t="s">
        <v>1527</v>
      </c>
      <c r="AD209">
        <v>1903</v>
      </c>
      <c r="AE209">
        <v>1</v>
      </c>
      <c r="AF209">
        <v>1</v>
      </c>
      <c r="AG209" t="s">
        <v>223</v>
      </c>
      <c r="AH209" t="s">
        <v>820</v>
      </c>
      <c r="AJ209" t="s">
        <v>4</v>
      </c>
      <c r="AK209" t="s">
        <v>12</v>
      </c>
      <c r="AL209">
        <v>159692</v>
      </c>
      <c r="AM209">
        <v>6514037</v>
      </c>
      <c r="AN209" s="5">
        <v>159000</v>
      </c>
      <c r="AO209" s="5">
        <v>6515000</v>
      </c>
      <c r="AP209">
        <v>1101</v>
      </c>
      <c r="AR209">
        <v>8</v>
      </c>
      <c r="AS209" t="s">
        <v>13</v>
      </c>
      <c r="AT209" t="s">
        <v>1528</v>
      </c>
      <c r="AU209">
        <v>145722</v>
      </c>
      <c r="AW209" s="6" t="s">
        <v>15</v>
      </c>
      <c r="AX209">
        <v>1</v>
      </c>
      <c r="AY209" t="s">
        <v>16</v>
      </c>
      <c r="AZ209" t="s">
        <v>1529</v>
      </c>
      <c r="BA209" t="s">
        <v>1530</v>
      </c>
      <c r="BB209">
        <v>8</v>
      </c>
      <c r="BC209" t="s">
        <v>19</v>
      </c>
      <c r="BD209" t="s">
        <v>20</v>
      </c>
      <c r="BE209">
        <v>1</v>
      </c>
      <c r="BF209" s="7">
        <v>40997</v>
      </c>
      <c r="BG209" s="8" t="s">
        <v>21</v>
      </c>
      <c r="BI209">
        <v>3</v>
      </c>
      <c r="BJ209">
        <v>498899</v>
      </c>
      <c r="BK209">
        <v>166542</v>
      </c>
      <c r="BL209" t="s">
        <v>1531</v>
      </c>
      <c r="BN209" t="s">
        <v>1532</v>
      </c>
      <c r="BX209">
        <v>176406</v>
      </c>
    </row>
    <row r="210" spans="1:76" x14ac:dyDescent="0.25">
      <c r="A210">
        <v>176374</v>
      </c>
      <c r="B210">
        <v>149910</v>
      </c>
      <c r="F210" t="s">
        <v>0</v>
      </c>
      <c r="G210" t="s">
        <v>175</v>
      </c>
      <c r="H210" t="s">
        <v>1533</v>
      </c>
      <c r="I210" t="s">
        <v>76</v>
      </c>
      <c r="K210">
        <v>1</v>
      </c>
      <c r="L210" t="s">
        <v>3</v>
      </c>
      <c r="M210">
        <v>145722</v>
      </c>
      <c r="N210" t="s">
        <v>4</v>
      </c>
      <c r="O210" t="s">
        <v>4</v>
      </c>
      <c r="U210" t="s">
        <v>1523</v>
      </c>
      <c r="V210" s="9">
        <v>1</v>
      </c>
      <c r="W210" t="s">
        <v>1524</v>
      </c>
      <c r="X210" t="s">
        <v>1525</v>
      </c>
      <c r="Y210" t="s">
        <v>1526</v>
      </c>
      <c r="Z210" s="4">
        <v>9</v>
      </c>
      <c r="AA210" s="5">
        <v>914</v>
      </c>
      <c r="AB210" s="5" t="s">
        <v>1525</v>
      </c>
      <c r="AC210" t="s">
        <v>1527</v>
      </c>
      <c r="AD210">
        <v>1903</v>
      </c>
      <c r="AE210">
        <v>8</v>
      </c>
      <c r="AF210">
        <v>30</v>
      </c>
      <c r="AG210" t="s">
        <v>1534</v>
      </c>
      <c r="AH210" t="s">
        <v>11</v>
      </c>
      <c r="AJ210" t="s">
        <v>4</v>
      </c>
      <c r="AK210" t="s">
        <v>12</v>
      </c>
      <c r="AL210">
        <v>159692</v>
      </c>
      <c r="AM210">
        <v>6514037</v>
      </c>
      <c r="AN210" s="5">
        <v>159000</v>
      </c>
      <c r="AO210" s="5">
        <v>6515000</v>
      </c>
      <c r="AP210">
        <v>1101</v>
      </c>
      <c r="AR210">
        <v>105</v>
      </c>
      <c r="AT210" s="7"/>
      <c r="AU210">
        <v>145722</v>
      </c>
      <c r="AW210" s="6" t="s">
        <v>15</v>
      </c>
      <c r="AX210">
        <v>1</v>
      </c>
      <c r="AY210" t="s">
        <v>16</v>
      </c>
      <c r="AZ210" t="s">
        <v>1529</v>
      </c>
      <c r="BA210" t="s">
        <v>1535</v>
      </c>
      <c r="BB210">
        <v>105</v>
      </c>
      <c r="BC210" t="s">
        <v>182</v>
      </c>
      <c r="BD210" t="s">
        <v>183</v>
      </c>
      <c r="BF210" s="7">
        <v>42384</v>
      </c>
      <c r="BG210" s="8" t="s">
        <v>21</v>
      </c>
      <c r="BI210">
        <v>5</v>
      </c>
      <c r="BJ210">
        <v>300159</v>
      </c>
      <c r="BK210">
        <v>166541</v>
      </c>
      <c r="BL210" t="s">
        <v>1536</v>
      </c>
      <c r="BN210" t="s">
        <v>1537</v>
      </c>
      <c r="BX210">
        <v>176374</v>
      </c>
    </row>
    <row r="211" spans="1:76" x14ac:dyDescent="0.25">
      <c r="A211">
        <v>147715</v>
      </c>
      <c r="B211">
        <v>279024</v>
      </c>
      <c r="F211" t="s">
        <v>0</v>
      </c>
      <c r="G211" t="s">
        <v>1</v>
      </c>
      <c r="H211" t="s">
        <v>1538</v>
      </c>
      <c r="I211" s="1" t="str">
        <f>HYPERLINK(AT211,"Hb")</f>
        <v>Hb</v>
      </c>
      <c r="K211">
        <v>1</v>
      </c>
      <c r="L211" t="s">
        <v>3</v>
      </c>
      <c r="M211">
        <v>145722</v>
      </c>
      <c r="N211" t="s">
        <v>4</v>
      </c>
      <c r="O211" t="s">
        <v>4</v>
      </c>
      <c r="P211" s="13" t="s">
        <v>1539</v>
      </c>
      <c r="U211" t="s">
        <v>1540</v>
      </c>
      <c r="V211" s="9">
        <v>1</v>
      </c>
      <c r="W211" t="s">
        <v>1524</v>
      </c>
      <c r="X211" t="s">
        <v>1541</v>
      </c>
      <c r="Y211" t="s">
        <v>1526</v>
      </c>
      <c r="Z211" s="4">
        <v>9</v>
      </c>
      <c r="AA211" s="5">
        <v>926</v>
      </c>
      <c r="AB211" s="5" t="s">
        <v>1541</v>
      </c>
      <c r="AC211" t="s">
        <v>1542</v>
      </c>
      <c r="AD211">
        <v>1995</v>
      </c>
      <c r="AE211">
        <v>7</v>
      </c>
      <c r="AF211">
        <v>19</v>
      </c>
      <c r="AG211" t="s">
        <v>1543</v>
      </c>
      <c r="AH211" t="s">
        <v>1543</v>
      </c>
      <c r="AJ211" t="s">
        <v>4</v>
      </c>
      <c r="AK211" t="s">
        <v>12</v>
      </c>
      <c r="AL211">
        <v>115038</v>
      </c>
      <c r="AM211">
        <v>6479174</v>
      </c>
      <c r="AN211" s="5">
        <v>115000</v>
      </c>
      <c r="AO211" s="5">
        <v>6479000</v>
      </c>
      <c r="AP211">
        <v>707</v>
      </c>
      <c r="AR211">
        <v>8</v>
      </c>
      <c r="AS211" t="s">
        <v>81</v>
      </c>
      <c r="AT211" t="s">
        <v>1544</v>
      </c>
      <c r="AU211">
        <v>145722</v>
      </c>
      <c r="AW211" s="6" t="s">
        <v>15</v>
      </c>
      <c r="AX211">
        <v>1</v>
      </c>
      <c r="AY211" t="s">
        <v>16</v>
      </c>
      <c r="AZ211" t="s">
        <v>1545</v>
      </c>
      <c r="BA211" t="s">
        <v>1546</v>
      </c>
      <c r="BB211">
        <v>8</v>
      </c>
      <c r="BC211" t="s">
        <v>19</v>
      </c>
      <c r="BD211" t="s">
        <v>20</v>
      </c>
      <c r="BE211">
        <v>1</v>
      </c>
      <c r="BF211" s="7">
        <v>36056</v>
      </c>
      <c r="BG211" s="8" t="s">
        <v>21</v>
      </c>
      <c r="BI211">
        <v>3</v>
      </c>
      <c r="BJ211">
        <v>452011</v>
      </c>
      <c r="BK211">
        <v>166543</v>
      </c>
      <c r="BL211" t="s">
        <v>1547</v>
      </c>
      <c r="BN211" t="s">
        <v>1548</v>
      </c>
      <c r="BX211">
        <v>147715</v>
      </c>
    </row>
    <row r="212" spans="1:76" x14ac:dyDescent="0.25">
      <c r="A212">
        <v>131550</v>
      </c>
      <c r="B212">
        <v>327938</v>
      </c>
      <c r="F212" t="s">
        <v>0</v>
      </c>
      <c r="G212" t="s">
        <v>1</v>
      </c>
      <c r="H212" t="s">
        <v>1549</v>
      </c>
      <c r="I212" s="1" t="str">
        <f>HYPERLINK(AT212,"Hb")</f>
        <v>Hb</v>
      </c>
      <c r="K212">
        <v>1</v>
      </c>
      <c r="L212" t="s">
        <v>3</v>
      </c>
      <c r="M212">
        <v>145722</v>
      </c>
      <c r="N212" t="s">
        <v>4</v>
      </c>
      <c r="O212" t="s">
        <v>4</v>
      </c>
      <c r="U212" t="s">
        <v>1550</v>
      </c>
      <c r="V212" s="9">
        <v>1</v>
      </c>
      <c r="W212" t="s">
        <v>1524</v>
      </c>
      <c r="X212" t="s">
        <v>1551</v>
      </c>
      <c r="Y212" t="s">
        <v>1552</v>
      </c>
      <c r="Z212" s="4">
        <v>10</v>
      </c>
      <c r="AA212" s="5">
        <v>1001</v>
      </c>
      <c r="AB212" s="5" t="s">
        <v>1551</v>
      </c>
      <c r="AC212" t="s">
        <v>1553</v>
      </c>
      <c r="AD212">
        <v>1880</v>
      </c>
      <c r="AE212">
        <v>9</v>
      </c>
      <c r="AF212">
        <v>1</v>
      </c>
      <c r="AG212" t="s">
        <v>179</v>
      </c>
      <c r="AH212" t="s">
        <v>179</v>
      </c>
      <c r="AJ212" t="s">
        <v>4</v>
      </c>
      <c r="AK212" t="s">
        <v>12</v>
      </c>
      <c r="AL212">
        <v>88592</v>
      </c>
      <c r="AM212">
        <v>6465186</v>
      </c>
      <c r="AN212" s="5">
        <v>89000</v>
      </c>
      <c r="AO212" s="5">
        <v>6465000</v>
      </c>
      <c r="AP212">
        <v>851</v>
      </c>
      <c r="AR212">
        <v>8</v>
      </c>
      <c r="AS212" t="s">
        <v>13</v>
      </c>
      <c r="AT212" t="s">
        <v>1554</v>
      </c>
      <c r="AU212">
        <v>145722</v>
      </c>
      <c r="AW212" s="6" t="s">
        <v>15</v>
      </c>
      <c r="AX212">
        <v>1</v>
      </c>
      <c r="AY212" t="s">
        <v>16</v>
      </c>
      <c r="AZ212" t="s">
        <v>1555</v>
      </c>
      <c r="BA212" t="s">
        <v>1556</v>
      </c>
      <c r="BB212">
        <v>8</v>
      </c>
      <c r="BC212" t="s">
        <v>19</v>
      </c>
      <c r="BD212" t="s">
        <v>20</v>
      </c>
      <c r="BE212">
        <v>1</v>
      </c>
      <c r="BF212" s="7">
        <v>34083</v>
      </c>
      <c r="BG212" s="8" t="s">
        <v>21</v>
      </c>
      <c r="BI212">
        <v>3</v>
      </c>
      <c r="BJ212">
        <v>498897</v>
      </c>
      <c r="BK212">
        <v>166544</v>
      </c>
      <c r="BL212" t="s">
        <v>1557</v>
      </c>
      <c r="BN212" t="s">
        <v>1558</v>
      </c>
      <c r="BX212">
        <v>131550</v>
      </c>
    </row>
    <row r="213" spans="1:76" x14ac:dyDescent="0.25">
      <c r="A213">
        <v>130424</v>
      </c>
      <c r="B213">
        <v>327939</v>
      </c>
      <c r="F213" t="s">
        <v>0</v>
      </c>
      <c r="G213" t="s">
        <v>1</v>
      </c>
      <c r="H213" t="s">
        <v>1559</v>
      </c>
      <c r="I213" s="1" t="str">
        <f>HYPERLINK(AT213,"Hb")</f>
        <v>Hb</v>
      </c>
      <c r="K213">
        <v>1</v>
      </c>
      <c r="L213" t="s">
        <v>3</v>
      </c>
      <c r="M213">
        <v>145722</v>
      </c>
      <c r="N213" t="s">
        <v>4</v>
      </c>
      <c r="O213" t="s">
        <v>4</v>
      </c>
      <c r="U213" t="s">
        <v>1560</v>
      </c>
      <c r="V213" s="2">
        <v>2</v>
      </c>
      <c r="W213" t="s">
        <v>1524</v>
      </c>
      <c r="X213" t="s">
        <v>1551</v>
      </c>
      <c r="Y213" t="s">
        <v>1552</v>
      </c>
      <c r="Z213" s="4">
        <v>10</v>
      </c>
      <c r="AA213" s="5">
        <v>1001</v>
      </c>
      <c r="AB213" s="5" t="s">
        <v>1551</v>
      </c>
      <c r="AC213" t="s">
        <v>1561</v>
      </c>
      <c r="AD213">
        <v>1880</v>
      </c>
      <c r="AE213">
        <v>7</v>
      </c>
      <c r="AF213">
        <v>1</v>
      </c>
      <c r="AG213" t="s">
        <v>179</v>
      </c>
      <c r="AH213" t="s">
        <v>820</v>
      </c>
      <c r="AJ213" t="s">
        <v>4</v>
      </c>
      <c r="AK213" t="s">
        <v>12</v>
      </c>
      <c r="AL213">
        <v>88252</v>
      </c>
      <c r="AM213">
        <v>6466478</v>
      </c>
      <c r="AN213" s="5">
        <v>89000</v>
      </c>
      <c r="AO213" s="5">
        <v>6467000</v>
      </c>
      <c r="AP213">
        <v>3536</v>
      </c>
      <c r="AR213">
        <v>8</v>
      </c>
      <c r="AS213" t="s">
        <v>13</v>
      </c>
      <c r="AT213" t="s">
        <v>1562</v>
      </c>
      <c r="AU213">
        <v>145722</v>
      </c>
      <c r="AW213" s="6" t="s">
        <v>15</v>
      </c>
      <c r="AX213">
        <v>1</v>
      </c>
      <c r="AY213" t="s">
        <v>16</v>
      </c>
      <c r="AZ213" t="s">
        <v>1563</v>
      </c>
      <c r="BA213" t="s">
        <v>1564</v>
      </c>
      <c r="BB213">
        <v>8</v>
      </c>
      <c r="BC213" t="s">
        <v>19</v>
      </c>
      <c r="BD213" t="s">
        <v>20</v>
      </c>
      <c r="BE213">
        <v>1</v>
      </c>
      <c r="BF213" s="7">
        <v>40997</v>
      </c>
      <c r="BG213" s="8" t="s">
        <v>21</v>
      </c>
      <c r="BI213">
        <v>3</v>
      </c>
      <c r="BJ213">
        <v>498898</v>
      </c>
      <c r="BK213">
        <v>166545</v>
      </c>
      <c r="BL213" t="s">
        <v>1565</v>
      </c>
      <c r="BN213" t="s">
        <v>1566</v>
      </c>
      <c r="BX213">
        <v>130424</v>
      </c>
    </row>
    <row r="214" spans="1:76" x14ac:dyDescent="0.25">
      <c r="A214">
        <v>138002</v>
      </c>
      <c r="C214">
        <v>1</v>
      </c>
      <c r="D214">
        <v>1</v>
      </c>
      <c r="E214">
        <v>1</v>
      </c>
      <c r="F214" t="s">
        <v>0</v>
      </c>
      <c r="G214" t="s">
        <v>55</v>
      </c>
      <c r="H214" t="s">
        <v>1567</v>
      </c>
      <c r="I214" s="1" t="str">
        <f>HYPERLINK(AT214,"Foto")</f>
        <v>Foto</v>
      </c>
      <c r="K214">
        <v>1</v>
      </c>
      <c r="L214" t="s">
        <v>3</v>
      </c>
      <c r="M214">
        <v>145722</v>
      </c>
      <c r="N214" t="s">
        <v>4</v>
      </c>
      <c r="O214" t="s">
        <v>4</v>
      </c>
      <c r="U214" t="s">
        <v>1568</v>
      </c>
      <c r="V214" s="9">
        <v>1</v>
      </c>
      <c r="W214" t="s">
        <v>1524</v>
      </c>
      <c r="X214" t="s">
        <v>1551</v>
      </c>
      <c r="Y214" t="s">
        <v>1552</v>
      </c>
      <c r="Z214" s="4">
        <v>10</v>
      </c>
      <c r="AA214" s="5">
        <v>1001</v>
      </c>
      <c r="AB214" s="5" t="s">
        <v>1551</v>
      </c>
      <c r="AC214" t="s">
        <v>1569</v>
      </c>
      <c r="AD214">
        <v>2017</v>
      </c>
      <c r="AE214">
        <v>8</v>
      </c>
      <c r="AF214">
        <v>22</v>
      </c>
      <c r="AG214" t="s">
        <v>1570</v>
      </c>
      <c r="AJ214" t="s">
        <v>4</v>
      </c>
      <c r="AK214" t="s">
        <v>12</v>
      </c>
      <c r="AL214">
        <v>94540</v>
      </c>
      <c r="AM214">
        <v>6459822</v>
      </c>
      <c r="AN214" s="5">
        <v>95000</v>
      </c>
      <c r="AO214" s="5">
        <v>6459000</v>
      </c>
      <c r="AP214">
        <v>500</v>
      </c>
      <c r="AR214">
        <v>1010</v>
      </c>
      <c r="AT214" s="7" t="s">
        <v>1571</v>
      </c>
      <c r="AU214">
        <v>145722</v>
      </c>
      <c r="AW214" s="6" t="s">
        <v>15</v>
      </c>
      <c r="AX214">
        <v>1</v>
      </c>
      <c r="AY214" t="s">
        <v>16</v>
      </c>
      <c r="AZ214" t="s">
        <v>1572</v>
      </c>
      <c r="BA214" t="s">
        <v>1573</v>
      </c>
      <c r="BB214">
        <v>1010</v>
      </c>
      <c r="BC214" t="s">
        <v>63</v>
      </c>
      <c r="BD214" t="s">
        <v>64</v>
      </c>
      <c r="BE214">
        <v>1</v>
      </c>
      <c r="BF214" s="7">
        <v>43002.096527777801</v>
      </c>
      <c r="BG214" s="8" t="s">
        <v>21</v>
      </c>
      <c r="BI214">
        <v>6</v>
      </c>
      <c r="BJ214">
        <v>135819</v>
      </c>
      <c r="BL214" t="s">
        <v>1574</v>
      </c>
      <c r="BX214">
        <v>138002</v>
      </c>
    </row>
    <row r="215" spans="1:76" x14ac:dyDescent="0.25">
      <c r="A215">
        <v>107521</v>
      </c>
      <c r="B215">
        <v>177728</v>
      </c>
      <c r="F215" t="s">
        <v>0</v>
      </c>
      <c r="G215" t="s">
        <v>1</v>
      </c>
      <c r="H215" t="s">
        <v>1575</v>
      </c>
      <c r="I215" t="s">
        <v>113</v>
      </c>
      <c r="K215">
        <v>1</v>
      </c>
      <c r="L215" t="s">
        <v>3</v>
      </c>
      <c r="M215">
        <v>145722</v>
      </c>
      <c r="N215" t="s">
        <v>4</v>
      </c>
      <c r="O215" t="s">
        <v>4</v>
      </c>
      <c r="U215" t="s">
        <v>1576</v>
      </c>
      <c r="V215" s="13">
        <v>3</v>
      </c>
      <c r="W215" t="s">
        <v>1524</v>
      </c>
      <c r="X215" t="s">
        <v>1577</v>
      </c>
      <c r="Y215" t="s">
        <v>1552</v>
      </c>
      <c r="Z215" s="4">
        <v>10</v>
      </c>
      <c r="AA215" s="5">
        <v>1002</v>
      </c>
      <c r="AB215" t="s">
        <v>1578</v>
      </c>
      <c r="AC215" t="s">
        <v>1579</v>
      </c>
      <c r="AD215">
        <v>1881</v>
      </c>
      <c r="AE215">
        <v>7</v>
      </c>
      <c r="AF215">
        <v>1</v>
      </c>
      <c r="AG215" t="s">
        <v>1580</v>
      </c>
      <c r="AH215" t="s">
        <v>1580</v>
      </c>
      <c r="AJ215" t="s">
        <v>4</v>
      </c>
      <c r="AK215" t="s">
        <v>12</v>
      </c>
      <c r="AL215">
        <v>55606</v>
      </c>
      <c r="AM215">
        <v>6455806</v>
      </c>
      <c r="AN215" s="5">
        <v>55000</v>
      </c>
      <c r="AO215" s="5">
        <v>6455000</v>
      </c>
      <c r="AP215">
        <v>12619</v>
      </c>
      <c r="AR215">
        <v>23</v>
      </c>
      <c r="AT215" s="7"/>
      <c r="AU215">
        <v>145722</v>
      </c>
      <c r="AW215" s="6" t="s">
        <v>15</v>
      </c>
      <c r="AX215">
        <v>1</v>
      </c>
      <c r="AY215" t="s">
        <v>16</v>
      </c>
      <c r="AZ215" t="s">
        <v>1581</v>
      </c>
      <c r="BA215" t="s">
        <v>1582</v>
      </c>
      <c r="BB215">
        <v>23</v>
      </c>
      <c r="BC215" t="s">
        <v>19</v>
      </c>
      <c r="BD215" t="s">
        <v>1583</v>
      </c>
      <c r="BF215" s="7">
        <v>39031</v>
      </c>
      <c r="BG215" s="8" t="s">
        <v>21</v>
      </c>
      <c r="BI215">
        <v>4</v>
      </c>
      <c r="BJ215">
        <v>324982</v>
      </c>
      <c r="BK215">
        <v>166546</v>
      </c>
      <c r="BL215" t="s">
        <v>1584</v>
      </c>
      <c r="BX215">
        <v>107521</v>
      </c>
    </row>
    <row r="216" spans="1:76" x14ac:dyDescent="0.25">
      <c r="A216">
        <v>106977</v>
      </c>
      <c r="B216">
        <v>327937</v>
      </c>
      <c r="F216" t="s">
        <v>0</v>
      </c>
      <c r="G216" t="s">
        <v>1</v>
      </c>
      <c r="H216" t="s">
        <v>1585</v>
      </c>
      <c r="I216" s="1" t="str">
        <f>HYPERLINK(AT216,"Hb")</f>
        <v>Hb</v>
      </c>
      <c r="K216">
        <v>1</v>
      </c>
      <c r="L216" t="s">
        <v>3</v>
      </c>
      <c r="M216">
        <v>145722</v>
      </c>
      <c r="N216" t="s">
        <v>4</v>
      </c>
      <c r="O216" t="s">
        <v>4</v>
      </c>
      <c r="U216" t="s">
        <v>1586</v>
      </c>
      <c r="V216" s="2">
        <v>2</v>
      </c>
      <c r="W216" t="s">
        <v>1524</v>
      </c>
      <c r="X216" t="s">
        <v>1577</v>
      </c>
      <c r="Y216" t="s">
        <v>1552</v>
      </c>
      <c r="Z216" s="4">
        <v>10</v>
      </c>
      <c r="AA216" s="5">
        <v>1002</v>
      </c>
      <c r="AB216" t="s">
        <v>1578</v>
      </c>
      <c r="AC216" t="s">
        <v>1587</v>
      </c>
      <c r="AD216">
        <v>1882</v>
      </c>
      <c r="AE216">
        <v>8</v>
      </c>
      <c r="AF216">
        <v>1</v>
      </c>
      <c r="AG216" t="s">
        <v>179</v>
      </c>
      <c r="AH216" t="s">
        <v>179</v>
      </c>
      <c r="AJ216" t="s">
        <v>4</v>
      </c>
      <c r="AK216" t="s">
        <v>12</v>
      </c>
      <c r="AL216">
        <v>55193</v>
      </c>
      <c r="AM216">
        <v>6456849</v>
      </c>
      <c r="AN216" s="5">
        <v>55000</v>
      </c>
      <c r="AO216" s="5">
        <v>6457000</v>
      </c>
      <c r="AP216">
        <v>7071</v>
      </c>
      <c r="AR216">
        <v>8</v>
      </c>
      <c r="AS216" t="s">
        <v>13</v>
      </c>
      <c r="AT216" t="s">
        <v>1588</v>
      </c>
      <c r="AU216">
        <v>145722</v>
      </c>
      <c r="AW216" s="6" t="s">
        <v>15</v>
      </c>
      <c r="AX216">
        <v>1</v>
      </c>
      <c r="AY216" t="s">
        <v>16</v>
      </c>
      <c r="AZ216" t="s">
        <v>1589</v>
      </c>
      <c r="BA216" t="s">
        <v>1590</v>
      </c>
      <c r="BB216">
        <v>8</v>
      </c>
      <c r="BC216" t="s">
        <v>19</v>
      </c>
      <c r="BD216" t="s">
        <v>20</v>
      </c>
      <c r="BE216">
        <v>1</v>
      </c>
      <c r="BF216" s="7">
        <v>40997</v>
      </c>
      <c r="BG216" s="8" t="s">
        <v>21</v>
      </c>
      <c r="BI216">
        <v>3</v>
      </c>
      <c r="BJ216">
        <v>498896</v>
      </c>
      <c r="BK216">
        <v>166547</v>
      </c>
      <c r="BL216" t="s">
        <v>1591</v>
      </c>
      <c r="BN216" t="s">
        <v>1592</v>
      </c>
      <c r="BX216">
        <v>106977</v>
      </c>
    </row>
    <row r="217" spans="1:76" x14ac:dyDescent="0.25">
      <c r="A217">
        <v>106629</v>
      </c>
      <c r="B217">
        <v>327936</v>
      </c>
      <c r="F217" t="s">
        <v>0</v>
      </c>
      <c r="G217" t="s">
        <v>1</v>
      </c>
      <c r="H217" t="s">
        <v>1593</v>
      </c>
      <c r="I217" s="1" t="str">
        <f>HYPERLINK(AT217,"Hb")</f>
        <v>Hb</v>
      </c>
      <c r="K217">
        <v>1</v>
      </c>
      <c r="L217" t="s">
        <v>3</v>
      </c>
      <c r="M217">
        <v>145722</v>
      </c>
      <c r="N217" t="s">
        <v>4</v>
      </c>
      <c r="O217" t="s">
        <v>4</v>
      </c>
      <c r="U217" t="s">
        <v>1586</v>
      </c>
      <c r="V217" s="9">
        <v>1</v>
      </c>
      <c r="W217" t="s">
        <v>1524</v>
      </c>
      <c r="X217" t="s">
        <v>1577</v>
      </c>
      <c r="Y217" t="s">
        <v>1552</v>
      </c>
      <c r="Z217" s="4">
        <v>10</v>
      </c>
      <c r="AA217" s="5">
        <v>1002</v>
      </c>
      <c r="AB217" t="s">
        <v>1578</v>
      </c>
      <c r="AC217" t="s">
        <v>1594</v>
      </c>
      <c r="AD217">
        <v>1890</v>
      </c>
      <c r="AE217">
        <v>10</v>
      </c>
      <c r="AF217">
        <v>1</v>
      </c>
      <c r="AG217" t="s">
        <v>849</v>
      </c>
      <c r="AH217" t="s">
        <v>11</v>
      </c>
      <c r="AJ217" t="s">
        <v>4</v>
      </c>
      <c r="AK217" t="s">
        <v>12</v>
      </c>
      <c r="AL217">
        <v>55052</v>
      </c>
      <c r="AM217">
        <v>6456150</v>
      </c>
      <c r="AN217" s="5">
        <v>55000</v>
      </c>
      <c r="AO217" s="5">
        <v>6457000</v>
      </c>
      <c r="AP217">
        <v>1118</v>
      </c>
      <c r="AR217">
        <v>8</v>
      </c>
      <c r="AS217" t="s">
        <v>13</v>
      </c>
      <c r="AT217" t="s">
        <v>1595</v>
      </c>
      <c r="AU217">
        <v>145722</v>
      </c>
      <c r="AW217" s="6" t="s">
        <v>15</v>
      </c>
      <c r="AX217">
        <v>1</v>
      </c>
      <c r="AY217" t="s">
        <v>16</v>
      </c>
      <c r="AZ217" t="s">
        <v>1596</v>
      </c>
      <c r="BA217" t="s">
        <v>1597</v>
      </c>
      <c r="BB217">
        <v>8</v>
      </c>
      <c r="BC217" t="s">
        <v>19</v>
      </c>
      <c r="BD217" t="s">
        <v>20</v>
      </c>
      <c r="BE217">
        <v>1</v>
      </c>
      <c r="BF217" s="7">
        <v>34083</v>
      </c>
      <c r="BG217" s="8" t="s">
        <v>21</v>
      </c>
      <c r="BI217">
        <v>3</v>
      </c>
      <c r="BJ217">
        <v>498895</v>
      </c>
      <c r="BK217">
        <v>166548</v>
      </c>
      <c r="BL217" t="s">
        <v>1598</v>
      </c>
      <c r="BN217" t="s">
        <v>1599</v>
      </c>
      <c r="BX217">
        <v>106629</v>
      </c>
    </row>
    <row r="218" spans="1:76" x14ac:dyDescent="0.25">
      <c r="A218">
        <v>69679</v>
      </c>
      <c r="C218">
        <v>1</v>
      </c>
      <c r="D218">
        <v>1</v>
      </c>
      <c r="E218">
        <v>1</v>
      </c>
      <c r="F218" t="s">
        <v>0</v>
      </c>
      <c r="G218" t="s">
        <v>55</v>
      </c>
      <c r="H218" t="s">
        <v>1600</v>
      </c>
      <c r="I218" s="1" t="str">
        <f>HYPERLINK(AT218,"Foto")</f>
        <v>Foto</v>
      </c>
      <c r="K218">
        <v>1</v>
      </c>
      <c r="L218" t="s">
        <v>3</v>
      </c>
      <c r="M218">
        <v>145722</v>
      </c>
      <c r="N218" t="s">
        <v>4</v>
      </c>
      <c r="O218" t="s">
        <v>4</v>
      </c>
      <c r="U218" t="s">
        <v>1601</v>
      </c>
      <c r="V218" s="9">
        <v>1</v>
      </c>
      <c r="W218" t="s">
        <v>1524</v>
      </c>
      <c r="X218" t="s">
        <v>1602</v>
      </c>
      <c r="Y218" t="s">
        <v>1552</v>
      </c>
      <c r="Z218" s="4">
        <v>10</v>
      </c>
      <c r="AA218" s="5">
        <v>1003</v>
      </c>
      <c r="AB218" s="5" t="s">
        <v>1602</v>
      </c>
      <c r="AC218" t="s">
        <v>1603</v>
      </c>
      <c r="AD218">
        <v>2017</v>
      </c>
      <c r="AE218">
        <v>8</v>
      </c>
      <c r="AF218">
        <v>1</v>
      </c>
      <c r="AG218" t="s">
        <v>1604</v>
      </c>
      <c r="AJ218" t="s">
        <v>4</v>
      </c>
      <c r="AK218" t="s">
        <v>12</v>
      </c>
      <c r="AL218">
        <v>8267</v>
      </c>
      <c r="AM218">
        <v>6467512</v>
      </c>
      <c r="AN218" s="5">
        <v>9000</v>
      </c>
      <c r="AO218" s="5">
        <v>6467000</v>
      </c>
      <c r="AP218">
        <v>150</v>
      </c>
      <c r="AR218">
        <v>1010</v>
      </c>
      <c r="AT218" s="7" t="s">
        <v>1605</v>
      </c>
      <c r="AU218">
        <v>145722</v>
      </c>
      <c r="AW218" s="6" t="s">
        <v>15</v>
      </c>
      <c r="AX218">
        <v>1</v>
      </c>
      <c r="AY218" t="s">
        <v>16</v>
      </c>
      <c r="AZ218" t="s">
        <v>1606</v>
      </c>
      <c r="BA218" t="s">
        <v>1607</v>
      </c>
      <c r="BB218">
        <v>1010</v>
      </c>
      <c r="BC218" t="s">
        <v>63</v>
      </c>
      <c r="BD218" t="s">
        <v>64</v>
      </c>
      <c r="BE218">
        <v>1</v>
      </c>
      <c r="BF218" s="7">
        <v>43002.102083333302</v>
      </c>
      <c r="BG218" s="8" t="s">
        <v>21</v>
      </c>
      <c r="BI218">
        <v>6</v>
      </c>
      <c r="BJ218">
        <v>133643</v>
      </c>
      <c r="BL218" t="s">
        <v>1608</v>
      </c>
      <c r="BX218">
        <v>69679</v>
      </c>
    </row>
    <row r="219" spans="1:76" x14ac:dyDescent="0.25">
      <c r="A219">
        <v>65443</v>
      </c>
      <c r="C219">
        <v>1</v>
      </c>
      <c r="D219">
        <v>1</v>
      </c>
      <c r="E219">
        <v>1</v>
      </c>
      <c r="F219" t="s">
        <v>0</v>
      </c>
      <c r="G219" t="s">
        <v>55</v>
      </c>
      <c r="H219" t="s">
        <v>1609</v>
      </c>
      <c r="I219" t="s">
        <v>57</v>
      </c>
      <c r="K219">
        <v>1</v>
      </c>
      <c r="L219" t="s">
        <v>3</v>
      </c>
      <c r="M219">
        <v>145722</v>
      </c>
      <c r="N219" t="s">
        <v>4</v>
      </c>
      <c r="O219" t="s">
        <v>4</v>
      </c>
      <c r="U219" t="s">
        <v>1610</v>
      </c>
      <c r="V219" s="9">
        <v>1</v>
      </c>
      <c r="W219" t="s">
        <v>1524</v>
      </c>
      <c r="X219" t="s">
        <v>1611</v>
      </c>
      <c r="Y219" t="s">
        <v>1552</v>
      </c>
      <c r="Z219" s="4">
        <v>10</v>
      </c>
      <c r="AA219" s="5">
        <v>1004</v>
      </c>
      <c r="AB219" s="5" t="s">
        <v>1611</v>
      </c>
      <c r="AC219" t="s">
        <v>1612</v>
      </c>
      <c r="AD219">
        <v>2017</v>
      </c>
      <c r="AE219">
        <v>9</v>
      </c>
      <c r="AF219">
        <v>17</v>
      </c>
      <c r="AG219" t="s">
        <v>1613</v>
      </c>
      <c r="AJ219" t="s">
        <v>4</v>
      </c>
      <c r="AK219" t="s">
        <v>12</v>
      </c>
      <c r="AL219">
        <v>-1266</v>
      </c>
      <c r="AM219">
        <v>6490087</v>
      </c>
      <c r="AN219" s="5">
        <v>-1000</v>
      </c>
      <c r="AO219" s="5">
        <v>6491000</v>
      </c>
      <c r="AP219">
        <v>10</v>
      </c>
      <c r="AR219">
        <v>1010</v>
      </c>
      <c r="AT219" s="7" t="s">
        <v>1614</v>
      </c>
      <c r="AU219">
        <v>145722</v>
      </c>
      <c r="AW219" s="6" t="s">
        <v>15</v>
      </c>
      <c r="AX219">
        <v>1</v>
      </c>
      <c r="AY219" t="s">
        <v>16</v>
      </c>
      <c r="AZ219" t="s">
        <v>1615</v>
      </c>
      <c r="BA219" t="s">
        <v>1616</v>
      </c>
      <c r="BB219">
        <v>1010</v>
      </c>
      <c r="BC219" t="s">
        <v>63</v>
      </c>
      <c r="BD219" t="s">
        <v>64</v>
      </c>
      <c r="BF219" s="7">
        <v>44337.905104166697</v>
      </c>
      <c r="BG219" s="8" t="s">
        <v>21</v>
      </c>
      <c r="BI219">
        <v>6</v>
      </c>
      <c r="BJ219">
        <v>139597</v>
      </c>
      <c r="BL219" t="s">
        <v>1617</v>
      </c>
      <c r="BX219">
        <v>65443</v>
      </c>
    </row>
    <row r="220" spans="1:76" x14ac:dyDescent="0.25">
      <c r="A220">
        <v>117572</v>
      </c>
      <c r="B220">
        <v>185672</v>
      </c>
      <c r="F220" t="s">
        <v>0</v>
      </c>
      <c r="G220" t="s">
        <v>1</v>
      </c>
      <c r="H220" t="s">
        <v>1618</v>
      </c>
      <c r="I220" t="s">
        <v>113</v>
      </c>
      <c r="K220">
        <v>1</v>
      </c>
      <c r="L220" t="s">
        <v>3</v>
      </c>
      <c r="M220">
        <v>145722</v>
      </c>
      <c r="N220" t="s">
        <v>4</v>
      </c>
      <c r="O220" t="s">
        <v>4</v>
      </c>
      <c r="U220" t="s">
        <v>1619</v>
      </c>
      <c r="V220" s="13">
        <v>3</v>
      </c>
      <c r="W220" t="s">
        <v>1524</v>
      </c>
      <c r="X220" t="s">
        <v>1551</v>
      </c>
      <c r="Y220" t="s">
        <v>1552</v>
      </c>
      <c r="Z220" s="4">
        <v>10</v>
      </c>
      <c r="AA220" s="5">
        <v>1018</v>
      </c>
      <c r="AB220" t="s">
        <v>1620</v>
      </c>
      <c r="AC220" t="s">
        <v>1621</v>
      </c>
      <c r="AD220">
        <v>1893</v>
      </c>
      <c r="AE220">
        <v>1</v>
      </c>
      <c r="AF220">
        <v>1</v>
      </c>
      <c r="AG220" t="s">
        <v>1622</v>
      </c>
      <c r="AH220" t="s">
        <v>1622</v>
      </c>
      <c r="AJ220" t="s">
        <v>4</v>
      </c>
      <c r="AK220" t="s">
        <v>12</v>
      </c>
      <c r="AL220">
        <v>74643</v>
      </c>
      <c r="AM220">
        <v>6461444</v>
      </c>
      <c r="AN220" s="5">
        <v>75000</v>
      </c>
      <c r="AO220" s="5">
        <v>6461000</v>
      </c>
      <c r="AP220">
        <v>13793</v>
      </c>
      <c r="AR220">
        <v>23</v>
      </c>
      <c r="AT220" s="7"/>
      <c r="AU220">
        <v>145722</v>
      </c>
      <c r="AW220" s="6" t="s">
        <v>15</v>
      </c>
      <c r="AX220">
        <v>1</v>
      </c>
      <c r="AY220" t="s">
        <v>16</v>
      </c>
      <c r="AZ220" t="s">
        <v>1623</v>
      </c>
      <c r="BA220" t="s">
        <v>1624</v>
      </c>
      <c r="BB220">
        <v>23</v>
      </c>
      <c r="BC220" t="s">
        <v>19</v>
      </c>
      <c r="BD220" t="s">
        <v>1583</v>
      </c>
      <c r="BF220" s="7">
        <v>35920</v>
      </c>
      <c r="BG220" s="8" t="s">
        <v>21</v>
      </c>
      <c r="BI220">
        <v>4</v>
      </c>
      <c r="BJ220">
        <v>330835</v>
      </c>
      <c r="BK220">
        <v>166549</v>
      </c>
      <c r="BL220" t="s">
        <v>1625</v>
      </c>
      <c r="BX220">
        <v>117572</v>
      </c>
    </row>
    <row r="221" spans="1:76" x14ac:dyDescent="0.25">
      <c r="A221">
        <v>118360</v>
      </c>
      <c r="B221">
        <v>327935</v>
      </c>
      <c r="F221" t="s">
        <v>0</v>
      </c>
      <c r="G221" t="s">
        <v>1</v>
      </c>
      <c r="H221" t="s">
        <v>1626</v>
      </c>
      <c r="I221" s="1" t="str">
        <f>HYPERLINK(AT221,"Hb")</f>
        <v>Hb</v>
      </c>
      <c r="K221">
        <v>1</v>
      </c>
      <c r="L221" t="s">
        <v>3</v>
      </c>
      <c r="M221">
        <v>145722</v>
      </c>
      <c r="N221" t="s">
        <v>4</v>
      </c>
      <c r="O221" t="s">
        <v>4</v>
      </c>
      <c r="U221" t="s">
        <v>1627</v>
      </c>
      <c r="V221" s="9">
        <v>1</v>
      </c>
      <c r="W221" t="s">
        <v>1524</v>
      </c>
      <c r="X221" t="s">
        <v>1551</v>
      </c>
      <c r="Y221" t="s">
        <v>1552</v>
      </c>
      <c r="Z221" s="4">
        <v>10</v>
      </c>
      <c r="AA221" s="5">
        <v>1018</v>
      </c>
      <c r="AB221" t="s">
        <v>1620</v>
      </c>
      <c r="AC221" t="s">
        <v>1628</v>
      </c>
      <c r="AD221">
        <v>1893</v>
      </c>
      <c r="AE221">
        <v>7</v>
      </c>
      <c r="AF221">
        <v>27</v>
      </c>
      <c r="AG221" t="s">
        <v>179</v>
      </c>
      <c r="AH221" t="s">
        <v>11</v>
      </c>
      <c r="AJ221" t="s">
        <v>4</v>
      </c>
      <c r="AK221" t="s">
        <v>12</v>
      </c>
      <c r="AL221">
        <v>76424</v>
      </c>
      <c r="AM221">
        <v>6460189</v>
      </c>
      <c r="AN221" s="5">
        <v>77000</v>
      </c>
      <c r="AO221" s="5">
        <v>6461000</v>
      </c>
      <c r="AP221">
        <v>707</v>
      </c>
      <c r="AR221">
        <v>8</v>
      </c>
      <c r="AS221" t="s">
        <v>13</v>
      </c>
      <c r="AT221" t="s">
        <v>1629</v>
      </c>
      <c r="AU221">
        <v>145722</v>
      </c>
      <c r="AW221" s="6" t="s">
        <v>15</v>
      </c>
      <c r="AX221">
        <v>1</v>
      </c>
      <c r="AY221" t="s">
        <v>16</v>
      </c>
      <c r="AZ221" t="s">
        <v>1630</v>
      </c>
      <c r="BA221" t="s">
        <v>1631</v>
      </c>
      <c r="BB221">
        <v>8</v>
      </c>
      <c r="BC221" t="s">
        <v>19</v>
      </c>
      <c r="BD221" t="s">
        <v>20</v>
      </c>
      <c r="BE221">
        <v>1</v>
      </c>
      <c r="BF221" s="7">
        <v>40997</v>
      </c>
      <c r="BG221" s="8" t="s">
        <v>21</v>
      </c>
      <c r="BI221">
        <v>3</v>
      </c>
      <c r="BJ221">
        <v>498894</v>
      </c>
      <c r="BK221">
        <v>166550</v>
      </c>
      <c r="BL221" t="s">
        <v>1632</v>
      </c>
      <c r="BN221" t="s">
        <v>1633</v>
      </c>
      <c r="BX221">
        <v>118360</v>
      </c>
    </row>
    <row r="222" spans="1:76" x14ac:dyDescent="0.25">
      <c r="A222">
        <v>119557</v>
      </c>
      <c r="C222">
        <v>1</v>
      </c>
      <c r="D222">
        <v>1</v>
      </c>
      <c r="E222">
        <v>1</v>
      </c>
      <c r="F222" t="s">
        <v>0</v>
      </c>
      <c r="G222" t="s">
        <v>55</v>
      </c>
      <c r="H222" t="s">
        <v>1634</v>
      </c>
      <c r="I222" s="1" t="str">
        <f>HYPERLINK(AT222,"Foto")</f>
        <v>Foto</v>
      </c>
      <c r="K222">
        <v>1</v>
      </c>
      <c r="L222" t="s">
        <v>3</v>
      </c>
      <c r="M222">
        <v>145722</v>
      </c>
      <c r="N222" t="s">
        <v>4</v>
      </c>
      <c r="O222" t="s">
        <v>4</v>
      </c>
      <c r="U222" t="s">
        <v>1635</v>
      </c>
      <c r="V222" s="9">
        <v>1</v>
      </c>
      <c r="W222" t="s">
        <v>1524</v>
      </c>
      <c r="X222" t="s">
        <v>1551</v>
      </c>
      <c r="Y222" t="s">
        <v>1552</v>
      </c>
      <c r="Z222" s="4">
        <v>10</v>
      </c>
      <c r="AA222" s="5">
        <v>1018</v>
      </c>
      <c r="AB222" t="s">
        <v>1620</v>
      </c>
      <c r="AC222" t="s">
        <v>1636</v>
      </c>
      <c r="AD222">
        <v>2021</v>
      </c>
      <c r="AE222">
        <v>7</v>
      </c>
      <c r="AF222">
        <v>5</v>
      </c>
      <c r="AG222" t="s">
        <v>1637</v>
      </c>
      <c r="AJ222" t="s">
        <v>4</v>
      </c>
      <c r="AK222" t="s">
        <v>12</v>
      </c>
      <c r="AL222">
        <v>78425</v>
      </c>
      <c r="AM222">
        <v>6461033</v>
      </c>
      <c r="AN222" s="5">
        <v>79000</v>
      </c>
      <c r="AO222" s="5">
        <v>6461000</v>
      </c>
      <c r="AP222">
        <v>10</v>
      </c>
      <c r="AR222">
        <v>1010</v>
      </c>
      <c r="AS222" t="s">
        <v>1638</v>
      </c>
      <c r="AT222" s="7" t="s">
        <v>1639</v>
      </c>
      <c r="AU222">
        <v>145722</v>
      </c>
      <c r="AW222" s="6" t="s">
        <v>15</v>
      </c>
      <c r="AX222">
        <v>1</v>
      </c>
      <c r="AY222" t="s">
        <v>16</v>
      </c>
      <c r="AZ222" t="s">
        <v>1640</v>
      </c>
      <c r="BA222" t="s">
        <v>1641</v>
      </c>
      <c r="BB222">
        <v>1010</v>
      </c>
      <c r="BC222" t="s">
        <v>63</v>
      </c>
      <c r="BD222" t="s">
        <v>64</v>
      </c>
      <c r="BE222">
        <v>1</v>
      </c>
      <c r="BF222" s="7">
        <v>44382.9789467593</v>
      </c>
      <c r="BG222" s="8" t="s">
        <v>21</v>
      </c>
      <c r="BI222">
        <v>6</v>
      </c>
      <c r="BJ222">
        <v>273789</v>
      </c>
      <c r="BL222" t="s">
        <v>1642</v>
      </c>
      <c r="BX222">
        <v>119557</v>
      </c>
    </row>
    <row r="223" spans="1:76" x14ac:dyDescent="0.25">
      <c r="A223">
        <v>50637</v>
      </c>
      <c r="B223">
        <v>279940</v>
      </c>
      <c r="F223" t="s">
        <v>0</v>
      </c>
      <c r="G223" t="s">
        <v>1</v>
      </c>
      <c r="H223" t="s">
        <v>1643</v>
      </c>
      <c r="I223" s="1" t="str">
        <f>HYPERLINK(AT223,"Hb")</f>
        <v>Hb</v>
      </c>
      <c r="K223">
        <v>1</v>
      </c>
      <c r="L223" t="s">
        <v>3</v>
      </c>
      <c r="M223">
        <v>145722</v>
      </c>
      <c r="N223" t="s">
        <v>4</v>
      </c>
      <c r="O223" t="s">
        <v>4</v>
      </c>
      <c r="U223" t="s">
        <v>1644</v>
      </c>
      <c r="V223" s="13">
        <v>3</v>
      </c>
      <c r="W223" t="s">
        <v>1645</v>
      </c>
      <c r="X223" t="s">
        <v>1646</v>
      </c>
      <c r="Y223" t="s">
        <v>1647</v>
      </c>
      <c r="Z223" s="4">
        <v>11</v>
      </c>
      <c r="AA223" s="5">
        <v>1102</v>
      </c>
      <c r="AB223" s="5" t="s">
        <v>1646</v>
      </c>
      <c r="AC223" t="s">
        <v>1648</v>
      </c>
      <c r="AD223">
        <v>2013</v>
      </c>
      <c r="AE223">
        <v>8</v>
      </c>
      <c r="AF223">
        <v>14</v>
      </c>
      <c r="AG223" t="s">
        <v>1543</v>
      </c>
      <c r="AH223" t="s">
        <v>1543</v>
      </c>
      <c r="AJ223" t="s">
        <v>4</v>
      </c>
      <c r="AK223" t="s">
        <v>12</v>
      </c>
      <c r="AL223">
        <v>-26401</v>
      </c>
      <c r="AM223">
        <v>6563037</v>
      </c>
      <c r="AN223" s="5">
        <v>-27000</v>
      </c>
      <c r="AO223" s="5">
        <v>6563000</v>
      </c>
      <c r="AP223">
        <v>15303</v>
      </c>
      <c r="AR223">
        <v>8</v>
      </c>
      <c r="AT223" t="s">
        <v>1649</v>
      </c>
      <c r="AU223">
        <v>145722</v>
      </c>
      <c r="AW223" s="6" t="s">
        <v>15</v>
      </c>
      <c r="AX223">
        <v>1</v>
      </c>
      <c r="AY223" t="s">
        <v>16</v>
      </c>
      <c r="AZ223" t="s">
        <v>1650</v>
      </c>
      <c r="BA223" t="s">
        <v>1651</v>
      </c>
      <c r="BB223">
        <v>8</v>
      </c>
      <c r="BC223" t="s">
        <v>19</v>
      </c>
      <c r="BD223" t="s">
        <v>20</v>
      </c>
      <c r="BE223">
        <v>1</v>
      </c>
      <c r="BF223" s="7">
        <v>42219</v>
      </c>
      <c r="BG223" s="8" t="s">
        <v>21</v>
      </c>
      <c r="BI223">
        <v>3</v>
      </c>
      <c r="BJ223">
        <v>452821</v>
      </c>
      <c r="BK223">
        <v>166551</v>
      </c>
      <c r="BL223" t="s">
        <v>1652</v>
      </c>
      <c r="BN223" t="s">
        <v>1653</v>
      </c>
      <c r="BX223">
        <v>50637</v>
      </c>
    </row>
    <row r="224" spans="1:76" x14ac:dyDescent="0.25">
      <c r="A224">
        <v>33431</v>
      </c>
      <c r="B224">
        <v>293540</v>
      </c>
      <c r="F224" t="s">
        <v>0</v>
      </c>
      <c r="G224" t="s">
        <v>1</v>
      </c>
      <c r="H224" t="s">
        <v>1654</v>
      </c>
      <c r="I224" s="1" t="str">
        <f>HYPERLINK(AT224,"Hb")</f>
        <v>Hb</v>
      </c>
      <c r="K224">
        <v>1</v>
      </c>
      <c r="L224" t="s">
        <v>3</v>
      </c>
      <c r="M224">
        <v>145722</v>
      </c>
      <c r="N224" t="s">
        <v>4</v>
      </c>
      <c r="O224" t="s">
        <v>4</v>
      </c>
      <c r="U224" t="s">
        <v>1655</v>
      </c>
      <c r="V224" s="13">
        <v>3</v>
      </c>
      <c r="W224" t="s">
        <v>1645</v>
      </c>
      <c r="X224" t="s">
        <v>1656</v>
      </c>
      <c r="Y224" t="s">
        <v>1647</v>
      </c>
      <c r="Z224" s="4">
        <v>11</v>
      </c>
      <c r="AA224" s="5">
        <v>1103</v>
      </c>
      <c r="AB224" s="5" t="s">
        <v>1656</v>
      </c>
      <c r="AC224" t="s">
        <v>1657</v>
      </c>
      <c r="AD224">
        <v>1982</v>
      </c>
      <c r="AE224">
        <v>1</v>
      </c>
      <c r="AF224">
        <v>1</v>
      </c>
      <c r="AG224" t="s">
        <v>1452</v>
      </c>
      <c r="AH224" t="s">
        <v>1658</v>
      </c>
      <c r="AJ224" t="s">
        <v>4</v>
      </c>
      <c r="AK224" t="s">
        <v>12</v>
      </c>
      <c r="AL224">
        <v>-32626</v>
      </c>
      <c r="AM224">
        <v>6573815</v>
      </c>
      <c r="AN224" s="5">
        <v>-33000</v>
      </c>
      <c r="AO224" s="5">
        <v>6573000</v>
      </c>
      <c r="AP224">
        <v>10754</v>
      </c>
      <c r="AR224">
        <v>8</v>
      </c>
      <c r="AT224" t="s">
        <v>1659</v>
      </c>
      <c r="AU224">
        <v>145722</v>
      </c>
      <c r="AW224" s="6" t="s">
        <v>15</v>
      </c>
      <c r="AX224">
        <v>1</v>
      </c>
      <c r="AY224" t="s">
        <v>16</v>
      </c>
      <c r="AZ224" t="s">
        <v>1660</v>
      </c>
      <c r="BA224" t="s">
        <v>1661</v>
      </c>
      <c r="BB224">
        <v>8</v>
      </c>
      <c r="BC224" t="s">
        <v>19</v>
      </c>
      <c r="BD224" t="s">
        <v>20</v>
      </c>
      <c r="BE224">
        <v>1</v>
      </c>
      <c r="BF224" s="7">
        <v>41850</v>
      </c>
      <c r="BG224" s="8" t="s">
        <v>21</v>
      </c>
      <c r="BI224">
        <v>3</v>
      </c>
      <c r="BJ224">
        <v>466103</v>
      </c>
      <c r="BK224">
        <v>166552</v>
      </c>
      <c r="BL224" t="s">
        <v>1662</v>
      </c>
      <c r="BN224" t="s">
        <v>1663</v>
      </c>
      <c r="BX224">
        <v>33431</v>
      </c>
    </row>
    <row r="225" spans="1:76" x14ac:dyDescent="0.25">
      <c r="A225">
        <v>33102</v>
      </c>
      <c r="B225">
        <v>149911</v>
      </c>
      <c r="F225" t="s">
        <v>0</v>
      </c>
      <c r="G225" t="s">
        <v>175</v>
      </c>
      <c r="H225" t="s">
        <v>1664</v>
      </c>
      <c r="I225" t="s">
        <v>76</v>
      </c>
      <c r="K225">
        <v>1</v>
      </c>
      <c r="L225" t="s">
        <v>3</v>
      </c>
      <c r="M225">
        <v>145722</v>
      </c>
      <c r="N225" t="s">
        <v>4</v>
      </c>
      <c r="O225" t="s">
        <v>4</v>
      </c>
      <c r="U225" t="s">
        <v>1655</v>
      </c>
      <c r="V225" s="13">
        <v>3</v>
      </c>
      <c r="W225" t="s">
        <v>1645</v>
      </c>
      <c r="X225" t="s">
        <v>1656</v>
      </c>
      <c r="Y225" t="s">
        <v>1647</v>
      </c>
      <c r="Z225" s="4">
        <v>11</v>
      </c>
      <c r="AA225" s="5">
        <v>1103</v>
      </c>
      <c r="AB225" s="5" t="s">
        <v>1656</v>
      </c>
      <c r="AC225" t="s">
        <v>1665</v>
      </c>
      <c r="AD225">
        <v>1984</v>
      </c>
      <c r="AE225">
        <v>6</v>
      </c>
      <c r="AF225">
        <v>1</v>
      </c>
      <c r="AG225" t="s">
        <v>1452</v>
      </c>
      <c r="AH225" t="s">
        <v>820</v>
      </c>
      <c r="AJ225" t="s">
        <v>4</v>
      </c>
      <c r="AK225" t="s">
        <v>12</v>
      </c>
      <c r="AL225">
        <v>-32626</v>
      </c>
      <c r="AM225">
        <v>6573815</v>
      </c>
      <c r="AN225" s="5">
        <v>-33000</v>
      </c>
      <c r="AO225" s="5">
        <v>6573000</v>
      </c>
      <c r="AP225">
        <v>10754</v>
      </c>
      <c r="AR225">
        <v>105</v>
      </c>
      <c r="AT225" s="7"/>
      <c r="AU225">
        <v>145722</v>
      </c>
      <c r="AW225" s="6" t="s">
        <v>15</v>
      </c>
      <c r="AX225">
        <v>1</v>
      </c>
      <c r="AY225" t="s">
        <v>16</v>
      </c>
      <c r="AZ225" t="s">
        <v>1660</v>
      </c>
      <c r="BA225" t="s">
        <v>1666</v>
      </c>
      <c r="BB225">
        <v>105</v>
      </c>
      <c r="BC225" t="s">
        <v>182</v>
      </c>
      <c r="BD225" t="s">
        <v>183</v>
      </c>
      <c r="BF225" s="7">
        <v>40150</v>
      </c>
      <c r="BG225" s="8" t="s">
        <v>21</v>
      </c>
      <c r="BI225">
        <v>5</v>
      </c>
      <c r="BJ225">
        <v>300160</v>
      </c>
      <c r="BK225">
        <v>166553</v>
      </c>
      <c r="BL225" t="s">
        <v>1667</v>
      </c>
      <c r="BN225" t="s">
        <v>1668</v>
      </c>
      <c r="BX225">
        <v>33102</v>
      </c>
    </row>
    <row r="226" spans="1:76" x14ac:dyDescent="0.25">
      <c r="A226">
        <v>61451</v>
      </c>
      <c r="B226">
        <v>293148</v>
      </c>
      <c r="F226" t="s">
        <v>0</v>
      </c>
      <c r="G226" t="s">
        <v>1</v>
      </c>
      <c r="H226" t="s">
        <v>1669</v>
      </c>
      <c r="I226" s="1" t="str">
        <f>HYPERLINK(AT226,"Hb")</f>
        <v>Hb</v>
      </c>
      <c r="K226">
        <v>1</v>
      </c>
      <c r="L226" t="s">
        <v>3</v>
      </c>
      <c r="M226">
        <v>145722</v>
      </c>
      <c r="N226" t="s">
        <v>4</v>
      </c>
      <c r="O226" t="s">
        <v>4</v>
      </c>
      <c r="U226" t="s">
        <v>1670</v>
      </c>
      <c r="V226" s="9">
        <v>1</v>
      </c>
      <c r="W226" t="s">
        <v>1645</v>
      </c>
      <c r="X226" t="s">
        <v>1671</v>
      </c>
      <c r="Y226" t="s">
        <v>1647</v>
      </c>
      <c r="Z226" s="4">
        <v>11</v>
      </c>
      <c r="AA226" s="5">
        <v>1154</v>
      </c>
      <c r="AB226" s="5" t="s">
        <v>1671</v>
      </c>
      <c r="AC226" t="s">
        <v>1672</v>
      </c>
      <c r="AD226">
        <v>2009</v>
      </c>
      <c r="AE226">
        <v>7</v>
      </c>
      <c r="AF226">
        <v>26</v>
      </c>
      <c r="AG226" t="s">
        <v>1673</v>
      </c>
      <c r="AH226" t="s">
        <v>1543</v>
      </c>
      <c r="AJ226" t="s">
        <v>4</v>
      </c>
      <c r="AK226" t="s">
        <v>12</v>
      </c>
      <c r="AL226">
        <v>-13163</v>
      </c>
      <c r="AM226">
        <v>6628393</v>
      </c>
      <c r="AN226" s="5">
        <v>-13000</v>
      </c>
      <c r="AO226" s="5">
        <v>6629000</v>
      </c>
      <c r="AP226">
        <v>7</v>
      </c>
      <c r="AR226">
        <v>8</v>
      </c>
      <c r="AS226" t="s">
        <v>81</v>
      </c>
      <c r="AT226" t="s">
        <v>1674</v>
      </c>
      <c r="AU226">
        <v>145722</v>
      </c>
      <c r="AW226" s="6" t="s">
        <v>15</v>
      </c>
      <c r="AX226">
        <v>1</v>
      </c>
      <c r="AY226" t="s">
        <v>16</v>
      </c>
      <c r="AZ226" t="s">
        <v>1675</v>
      </c>
      <c r="BA226" t="s">
        <v>1676</v>
      </c>
      <c r="BB226">
        <v>8</v>
      </c>
      <c r="BC226" t="s">
        <v>19</v>
      </c>
      <c r="BD226" t="s">
        <v>20</v>
      </c>
      <c r="BE226">
        <v>1</v>
      </c>
      <c r="BF226" s="7">
        <v>41214</v>
      </c>
      <c r="BG226" s="8" t="s">
        <v>21</v>
      </c>
      <c r="BI226">
        <v>3</v>
      </c>
      <c r="BJ226">
        <v>465729</v>
      </c>
      <c r="BK226">
        <v>166554</v>
      </c>
      <c r="BL226" t="s">
        <v>1677</v>
      </c>
      <c r="BN226" t="s">
        <v>1678</v>
      </c>
      <c r="BX226">
        <v>61451</v>
      </c>
    </row>
    <row r="227" spans="1:76" x14ac:dyDescent="0.25">
      <c r="A227">
        <v>31755</v>
      </c>
      <c r="B227">
        <v>149915</v>
      </c>
      <c r="F227" t="s">
        <v>0</v>
      </c>
      <c r="G227" t="s">
        <v>175</v>
      </c>
      <c r="H227" t="s">
        <v>1679</v>
      </c>
      <c r="I227" t="s">
        <v>76</v>
      </c>
      <c r="K227">
        <v>1</v>
      </c>
      <c r="L227" t="s">
        <v>3</v>
      </c>
      <c r="M227">
        <v>145722</v>
      </c>
      <c r="N227" t="s">
        <v>4</v>
      </c>
      <c r="O227" t="s">
        <v>4</v>
      </c>
      <c r="U227" t="s">
        <v>1680</v>
      </c>
      <c r="V227" s="9">
        <v>1</v>
      </c>
      <c r="W227" t="s">
        <v>1681</v>
      </c>
      <c r="X227" t="s">
        <v>1682</v>
      </c>
      <c r="Y227" s="3" t="s">
        <v>1683</v>
      </c>
      <c r="Z227" s="4">
        <v>12</v>
      </c>
      <c r="AA227" s="5">
        <v>1201</v>
      </c>
      <c r="AB227" s="5" t="s">
        <v>1682</v>
      </c>
      <c r="AC227" t="s">
        <v>1684</v>
      </c>
      <c r="AD227">
        <v>1963</v>
      </c>
      <c r="AE227">
        <v>10</v>
      </c>
      <c r="AF227">
        <v>14</v>
      </c>
      <c r="AG227" t="s">
        <v>658</v>
      </c>
      <c r="AH227" t="s">
        <v>820</v>
      </c>
      <c r="AJ227" t="s">
        <v>4</v>
      </c>
      <c r="AK227" t="s">
        <v>12</v>
      </c>
      <c r="AL227">
        <v>-32863</v>
      </c>
      <c r="AM227">
        <v>6744696</v>
      </c>
      <c r="AN227" s="5">
        <v>-33000</v>
      </c>
      <c r="AO227" s="5">
        <v>6745000</v>
      </c>
      <c r="AP227">
        <v>200</v>
      </c>
      <c r="AR227">
        <v>105</v>
      </c>
      <c r="AT227" s="7"/>
      <c r="AU227">
        <v>145722</v>
      </c>
      <c r="AW227" s="6" t="s">
        <v>15</v>
      </c>
      <c r="AX227">
        <v>1</v>
      </c>
      <c r="AY227" t="s">
        <v>16</v>
      </c>
      <c r="AZ227" t="s">
        <v>1685</v>
      </c>
      <c r="BA227" t="s">
        <v>1686</v>
      </c>
      <c r="BB227">
        <v>105</v>
      </c>
      <c r="BC227" t="s">
        <v>182</v>
      </c>
      <c r="BD227" t="s">
        <v>183</v>
      </c>
      <c r="BF227" s="7">
        <v>43654</v>
      </c>
      <c r="BG227" s="8" t="s">
        <v>21</v>
      </c>
      <c r="BI227">
        <v>5</v>
      </c>
      <c r="BJ227">
        <v>300164</v>
      </c>
      <c r="BK227">
        <v>166555</v>
      </c>
      <c r="BL227" t="s">
        <v>1687</v>
      </c>
      <c r="BN227" t="s">
        <v>1688</v>
      </c>
      <c r="BX227">
        <v>31755</v>
      </c>
    </row>
    <row r="228" spans="1:76" x14ac:dyDescent="0.25">
      <c r="A228">
        <v>92913</v>
      </c>
      <c r="B228">
        <v>149912</v>
      </c>
      <c r="F228" t="s">
        <v>0</v>
      </c>
      <c r="G228" t="s">
        <v>175</v>
      </c>
      <c r="H228" t="s">
        <v>1689</v>
      </c>
      <c r="I228" t="s">
        <v>76</v>
      </c>
      <c r="K228">
        <v>1</v>
      </c>
      <c r="L228" t="s">
        <v>3</v>
      </c>
      <c r="M228">
        <v>145722</v>
      </c>
      <c r="N228" t="s">
        <v>4</v>
      </c>
      <c r="O228" t="s">
        <v>4</v>
      </c>
      <c r="U228" t="s">
        <v>1690</v>
      </c>
      <c r="V228" s="13">
        <v>3</v>
      </c>
      <c r="W228" t="s">
        <v>1681</v>
      </c>
      <c r="X228" t="s">
        <v>1691</v>
      </c>
      <c r="Y228" s="3" t="s">
        <v>1683</v>
      </c>
      <c r="Z228" s="4">
        <v>12</v>
      </c>
      <c r="AA228" s="5">
        <v>1228</v>
      </c>
      <c r="AB228" s="5" t="s">
        <v>1692</v>
      </c>
      <c r="AC228" t="s">
        <v>1693</v>
      </c>
      <c r="AD228">
        <v>1946</v>
      </c>
      <c r="AE228">
        <v>1</v>
      </c>
      <c r="AF228">
        <v>1</v>
      </c>
      <c r="AG228" t="s">
        <v>1694</v>
      </c>
      <c r="AH228" t="s">
        <v>820</v>
      </c>
      <c r="AJ228" t="s">
        <v>4</v>
      </c>
      <c r="AK228" t="s">
        <v>12</v>
      </c>
      <c r="AL228">
        <v>44466</v>
      </c>
      <c r="AM228">
        <v>6691937</v>
      </c>
      <c r="AN228" s="5">
        <v>45000</v>
      </c>
      <c r="AO228" s="5">
        <v>6691000</v>
      </c>
      <c r="AP228">
        <v>58656</v>
      </c>
      <c r="AR228">
        <v>105</v>
      </c>
      <c r="AS228" t="s">
        <v>1695</v>
      </c>
      <c r="AT228" s="7"/>
      <c r="AU228">
        <v>145722</v>
      </c>
      <c r="AW228" s="6" t="s">
        <v>15</v>
      </c>
      <c r="AX228">
        <v>1</v>
      </c>
      <c r="AY228" t="s">
        <v>16</v>
      </c>
      <c r="AZ228" t="s">
        <v>1696</v>
      </c>
      <c r="BA228" t="s">
        <v>1697</v>
      </c>
      <c r="BB228">
        <v>105</v>
      </c>
      <c r="BC228" t="s">
        <v>182</v>
      </c>
      <c r="BD228" t="s">
        <v>183</v>
      </c>
      <c r="BF228" s="7">
        <v>40150</v>
      </c>
      <c r="BG228" s="8" t="s">
        <v>21</v>
      </c>
      <c r="BI228">
        <v>5</v>
      </c>
      <c r="BJ228">
        <v>300161</v>
      </c>
      <c r="BK228">
        <v>166556</v>
      </c>
      <c r="BL228" t="s">
        <v>1698</v>
      </c>
      <c r="BN228" t="s">
        <v>1699</v>
      </c>
      <c r="BX228">
        <v>92913</v>
      </c>
    </row>
    <row r="229" spans="1:76" x14ac:dyDescent="0.25">
      <c r="A229">
        <v>109799</v>
      </c>
      <c r="B229">
        <v>149913</v>
      </c>
      <c r="F229" t="s">
        <v>0</v>
      </c>
      <c r="G229" t="s">
        <v>175</v>
      </c>
      <c r="H229" t="s">
        <v>1700</v>
      </c>
      <c r="I229" t="s">
        <v>76</v>
      </c>
      <c r="K229">
        <v>1</v>
      </c>
      <c r="L229" t="s">
        <v>3</v>
      </c>
      <c r="M229">
        <v>145722</v>
      </c>
      <c r="N229" t="s">
        <v>4</v>
      </c>
      <c r="O229" t="s">
        <v>4</v>
      </c>
      <c r="U229" t="s">
        <v>1701</v>
      </c>
      <c r="V229" s="9">
        <v>1</v>
      </c>
      <c r="W229" t="s">
        <v>1681</v>
      </c>
      <c r="X229" t="s">
        <v>1702</v>
      </c>
      <c r="Y229" s="3" t="s">
        <v>1703</v>
      </c>
      <c r="Z229" s="4">
        <v>14</v>
      </c>
      <c r="AA229" s="5">
        <v>1431</v>
      </c>
      <c r="AB229" t="s">
        <v>1704</v>
      </c>
      <c r="AC229" t="s">
        <v>1705</v>
      </c>
      <c r="AD229">
        <v>1980</v>
      </c>
      <c r="AE229">
        <v>9</v>
      </c>
      <c r="AF229">
        <v>21</v>
      </c>
      <c r="AG229" t="s">
        <v>1706</v>
      </c>
      <c r="AH229" t="s">
        <v>820</v>
      </c>
      <c r="AJ229" t="s">
        <v>4</v>
      </c>
      <c r="AK229" t="s">
        <v>12</v>
      </c>
      <c r="AL229">
        <v>58016</v>
      </c>
      <c r="AM229">
        <v>6859447</v>
      </c>
      <c r="AN229" s="5">
        <v>59000</v>
      </c>
      <c r="AO229" s="5">
        <v>6859000</v>
      </c>
      <c r="AP229">
        <v>707</v>
      </c>
      <c r="AR229">
        <v>105</v>
      </c>
      <c r="AT229" s="7"/>
      <c r="AU229">
        <v>145722</v>
      </c>
      <c r="AW229" s="6" t="s">
        <v>15</v>
      </c>
      <c r="AX229">
        <v>1</v>
      </c>
      <c r="AY229" t="s">
        <v>16</v>
      </c>
      <c r="AZ229" t="s">
        <v>1707</v>
      </c>
      <c r="BA229" t="s">
        <v>1708</v>
      </c>
      <c r="BB229">
        <v>105</v>
      </c>
      <c r="BC229" t="s">
        <v>182</v>
      </c>
      <c r="BD229" t="s">
        <v>183</v>
      </c>
      <c r="BF229" s="7">
        <v>40150</v>
      </c>
      <c r="BG229" s="8" t="s">
        <v>21</v>
      </c>
      <c r="BI229">
        <v>5</v>
      </c>
      <c r="BJ229">
        <v>300162</v>
      </c>
      <c r="BK229">
        <v>166557</v>
      </c>
      <c r="BL229" t="s">
        <v>1709</v>
      </c>
      <c r="BN229" t="s">
        <v>1710</v>
      </c>
      <c r="BX229">
        <v>109799</v>
      </c>
    </row>
    <row r="230" spans="1:76" x14ac:dyDescent="0.25">
      <c r="A230">
        <v>153952</v>
      </c>
      <c r="B230">
        <v>149914</v>
      </c>
      <c r="F230" t="s">
        <v>0</v>
      </c>
      <c r="G230" t="s">
        <v>175</v>
      </c>
      <c r="H230" t="s">
        <v>1711</v>
      </c>
      <c r="I230" t="s">
        <v>76</v>
      </c>
      <c r="K230">
        <v>1</v>
      </c>
      <c r="L230" t="s">
        <v>3</v>
      </c>
      <c r="M230">
        <v>145722</v>
      </c>
      <c r="N230" t="s">
        <v>4</v>
      </c>
      <c r="O230" t="s">
        <v>4</v>
      </c>
      <c r="U230" t="s">
        <v>1712</v>
      </c>
      <c r="V230" s="13">
        <v>3</v>
      </c>
      <c r="W230" t="s">
        <v>1713</v>
      </c>
      <c r="X230" t="s">
        <v>1714</v>
      </c>
      <c r="Y230" t="s">
        <v>1715</v>
      </c>
      <c r="Z230" s="4">
        <v>15</v>
      </c>
      <c r="AA230" s="5">
        <v>1503</v>
      </c>
      <c r="AB230" s="5" t="s">
        <v>1714</v>
      </c>
      <c r="AC230" t="s">
        <v>1716</v>
      </c>
      <c r="AD230">
        <v>1866</v>
      </c>
      <c r="AE230">
        <v>9</v>
      </c>
      <c r="AF230">
        <v>14</v>
      </c>
      <c r="AG230" t="s">
        <v>1717</v>
      </c>
      <c r="AH230" t="s">
        <v>820</v>
      </c>
      <c r="AJ230" t="s">
        <v>4</v>
      </c>
      <c r="AK230" t="s">
        <v>12</v>
      </c>
      <c r="AL230">
        <v>126919</v>
      </c>
      <c r="AM230">
        <v>7032658</v>
      </c>
      <c r="AN230" s="5">
        <v>127000</v>
      </c>
      <c r="AO230" s="5">
        <v>7033000</v>
      </c>
      <c r="AP230">
        <v>22380</v>
      </c>
      <c r="AR230">
        <v>105</v>
      </c>
      <c r="AT230" s="7"/>
      <c r="AU230">
        <v>145722</v>
      </c>
      <c r="AW230" s="6" t="s">
        <v>15</v>
      </c>
      <c r="AX230">
        <v>1</v>
      </c>
      <c r="AY230" t="s">
        <v>16</v>
      </c>
      <c r="AZ230" t="s">
        <v>1718</v>
      </c>
      <c r="BA230" t="s">
        <v>1719</v>
      </c>
      <c r="BB230">
        <v>105</v>
      </c>
      <c r="BC230" t="s">
        <v>182</v>
      </c>
      <c r="BD230" t="s">
        <v>183</v>
      </c>
      <c r="BF230" s="7">
        <v>40150</v>
      </c>
      <c r="BG230" s="8" t="s">
        <v>21</v>
      </c>
      <c r="BI230">
        <v>5</v>
      </c>
      <c r="BJ230">
        <v>300163</v>
      </c>
      <c r="BK230">
        <v>166558</v>
      </c>
      <c r="BL230" t="s">
        <v>1720</v>
      </c>
      <c r="BN230" t="s">
        <v>1721</v>
      </c>
      <c r="BX230">
        <v>153952</v>
      </c>
    </row>
    <row r="231" spans="1:76" x14ac:dyDescent="0.25">
      <c r="A231">
        <v>414742</v>
      </c>
      <c r="B231">
        <v>154655</v>
      </c>
      <c r="F231" t="s">
        <v>0</v>
      </c>
      <c r="G231" t="s">
        <v>1051</v>
      </c>
      <c r="H231" t="s">
        <v>1722</v>
      </c>
      <c r="I231" s="1" t="str">
        <f>HYPERLINK(AT231,"Hb")</f>
        <v>Hb</v>
      </c>
      <c r="K231">
        <v>1</v>
      </c>
      <c r="L231" t="s">
        <v>3</v>
      </c>
      <c r="M231">
        <v>145722</v>
      </c>
      <c r="N231" t="s">
        <v>4</v>
      </c>
      <c r="O231" t="s">
        <v>4</v>
      </c>
      <c r="R231" t="s">
        <v>1723</v>
      </c>
      <c r="S231" t="s">
        <v>1724</v>
      </c>
      <c r="T231" t="s">
        <v>1725</v>
      </c>
      <c r="U231" t="s">
        <v>1726</v>
      </c>
      <c r="V231" s="13">
        <v>3</v>
      </c>
      <c r="W231" t="s">
        <v>1727</v>
      </c>
      <c r="X231" t="s">
        <v>1728</v>
      </c>
      <c r="Y231" s="3" t="s">
        <v>1729</v>
      </c>
      <c r="Z231" s="4">
        <v>16</v>
      </c>
      <c r="AA231" s="5">
        <v>1601</v>
      </c>
      <c r="AB231" s="5" t="s">
        <v>1728</v>
      </c>
      <c r="AC231" t="s">
        <v>1730</v>
      </c>
      <c r="AD231">
        <v>1915</v>
      </c>
      <c r="AE231">
        <v>9</v>
      </c>
      <c r="AF231">
        <v>21</v>
      </c>
      <c r="AG231" t="s">
        <v>1055</v>
      </c>
      <c r="AH231" t="s">
        <v>820</v>
      </c>
      <c r="AJ231" t="s">
        <v>4</v>
      </c>
      <c r="AK231" t="s">
        <v>12</v>
      </c>
      <c r="AL231">
        <v>269917</v>
      </c>
      <c r="AM231">
        <v>7035055</v>
      </c>
      <c r="AN231" s="5">
        <v>269000</v>
      </c>
      <c r="AO231" s="5">
        <v>7035000</v>
      </c>
      <c r="AP231">
        <v>26892</v>
      </c>
      <c r="AR231">
        <v>117</v>
      </c>
      <c r="AS231" t="s">
        <v>1731</v>
      </c>
      <c r="AT231" t="s">
        <v>1732</v>
      </c>
      <c r="AU231">
        <v>145722</v>
      </c>
      <c r="AW231" s="6" t="s">
        <v>15</v>
      </c>
      <c r="AX231">
        <v>1</v>
      </c>
      <c r="AY231" t="s">
        <v>16</v>
      </c>
      <c r="AZ231" t="s">
        <v>1733</v>
      </c>
      <c r="BA231" t="s">
        <v>1734</v>
      </c>
      <c r="BB231">
        <v>117</v>
      </c>
      <c r="BC231" t="s">
        <v>1058</v>
      </c>
      <c r="BD231" t="s">
        <v>1059</v>
      </c>
      <c r="BE231">
        <v>1</v>
      </c>
      <c r="BF231" s="7">
        <v>37299</v>
      </c>
      <c r="BG231" s="8" t="s">
        <v>21</v>
      </c>
      <c r="BI231">
        <v>5</v>
      </c>
      <c r="BJ231">
        <v>304269</v>
      </c>
      <c r="BK231">
        <v>166559</v>
      </c>
      <c r="BL231" t="s">
        <v>1735</v>
      </c>
      <c r="BN231" t="s">
        <v>1736</v>
      </c>
      <c r="BX231">
        <v>414742</v>
      </c>
    </row>
    <row r="232" spans="1:76" x14ac:dyDescent="0.25">
      <c r="A232">
        <v>423654</v>
      </c>
      <c r="C232">
        <v>1</v>
      </c>
      <c r="D232">
        <v>1</v>
      </c>
      <c r="E232">
        <v>1</v>
      </c>
      <c r="F232" t="s">
        <v>0</v>
      </c>
      <c r="G232" t="s">
        <v>125</v>
      </c>
      <c r="H232" t="s">
        <v>1737</v>
      </c>
      <c r="I232" s="1" t="str">
        <f>HYPERLINK(AT232,"Hb")</f>
        <v>Hb</v>
      </c>
      <c r="K232">
        <v>1</v>
      </c>
      <c r="L232" t="s">
        <v>3</v>
      </c>
      <c r="M232">
        <v>145722</v>
      </c>
      <c r="N232" t="s">
        <v>4</v>
      </c>
      <c r="O232" t="s">
        <v>4</v>
      </c>
      <c r="U232" t="s">
        <v>1738</v>
      </c>
      <c r="V232" s="9">
        <v>1</v>
      </c>
      <c r="W232" t="s">
        <v>1727</v>
      </c>
      <c r="X232" t="s">
        <v>1728</v>
      </c>
      <c r="Y232" s="3" t="s">
        <v>1729</v>
      </c>
      <c r="Z232" s="4">
        <v>16</v>
      </c>
      <c r="AA232" s="5">
        <v>1601</v>
      </c>
      <c r="AB232" s="5" t="s">
        <v>1728</v>
      </c>
      <c r="AC232" t="s">
        <v>1739</v>
      </c>
      <c r="AD232">
        <v>2018</v>
      </c>
      <c r="AE232">
        <v>10</v>
      </c>
      <c r="AF232">
        <v>9</v>
      </c>
      <c r="AG232" t="s">
        <v>1740</v>
      </c>
      <c r="AH232" t="s">
        <v>1740</v>
      </c>
      <c r="AJ232" t="s">
        <v>4</v>
      </c>
      <c r="AK232" t="s">
        <v>12</v>
      </c>
      <c r="AL232">
        <v>272619</v>
      </c>
      <c r="AM232">
        <v>7041206</v>
      </c>
      <c r="AN232" s="5">
        <v>273000</v>
      </c>
      <c r="AO232" s="5">
        <v>7041000</v>
      </c>
      <c r="AP232">
        <v>7</v>
      </c>
      <c r="AR232">
        <v>37</v>
      </c>
      <c r="AT232" t="s">
        <v>1741</v>
      </c>
      <c r="AU232">
        <v>145722</v>
      </c>
      <c r="AW232" s="6" t="s">
        <v>15</v>
      </c>
      <c r="AX232">
        <v>1</v>
      </c>
      <c r="AY232" t="s">
        <v>16</v>
      </c>
      <c r="AZ232" t="s">
        <v>1742</v>
      </c>
      <c r="BA232" t="s">
        <v>1743</v>
      </c>
      <c r="BB232">
        <v>37</v>
      </c>
      <c r="BC232" t="s">
        <v>133</v>
      </c>
      <c r="BD232" t="s">
        <v>20</v>
      </c>
      <c r="BE232">
        <v>1</v>
      </c>
      <c r="BF232" s="7">
        <v>43594</v>
      </c>
      <c r="BG232" s="8" t="s">
        <v>21</v>
      </c>
      <c r="BI232">
        <v>4</v>
      </c>
      <c r="BJ232">
        <v>372210</v>
      </c>
      <c r="BL232" t="s">
        <v>1744</v>
      </c>
      <c r="BN232" t="s">
        <v>1745</v>
      </c>
      <c r="BX232">
        <v>423654</v>
      </c>
    </row>
    <row r="233" spans="1:76" x14ac:dyDescent="0.25">
      <c r="A233">
        <v>250923</v>
      </c>
      <c r="B233">
        <v>213488</v>
      </c>
      <c r="F233" t="s">
        <v>0</v>
      </c>
      <c r="G233" t="s">
        <v>125</v>
      </c>
      <c r="H233" t="s">
        <v>1746</v>
      </c>
      <c r="I233" s="1" t="str">
        <f>HYPERLINK(AT233,"Hb")</f>
        <v>Hb</v>
      </c>
      <c r="K233">
        <v>1</v>
      </c>
      <c r="L233" t="s">
        <v>3</v>
      </c>
      <c r="M233">
        <v>145722</v>
      </c>
      <c r="N233" t="s">
        <v>4</v>
      </c>
      <c r="O233" t="s">
        <v>4</v>
      </c>
      <c r="P233" s="13" t="s">
        <v>1539</v>
      </c>
      <c r="U233" t="s">
        <v>1747</v>
      </c>
      <c r="V233" s="9">
        <v>1</v>
      </c>
      <c r="W233" t="s">
        <v>1727</v>
      </c>
      <c r="X233" t="s">
        <v>1748</v>
      </c>
      <c r="Y233" s="3" t="s">
        <v>1729</v>
      </c>
      <c r="Z233" s="4">
        <v>16</v>
      </c>
      <c r="AA233" s="5">
        <v>1621</v>
      </c>
      <c r="AB233" t="s">
        <v>1748</v>
      </c>
      <c r="AC233" t="s">
        <v>1749</v>
      </c>
      <c r="AD233">
        <v>2003</v>
      </c>
      <c r="AE233">
        <v>7</v>
      </c>
      <c r="AF233">
        <v>22</v>
      </c>
      <c r="AG233" t="s">
        <v>1740</v>
      </c>
      <c r="AH233" t="s">
        <v>1740</v>
      </c>
      <c r="AJ233" t="s">
        <v>4</v>
      </c>
      <c r="AK233" t="s">
        <v>12</v>
      </c>
      <c r="AL233">
        <v>236095</v>
      </c>
      <c r="AM233">
        <v>7074370</v>
      </c>
      <c r="AN233" s="5">
        <v>237000</v>
      </c>
      <c r="AO233" s="5">
        <v>7075000</v>
      </c>
      <c r="AP233">
        <v>707</v>
      </c>
      <c r="AR233">
        <v>37</v>
      </c>
      <c r="AT233" t="s">
        <v>1750</v>
      </c>
      <c r="AU233">
        <v>145722</v>
      </c>
      <c r="AW233" s="6" t="s">
        <v>15</v>
      </c>
      <c r="AX233">
        <v>1</v>
      </c>
      <c r="AY233" t="s">
        <v>16</v>
      </c>
      <c r="AZ233" t="s">
        <v>1751</v>
      </c>
      <c r="BA233" t="s">
        <v>1752</v>
      </c>
      <c r="BB233">
        <v>37</v>
      </c>
      <c r="BC233" t="s">
        <v>133</v>
      </c>
      <c r="BD233" t="s">
        <v>20</v>
      </c>
      <c r="BE233">
        <v>1</v>
      </c>
      <c r="BF233" s="7">
        <v>41767</v>
      </c>
      <c r="BG233" s="8" t="s">
        <v>21</v>
      </c>
      <c r="BI233">
        <v>4</v>
      </c>
      <c r="BJ233">
        <v>367942</v>
      </c>
      <c r="BK233">
        <v>166560</v>
      </c>
      <c r="BL233" t="s">
        <v>1753</v>
      </c>
      <c r="BN233" t="s">
        <v>1754</v>
      </c>
      <c r="BX233">
        <v>250923</v>
      </c>
    </row>
    <row r="234" spans="1:76" x14ac:dyDescent="0.25">
      <c r="A234">
        <v>305308</v>
      </c>
      <c r="B234">
        <v>327943</v>
      </c>
      <c r="F234" t="s">
        <v>0</v>
      </c>
      <c r="G234" t="s">
        <v>1</v>
      </c>
      <c r="H234" t="s">
        <v>1755</v>
      </c>
      <c r="I234" s="1" t="str">
        <f>HYPERLINK(AT234,"Hb")</f>
        <v>Hb</v>
      </c>
      <c r="K234">
        <v>1</v>
      </c>
      <c r="L234" t="s">
        <v>3</v>
      </c>
      <c r="M234">
        <v>145722</v>
      </c>
      <c r="N234" t="s">
        <v>4</v>
      </c>
      <c r="O234" t="s">
        <v>4</v>
      </c>
      <c r="U234" t="s">
        <v>1756</v>
      </c>
      <c r="V234" s="13">
        <v>3</v>
      </c>
      <c r="W234" t="s">
        <v>1727</v>
      </c>
      <c r="X234" t="s">
        <v>1757</v>
      </c>
      <c r="Y234" s="3" t="s">
        <v>1729</v>
      </c>
      <c r="Z234" s="4">
        <v>16</v>
      </c>
      <c r="AA234" s="5">
        <v>1657</v>
      </c>
      <c r="AB234" s="5" t="s">
        <v>1757</v>
      </c>
      <c r="AC234" t="s">
        <v>1758</v>
      </c>
      <c r="AD234">
        <v>1924</v>
      </c>
      <c r="AE234">
        <v>8</v>
      </c>
      <c r="AF234">
        <v>26</v>
      </c>
      <c r="AG234" t="s">
        <v>1759</v>
      </c>
      <c r="AH234" t="s">
        <v>820</v>
      </c>
      <c r="AJ234" t="s">
        <v>4</v>
      </c>
      <c r="AK234" t="s">
        <v>12</v>
      </c>
      <c r="AL234">
        <v>251092</v>
      </c>
      <c r="AM234">
        <v>7025759</v>
      </c>
      <c r="AN234" s="5">
        <v>251000</v>
      </c>
      <c r="AO234" s="5">
        <v>7025000</v>
      </c>
      <c r="AP234">
        <v>14398</v>
      </c>
      <c r="AR234">
        <v>8</v>
      </c>
      <c r="AS234" t="s">
        <v>1760</v>
      </c>
      <c r="AT234" t="s">
        <v>1761</v>
      </c>
      <c r="AU234">
        <v>145722</v>
      </c>
      <c r="AW234" s="6" t="s">
        <v>15</v>
      </c>
      <c r="AX234">
        <v>1</v>
      </c>
      <c r="AY234" t="s">
        <v>16</v>
      </c>
      <c r="AZ234" t="s">
        <v>1762</v>
      </c>
      <c r="BA234" t="s">
        <v>1763</v>
      </c>
      <c r="BB234">
        <v>8</v>
      </c>
      <c r="BC234" t="s">
        <v>19</v>
      </c>
      <c r="BD234" t="s">
        <v>20</v>
      </c>
      <c r="BE234">
        <v>1</v>
      </c>
      <c r="BF234" s="7">
        <v>34083</v>
      </c>
      <c r="BG234" s="8" t="s">
        <v>21</v>
      </c>
      <c r="BI234">
        <v>3</v>
      </c>
      <c r="BJ234">
        <v>498902</v>
      </c>
      <c r="BK234">
        <v>166561</v>
      </c>
      <c r="BL234" t="s">
        <v>1764</v>
      </c>
      <c r="BN234" t="s">
        <v>1765</v>
      </c>
      <c r="BX234">
        <v>305308</v>
      </c>
    </row>
    <row r="235" spans="1:76" x14ac:dyDescent="0.25">
      <c r="A235">
        <v>343632</v>
      </c>
      <c r="B235">
        <v>216090</v>
      </c>
      <c r="F235" t="s">
        <v>0</v>
      </c>
      <c r="G235" t="s">
        <v>125</v>
      </c>
      <c r="H235" t="s">
        <v>1766</v>
      </c>
      <c r="I235" s="1" t="str">
        <f>HYPERLINK(AT235,"Hb")</f>
        <v>Hb</v>
      </c>
      <c r="K235">
        <v>1</v>
      </c>
      <c r="L235" t="s">
        <v>3</v>
      </c>
      <c r="M235">
        <v>145722</v>
      </c>
      <c r="N235" t="s">
        <v>4</v>
      </c>
      <c r="O235" t="s">
        <v>4</v>
      </c>
      <c r="U235" t="s">
        <v>1767</v>
      </c>
      <c r="V235" s="9">
        <v>1</v>
      </c>
      <c r="W235" t="s">
        <v>1727</v>
      </c>
      <c r="X235" t="s">
        <v>1757</v>
      </c>
      <c r="Y235" s="3" t="s">
        <v>1729</v>
      </c>
      <c r="Z235" s="4">
        <v>16</v>
      </c>
      <c r="AA235" s="5">
        <v>1657</v>
      </c>
      <c r="AB235" s="5" t="s">
        <v>1757</v>
      </c>
      <c r="AC235" t="s">
        <v>1768</v>
      </c>
      <c r="AD235">
        <v>1924</v>
      </c>
      <c r="AE235">
        <v>7</v>
      </c>
      <c r="AF235">
        <v>25</v>
      </c>
      <c r="AG235" t="s">
        <v>129</v>
      </c>
      <c r="AH235" t="s">
        <v>129</v>
      </c>
      <c r="AJ235" t="s">
        <v>4</v>
      </c>
      <c r="AK235" t="s">
        <v>12</v>
      </c>
      <c r="AL235">
        <v>257970</v>
      </c>
      <c r="AM235">
        <v>7029089</v>
      </c>
      <c r="AN235" s="5">
        <v>257000</v>
      </c>
      <c r="AO235" s="5">
        <v>7029000</v>
      </c>
      <c r="AP235">
        <v>707</v>
      </c>
      <c r="AR235">
        <v>37</v>
      </c>
      <c r="AT235" t="s">
        <v>1769</v>
      </c>
      <c r="AU235">
        <v>145722</v>
      </c>
      <c r="AW235" s="6" t="s">
        <v>15</v>
      </c>
      <c r="AX235">
        <v>1</v>
      </c>
      <c r="AY235" t="s">
        <v>16</v>
      </c>
      <c r="AZ235" t="s">
        <v>1770</v>
      </c>
      <c r="BA235" t="s">
        <v>1771</v>
      </c>
      <c r="BB235">
        <v>37</v>
      </c>
      <c r="BC235" t="s">
        <v>133</v>
      </c>
      <c r="BD235" t="s">
        <v>20</v>
      </c>
      <c r="BE235">
        <v>1</v>
      </c>
      <c r="BF235" s="7">
        <v>41767</v>
      </c>
      <c r="BG235" s="8" t="s">
        <v>21</v>
      </c>
      <c r="BI235">
        <v>4</v>
      </c>
      <c r="BJ235">
        <v>370522</v>
      </c>
      <c r="BK235">
        <v>166562</v>
      </c>
      <c r="BL235" t="s">
        <v>1772</v>
      </c>
      <c r="BN235" t="s">
        <v>1773</v>
      </c>
      <c r="BX235">
        <v>343632</v>
      </c>
    </row>
    <row r="236" spans="1:76" x14ac:dyDescent="0.25">
      <c r="A236">
        <v>343636</v>
      </c>
      <c r="B236">
        <v>216094</v>
      </c>
      <c r="F236" t="s">
        <v>0</v>
      </c>
      <c r="G236" t="s">
        <v>125</v>
      </c>
      <c r="H236" t="s">
        <v>1774</v>
      </c>
      <c r="I236" s="1" t="str">
        <f>HYPERLINK(AT236,"Hb")</f>
        <v>Hb</v>
      </c>
      <c r="K236">
        <v>1</v>
      </c>
      <c r="L236" t="s">
        <v>3</v>
      </c>
      <c r="M236">
        <v>145722</v>
      </c>
      <c r="N236" t="s">
        <v>4</v>
      </c>
      <c r="O236" t="s">
        <v>4</v>
      </c>
      <c r="U236" t="s">
        <v>1767</v>
      </c>
      <c r="V236" s="9">
        <v>1</v>
      </c>
      <c r="W236" t="s">
        <v>1727</v>
      </c>
      <c r="X236" t="s">
        <v>1757</v>
      </c>
      <c r="Y236" s="3" t="s">
        <v>1729</v>
      </c>
      <c r="Z236" s="4">
        <v>16</v>
      </c>
      <c r="AA236" s="5">
        <v>1657</v>
      </c>
      <c r="AB236" s="5" t="s">
        <v>1757</v>
      </c>
      <c r="AC236" t="s">
        <v>1768</v>
      </c>
      <c r="AD236">
        <v>1924</v>
      </c>
      <c r="AE236">
        <v>9</v>
      </c>
      <c r="AF236">
        <v>24</v>
      </c>
      <c r="AG236" t="s">
        <v>129</v>
      </c>
      <c r="AH236" t="s">
        <v>129</v>
      </c>
      <c r="AJ236" t="s">
        <v>4</v>
      </c>
      <c r="AK236" t="s">
        <v>12</v>
      </c>
      <c r="AL236">
        <v>257970</v>
      </c>
      <c r="AM236">
        <v>7029089</v>
      </c>
      <c r="AN236" s="5">
        <v>257000</v>
      </c>
      <c r="AO236" s="5">
        <v>7029000</v>
      </c>
      <c r="AP236">
        <v>707</v>
      </c>
      <c r="AR236">
        <v>37</v>
      </c>
      <c r="AT236" t="s">
        <v>1775</v>
      </c>
      <c r="AU236">
        <v>145722</v>
      </c>
      <c r="AW236" s="6" t="s">
        <v>15</v>
      </c>
      <c r="AX236">
        <v>1</v>
      </c>
      <c r="AY236" t="s">
        <v>16</v>
      </c>
      <c r="AZ236" t="s">
        <v>1770</v>
      </c>
      <c r="BA236" t="s">
        <v>1776</v>
      </c>
      <c r="BB236">
        <v>37</v>
      </c>
      <c r="BC236" t="s">
        <v>133</v>
      </c>
      <c r="BD236" t="s">
        <v>20</v>
      </c>
      <c r="BE236">
        <v>1</v>
      </c>
      <c r="BF236" s="7">
        <v>41767</v>
      </c>
      <c r="BG236" s="8" t="s">
        <v>21</v>
      </c>
      <c r="BI236">
        <v>4</v>
      </c>
      <c r="BJ236">
        <v>370526</v>
      </c>
      <c r="BK236">
        <v>166563</v>
      </c>
      <c r="BL236" t="s">
        <v>1777</v>
      </c>
      <c r="BN236" t="s">
        <v>1778</v>
      </c>
      <c r="BX236">
        <v>343636</v>
      </c>
    </row>
    <row r="237" spans="1:76" x14ac:dyDescent="0.25">
      <c r="A237">
        <v>343627</v>
      </c>
      <c r="B237">
        <v>216085</v>
      </c>
      <c r="F237" t="s">
        <v>0</v>
      </c>
      <c r="G237" t="s">
        <v>125</v>
      </c>
      <c r="H237" t="s">
        <v>1779</v>
      </c>
      <c r="I237" s="1" t="str">
        <f>HYPERLINK(AT237,"Hb")</f>
        <v>Hb</v>
      </c>
      <c r="K237">
        <v>1</v>
      </c>
      <c r="L237" t="s">
        <v>3</v>
      </c>
      <c r="M237">
        <v>145722</v>
      </c>
      <c r="N237" t="s">
        <v>4</v>
      </c>
      <c r="O237" t="s">
        <v>4</v>
      </c>
      <c r="U237" t="s">
        <v>1767</v>
      </c>
      <c r="V237" s="9">
        <v>1</v>
      </c>
      <c r="W237" t="s">
        <v>1727</v>
      </c>
      <c r="X237" t="s">
        <v>1757</v>
      </c>
      <c r="Y237" s="3" t="s">
        <v>1729</v>
      </c>
      <c r="Z237" s="4">
        <v>16</v>
      </c>
      <c r="AA237" s="5">
        <v>1657</v>
      </c>
      <c r="AB237" s="5" t="s">
        <v>1757</v>
      </c>
      <c r="AC237" t="s">
        <v>1768</v>
      </c>
      <c r="AD237">
        <v>1927</v>
      </c>
      <c r="AE237">
        <v>9</v>
      </c>
      <c r="AF237">
        <v>15</v>
      </c>
      <c r="AG237" t="s">
        <v>1780</v>
      </c>
      <c r="AH237" t="s">
        <v>1781</v>
      </c>
      <c r="AJ237" t="s">
        <v>4</v>
      </c>
      <c r="AK237" t="s">
        <v>12</v>
      </c>
      <c r="AL237">
        <v>257970</v>
      </c>
      <c r="AM237">
        <v>7029089</v>
      </c>
      <c r="AN237" s="5">
        <v>257000</v>
      </c>
      <c r="AO237" s="5">
        <v>7029000</v>
      </c>
      <c r="AP237">
        <v>707</v>
      </c>
      <c r="AR237">
        <v>37</v>
      </c>
      <c r="AT237" t="s">
        <v>1782</v>
      </c>
      <c r="AU237">
        <v>145722</v>
      </c>
      <c r="AW237" s="6" t="s">
        <v>15</v>
      </c>
      <c r="AX237">
        <v>1</v>
      </c>
      <c r="AY237" t="s">
        <v>16</v>
      </c>
      <c r="AZ237" t="s">
        <v>1770</v>
      </c>
      <c r="BA237" t="s">
        <v>1783</v>
      </c>
      <c r="BB237">
        <v>37</v>
      </c>
      <c r="BC237" t="s">
        <v>133</v>
      </c>
      <c r="BD237" t="s">
        <v>20</v>
      </c>
      <c r="BE237">
        <v>1</v>
      </c>
      <c r="BF237" s="7">
        <v>41767</v>
      </c>
      <c r="BG237" s="8" t="s">
        <v>21</v>
      </c>
      <c r="BI237">
        <v>4</v>
      </c>
      <c r="BJ237">
        <v>370517</v>
      </c>
      <c r="BK237">
        <v>166564</v>
      </c>
      <c r="BL237" t="s">
        <v>1784</v>
      </c>
      <c r="BN237" t="s">
        <v>1785</v>
      </c>
      <c r="BX237">
        <v>343627</v>
      </c>
    </row>
    <row r="238" spans="1:76" x14ac:dyDescent="0.25">
      <c r="A238">
        <v>343633</v>
      </c>
      <c r="B238">
        <v>216091</v>
      </c>
      <c r="F238" t="s">
        <v>0</v>
      </c>
      <c r="G238" t="s">
        <v>125</v>
      </c>
      <c r="H238" t="s">
        <v>1786</v>
      </c>
      <c r="I238" s="1" t="str">
        <f>HYPERLINK(AT238,"Hb")</f>
        <v>Hb</v>
      </c>
      <c r="K238">
        <v>1</v>
      </c>
      <c r="L238" t="s">
        <v>3</v>
      </c>
      <c r="M238">
        <v>145722</v>
      </c>
      <c r="N238" t="s">
        <v>4</v>
      </c>
      <c r="O238" t="s">
        <v>4</v>
      </c>
      <c r="U238" t="s">
        <v>1767</v>
      </c>
      <c r="V238" s="9">
        <v>1</v>
      </c>
      <c r="W238" t="s">
        <v>1727</v>
      </c>
      <c r="X238" t="s">
        <v>1757</v>
      </c>
      <c r="Y238" s="3" t="s">
        <v>1729</v>
      </c>
      <c r="Z238" s="4">
        <v>16</v>
      </c>
      <c r="AA238" s="5">
        <v>1657</v>
      </c>
      <c r="AB238" s="5" t="s">
        <v>1757</v>
      </c>
      <c r="AC238" t="s">
        <v>1768</v>
      </c>
      <c r="AD238">
        <v>1927</v>
      </c>
      <c r="AE238">
        <v>9</v>
      </c>
      <c r="AF238">
        <v>15</v>
      </c>
      <c r="AG238" t="s">
        <v>1780</v>
      </c>
      <c r="AH238" t="s">
        <v>11</v>
      </c>
      <c r="AJ238" t="s">
        <v>4</v>
      </c>
      <c r="AK238" t="s">
        <v>12</v>
      </c>
      <c r="AL238">
        <v>257970</v>
      </c>
      <c r="AM238">
        <v>7029089</v>
      </c>
      <c r="AN238" s="5">
        <v>257000</v>
      </c>
      <c r="AO238" s="5">
        <v>7029000</v>
      </c>
      <c r="AP238">
        <v>707</v>
      </c>
      <c r="AR238">
        <v>37</v>
      </c>
      <c r="AT238" t="s">
        <v>1787</v>
      </c>
      <c r="AU238">
        <v>145722</v>
      </c>
      <c r="AW238" s="6" t="s">
        <v>15</v>
      </c>
      <c r="AX238">
        <v>1</v>
      </c>
      <c r="AY238" t="s">
        <v>16</v>
      </c>
      <c r="AZ238" t="s">
        <v>1770</v>
      </c>
      <c r="BA238" t="s">
        <v>1788</v>
      </c>
      <c r="BB238">
        <v>37</v>
      </c>
      <c r="BC238" t="s">
        <v>133</v>
      </c>
      <c r="BD238" t="s">
        <v>20</v>
      </c>
      <c r="BE238">
        <v>1</v>
      </c>
      <c r="BF238" s="7">
        <v>41767</v>
      </c>
      <c r="BG238" s="8" t="s">
        <v>21</v>
      </c>
      <c r="BI238">
        <v>4</v>
      </c>
      <c r="BJ238">
        <v>370523</v>
      </c>
      <c r="BK238">
        <v>166565</v>
      </c>
      <c r="BL238" t="s">
        <v>1789</v>
      </c>
      <c r="BN238" t="s">
        <v>1790</v>
      </c>
      <c r="BX238">
        <v>343633</v>
      </c>
    </row>
    <row r="239" spans="1:76" x14ac:dyDescent="0.25">
      <c r="A239">
        <v>343637</v>
      </c>
      <c r="B239">
        <v>216095</v>
      </c>
      <c r="F239" t="s">
        <v>0</v>
      </c>
      <c r="G239" t="s">
        <v>125</v>
      </c>
      <c r="H239" t="s">
        <v>1791</v>
      </c>
      <c r="I239" s="1" t="str">
        <f>HYPERLINK(AT239,"Hb")</f>
        <v>Hb</v>
      </c>
      <c r="K239">
        <v>1</v>
      </c>
      <c r="L239" t="s">
        <v>3</v>
      </c>
      <c r="M239">
        <v>145722</v>
      </c>
      <c r="N239" t="s">
        <v>4</v>
      </c>
      <c r="O239" t="s">
        <v>4</v>
      </c>
      <c r="U239" t="s">
        <v>1767</v>
      </c>
      <c r="V239" s="9">
        <v>1</v>
      </c>
      <c r="W239" t="s">
        <v>1727</v>
      </c>
      <c r="X239" t="s">
        <v>1757</v>
      </c>
      <c r="Y239" s="3" t="s">
        <v>1729</v>
      </c>
      <c r="Z239" s="4">
        <v>16</v>
      </c>
      <c r="AA239" s="5">
        <v>1657</v>
      </c>
      <c r="AB239" s="5" t="s">
        <v>1757</v>
      </c>
      <c r="AC239" t="s">
        <v>1792</v>
      </c>
      <c r="AD239">
        <v>1930</v>
      </c>
      <c r="AE239">
        <v>9</v>
      </c>
      <c r="AF239">
        <v>13</v>
      </c>
      <c r="AG239" t="s">
        <v>1780</v>
      </c>
      <c r="AH239" t="s">
        <v>129</v>
      </c>
      <c r="AJ239" t="s">
        <v>4</v>
      </c>
      <c r="AK239" t="s">
        <v>12</v>
      </c>
      <c r="AL239">
        <v>257970</v>
      </c>
      <c r="AM239">
        <v>7029089</v>
      </c>
      <c r="AN239" s="5">
        <v>257000</v>
      </c>
      <c r="AO239" s="5">
        <v>7029000</v>
      </c>
      <c r="AP239">
        <v>707</v>
      </c>
      <c r="AR239">
        <v>37</v>
      </c>
      <c r="AT239" t="s">
        <v>1793</v>
      </c>
      <c r="AU239">
        <v>145722</v>
      </c>
      <c r="AW239" s="6" t="s">
        <v>15</v>
      </c>
      <c r="AX239">
        <v>1</v>
      </c>
      <c r="AY239" t="s">
        <v>16</v>
      </c>
      <c r="AZ239" t="s">
        <v>1770</v>
      </c>
      <c r="BA239" t="s">
        <v>1794</v>
      </c>
      <c r="BB239">
        <v>37</v>
      </c>
      <c r="BC239" t="s">
        <v>133</v>
      </c>
      <c r="BD239" t="s">
        <v>20</v>
      </c>
      <c r="BE239">
        <v>1</v>
      </c>
      <c r="BF239" s="7">
        <v>41767</v>
      </c>
      <c r="BG239" s="8" t="s">
        <v>21</v>
      </c>
      <c r="BI239">
        <v>4</v>
      </c>
      <c r="BJ239">
        <v>370527</v>
      </c>
      <c r="BK239">
        <v>166567</v>
      </c>
      <c r="BL239" t="s">
        <v>1795</v>
      </c>
      <c r="BN239" t="s">
        <v>1796</v>
      </c>
      <c r="BX239">
        <v>343637</v>
      </c>
    </row>
    <row r="240" spans="1:76" x14ac:dyDescent="0.25">
      <c r="A240">
        <v>343631</v>
      </c>
      <c r="B240">
        <v>216089</v>
      </c>
      <c r="F240" t="s">
        <v>0</v>
      </c>
      <c r="G240" t="s">
        <v>125</v>
      </c>
      <c r="H240" t="s">
        <v>1797</v>
      </c>
      <c r="I240" s="1" t="str">
        <f>HYPERLINK(AT240,"Hb")</f>
        <v>Hb</v>
      </c>
      <c r="K240">
        <v>1</v>
      </c>
      <c r="L240" t="s">
        <v>3</v>
      </c>
      <c r="M240">
        <v>145722</v>
      </c>
      <c r="N240" t="s">
        <v>4</v>
      </c>
      <c r="O240" t="s">
        <v>4</v>
      </c>
      <c r="U240" t="s">
        <v>1767</v>
      </c>
      <c r="V240" s="9">
        <v>1</v>
      </c>
      <c r="W240" t="s">
        <v>1727</v>
      </c>
      <c r="X240" t="s">
        <v>1757</v>
      </c>
      <c r="Y240" s="3" t="s">
        <v>1729</v>
      </c>
      <c r="Z240" s="4">
        <v>16</v>
      </c>
      <c r="AA240" s="5">
        <v>1657</v>
      </c>
      <c r="AB240" s="5" t="s">
        <v>1757</v>
      </c>
      <c r="AC240" t="s">
        <v>1768</v>
      </c>
      <c r="AD240">
        <v>1930</v>
      </c>
      <c r="AE240">
        <v>9</v>
      </c>
      <c r="AF240">
        <v>19</v>
      </c>
      <c r="AG240" t="s">
        <v>129</v>
      </c>
      <c r="AH240" t="s">
        <v>129</v>
      </c>
      <c r="AJ240" t="s">
        <v>4</v>
      </c>
      <c r="AK240" t="s">
        <v>12</v>
      </c>
      <c r="AL240">
        <v>257970</v>
      </c>
      <c r="AM240">
        <v>7029089</v>
      </c>
      <c r="AN240" s="5">
        <v>257000</v>
      </c>
      <c r="AO240" s="5">
        <v>7029000</v>
      </c>
      <c r="AP240">
        <v>707</v>
      </c>
      <c r="AR240">
        <v>37</v>
      </c>
      <c r="AT240" t="s">
        <v>1798</v>
      </c>
      <c r="AU240">
        <v>145722</v>
      </c>
      <c r="AW240" s="6" t="s">
        <v>15</v>
      </c>
      <c r="AX240">
        <v>1</v>
      </c>
      <c r="AY240" t="s">
        <v>16</v>
      </c>
      <c r="AZ240" t="s">
        <v>1770</v>
      </c>
      <c r="BA240" t="s">
        <v>1799</v>
      </c>
      <c r="BB240">
        <v>37</v>
      </c>
      <c r="BC240" t="s">
        <v>133</v>
      </c>
      <c r="BD240" t="s">
        <v>20</v>
      </c>
      <c r="BE240">
        <v>1</v>
      </c>
      <c r="BF240" s="7">
        <v>41767</v>
      </c>
      <c r="BG240" s="8" t="s">
        <v>21</v>
      </c>
      <c r="BI240">
        <v>4</v>
      </c>
      <c r="BJ240">
        <v>370521</v>
      </c>
      <c r="BK240">
        <v>166566</v>
      </c>
      <c r="BL240" t="s">
        <v>1800</v>
      </c>
      <c r="BN240" t="s">
        <v>1801</v>
      </c>
      <c r="BX240">
        <v>343631</v>
      </c>
    </row>
    <row r="241" spans="1:76" x14ac:dyDescent="0.25">
      <c r="A241">
        <v>343630</v>
      </c>
      <c r="B241">
        <v>216088</v>
      </c>
      <c r="F241" t="s">
        <v>0</v>
      </c>
      <c r="G241" t="s">
        <v>125</v>
      </c>
      <c r="H241" t="s">
        <v>1802</v>
      </c>
      <c r="I241" s="1" t="str">
        <f>HYPERLINK(AT241,"Hb")</f>
        <v>Hb</v>
      </c>
      <c r="K241">
        <v>1</v>
      </c>
      <c r="L241" t="s">
        <v>3</v>
      </c>
      <c r="M241">
        <v>145722</v>
      </c>
      <c r="N241" t="s">
        <v>4</v>
      </c>
      <c r="O241" t="s">
        <v>4</v>
      </c>
      <c r="U241" t="s">
        <v>1767</v>
      </c>
      <c r="V241" s="9">
        <v>1</v>
      </c>
      <c r="W241" t="s">
        <v>1727</v>
      </c>
      <c r="X241" t="s">
        <v>1757</v>
      </c>
      <c r="Y241" s="3" t="s">
        <v>1729</v>
      </c>
      <c r="Z241" s="4">
        <v>16</v>
      </c>
      <c r="AA241" s="5">
        <v>1657</v>
      </c>
      <c r="AB241" s="5" t="s">
        <v>1757</v>
      </c>
      <c r="AC241" t="s">
        <v>1768</v>
      </c>
      <c r="AD241">
        <v>1933</v>
      </c>
      <c r="AE241">
        <v>9</v>
      </c>
      <c r="AF241">
        <v>1</v>
      </c>
      <c r="AG241" t="s">
        <v>129</v>
      </c>
      <c r="AH241" t="s">
        <v>129</v>
      </c>
      <c r="AJ241" t="s">
        <v>4</v>
      </c>
      <c r="AK241" t="s">
        <v>12</v>
      </c>
      <c r="AL241">
        <v>257970</v>
      </c>
      <c r="AM241">
        <v>7029089</v>
      </c>
      <c r="AN241" s="5">
        <v>257000</v>
      </c>
      <c r="AO241" s="5">
        <v>7029000</v>
      </c>
      <c r="AP241">
        <v>707</v>
      </c>
      <c r="AR241">
        <v>37</v>
      </c>
      <c r="AT241" t="s">
        <v>1803</v>
      </c>
      <c r="AU241">
        <v>145722</v>
      </c>
      <c r="AW241" s="6" t="s">
        <v>15</v>
      </c>
      <c r="AX241">
        <v>1</v>
      </c>
      <c r="AY241" t="s">
        <v>16</v>
      </c>
      <c r="AZ241" t="s">
        <v>1770</v>
      </c>
      <c r="BA241" t="s">
        <v>1804</v>
      </c>
      <c r="BB241">
        <v>37</v>
      </c>
      <c r="BC241" t="s">
        <v>133</v>
      </c>
      <c r="BD241" t="s">
        <v>20</v>
      </c>
      <c r="BE241">
        <v>1</v>
      </c>
      <c r="BF241" s="7">
        <v>41767</v>
      </c>
      <c r="BG241" s="8" t="s">
        <v>21</v>
      </c>
      <c r="BI241">
        <v>4</v>
      </c>
      <c r="BJ241">
        <v>370520</v>
      </c>
      <c r="BK241">
        <v>166568</v>
      </c>
      <c r="BL241" t="s">
        <v>1805</v>
      </c>
      <c r="BN241" t="s">
        <v>1806</v>
      </c>
      <c r="BX241">
        <v>343630</v>
      </c>
    </row>
    <row r="242" spans="1:76" x14ac:dyDescent="0.25">
      <c r="A242">
        <v>343629</v>
      </c>
      <c r="B242">
        <v>216087</v>
      </c>
      <c r="F242" t="s">
        <v>0</v>
      </c>
      <c r="G242" t="s">
        <v>125</v>
      </c>
      <c r="H242" t="s">
        <v>1807</v>
      </c>
      <c r="I242" s="1" t="str">
        <f>HYPERLINK(AT242,"Hb")</f>
        <v>Hb</v>
      </c>
      <c r="K242">
        <v>1</v>
      </c>
      <c r="L242" t="s">
        <v>3</v>
      </c>
      <c r="M242">
        <v>145722</v>
      </c>
      <c r="N242" t="s">
        <v>4</v>
      </c>
      <c r="O242" t="s">
        <v>4</v>
      </c>
      <c r="U242" t="s">
        <v>1767</v>
      </c>
      <c r="V242" s="9">
        <v>1</v>
      </c>
      <c r="W242" t="s">
        <v>1727</v>
      </c>
      <c r="X242" t="s">
        <v>1757</v>
      </c>
      <c r="Y242" s="3" t="s">
        <v>1729</v>
      </c>
      <c r="Z242" s="4">
        <v>16</v>
      </c>
      <c r="AA242" s="5">
        <v>1657</v>
      </c>
      <c r="AB242" s="5" t="s">
        <v>1757</v>
      </c>
      <c r="AC242" t="s">
        <v>1768</v>
      </c>
      <c r="AD242">
        <v>1934</v>
      </c>
      <c r="AE242">
        <v>8</v>
      </c>
      <c r="AF242">
        <v>23</v>
      </c>
      <c r="AG242" t="s">
        <v>129</v>
      </c>
      <c r="AH242" t="s">
        <v>138</v>
      </c>
      <c r="AJ242" t="s">
        <v>4</v>
      </c>
      <c r="AK242" t="s">
        <v>12</v>
      </c>
      <c r="AL242">
        <v>257970</v>
      </c>
      <c r="AM242">
        <v>7029089</v>
      </c>
      <c r="AN242" s="5">
        <v>257000</v>
      </c>
      <c r="AO242" s="5">
        <v>7029000</v>
      </c>
      <c r="AP242">
        <v>707</v>
      </c>
      <c r="AR242">
        <v>37</v>
      </c>
      <c r="AT242" t="s">
        <v>1808</v>
      </c>
      <c r="AU242">
        <v>145722</v>
      </c>
      <c r="AW242" s="6" t="s">
        <v>15</v>
      </c>
      <c r="AX242">
        <v>1</v>
      </c>
      <c r="AY242" t="s">
        <v>16</v>
      </c>
      <c r="AZ242" t="s">
        <v>1770</v>
      </c>
      <c r="BA242" t="s">
        <v>1809</v>
      </c>
      <c r="BB242">
        <v>37</v>
      </c>
      <c r="BC242" t="s">
        <v>133</v>
      </c>
      <c r="BD242" t="s">
        <v>20</v>
      </c>
      <c r="BE242">
        <v>1</v>
      </c>
      <c r="BF242" s="7">
        <v>41767</v>
      </c>
      <c r="BG242" s="8" t="s">
        <v>21</v>
      </c>
      <c r="BI242">
        <v>4</v>
      </c>
      <c r="BJ242">
        <v>370519</v>
      </c>
      <c r="BK242">
        <v>166569</v>
      </c>
      <c r="BL242" t="s">
        <v>1810</v>
      </c>
      <c r="BN242" t="s">
        <v>1811</v>
      </c>
      <c r="BX242">
        <v>343629</v>
      </c>
    </row>
    <row r="243" spans="1:76" x14ac:dyDescent="0.25">
      <c r="A243">
        <v>343628</v>
      </c>
      <c r="B243">
        <v>216086</v>
      </c>
      <c r="F243" t="s">
        <v>0</v>
      </c>
      <c r="G243" t="s">
        <v>125</v>
      </c>
      <c r="H243" t="s">
        <v>1812</v>
      </c>
      <c r="I243" s="1" t="str">
        <f>HYPERLINK(AT243,"Hb")</f>
        <v>Hb</v>
      </c>
      <c r="K243">
        <v>1</v>
      </c>
      <c r="L243" t="s">
        <v>3</v>
      </c>
      <c r="M243">
        <v>145722</v>
      </c>
      <c r="N243" t="s">
        <v>4</v>
      </c>
      <c r="O243" t="s">
        <v>4</v>
      </c>
      <c r="U243" t="s">
        <v>1767</v>
      </c>
      <c r="V243" s="9">
        <v>1</v>
      </c>
      <c r="W243" t="s">
        <v>1727</v>
      </c>
      <c r="X243" t="s">
        <v>1757</v>
      </c>
      <c r="Y243" s="3" t="s">
        <v>1729</v>
      </c>
      <c r="Z243" s="4">
        <v>16</v>
      </c>
      <c r="AA243" s="5">
        <v>1657</v>
      </c>
      <c r="AB243" s="5" t="s">
        <v>1757</v>
      </c>
      <c r="AC243" t="s">
        <v>1768</v>
      </c>
      <c r="AD243">
        <v>1936</v>
      </c>
      <c r="AE243">
        <v>9</v>
      </c>
      <c r="AF243">
        <v>20</v>
      </c>
      <c r="AG243" t="s">
        <v>1813</v>
      </c>
      <c r="AH243" t="s">
        <v>1813</v>
      </c>
      <c r="AJ243" t="s">
        <v>4</v>
      </c>
      <c r="AK243" t="s">
        <v>12</v>
      </c>
      <c r="AL243">
        <v>257970</v>
      </c>
      <c r="AM243">
        <v>7029089</v>
      </c>
      <c r="AN243" s="5">
        <v>257000</v>
      </c>
      <c r="AO243" s="5">
        <v>7029000</v>
      </c>
      <c r="AP243">
        <v>707</v>
      </c>
      <c r="AR243">
        <v>37</v>
      </c>
      <c r="AT243" t="s">
        <v>1814</v>
      </c>
      <c r="AU243">
        <v>145722</v>
      </c>
      <c r="AW243" s="6" t="s">
        <v>15</v>
      </c>
      <c r="AX243">
        <v>1</v>
      </c>
      <c r="AY243" t="s">
        <v>16</v>
      </c>
      <c r="AZ243" t="s">
        <v>1770</v>
      </c>
      <c r="BA243" t="s">
        <v>1815</v>
      </c>
      <c r="BB243">
        <v>37</v>
      </c>
      <c r="BC243" t="s">
        <v>133</v>
      </c>
      <c r="BD243" t="s">
        <v>20</v>
      </c>
      <c r="BE243">
        <v>1</v>
      </c>
      <c r="BF243" s="7">
        <v>41767</v>
      </c>
      <c r="BG243" s="8" t="s">
        <v>21</v>
      </c>
      <c r="BI243">
        <v>4</v>
      </c>
      <c r="BJ243">
        <v>370518</v>
      </c>
      <c r="BK243">
        <v>166570</v>
      </c>
      <c r="BL243" t="s">
        <v>1816</v>
      </c>
      <c r="BN243" t="s">
        <v>1817</v>
      </c>
      <c r="BX243">
        <v>343628</v>
      </c>
    </row>
    <row r="244" spans="1:76" x14ac:dyDescent="0.25">
      <c r="A244">
        <v>343634</v>
      </c>
      <c r="B244">
        <v>216092</v>
      </c>
      <c r="F244" t="s">
        <v>0</v>
      </c>
      <c r="G244" t="s">
        <v>125</v>
      </c>
      <c r="H244" t="s">
        <v>1818</v>
      </c>
      <c r="I244" s="1" t="str">
        <f>HYPERLINK(AT244,"Hb")</f>
        <v>Hb</v>
      </c>
      <c r="K244">
        <v>1</v>
      </c>
      <c r="L244" t="s">
        <v>3</v>
      </c>
      <c r="M244">
        <v>145722</v>
      </c>
      <c r="N244" t="s">
        <v>4</v>
      </c>
      <c r="O244" t="s">
        <v>4</v>
      </c>
      <c r="U244" t="s">
        <v>1767</v>
      </c>
      <c r="V244" s="9">
        <v>1</v>
      </c>
      <c r="W244" t="s">
        <v>1727</v>
      </c>
      <c r="X244" t="s">
        <v>1757</v>
      </c>
      <c r="Y244" s="3" t="s">
        <v>1729</v>
      </c>
      <c r="Z244" s="4">
        <v>16</v>
      </c>
      <c r="AA244" s="5">
        <v>1657</v>
      </c>
      <c r="AB244" s="5" t="s">
        <v>1757</v>
      </c>
      <c r="AC244" t="s">
        <v>1768</v>
      </c>
      <c r="AD244">
        <v>1941</v>
      </c>
      <c r="AE244">
        <v>9</v>
      </c>
      <c r="AF244">
        <v>28</v>
      </c>
      <c r="AG244" t="s">
        <v>129</v>
      </c>
      <c r="AH244" t="s">
        <v>129</v>
      </c>
      <c r="AJ244" t="s">
        <v>4</v>
      </c>
      <c r="AK244" t="s">
        <v>12</v>
      </c>
      <c r="AL244">
        <v>257970</v>
      </c>
      <c r="AM244">
        <v>7029089</v>
      </c>
      <c r="AN244" s="5">
        <v>257000</v>
      </c>
      <c r="AO244" s="5">
        <v>7029000</v>
      </c>
      <c r="AP244">
        <v>707</v>
      </c>
      <c r="AR244">
        <v>37</v>
      </c>
      <c r="AT244" t="s">
        <v>1819</v>
      </c>
      <c r="AU244">
        <v>145722</v>
      </c>
      <c r="AW244" s="6" t="s">
        <v>15</v>
      </c>
      <c r="AX244">
        <v>1</v>
      </c>
      <c r="AY244" t="s">
        <v>16</v>
      </c>
      <c r="AZ244" t="s">
        <v>1770</v>
      </c>
      <c r="BA244" t="s">
        <v>1820</v>
      </c>
      <c r="BB244">
        <v>37</v>
      </c>
      <c r="BC244" t="s">
        <v>133</v>
      </c>
      <c r="BD244" t="s">
        <v>20</v>
      </c>
      <c r="BE244">
        <v>1</v>
      </c>
      <c r="BF244" s="7">
        <v>41767</v>
      </c>
      <c r="BG244" s="8" t="s">
        <v>21</v>
      </c>
      <c r="BI244">
        <v>4</v>
      </c>
      <c r="BJ244">
        <v>370524</v>
      </c>
      <c r="BK244">
        <v>166571</v>
      </c>
      <c r="BL244" t="s">
        <v>1821</v>
      </c>
      <c r="BN244" t="s">
        <v>1822</v>
      </c>
      <c r="BX244">
        <v>343634</v>
      </c>
    </row>
    <row r="245" spans="1:76" x14ac:dyDescent="0.25">
      <c r="A245">
        <v>343635</v>
      </c>
      <c r="B245">
        <v>216093</v>
      </c>
      <c r="F245" t="s">
        <v>0</v>
      </c>
      <c r="G245" t="s">
        <v>125</v>
      </c>
      <c r="H245" t="s">
        <v>1823</v>
      </c>
      <c r="I245" s="1" t="str">
        <f>HYPERLINK(AT245,"Hb")</f>
        <v>Hb</v>
      </c>
      <c r="K245">
        <v>1</v>
      </c>
      <c r="L245" t="s">
        <v>3</v>
      </c>
      <c r="M245">
        <v>145722</v>
      </c>
      <c r="N245" t="s">
        <v>4</v>
      </c>
      <c r="O245" t="s">
        <v>4</v>
      </c>
      <c r="U245" t="s">
        <v>1767</v>
      </c>
      <c r="V245" s="9">
        <v>1</v>
      </c>
      <c r="W245" t="s">
        <v>1727</v>
      </c>
      <c r="X245" t="s">
        <v>1757</v>
      </c>
      <c r="Y245" s="3" t="s">
        <v>1729</v>
      </c>
      <c r="Z245" s="4">
        <v>16</v>
      </c>
      <c r="AA245" s="5">
        <v>1657</v>
      </c>
      <c r="AB245" s="5" t="s">
        <v>1757</v>
      </c>
      <c r="AC245" t="s">
        <v>1768</v>
      </c>
      <c r="AD245">
        <v>1941</v>
      </c>
      <c r="AE245">
        <v>9</v>
      </c>
      <c r="AF245">
        <v>28</v>
      </c>
      <c r="AG245" t="s">
        <v>129</v>
      </c>
      <c r="AH245" t="s">
        <v>129</v>
      </c>
      <c r="AJ245" t="s">
        <v>4</v>
      </c>
      <c r="AK245" t="s">
        <v>12</v>
      </c>
      <c r="AL245">
        <v>257970</v>
      </c>
      <c r="AM245">
        <v>7029089</v>
      </c>
      <c r="AN245" s="5">
        <v>257000</v>
      </c>
      <c r="AO245" s="5">
        <v>7029000</v>
      </c>
      <c r="AP245">
        <v>707</v>
      </c>
      <c r="AR245">
        <v>37</v>
      </c>
      <c r="AT245" t="s">
        <v>1824</v>
      </c>
      <c r="AU245">
        <v>145722</v>
      </c>
      <c r="AW245" s="6" t="s">
        <v>15</v>
      </c>
      <c r="AX245">
        <v>1</v>
      </c>
      <c r="AY245" t="s">
        <v>16</v>
      </c>
      <c r="AZ245" t="s">
        <v>1770</v>
      </c>
      <c r="BA245" t="s">
        <v>1825</v>
      </c>
      <c r="BB245">
        <v>37</v>
      </c>
      <c r="BC245" t="s">
        <v>133</v>
      </c>
      <c r="BD245" t="s">
        <v>20</v>
      </c>
      <c r="BE245">
        <v>1</v>
      </c>
      <c r="BF245" s="7">
        <v>41767</v>
      </c>
      <c r="BG245" s="8" t="s">
        <v>21</v>
      </c>
      <c r="BI245">
        <v>4</v>
      </c>
      <c r="BJ245">
        <v>370525</v>
      </c>
      <c r="BK245">
        <v>166572</v>
      </c>
      <c r="BL245" t="s">
        <v>1826</v>
      </c>
      <c r="BN245" t="s">
        <v>1827</v>
      </c>
      <c r="BX245">
        <v>343635</v>
      </c>
    </row>
    <row r="246" spans="1:76" x14ac:dyDescent="0.25">
      <c r="A246">
        <v>506210</v>
      </c>
      <c r="B246">
        <v>211171</v>
      </c>
      <c r="F246" t="s">
        <v>0</v>
      </c>
      <c r="G246" t="s">
        <v>125</v>
      </c>
      <c r="H246" t="s">
        <v>1828</v>
      </c>
      <c r="I246" s="1" t="str">
        <f>HYPERLINK(AT246,"Hb")</f>
        <v>Hb</v>
      </c>
      <c r="K246">
        <v>1</v>
      </c>
      <c r="L246" t="s">
        <v>3</v>
      </c>
      <c r="M246">
        <v>145722</v>
      </c>
      <c r="N246" t="s">
        <v>4</v>
      </c>
      <c r="O246" t="s">
        <v>4</v>
      </c>
      <c r="U246" t="s">
        <v>1829</v>
      </c>
      <c r="V246" s="9">
        <v>1</v>
      </c>
      <c r="W246" t="s">
        <v>1727</v>
      </c>
      <c r="X246" t="s">
        <v>1830</v>
      </c>
      <c r="Y246" s="3" t="s">
        <v>1831</v>
      </c>
      <c r="Z246" s="4">
        <v>17</v>
      </c>
      <c r="AA246" s="5">
        <v>1736</v>
      </c>
      <c r="AB246" t="s">
        <v>1830</v>
      </c>
      <c r="AC246" t="s">
        <v>1832</v>
      </c>
      <c r="AD246">
        <v>2014</v>
      </c>
      <c r="AE246">
        <v>10</v>
      </c>
      <c r="AF246">
        <v>20</v>
      </c>
      <c r="AG246" t="s">
        <v>1833</v>
      </c>
      <c r="AH246" t="s">
        <v>1834</v>
      </c>
      <c r="AJ246" t="s">
        <v>4</v>
      </c>
      <c r="AK246" t="s">
        <v>12</v>
      </c>
      <c r="AL246">
        <v>369051</v>
      </c>
      <c r="AM246">
        <v>7121452</v>
      </c>
      <c r="AN246" s="5">
        <v>369000</v>
      </c>
      <c r="AO246" s="5">
        <v>7121000</v>
      </c>
      <c r="AP246">
        <v>71</v>
      </c>
      <c r="AR246">
        <v>37</v>
      </c>
      <c r="AT246" t="s">
        <v>1835</v>
      </c>
      <c r="AU246">
        <v>145722</v>
      </c>
      <c r="AW246" s="6" t="s">
        <v>15</v>
      </c>
      <c r="AX246">
        <v>1</v>
      </c>
      <c r="AY246" t="s">
        <v>16</v>
      </c>
      <c r="AZ246" t="s">
        <v>1836</v>
      </c>
      <c r="BA246" t="s">
        <v>1837</v>
      </c>
      <c r="BB246">
        <v>37</v>
      </c>
      <c r="BC246" t="s">
        <v>133</v>
      </c>
      <c r="BD246" t="s">
        <v>20</v>
      </c>
      <c r="BE246">
        <v>1</v>
      </c>
      <c r="BF246" s="7">
        <v>42387</v>
      </c>
      <c r="BG246" s="8" t="s">
        <v>21</v>
      </c>
      <c r="BI246">
        <v>4</v>
      </c>
      <c r="BJ246">
        <v>365714</v>
      </c>
      <c r="BK246">
        <v>166573</v>
      </c>
      <c r="BL246" t="s">
        <v>1838</v>
      </c>
      <c r="BN246" t="s">
        <v>1839</v>
      </c>
      <c r="BX246">
        <v>506210</v>
      </c>
    </row>
    <row r="247" spans="1:76" x14ac:dyDescent="0.25">
      <c r="A247">
        <v>539632</v>
      </c>
      <c r="C247">
        <v>1</v>
      </c>
      <c r="F247" t="s">
        <v>165</v>
      </c>
      <c r="G247" t="s">
        <v>125</v>
      </c>
      <c r="H247">
        <v>192313</v>
      </c>
      <c r="I247" s="1" t="str">
        <f>HYPERLINK(AT247,"Hb")</f>
        <v>Hb</v>
      </c>
      <c r="K247">
        <v>1</v>
      </c>
      <c r="L247" t="s">
        <v>3</v>
      </c>
      <c r="M247">
        <v>145722</v>
      </c>
      <c r="N247" t="s">
        <v>4</v>
      </c>
      <c r="O247" t="s">
        <v>4</v>
      </c>
      <c r="AC247" t="s">
        <v>1840</v>
      </c>
      <c r="AD247" s="8">
        <v>1765</v>
      </c>
      <c r="AG247" t="s">
        <v>1841</v>
      </c>
      <c r="AH247" t="s">
        <v>1841</v>
      </c>
      <c r="AJ247" t="s">
        <v>4</v>
      </c>
      <c r="AK247" t="s">
        <v>12</v>
      </c>
      <c r="AR247" t="s">
        <v>169</v>
      </c>
      <c r="AT247" t="s">
        <v>1842</v>
      </c>
      <c r="AU247">
        <v>145722</v>
      </c>
      <c r="AW247" s="2" t="s">
        <v>170</v>
      </c>
      <c r="BD247" t="s">
        <v>169</v>
      </c>
      <c r="BE247">
        <v>1</v>
      </c>
      <c r="BF247" s="7">
        <v>41767</v>
      </c>
      <c r="BG247" s="6" t="s">
        <v>171</v>
      </c>
      <c r="BI247">
        <v>5</v>
      </c>
      <c r="BJ247">
        <v>8331</v>
      </c>
      <c r="BL247" t="s">
        <v>1843</v>
      </c>
      <c r="BN247" t="s">
        <v>1843</v>
      </c>
      <c r="BX247">
        <v>539632</v>
      </c>
    </row>
  </sheetData>
  <sortState xmlns:xlrd2="http://schemas.microsoft.com/office/spreadsheetml/2017/richdata2" ref="A2:BX247">
    <sortCondition ref="AA2:AA247"/>
    <sortCondition ref="U2:U247"/>
    <sortCondition ref="AD2:AD2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Oxybasis rubra tom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2023-01-30T09:50:03Z</dcterms:created>
  <dcterms:modified xsi:type="dcterms:W3CDTF">2023-01-30T12:33:22Z</dcterms:modified>
</cp:coreProperties>
</file>