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9" documentId="8_{395A4A48-AEC8-4DC1-9C72-6DFBA4C230E9}" xr6:coauthVersionLast="47" xr6:coauthVersionMax="47" xr10:uidLastSave="{FD8D49D5-85A9-4BEA-B033-960DAF65A9CA}"/>
  <bookViews>
    <workbookView xWindow="-120" yWindow="-120" windowWidth="27540" windowHeight="16440" xr2:uid="{C73F167C-5DA3-462E-B9C6-E6CA49EFB8FA}"/>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3" i="2" l="1"/>
  <c r="I292" i="2"/>
  <c r="I290" i="2"/>
  <c r="I287" i="2"/>
  <c r="I286" i="2"/>
  <c r="I285" i="2"/>
  <c r="I276" i="2"/>
  <c r="I269" i="2"/>
  <c r="I267" i="2"/>
  <c r="I266" i="2"/>
  <c r="I264" i="2"/>
  <c r="I262" i="2"/>
  <c r="I261" i="2"/>
  <c r="I258" i="2"/>
  <c r="I257" i="2"/>
  <c r="I256" i="2"/>
  <c r="I255" i="2"/>
  <c r="I252" i="2"/>
  <c r="I249" i="2"/>
  <c r="I248" i="2"/>
  <c r="I245" i="2"/>
  <c r="I244" i="2"/>
  <c r="I243" i="2"/>
  <c r="I238" i="2"/>
  <c r="I237" i="2"/>
  <c r="I236" i="2"/>
  <c r="I235" i="2"/>
  <c r="I234" i="2"/>
  <c r="I230" i="2"/>
  <c r="I227" i="2"/>
  <c r="I226" i="2"/>
  <c r="I225" i="2"/>
  <c r="I224" i="2"/>
  <c r="I223" i="2"/>
  <c r="I222" i="2"/>
  <c r="I217" i="2"/>
  <c r="I216" i="2"/>
  <c r="I213" i="2"/>
  <c r="I211" i="2"/>
  <c r="I210" i="2"/>
  <c r="I209" i="2"/>
  <c r="I207" i="2"/>
  <c r="I206" i="2"/>
  <c r="I205" i="2"/>
  <c r="I203" i="2"/>
  <c r="I202" i="2"/>
  <c r="I201" i="2"/>
  <c r="I200" i="2"/>
  <c r="I196" i="2"/>
  <c r="I195" i="2"/>
  <c r="I192" i="2"/>
  <c r="I191" i="2"/>
  <c r="I190" i="2"/>
  <c r="I189" i="2"/>
  <c r="I187" i="2"/>
  <c r="I134" i="2"/>
  <c r="I99" i="2"/>
  <c r="I97" i="2"/>
  <c r="I96" i="2"/>
  <c r="I94" i="2"/>
  <c r="I91" i="2"/>
  <c r="I89" i="2"/>
  <c r="I88" i="2"/>
  <c r="I87" i="2"/>
  <c r="I86" i="2"/>
  <c r="I85" i="2"/>
  <c r="I84" i="2"/>
  <c r="I83" i="2"/>
  <c r="I82" i="2"/>
  <c r="I81" i="2"/>
  <c r="I79" i="2"/>
  <c r="I78" i="2"/>
  <c r="I76" i="2"/>
  <c r="I74" i="2"/>
  <c r="I73" i="2"/>
  <c r="I72" i="2"/>
  <c r="I71" i="2"/>
  <c r="I70" i="2"/>
  <c r="I69" i="2"/>
  <c r="I68" i="2"/>
  <c r="I62" i="2"/>
  <c r="I60" i="2"/>
  <c r="I59" i="2"/>
  <c r="I57" i="2"/>
  <c r="I56" i="2"/>
  <c r="I55" i="2"/>
  <c r="I54" i="2"/>
  <c r="I53" i="2"/>
  <c r="I52" i="2"/>
  <c r="I51" i="2"/>
  <c r="I41" i="2"/>
  <c r="I38" i="2"/>
  <c r="I37" i="2"/>
  <c r="I36" i="2"/>
  <c r="I35" i="2"/>
  <c r="I33" i="2"/>
  <c r="I32" i="2"/>
  <c r="I31" i="2"/>
  <c r="I30" i="2"/>
  <c r="I27" i="2"/>
  <c r="I26" i="2"/>
  <c r="I23" i="2"/>
  <c r="I22" i="2"/>
  <c r="I21" i="2"/>
  <c r="I20" i="2"/>
  <c r="I17" i="2"/>
  <c r="I16" i="2"/>
  <c r="I15" i="2"/>
  <c r="I14" i="2"/>
  <c r="I11" i="2"/>
  <c r="I8" i="2"/>
  <c r="I6" i="2"/>
  <c r="I5" i="2"/>
  <c r="I4" i="2"/>
  <c r="I3" i="2"/>
  <c r="I2" i="2"/>
  <c r="I96" i="1"/>
  <c r="I95" i="1"/>
  <c r="I80" i="1"/>
  <c r="I503" i="1"/>
  <c r="I51" i="1"/>
  <c r="I43" i="1"/>
  <c r="I42" i="1"/>
  <c r="I40" i="1"/>
  <c r="I39" i="1"/>
  <c r="I119" i="1"/>
  <c r="I157" i="1"/>
  <c r="I123" i="1"/>
  <c r="I113" i="1"/>
  <c r="I112" i="1"/>
  <c r="I189" i="1"/>
  <c r="I182" i="1"/>
  <c r="I174" i="1"/>
  <c r="I130" i="1"/>
  <c r="I89" i="1"/>
  <c r="I87" i="1"/>
  <c r="I161" i="1"/>
  <c r="I199" i="1"/>
  <c r="I181" i="1"/>
  <c r="I180" i="1"/>
  <c r="I173" i="1"/>
  <c r="I154" i="1"/>
  <c r="I106" i="1"/>
  <c r="I186" i="1"/>
  <c r="I502" i="1"/>
  <c r="I501" i="1"/>
  <c r="I500" i="1"/>
  <c r="I109" i="1"/>
  <c r="I82" i="1"/>
  <c r="I79" i="1"/>
  <c r="I71" i="1"/>
  <c r="I70" i="1"/>
  <c r="I69" i="1"/>
  <c r="I56" i="1"/>
  <c r="I55" i="1"/>
  <c r="I48" i="1"/>
  <c r="I47" i="1"/>
  <c r="I46" i="1"/>
  <c r="I45" i="1"/>
  <c r="I30" i="1"/>
  <c r="I29" i="1"/>
  <c r="I28" i="1"/>
  <c r="I23" i="1"/>
  <c r="I22" i="1"/>
  <c r="I13" i="1"/>
  <c r="I12" i="1"/>
  <c r="I11" i="1"/>
  <c r="I10" i="1"/>
  <c r="I9" i="1"/>
  <c r="I8" i="1"/>
  <c r="I7" i="1"/>
  <c r="I499" i="1"/>
  <c r="I498" i="1"/>
  <c r="I75" i="1"/>
  <c r="I194" i="1"/>
  <c r="I167" i="1"/>
  <c r="I166" i="1"/>
  <c r="I163" i="1"/>
  <c r="I162" i="1"/>
  <c r="I153" i="1"/>
  <c r="I152" i="1"/>
  <c r="I151" i="1"/>
  <c r="I150" i="1"/>
  <c r="I149" i="1"/>
  <c r="I143" i="1"/>
  <c r="I139" i="1"/>
  <c r="I128" i="1"/>
  <c r="I127" i="1"/>
  <c r="I94" i="1"/>
  <c r="I93" i="1"/>
  <c r="I76" i="1"/>
  <c r="I63" i="1"/>
  <c r="I61" i="1"/>
  <c r="I60" i="1"/>
  <c r="I200" i="1"/>
  <c r="I91" i="1"/>
  <c r="I121" i="1"/>
  <c r="I120" i="1"/>
  <c r="I105" i="1"/>
  <c r="I118" i="1"/>
  <c r="I117" i="1"/>
  <c r="I140" i="1"/>
  <c r="I126" i="1"/>
  <c r="I111" i="1"/>
  <c r="I160" i="1"/>
  <c r="I122" i="1"/>
  <c r="I179" i="1"/>
  <c r="I159" i="1"/>
  <c r="I146" i="1"/>
  <c r="I125" i="1"/>
  <c r="I116" i="1"/>
  <c r="I115" i="1"/>
  <c r="I114" i="1"/>
  <c r="I108" i="1"/>
  <c r="I107" i="1"/>
  <c r="I103" i="1"/>
  <c r="I102" i="1"/>
  <c r="I99" i="1"/>
  <c r="I98" i="1"/>
  <c r="I77" i="1"/>
  <c r="I65" i="1"/>
  <c r="I44" i="1"/>
  <c r="I33" i="1"/>
  <c r="I5" i="1"/>
  <c r="I4" i="1"/>
  <c r="I3" i="1"/>
  <c r="I2" i="1"/>
  <c r="I158" i="1"/>
  <c r="I155" i="1"/>
  <c r="I147" i="1"/>
  <c r="I145" i="1"/>
  <c r="I141" i="1"/>
  <c r="I138" i="1"/>
  <c r="I135" i="1"/>
  <c r="I133" i="1"/>
  <c r="I129" i="1"/>
  <c r="I124" i="1"/>
  <c r="I74" i="1"/>
  <c r="I53" i="1"/>
</calcChain>
</file>

<file path=xl/sharedStrings.xml><?xml version="1.0" encoding="utf-8"?>
<sst xmlns="http://schemas.openxmlformats.org/spreadsheetml/2006/main" count="12402" uniqueCount="3258">
  <si>
    <t>S</t>
  </si>
  <si>
    <t>LD</t>
  </si>
  <si>
    <t>Hb</t>
  </si>
  <si>
    <t>4A</t>
  </si>
  <si>
    <t>Viken</t>
  </si>
  <si>
    <t>Hvaler</t>
  </si>
  <si>
    <t>Øf</t>
  </si>
  <si>
    <t>Svensk</t>
  </si>
  <si>
    <t>774</t>
  </si>
  <si>
    <t>249_6647</t>
  </si>
  <si>
    <t>Bærum</t>
  </si>
  <si>
    <t>OA</t>
  </si>
  <si>
    <t>Baerum, Sandviken</t>
  </si>
  <si>
    <t>C. W. v. Sydow</t>
  </si>
  <si>
    <t>59.8908</t>
  </si>
  <si>
    <t>10.5278</t>
  </si>
  <si>
    <t>Vestfold og Telemark</t>
  </si>
  <si>
    <t>Sandefjord</t>
  </si>
  <si>
    <t>Vf</t>
  </si>
  <si>
    <t>O. A. Hoffstad</t>
  </si>
  <si>
    <t>Svante Murbeck</t>
  </si>
  <si>
    <t>S-N232-12</t>
  </si>
  <si>
    <t>Ononis spinosa</t>
  </si>
  <si>
    <t>295_6553</t>
  </si>
  <si>
    <t>Halden</t>
  </si>
  <si>
    <t>Äng. Fredrikshald den 14 juli 1924. Karin Rydén</t>
  </si>
  <si>
    <t>Rydén, Karin</t>
  </si>
  <si>
    <t>S_S-N232-12</t>
  </si>
  <si>
    <t>59.06662</t>
  </si>
  <si>
    <t>11.43855</t>
  </si>
  <si>
    <t>A</t>
  </si>
  <si>
    <t>TRH</t>
  </si>
  <si>
    <t>6233</t>
  </si>
  <si>
    <t>267_6571</t>
  </si>
  <si>
    <t>Fredrikstad</t>
  </si>
  <si>
    <t>Røds Ballastk.</t>
  </si>
  <si>
    <t>Elling Ryan scr.</t>
  </si>
  <si>
    <t>Einar Fondal</t>
  </si>
  <si>
    <t>L.</t>
  </si>
  <si>
    <t>https://www.unimus.no/felles/bilder/web_hent_bilde.php?id=14715536&amp;type=jpeg</t>
  </si>
  <si>
    <t>Sterkt truet (EN)</t>
  </si>
  <si>
    <t>POINT (266789 6570528)</t>
  </si>
  <si>
    <t>urn:catalog:TRH:V:6233</t>
  </si>
  <si>
    <t>NTNU-Vitenskapsmuseet</t>
  </si>
  <si>
    <t>v</t>
  </si>
  <si>
    <t>ArtKart</t>
  </si>
  <si>
    <t>37_6233</t>
  </si>
  <si>
    <t>TRH_6233</t>
  </si>
  <si>
    <t>O</t>
  </si>
  <si>
    <t>150281</t>
  </si>
  <si>
    <t>1</t>
  </si>
  <si>
    <t>Karl Pettersen</t>
  </si>
  <si>
    <t>Finn Wischmann</t>
  </si>
  <si>
    <t>GS</t>
  </si>
  <si>
    <t>https://www.unimus.no/felles/bilder/web_hent_bilde.php?id=13293492&amp;type=jpeg</t>
  </si>
  <si>
    <t>POINT (267987 6570466)</t>
  </si>
  <si>
    <t>urn:catalog:O:V:150281</t>
  </si>
  <si>
    <t>Naturhistorisk Museum - UiO</t>
  </si>
  <si>
    <t>8_150281</t>
  </si>
  <si>
    <t>O_150281</t>
  </si>
  <si>
    <t>42710</t>
  </si>
  <si>
    <t>Standard skipsbyggeri</t>
  </si>
  <si>
    <t>Gunnar Hofstad</t>
  </si>
  <si>
    <t>https://www.unimus.no/felles/bilder/web_hent_bilde.php?id=13275055&amp;type=jpeg</t>
  </si>
  <si>
    <t>POINT (266665 6570469)</t>
  </si>
  <si>
    <t>urn:catalog:O:V:42710</t>
  </si>
  <si>
    <t>8_42710</t>
  </si>
  <si>
    <t>O_42710</t>
  </si>
  <si>
    <t>150336</t>
  </si>
  <si>
    <t>Glombo. Røds Brug</t>
  </si>
  <si>
    <t>Tore Ouren</t>
  </si>
  <si>
    <t>https://www.unimus.no/felles/bilder/web_hent_bilde.php?id=13293618&amp;type=jpeg</t>
  </si>
  <si>
    <t>POINT (266658 6570357)</t>
  </si>
  <si>
    <t>urn:catalog:O:V:150336</t>
  </si>
  <si>
    <t>8_150336</t>
  </si>
  <si>
    <t>O_150336</t>
  </si>
  <si>
    <t>GBIF</t>
  </si>
  <si>
    <t>3043109328</t>
  </si>
  <si>
    <t>(Hb)</t>
  </si>
  <si>
    <t>Ouren, Tore</t>
  </si>
  <si>
    <t>"" "Coordinate generated from Latitude / Longitude: Longitude: 10,91294º ' '' E Latitude: 59,20817º ' '' N Precision: 500m" http://www.gbif.org/occurrence/3043109328</t>
  </si>
  <si>
    <t>http://www.gbif.org/occurrence/3043109328</t>
  </si>
  <si>
    <t>POINT (266702 6570385)</t>
  </si>
  <si>
    <t>GB[N]-27962</t>
  </si>
  <si>
    <t>GBIF-noder utenfor Norge</t>
  </si>
  <si>
    <t>import</t>
  </si>
  <si>
    <t>40_3043109328</t>
  </si>
  <si>
    <t>GBIF_3043109328</t>
  </si>
  <si>
    <t>GB</t>
  </si>
  <si>
    <t>GB[N]-17366</t>
  </si>
  <si>
    <t>Kråkerøy: Glombo: "Røds Brug". Gammel ballastplass</t>
  </si>
  <si>
    <t xml:space="preserve">Ouren, Tore </t>
  </si>
  <si>
    <t>GB_GB[N]-17366</t>
  </si>
  <si>
    <t>59.20817</t>
  </si>
  <si>
    <t>10.91294</t>
  </si>
  <si>
    <t>150337</t>
  </si>
  <si>
    <t>Glombo; Røds Brug</t>
  </si>
  <si>
    <t>OR</t>
  </si>
  <si>
    <t>https://www.unimus.no/felles/bilder/web_hent_bilde.php?id=13293620&amp;type=jpeg</t>
  </si>
  <si>
    <t>POINT (266935 6570857)</t>
  </si>
  <si>
    <t>urn:catalog:O:V:150337</t>
  </si>
  <si>
    <t>8_150337</t>
  </si>
  <si>
    <t>O_150337</t>
  </si>
  <si>
    <t>150340</t>
  </si>
  <si>
    <t>Glombo = Røds Bruk.</t>
  </si>
  <si>
    <t>https://www.unimus.no/felles/bilder/web_hent_bilde.php?id=13293627&amp;type=jpeg</t>
  </si>
  <si>
    <t>urn:catalog:O:V:150340</t>
  </si>
  <si>
    <t>8_150340</t>
  </si>
  <si>
    <t>O_150340</t>
  </si>
  <si>
    <t>150338</t>
  </si>
  <si>
    <t>Glombo Røds Brug. Betongfundamenter</t>
  </si>
  <si>
    <t>https://www.unimus.no/felles/bilder/web_hent_bilde.php?id=13293623&amp;type=jpeg</t>
  </si>
  <si>
    <t>urn:catalog:O:V:150338</t>
  </si>
  <si>
    <t>8_150338</t>
  </si>
  <si>
    <t>O_150338</t>
  </si>
  <si>
    <t>150339</t>
  </si>
  <si>
    <t>Fredrikstad Mekaniske Verksted Glombo</t>
  </si>
  <si>
    <t>https://www.unimus.no/felles/bilder/web_hent_bilde.php?id=13293625&amp;type=jpeg</t>
  </si>
  <si>
    <t>urn:catalog:O:V:150339</t>
  </si>
  <si>
    <t>8_150339</t>
  </si>
  <si>
    <t>O_150339</t>
  </si>
  <si>
    <t>BG</t>
  </si>
  <si>
    <t>21330</t>
  </si>
  <si>
    <t>Kråkerøy: Fredrikstad Mek. Verksted. Tomt til tidligere Røds Brug.</t>
  </si>
  <si>
    <t>urn:catalog:BG:S:21330</t>
  </si>
  <si>
    <t>Universitetsmuseet i Bergen, UiB</t>
  </si>
  <si>
    <t>s</t>
  </si>
  <si>
    <t>105_21330</t>
  </si>
  <si>
    <t>BG_21330</t>
  </si>
  <si>
    <t>21523</t>
  </si>
  <si>
    <t>Glombo tidl. Røds Brug</t>
  </si>
  <si>
    <t>https://www.unimus.no/felles/bilder/web_hent_bilde.php?id=13275059&amp;type=jpeg</t>
  </si>
  <si>
    <t>urn:catalog:O:V:21523</t>
  </si>
  <si>
    <t>8_21523</t>
  </si>
  <si>
    <t>O_21523</t>
  </si>
  <si>
    <t>150341</t>
  </si>
  <si>
    <t>Glombo (tidl. Røds brug)</t>
  </si>
  <si>
    <t>Rune H. Økland</t>
  </si>
  <si>
    <t>https://www.unimus.no/felles/bilder/web_hent_bilde.php?id=13293630&amp;type=jpeg</t>
  </si>
  <si>
    <t>urn:catalog:O:V:150341</t>
  </si>
  <si>
    <t>8_150341</t>
  </si>
  <si>
    <t>O_150341</t>
  </si>
  <si>
    <t>NLH</t>
  </si>
  <si>
    <t>2588</t>
  </si>
  <si>
    <t>Bjølstad industriområde</t>
  </si>
  <si>
    <t>Lye, Kåre A.; Berg, Tore</t>
  </si>
  <si>
    <t>POINT (267398 6570968)</t>
  </si>
  <si>
    <t>urn:catalog:NLH:V:2588</t>
  </si>
  <si>
    <t>Norges miljø- og biovitenskapelige universitet</t>
  </si>
  <si>
    <t>68_2588</t>
  </si>
  <si>
    <t>NLH_2588</t>
  </si>
  <si>
    <t>40192</t>
  </si>
  <si>
    <t>Glombo</t>
  </si>
  <si>
    <t>https://www.unimus.no/felles/bilder/web_hent_bilde.php?id=13275071&amp;type=jpeg</t>
  </si>
  <si>
    <t>urn:catalog:O:V:40192</t>
  </si>
  <si>
    <t>8_40192</t>
  </si>
  <si>
    <t>O_40192</t>
  </si>
  <si>
    <t>40131</t>
  </si>
  <si>
    <t>Glombo: tidl. Røds Brug</t>
  </si>
  <si>
    <t xml:space="preserve">https://www.unimus.no/felles/bilder/web_hent_bilde.php?id=13275063&amp;type=jpeg | https://www.unimus.no/felles/bilder/web_hent_bilde.php?id=13275065&amp;type=jpeg </t>
  </si>
  <si>
    <t>urn:catalog:O:V:40131</t>
  </si>
  <si>
    <t>8_40131</t>
  </si>
  <si>
    <t>O_40131</t>
  </si>
  <si>
    <t>NBF</t>
  </si>
  <si>
    <t>25722069</t>
  </si>
  <si>
    <t>Obs</t>
  </si>
  <si>
    <t>Østfold, Røds Brug, Glombo, Kråkerøy, Fredrikstad, Fredrikstad, Vi</t>
  </si>
  <si>
    <t>Jan Ingar I. Båtvik</t>
  </si>
  <si>
    <t>borte herfra i 2020, ikke sett etter 2008?.</t>
  </si>
  <si>
    <t>https://www.artsobservasjoner.no/Sighting/25722069</t>
  </si>
  <si>
    <t>POINT (266548 6570452)</t>
  </si>
  <si>
    <t>urn:uuid:e4a590dd-6e35-4e14-99d0-89d82c46532d</t>
  </si>
  <si>
    <t>Norsk botanisk forening</t>
  </si>
  <si>
    <t>so2-vascular</t>
  </si>
  <si>
    <t>1010_25722069</t>
  </si>
  <si>
    <t>20293290</t>
  </si>
  <si>
    <t>269_6567</t>
  </si>
  <si>
    <t>Øra i Fredrikstad i Østfold, Fredrikstad, Vi</t>
  </si>
  <si>
    <t>Kåre Arnstein Lye|John Sandve</t>
  </si>
  <si>
    <t>https://www.artsobservasjoner.no/Sighting/20293290</t>
  </si>
  <si>
    <t>POINT (269804 6566995)</t>
  </si>
  <si>
    <t>urn:uuid:3a14efbf-efb0-4e12-8a02-10fd3b7ffc79</t>
  </si>
  <si>
    <t>1010_20293290</t>
  </si>
  <si>
    <t>11775126</t>
  </si>
  <si>
    <t>Ex</t>
  </si>
  <si>
    <t>Cult</t>
  </si>
  <si>
    <t>273_6565</t>
  </si>
  <si>
    <t>Refsahl-Kråkeberget, Fredrikstad, Vi \Substratbeskrivelse:Tørrbakke med skjellsand</t>
  </si>
  <si>
    <t>Svein Åstrøm</t>
  </si>
  <si>
    <t>Validator: Even W. Hanssen</t>
  </si>
  <si>
    <t>Validationstatus: Approved Documented</t>
  </si>
  <si>
    <t>https://www.artsobservasjoner.no/Sighting/11775126</t>
  </si>
  <si>
    <t>POINT (273540 6565605)</t>
  </si>
  <si>
    <t>urn:uuid:ec5f6a9f-a981-4098-85a2-90614f3ca20c</t>
  </si>
  <si>
    <t>1010_11775126</t>
  </si>
  <si>
    <t>21329</t>
  </si>
  <si>
    <t>261_6621</t>
  </si>
  <si>
    <t>Ås</t>
  </si>
  <si>
    <t>N.L.H. Ås.</t>
  </si>
  <si>
    <t>H.H.H. Heiberg</t>
  </si>
  <si>
    <t>(Ant. innført i den bt. hage fra Ulvøya).</t>
  </si>
  <si>
    <t>POINT (261576 6621779)</t>
  </si>
  <si>
    <t>urn:catalog:BG:S:21329</t>
  </si>
  <si>
    <t>105_21329</t>
  </si>
  <si>
    <t>BG_21329</t>
  </si>
  <si>
    <t>2978084996</t>
  </si>
  <si>
    <t>253_6625</t>
  </si>
  <si>
    <t>Frogn</t>
  </si>
  <si>
    <t>\/[Kvant.:] 1</t>
  </si>
  <si>
    <t>http://www.gbif.org/occurrence/2978084996</t>
  </si>
  <si>
    <t>POINT (253269 6625355)</t>
  </si>
  <si>
    <t>q-10220485087</t>
  </si>
  <si>
    <t>40_2978084996</t>
  </si>
  <si>
    <t>15005983</t>
  </si>
  <si>
    <t>K</t>
  </si>
  <si>
    <t>Tax</t>
  </si>
  <si>
    <t>253_6627</t>
  </si>
  <si>
    <t>Båtstøstranda, Frogn (Ak), Frogn, Vi \i eng nær bekk</t>
  </si>
  <si>
    <t>Kåre Arnstein Lye</t>
  </si>
  <si>
    <t>https://www.artsobservasjoner.no/Sighting/15005983</t>
  </si>
  <si>
    <t>POINT (252672 6626056)</t>
  </si>
  <si>
    <t>urn:uuid:46895238-6ca5-4c22-bc03-ae388059b46e</t>
  </si>
  <si>
    <t>1010_15005983</t>
  </si>
  <si>
    <t>150352</t>
  </si>
  <si>
    <t>261_6651</t>
  </si>
  <si>
    <t>Oslo</t>
  </si>
  <si>
    <t>Frogner</t>
  </si>
  <si>
    <t>N. Moe</t>
  </si>
  <si>
    <t>https://www.unimus.no/felles/bilder/web_hent_bilde.php?id=13293654&amp;type=jpeg</t>
  </si>
  <si>
    <t>POINT (260127 6650048)</t>
  </si>
  <si>
    <t>urn:catalog:O:V:150352</t>
  </si>
  <si>
    <t>8_150352</t>
  </si>
  <si>
    <t>O_150352</t>
  </si>
  <si>
    <t>150360</t>
  </si>
  <si>
    <t>263_6645</t>
  </si>
  <si>
    <t>Ulvøen ved Christiania</t>
  </si>
  <si>
    <t>P. V. Deinboll</t>
  </si>
  <si>
    <t>https://www.unimus.no/felles/bilder/web_hent_bilde.php?id=13293672&amp;type=jpeg</t>
  </si>
  <si>
    <t>POINT (263334 6644436)</t>
  </si>
  <si>
    <t>urn:catalog:O:V:150360</t>
  </si>
  <si>
    <t>8_150360</t>
  </si>
  <si>
    <t>O_150360</t>
  </si>
  <si>
    <t>102272</t>
  </si>
  <si>
    <t>Ulvøy i Ø. Aker</t>
  </si>
  <si>
    <t>Axel Blytt</t>
  </si>
  <si>
    <t>https://www.unimus.no/felles/bilder/web_hent_bilde.php?id=14825462&amp;type=jpeg</t>
  </si>
  <si>
    <t>urn:catalog:TRH:V:102272</t>
  </si>
  <si>
    <t>37_102272</t>
  </si>
  <si>
    <t>TRH_102272</t>
  </si>
  <si>
    <t>150356</t>
  </si>
  <si>
    <t>Chria.: Ulvø.</t>
  </si>
  <si>
    <t>Jon Kaasa</t>
  </si>
  <si>
    <t>https://www.unimus.no/felles/bilder/web_hent_bilde.php?id=13293664&amp;type=jpeg</t>
  </si>
  <si>
    <t>urn:catalog:O:V:150356</t>
  </si>
  <si>
    <t>8_150356</t>
  </si>
  <si>
    <t>O_150356</t>
  </si>
  <si>
    <t>TROM</t>
  </si>
  <si>
    <t>17131</t>
  </si>
  <si>
    <t>[Oslofjorden] Oslo: Ulvö pr. Kr.ania.</t>
  </si>
  <si>
    <t>N. Bryhn</t>
  </si>
  <si>
    <t>Reidar Elven scr.</t>
  </si>
  <si>
    <t>POINT (263102 6645048)</t>
  </si>
  <si>
    <t>urn:catalog:TROM:V:17131</t>
  </si>
  <si>
    <t>Tromsø museum - Universitetsmuseet</t>
  </si>
  <si>
    <t>trom-v</t>
  </si>
  <si>
    <t>117_17131</t>
  </si>
  <si>
    <t>TROM_17131</t>
  </si>
  <si>
    <t>17130</t>
  </si>
  <si>
    <t>[Oslofjorden] Ulvöen v. Kristiania.</t>
  </si>
  <si>
    <t>Boye Strøm</t>
  </si>
  <si>
    <t>urn:catalog:TROM:V:17130</t>
  </si>
  <si>
    <t>117_17130</t>
  </si>
  <si>
    <t>TROM_17130</t>
  </si>
  <si>
    <t>21339</t>
  </si>
  <si>
    <t>Ulvøen</t>
  </si>
  <si>
    <t>Kaalaas</t>
  </si>
  <si>
    <t>urn:catalog:BG:S:21339</t>
  </si>
  <si>
    <t>105_21339</t>
  </si>
  <si>
    <t>BG_21339</t>
  </si>
  <si>
    <t>309896</t>
  </si>
  <si>
    <t>Oslo: Ulvøya</t>
  </si>
  <si>
    <t>B. Kaalaas</t>
  </si>
  <si>
    <t>https://www.unimus.no/felles/bilder/web_hent_bilde.php?id=12131241&amp;type=jpeg</t>
  </si>
  <si>
    <t>urn:catalog:BG:S:309896</t>
  </si>
  <si>
    <t>105_309896</t>
  </si>
  <si>
    <t>BG_309896</t>
  </si>
  <si>
    <t>1085379</t>
  </si>
  <si>
    <t>Ulvøen ved Kristiania</t>
  </si>
  <si>
    <t>Peter Nøvik</t>
  </si>
  <si>
    <t>1. Ononis arvensis L. x spinosa L. Det. P. Morisset 1967.</t>
  </si>
  <si>
    <t>http://www.gbif.org/occurrence/913451</t>
  </si>
  <si>
    <t>POINT (263413 6644487)</t>
  </si>
  <si>
    <t>LD:General:1085379</t>
  </si>
  <si>
    <t>LD_1085379</t>
  </si>
  <si>
    <t>59.87</t>
  </si>
  <si>
    <t>10.7731</t>
  </si>
  <si>
    <t>46803</t>
  </si>
  <si>
    <t>Ulvøen, Kristiania stift</t>
  </si>
  <si>
    <t>Halfdan Bryn</t>
  </si>
  <si>
    <t>https://www.unimus.no/felles/bilder/web_hent_bilde.php?id=14762774&amp;type=jpeg</t>
  </si>
  <si>
    <t>urn:catalog:TRH:V:46803</t>
  </si>
  <si>
    <t>37_46803</t>
  </si>
  <si>
    <t>TRH_46803</t>
  </si>
  <si>
    <t>1085443</t>
  </si>
  <si>
    <t>Christiania Stift, Aker, Ulvøen.</t>
  </si>
  <si>
    <t>F. E. Conradi</t>
  </si>
  <si>
    <t>1. Ononis arvensis L. x spinosa L. (?) Det. P. Morisset 1967.</t>
  </si>
  <si>
    <t>http://www.gbif.org/occurrence/913453</t>
  </si>
  <si>
    <t>LD:General:1085443</t>
  </si>
  <si>
    <t>LD_1085443</t>
  </si>
  <si>
    <t>2595914120</t>
  </si>
  <si>
    <t>Belagt</t>
  </si>
  <si>
    <t>Ulvöen pr. Kristiania. Norveg. [=Ulvøya near Oslo, Norway].</t>
  </si>
  <si>
    <t>Landmark, A.</t>
  </si>
  <si>
    <t>Foreign Fabaceae Project Syn. O. campestris W.D.J.Koch &amp; Ziz - fide GREUTER et al., Med-Checklist...</t>
  </si>
  <si>
    <t>http://www.gbif.org/occurrence/2595914120</t>
  </si>
  <si>
    <t>POINT (263032 6644139)</t>
  </si>
  <si>
    <t>f3ef3ddd-0c07-454b-9067-658cc7bc81a5</t>
  </si>
  <si>
    <t>40_2595914120</t>
  </si>
  <si>
    <t>17129</t>
  </si>
  <si>
    <t>[Oslofjorden] Kr.ania: Ulvöen.</t>
  </si>
  <si>
    <t>urn:catalog:TROM:V:17129</t>
  </si>
  <si>
    <t>117_17129</t>
  </si>
  <si>
    <t>TROM_17129</t>
  </si>
  <si>
    <t>21343</t>
  </si>
  <si>
    <t>O. A. Finne</t>
  </si>
  <si>
    <t>urn:catalog:BG:S:21343</t>
  </si>
  <si>
    <t>105_21343</t>
  </si>
  <si>
    <t>BG_21343</t>
  </si>
  <si>
    <t>150353</t>
  </si>
  <si>
    <t>Ulvø.</t>
  </si>
  <si>
    <t>Fredrik H. Werenskiold</t>
  </si>
  <si>
    <t>https://www.unimus.no/felles/bilder/web_hent_bilde.php?id=13293657&amp;type=jpeg</t>
  </si>
  <si>
    <t>urn:catalog:O:V:150353</t>
  </si>
  <si>
    <t>8_150353</t>
  </si>
  <si>
    <t>O_150353</t>
  </si>
  <si>
    <t>150354</t>
  </si>
  <si>
    <t>Ulvø; Østre-Aker.</t>
  </si>
  <si>
    <t>https://www.unimus.no/felles/bilder/web_hent_bilde.php?id=13293658&amp;type=jpeg</t>
  </si>
  <si>
    <t>urn:catalog:O:V:150354</t>
  </si>
  <si>
    <t>8_150354</t>
  </si>
  <si>
    <t>O_150354</t>
  </si>
  <si>
    <t>21344</t>
  </si>
  <si>
    <t>Aker : Ulvøya</t>
  </si>
  <si>
    <t>Rolf Nordhagen</t>
  </si>
  <si>
    <t>urn:catalog:BG:S:21344</t>
  </si>
  <si>
    <t>105_21344</t>
  </si>
  <si>
    <t>BG_21344</t>
  </si>
  <si>
    <t>150371</t>
  </si>
  <si>
    <t>Ulvøen v. Kra</t>
  </si>
  <si>
    <t>Ivar Jørstad</t>
  </si>
  <si>
    <t>https://www.unimus.no/felles/bilder/web_hent_bilde.php?id=13293699&amp;type=jpeg</t>
  </si>
  <si>
    <t>urn:catalog:O:V:150371</t>
  </si>
  <si>
    <t>8_150371</t>
  </si>
  <si>
    <t>O_150371</t>
  </si>
  <si>
    <t>150355</t>
  </si>
  <si>
    <t>Arne Magnus</t>
  </si>
  <si>
    <t>https://www.unimus.no/felles/bilder/web_hent_bilde.php?id=13293661&amp;type=jpeg</t>
  </si>
  <si>
    <t>urn:catalog:O:V:150355</t>
  </si>
  <si>
    <t>8_150355</t>
  </si>
  <si>
    <t>O_150355</t>
  </si>
  <si>
    <t>309207</t>
  </si>
  <si>
    <t>Ulvøya</t>
  </si>
  <si>
    <t>Nils Andreas Sørensen</t>
  </si>
  <si>
    <t>https://www.unimus.no/felles/bilder/web_hent_bilde.php?id=14935953&amp;type=jpeg</t>
  </si>
  <si>
    <t>urn:catalog:TRH:V:309207</t>
  </si>
  <si>
    <t>37_309207</t>
  </si>
  <si>
    <t>TRH_309207</t>
  </si>
  <si>
    <t>150359</t>
  </si>
  <si>
    <t>Hanna Resvoll-Holmsen</t>
  </si>
  <si>
    <t>https://www.unimus.no/felles/bilder/web_hent_bilde.php?id=13293671&amp;type=jpeg</t>
  </si>
  <si>
    <t>urn:catalog:O:V:150359</t>
  </si>
  <si>
    <t>8_150359</t>
  </si>
  <si>
    <t>O_150359</t>
  </si>
  <si>
    <t>7265</t>
  </si>
  <si>
    <t>J. G. Ræder</t>
  </si>
  <si>
    <t>https://www.unimus.no/felles/bilder/web_hent_bilde.php?id=13277116&amp;type=jpeg</t>
  </si>
  <si>
    <t>urn:catalog:O:V:7265</t>
  </si>
  <si>
    <t>8_7265</t>
  </si>
  <si>
    <t>O_7265</t>
  </si>
  <si>
    <t>142590</t>
  </si>
  <si>
    <t>Karen Hygen</t>
  </si>
  <si>
    <t>https://www.unimus.no/felles/bilder/web_hent_bilde.php?id=13292228&amp;type=jpeg</t>
  </si>
  <si>
    <t>urn:catalog:O:V:142590</t>
  </si>
  <si>
    <t>8_142590</t>
  </si>
  <si>
    <t>O_142590</t>
  </si>
  <si>
    <t>102273</t>
  </si>
  <si>
    <t>Ralph Tambs Lyche</t>
  </si>
  <si>
    <t>https://www.unimus.no/felles/bilder/web_hent_bilde.php?id=14825470&amp;type=jpeg</t>
  </si>
  <si>
    <t>urn:catalog:TRH:V:102273</t>
  </si>
  <si>
    <t>37_102273</t>
  </si>
  <si>
    <t>TRH_102273</t>
  </si>
  <si>
    <t>102274</t>
  </si>
  <si>
    <t>https://www.unimus.no/felles/bilder/web_hent_bilde.php?id=14825477&amp;type=jpeg</t>
  </si>
  <si>
    <t>urn:catalog:TRH:V:102274</t>
  </si>
  <si>
    <t>37_102274</t>
  </si>
  <si>
    <t>TRH_102274</t>
  </si>
  <si>
    <t>102275</t>
  </si>
  <si>
    <t>https://www.unimus.no/felles/bilder/web_hent_bilde.php?id=14825484&amp;type=jpeg</t>
  </si>
  <si>
    <t>urn:catalog:TRH:V:102275</t>
  </si>
  <si>
    <t>37_102275</t>
  </si>
  <si>
    <t>TRH_102275</t>
  </si>
  <si>
    <t>2436003757</t>
  </si>
  <si>
    <t>263_6649</t>
  </si>
  <si>
    <t>Norv.: Christiania [=Norway: Oslo].</t>
  </si>
  <si>
    <t>Blytt, A.G.</t>
  </si>
  <si>
    <t>Foreign Fabaceae Project Syn. O. hircina Jacq. - fide GRIN Taxonomy</t>
  </si>
  <si>
    <t>http://www.gbif.org/occurrence/2436003757</t>
  </si>
  <si>
    <t>POINT (262457 6649759)</t>
  </si>
  <si>
    <t>53193821-c8dc-468c-b7c6-926291d5ace0</t>
  </si>
  <si>
    <t>40_2436003757</t>
  </si>
  <si>
    <t>21331</t>
  </si>
  <si>
    <t>Tøyen hagen</t>
  </si>
  <si>
    <t>Johannes Lid</t>
  </si>
  <si>
    <t>POINT (263611 6649734)</t>
  </si>
  <si>
    <t>urn:catalog:BG:S:21331</t>
  </si>
  <si>
    <t>105_21331</t>
  </si>
  <si>
    <t>BG_21331</t>
  </si>
  <si>
    <t>14843255</t>
  </si>
  <si>
    <t>203_6547</t>
  </si>
  <si>
    <t>Larvik</t>
  </si>
  <si>
    <t>Nevlungstranda NR, Larvik, Vt \Havstrandeng</t>
  </si>
  <si>
    <t>Dagny Mandt</t>
  </si>
  <si>
    <t>Spredt, men over et stort område mot øst, sør og vest,  anslått til ca 1500 m2.</t>
  </si>
  <si>
    <t>https://www.artsobservasjoner.no/Sighting/14843255</t>
  </si>
  <si>
    <t>POINT (203863 6547974)</t>
  </si>
  <si>
    <t>urn:uuid:5f1d1861-e0f4-4e25-b93a-37d4452edf17</t>
  </si>
  <si>
    <t>1010_14843255</t>
  </si>
  <si>
    <t>20406321</t>
  </si>
  <si>
    <t>Nevlungstranda NR, Larvik, Vt \NA T12 Strandeng Opprinnelig rapportert med bio...</t>
  </si>
  <si>
    <t>Dagny Mandt|Tor Harald Melseth</t>
  </si>
  <si>
    <t>Stor utbredelse på denne strandenga.  Ingen merkbar påvirkning av tørke..</t>
  </si>
  <si>
    <t>https://www.artsobservasjoner.no/Sighting/20406321</t>
  </si>
  <si>
    <t>urn:uuid:25056a20-7e15-4482-8fd1-5da66131e83c</t>
  </si>
  <si>
    <t>1010_20406321</t>
  </si>
  <si>
    <t>22919492</t>
  </si>
  <si>
    <t>Nevlungstranda, Larvik, Vt \NA T12 Strandeng</t>
  </si>
  <si>
    <t>Dagny Mandt|Petter Oksum Eriksen</t>
  </si>
  <si>
    <t>Bestanden står fint på et stort område sammen med bukkebeinurt.  Ikke mulig å telle og svært tidkrevende  å anslå utbredelse..</t>
  </si>
  <si>
    <t>https://www.artsobservasjoner.no/Sighting/22919492</t>
  </si>
  <si>
    <t>POINT (203936 6547933)</t>
  </si>
  <si>
    <t>urn:uuid:b1d4d92f-83bb-4746-b4fa-efaf5ccd1b07</t>
  </si>
  <si>
    <t>1010_22919492</t>
  </si>
  <si>
    <t>25429208</t>
  </si>
  <si>
    <t>Livskraftig, stor bestand uten spesielle trusler..</t>
  </si>
  <si>
    <t>https://www.artsobservasjoner.no/Sighting/25429208</t>
  </si>
  <si>
    <t>urn:uuid:8d6c39c0-44c0-4673-910c-7a8ee644c1e9</t>
  </si>
  <si>
    <t>1010_25429208</t>
  </si>
  <si>
    <t>18887</t>
  </si>
  <si>
    <t>203_6549</t>
  </si>
  <si>
    <t>Mølen</t>
  </si>
  <si>
    <t>Helge Irgens Høeg</t>
  </si>
  <si>
    <t>Reidar Elven</t>
  </si>
  <si>
    <t>https://www.unimus.no/felles/bilder/web_hent_bilde.php?id=13277195&amp;type=jpeg</t>
  </si>
  <si>
    <t>POINT (202992 6548393)</t>
  </si>
  <si>
    <t>urn:catalog:O:V:18887</t>
  </si>
  <si>
    <t>8_18887</t>
  </si>
  <si>
    <t>O_18887</t>
  </si>
  <si>
    <t>33251</t>
  </si>
  <si>
    <t>Oddane sand</t>
  </si>
  <si>
    <t>https://www.unimus.no/felles/bilder/web_hent_bilde.php?id=13275052&amp;type=jpeg</t>
  </si>
  <si>
    <t>POINT (203617 6548434)</t>
  </si>
  <si>
    <t>urn:catalog:O:V:33251</t>
  </si>
  <si>
    <t>8_33251</t>
  </si>
  <si>
    <t>O_33251</t>
  </si>
  <si>
    <t>97140</t>
  </si>
  <si>
    <t>Odd E. Stabbetorp</t>
  </si>
  <si>
    <t>https://www.unimus.no/felles/bilder/web_hent_bilde.php?id=13306482&amp;type=jpeg</t>
  </si>
  <si>
    <t>POINT (202894 6548400)</t>
  </si>
  <si>
    <t>urn:catalog:O:V:97140</t>
  </si>
  <si>
    <t>8_97140</t>
  </si>
  <si>
    <t>O_97140</t>
  </si>
  <si>
    <t>20474480</t>
  </si>
  <si>
    <t>nevlunghavn1, Larvik, Vt \ /[Kvant.:] 200 Plants</t>
  </si>
  <si>
    <t>Trond Baugen</t>
  </si>
  <si>
    <t>Langs kyststien. Quantity: 200 Plants</t>
  </si>
  <si>
    <t>https://www.artsobservasjoner.no/Sighting/20474480</t>
  </si>
  <si>
    <t>POINT (203400 6548071)</t>
  </si>
  <si>
    <t>urn:uuid:a0bd35a0-b538-4a4c-a853-c890c2b4c053</t>
  </si>
  <si>
    <t>1010_20474480</t>
  </si>
  <si>
    <t>21347</t>
  </si>
  <si>
    <t>205_6547</t>
  </si>
  <si>
    <t>Nevlunghavn: Oddene paa stenet strand.</t>
  </si>
  <si>
    <t>Joh. Dyring</t>
  </si>
  <si>
    <t>POINT (204080 6547090)</t>
  </si>
  <si>
    <t>urn:catalog:BG:S:21347</t>
  </si>
  <si>
    <t>105_21347</t>
  </si>
  <si>
    <t>BG_21347</t>
  </si>
  <si>
    <t>21348</t>
  </si>
  <si>
    <t>urn:catalog:BG:S:21348</t>
  </si>
  <si>
    <t>105_21348</t>
  </si>
  <si>
    <t>BG_21348</t>
  </si>
  <si>
    <t>1085699</t>
  </si>
  <si>
    <t xml:space="preserve">1. trol. f. accedens[?] af hybr. ad spinosum [Added in pencil on the original label]. 2. Ononis arvensis L. x spinosa L. Det. P. Morisset 1967. </t>
  </si>
  <si>
    <t>http://www.gbif.org/occurrence/913460</t>
  </si>
  <si>
    <t>POINT (204176 6547459)</t>
  </si>
  <si>
    <t>LD:General:1085699</t>
  </si>
  <si>
    <t>LD_1085699</t>
  </si>
  <si>
    <t>58.9642</t>
  </si>
  <si>
    <t>9.8531</t>
  </si>
  <si>
    <t>1085763</t>
  </si>
  <si>
    <t>1. [Ononis] arvensis x spinosa [Added in pencil on the original label]. 2. Ononis arvensis L. x spinosa L. Det. P. Morisset 1967</t>
  </si>
  <si>
    <t>http://www.gbif.org/occurrence/913461</t>
  </si>
  <si>
    <t>LD:General:1085763</t>
  </si>
  <si>
    <t>LD_1085763</t>
  </si>
  <si>
    <t>102278</t>
  </si>
  <si>
    <t>Fjæren SW for Nevlungen</t>
  </si>
  <si>
    <t>Thorolf Vogt</t>
  </si>
  <si>
    <t>https://www.unimus.no/felles/bilder/web_hent_bilde.php?id=14825506&amp;type=jpeg</t>
  </si>
  <si>
    <t>POINT (204660 6547336)</t>
  </si>
  <si>
    <t>urn:catalog:TRH:V:102278</t>
  </si>
  <si>
    <t>37_102278</t>
  </si>
  <si>
    <t>TRH_102278</t>
  </si>
  <si>
    <t>288465</t>
  </si>
  <si>
    <t>Oddane, vest for, \steinstrand.</t>
  </si>
  <si>
    <t>Trond Grøstad</t>
  </si>
  <si>
    <t>https://www.unimus.no/felles/bilder/web_hent_bilde.php?id=13304964&amp;type=jpeg</t>
  </si>
  <si>
    <t>POINT (204623 6547540)</t>
  </si>
  <si>
    <t>urn:catalog:O:V:288465</t>
  </si>
  <si>
    <t>8_288465</t>
  </si>
  <si>
    <t>O_288465</t>
  </si>
  <si>
    <t>21349</t>
  </si>
  <si>
    <t>205_6549</t>
  </si>
  <si>
    <t>Brunlaness, syd for Nevlungen.</t>
  </si>
  <si>
    <t>POINT (204668 6548039)</t>
  </si>
  <si>
    <t>urn:catalog:BG:S:21349</t>
  </si>
  <si>
    <t>105_21349</t>
  </si>
  <si>
    <t>BG_21349</t>
  </si>
  <si>
    <t>150375</t>
  </si>
  <si>
    <t>syd for Nevlungen</t>
  </si>
  <si>
    <t>https://www.unimus.no/felles/bilder/web_hent_bilde.php?id=13293709&amp;type=jpeg</t>
  </si>
  <si>
    <t>urn:catalog:O:V:150375</t>
  </si>
  <si>
    <t>8_150375</t>
  </si>
  <si>
    <t>O_150375</t>
  </si>
  <si>
    <t>102263</t>
  </si>
  <si>
    <t>Nevlunghavn</t>
  </si>
  <si>
    <t>Bjarne Mathiesen</t>
  </si>
  <si>
    <t>https://www.unimus.no/felles/bilder/web_hent_bilde.php?id=14825394&amp;type=jpeg</t>
  </si>
  <si>
    <t>urn:catalog:TRH:V:102263</t>
  </si>
  <si>
    <t>37_102263</t>
  </si>
  <si>
    <t>TRH_102263</t>
  </si>
  <si>
    <t>54011</t>
  </si>
  <si>
    <t>ml. Oddanesand og Mølen</t>
  </si>
  <si>
    <t>https://www.unimus.no/felles/bilder/web_hent_bilde.php?id=13275037&amp;type=jpeg</t>
  </si>
  <si>
    <t>POINT (204169 6548089)</t>
  </si>
  <si>
    <t>urn:catalog:O:V:54011</t>
  </si>
  <si>
    <t>8_54011</t>
  </si>
  <si>
    <t>O_54011</t>
  </si>
  <si>
    <t>150373</t>
  </si>
  <si>
    <t>239_6557</t>
  </si>
  <si>
    <t>Færder</t>
  </si>
  <si>
    <t>Tjøme</t>
  </si>
  <si>
    <t>Ryssesund på Vasser</t>
  </si>
  <si>
    <t>Kristen Klaveness</t>
  </si>
  <si>
    <t>https://www.unimus.no/felles/bilder/web_hent_bilde.php?id=13293705&amp;type=jpeg</t>
  </si>
  <si>
    <t>POINT (238089 6557386)</t>
  </si>
  <si>
    <t>urn:catalog:O:V:150373</t>
  </si>
  <si>
    <t>8_150373</t>
  </si>
  <si>
    <t>O_150373</t>
  </si>
  <si>
    <t>150374</t>
  </si>
  <si>
    <t>https://www.unimus.no/felles/bilder/web_hent_bilde.php?id=13293706&amp;type=jpeg</t>
  </si>
  <si>
    <t>urn:catalog:O:V:150374</t>
  </si>
  <si>
    <t>8_150374</t>
  </si>
  <si>
    <t>O_150374</t>
  </si>
  <si>
    <t>150385</t>
  </si>
  <si>
    <t>phedimus</t>
  </si>
  <si>
    <t>239_6559</t>
  </si>
  <si>
    <t>Nes, Vasser,</t>
  </si>
  <si>
    <t>https://www.unimus.no/felles/bilder/web_hent_bilde.php?id=13293733&amp;type=jpeg</t>
  </si>
  <si>
    <t>POINT (238180 6558385)</t>
  </si>
  <si>
    <t>urn:catalog:O:V:150385</t>
  </si>
  <si>
    <t>8_150385</t>
  </si>
  <si>
    <t>O_150385</t>
  </si>
  <si>
    <t>2587</t>
  </si>
  <si>
    <t>187_6555</t>
  </si>
  <si>
    <t>Bamble</t>
  </si>
  <si>
    <t>Te</t>
  </si>
  <si>
    <t>Langøya, ml bebyggelsen ved bryggen og lite tjern</t>
  </si>
  <si>
    <t>Berg, Tore; Aase, Steinar</t>
  </si>
  <si>
    <t>Kartskisse</t>
  </si>
  <si>
    <t>POINT (186590 6555400)</t>
  </si>
  <si>
    <t>urn:catalog:NLH:V:2587</t>
  </si>
  <si>
    <t>68_2587</t>
  </si>
  <si>
    <t>NLH_2587</t>
  </si>
  <si>
    <t>102271</t>
  </si>
  <si>
    <t>199_6553</t>
  </si>
  <si>
    <t>Langøya</t>
  </si>
  <si>
    <t>https://www.unimus.no/felles/bilder/web_hent_bilde.php?id=14825454&amp;type=jpeg</t>
  </si>
  <si>
    <t>POINT (198798 6552041)</t>
  </si>
  <si>
    <t>urn:catalog:TRH:V:102271</t>
  </si>
  <si>
    <t>37_102271</t>
  </si>
  <si>
    <t>TRH_102271</t>
  </si>
  <si>
    <t>102276</t>
  </si>
  <si>
    <t>Bamle, Langøya</t>
  </si>
  <si>
    <t>https://www.unimus.no/felles/bilder/web_hent_bilde.php?id=14825492&amp;type=jpeg</t>
  </si>
  <si>
    <t>urn:catalog:TRH:V:102276</t>
  </si>
  <si>
    <t>37_102276</t>
  </si>
  <si>
    <t>TRH_102276</t>
  </si>
  <si>
    <t>52322/537</t>
  </si>
  <si>
    <t>XL</t>
  </si>
  <si>
    <t>87_6467</t>
  </si>
  <si>
    <t>Agder</t>
  </si>
  <si>
    <t>Kristiansand</t>
  </si>
  <si>
    <t>VA</t>
  </si>
  <si>
    <t>Krsand</t>
  </si>
  <si>
    <t>Fridtz, R. E.</t>
  </si>
  <si>
    <t>POINT (87344 6467562)</t>
  </si>
  <si>
    <t>urn:catalog:O:VXL:52322/537</t>
  </si>
  <si>
    <t>vxl</t>
  </si>
  <si>
    <t>23_52322/537</t>
  </si>
  <si>
    <t>52142</t>
  </si>
  <si>
    <t>89_6467</t>
  </si>
  <si>
    <t>Lahelle, Lund</t>
  </si>
  <si>
    <t>H. Benestad</t>
  </si>
  <si>
    <t>https://www.unimus.no/felles/bilder/web_hent_bilde.php?id=13273193&amp;type=jpeg</t>
  </si>
  <si>
    <t>POINT (88737 6467230)</t>
  </si>
  <si>
    <t>urn:catalog:O:V:52142</t>
  </si>
  <si>
    <t>8_52142</t>
  </si>
  <si>
    <t>O_52142</t>
  </si>
  <si>
    <t>M</t>
  </si>
  <si>
    <t>[Uten lokalitet]</t>
  </si>
  <si>
    <t>Anon.</t>
  </si>
  <si>
    <t>V</t>
  </si>
  <si>
    <t>https://www.unimus.no/felles/bilder/web_hent_bilde.php?id=14762761&amp;type=jpeg</t>
  </si>
  <si>
    <t>Hj</t>
  </si>
  <si>
    <t>MusIt</t>
  </si>
  <si>
    <t>TRH_46796</t>
  </si>
  <si>
    <t>150270</t>
  </si>
  <si>
    <t>5S</t>
  </si>
  <si>
    <t>Ononis spinosa procurrens</t>
  </si>
  <si>
    <t>261_6571</t>
  </si>
  <si>
    <t>Vestvikene</t>
  </si>
  <si>
    <t>A. Murmann Hansen</t>
  </si>
  <si>
    <t>(Wallr.) Briq.</t>
  </si>
  <si>
    <t>https://www.unimus.no/felles/bilder/web_hent_bilde.php?id=13293466&amp;type=jpeg</t>
  </si>
  <si>
    <t>POINT (260060 6571684)</t>
  </si>
  <si>
    <t>urn:catalog:O:V:150270</t>
  </si>
  <si>
    <t>8_150270</t>
  </si>
  <si>
    <t>O_150270</t>
  </si>
  <si>
    <t>150280</t>
  </si>
  <si>
    <t>https://www.unimus.no/felles/bilder/web_hent_bilde.php?id=13293490&amp;type=jpeg</t>
  </si>
  <si>
    <t>urn:catalog:O:V:150280</t>
  </si>
  <si>
    <t>8_150280</t>
  </si>
  <si>
    <t>O_150280</t>
  </si>
  <si>
    <t>150272</t>
  </si>
  <si>
    <t>261_6573</t>
  </si>
  <si>
    <t>Onsø: Vestervikene</t>
  </si>
  <si>
    <t>https://www.unimus.no/felles/bilder/web_hent_bilde.php?id=13293472&amp;type=jpeg</t>
  </si>
  <si>
    <t>POINT (260151 6572683)</t>
  </si>
  <si>
    <t>urn:catalog:O:V:150272</t>
  </si>
  <si>
    <t>8_150272</t>
  </si>
  <si>
    <t>O_150272</t>
  </si>
  <si>
    <t>150278</t>
  </si>
  <si>
    <t>https://www.unimus.no/felles/bilder/web_hent_bilde.php?id=13293485&amp;type=jpeg</t>
  </si>
  <si>
    <t>urn:catalog:O:V:150278</t>
  </si>
  <si>
    <t>8_150278</t>
  </si>
  <si>
    <t>O_150278</t>
  </si>
  <si>
    <t>6237</t>
  </si>
  <si>
    <t>Onsø, Vesterviken</t>
  </si>
  <si>
    <t>Hanna Marie Resvoll-Holmsen</t>
  </si>
  <si>
    <t>https://www.unimus.no/felles/bilder/web_hent_bilde.php?id=14715549&amp;type=jpeg</t>
  </si>
  <si>
    <t>urn:catalog:TRH:V:6237</t>
  </si>
  <si>
    <t>37_6237</t>
  </si>
  <si>
    <t>TRH_6237</t>
  </si>
  <si>
    <t>1090451</t>
  </si>
  <si>
    <t>265_6569</t>
  </si>
  <si>
    <t>Östfold: Onsöy, Vestviken</t>
  </si>
  <si>
    <t>H. Resvoll-Holmsen</t>
  </si>
  <si>
    <t>Ononis spinosa subsp. procurrens</t>
  </si>
  <si>
    <t>1. Ononis repens L. var. procurrens (Wallr.) Morisset ined. forma procurrens. Det. P. Morisset 1967.</t>
  </si>
  <si>
    <t>http://www.gbif.org/occurrence/913515</t>
  </si>
  <si>
    <t>POINT (264390 6569455)</t>
  </si>
  <si>
    <t>LD:General:1090451</t>
  </si>
  <si>
    <t>LD_1090451</t>
  </si>
  <si>
    <t>59.1986</t>
  </si>
  <si>
    <t>10.8736</t>
  </si>
  <si>
    <t>1242</t>
  </si>
  <si>
    <t>150282</t>
  </si>
  <si>
    <t>267_6567</t>
  </si>
  <si>
    <t>Kragerøen v. Fredrikstad, Paa gammel Ballast.</t>
  </si>
  <si>
    <t>Anton Landmark</t>
  </si>
  <si>
    <t>https://www.unimus.no/felles/bilder/web_hent_bilde.php?id=13293495&amp;type=jpeg</t>
  </si>
  <si>
    <t>POINT (266744 6566713)</t>
  </si>
  <si>
    <t>urn:catalog:O:V:150282</t>
  </si>
  <si>
    <t>8_150282</t>
  </si>
  <si>
    <t>O_150282</t>
  </si>
  <si>
    <t>3043102339</t>
  </si>
  <si>
    <t>Ellingsen, Edv.</t>
  </si>
  <si>
    <t>"Takson: Ononis procurrens Wallr." "Coordinate generated from Latitude / Longitude: Longitude: 10,91294º ' '' E Latitude: 59,20817º ' '' N Precision: 500m" http://www.gbif.org/occurrence/3043102339</t>
  </si>
  <si>
    <t>http://www.gbif.org/occurrence/3043102339</t>
  </si>
  <si>
    <t>GB[N]-27959</t>
  </si>
  <si>
    <t>40_3043102339</t>
  </si>
  <si>
    <t>GBIF_3043102339</t>
  </si>
  <si>
    <t>GB[N]-17368</t>
  </si>
  <si>
    <t>Krageröen (Ballast)</t>
  </si>
  <si>
    <t>Ononis spinosa subsp. maritima</t>
  </si>
  <si>
    <t>Takson: Ononis procurrens Wallr.</t>
  </si>
  <si>
    <t>GB_GB[N]-17368</t>
  </si>
  <si>
    <t/>
  </si>
  <si>
    <t>150279</t>
  </si>
  <si>
    <t>Kragerøen, Fr.stad (gl Ballast)</t>
  </si>
  <si>
    <t>https://www.unimus.no/felles/bilder/web_hent_bilde.php?id=13293488&amp;type=jpeg</t>
  </si>
  <si>
    <t>urn:catalog:O:V:150279</t>
  </si>
  <si>
    <t>8_150279</t>
  </si>
  <si>
    <t>O_150279</t>
  </si>
  <si>
    <t>21328</t>
  </si>
  <si>
    <t>Karl Pettesen</t>
  </si>
  <si>
    <t>urn:catalog:BG:S:21328</t>
  </si>
  <si>
    <t>105_21328</t>
  </si>
  <si>
    <t>BG_21328</t>
  </si>
  <si>
    <t>21372</t>
  </si>
  <si>
    <t>urn:catalog:BG:S:21372</t>
  </si>
  <si>
    <t>105_21372</t>
  </si>
  <si>
    <t>BG_21372</t>
  </si>
  <si>
    <t>6236</t>
  </si>
  <si>
    <t>Røds Ball.[astkai]</t>
  </si>
  <si>
    <t xml:space="preserve">https://www.unimus.no/felles/bilder/web_hent_bilde.php?id=14715544&amp;type=jpeg | https://www.unimus.no/felles/bilder/web_hent_bilde.php?id=14715546&amp;type=jpeg </t>
  </si>
  <si>
    <t>urn:catalog:TRH:V:6236</t>
  </si>
  <si>
    <t>37_6236</t>
  </si>
  <si>
    <t>TRH_6236</t>
  </si>
  <si>
    <t>150271</t>
  </si>
  <si>
    <t>Even Trætteberg | Hartvig Johnsen</t>
  </si>
  <si>
    <t>https://www.unimus.no/felles/bilder/web_hent_bilde.php?id=13293469&amp;type=jpeg</t>
  </si>
  <si>
    <t>urn:catalog:O:V:150271</t>
  </si>
  <si>
    <t>8_150271</t>
  </si>
  <si>
    <t>O_150271</t>
  </si>
  <si>
    <t>641459</t>
  </si>
  <si>
    <t>Kråkerøy. Ved Glombohallen, Rød.</t>
  </si>
  <si>
    <t>Øivind Johansen</t>
  </si>
  <si>
    <t>Hanne H. Grundt</t>
  </si>
  <si>
    <t>https://www.unimus.no/felles/bilder/web_hent_bilde.php?id=13346473&amp;type=jpeg</t>
  </si>
  <si>
    <t>POINT (266527 6570455)</t>
  </si>
  <si>
    <t>urn:catalog:O:V:641459</t>
  </si>
  <si>
    <t>8_641459</t>
  </si>
  <si>
    <t>O_641459</t>
  </si>
  <si>
    <t>641493</t>
  </si>
  <si>
    <t>https://www.unimus.no/felles/bilder/web_hent_bilde.php?id=13346512&amp;type=jpeg</t>
  </si>
  <si>
    <t>urn:catalog:O:V:641493</t>
  </si>
  <si>
    <t>8_641493</t>
  </si>
  <si>
    <t>O_641493</t>
  </si>
  <si>
    <t>3043110336</t>
  </si>
  <si>
    <t>"" "Coordinate generated from Latitude / Longitude: Longitude: 10,96321º ' '' E Latitude: 59,18113º ' '' N Precision: 500m" http://www.gbif.org/occurrence/3043110336</t>
  </si>
  <si>
    <t>http://www.gbif.org/occurrence/3043110336</t>
  </si>
  <si>
    <t>POINT (269387 6567202)</t>
  </si>
  <si>
    <t>GB[N]-27960</t>
  </si>
  <si>
    <t>40_3043110336</t>
  </si>
  <si>
    <t>GBIF_3043110336</t>
  </si>
  <si>
    <t>GB[N]-17355</t>
  </si>
  <si>
    <t>Øren (Ballast)</t>
  </si>
  <si>
    <t>GB_GB[N]-17355</t>
  </si>
  <si>
    <t>59.18113</t>
  </si>
  <si>
    <t>10.96321</t>
  </si>
  <si>
    <t>150277</t>
  </si>
  <si>
    <t>Østre Fredrikstad. Ballastpladsen ved Øren.</t>
  </si>
  <si>
    <t>R. E. Fridtz</t>
  </si>
  <si>
    <t>https://www.unimus.no/felles/bilder/web_hent_bilde.php?id=13293483&amp;type=jpeg</t>
  </si>
  <si>
    <t>POINT (269212 6567344)</t>
  </si>
  <si>
    <t>urn:catalog:O:V:150277</t>
  </si>
  <si>
    <t>8_150277</t>
  </si>
  <si>
    <t>O_150277</t>
  </si>
  <si>
    <t>150276</t>
  </si>
  <si>
    <t>Øren, Fr.stad</t>
  </si>
  <si>
    <t>Hartvig Johnsen</t>
  </si>
  <si>
    <t>https://www.unimus.no/felles/bilder/web_hent_bilde.php?id=13293480&amp;type=jpeg</t>
  </si>
  <si>
    <t>urn:catalog:O:V:150276</t>
  </si>
  <si>
    <t>8_150276</t>
  </si>
  <si>
    <t>O_150276</t>
  </si>
  <si>
    <t>150274</t>
  </si>
  <si>
    <t>Østre Fredrikstad. Øren (paa ballast)</t>
  </si>
  <si>
    <t>https://www.unimus.no/felles/bilder/web_hent_bilde.php?id=13293476&amp;type=jpeg</t>
  </si>
  <si>
    <t>urn:catalog:O:V:150274</t>
  </si>
  <si>
    <t>8_150274</t>
  </si>
  <si>
    <t>O_150274</t>
  </si>
  <si>
    <t>150273</t>
  </si>
  <si>
    <t>Øren, Fr.stad Ballast</t>
  </si>
  <si>
    <t>Fr. Lange</t>
  </si>
  <si>
    <t>https://www.unimus.no/felles/bilder/web_hent_bilde.php?id=13293473&amp;type=jpeg</t>
  </si>
  <si>
    <t>urn:catalog:O:V:150273</t>
  </si>
  <si>
    <t>8_150273</t>
  </si>
  <si>
    <t>O_150273</t>
  </si>
  <si>
    <t>3043126340</t>
  </si>
  <si>
    <t>Johansen, Hartvig</t>
  </si>
  <si>
    <t>"" "Coordinate generated from Latitude / Longitude: Longitude: 10,96245º ' '' E Latitude: 59,18386º ' '' N Precision: 500m" http://www.gbif.org/occurrence/3043126340</t>
  </si>
  <si>
    <t>http://www.gbif.org/occurrence/3043126340</t>
  </si>
  <si>
    <t>POINT (269362 6567509)</t>
  </si>
  <si>
    <t>GB[N]-27961</t>
  </si>
  <si>
    <t>40_3043126340</t>
  </si>
  <si>
    <t>GBIF_3043126340</t>
  </si>
  <si>
    <t>GB[N]-17353</t>
  </si>
  <si>
    <t>Øren</t>
  </si>
  <si>
    <t>Johnsen, Hartvig</t>
  </si>
  <si>
    <t>GB_GB[N]-17353</t>
  </si>
  <si>
    <t>59.18386</t>
  </si>
  <si>
    <t>10.96245</t>
  </si>
  <si>
    <t>150275</t>
  </si>
  <si>
    <t>Fr stad, Øren</t>
  </si>
  <si>
    <t>https://www.unimus.no/felles/bilder/web_hent_bilde.php?id=13293479&amp;type=jpeg</t>
  </si>
  <si>
    <t>POINT (269296 6567408)</t>
  </si>
  <si>
    <t>urn:catalog:O:V:150275</t>
  </si>
  <si>
    <t>8_150275</t>
  </si>
  <si>
    <t>O_150275</t>
  </si>
  <si>
    <t>6238</t>
  </si>
  <si>
    <t>Fredriksstad, Øra</t>
  </si>
  <si>
    <t>https://www.unimus.no/felles/bilder/web_hent_bilde.php?id=14715551&amp;type=jpeg</t>
  </si>
  <si>
    <t>urn:catalog:TRH:V:6238</t>
  </si>
  <si>
    <t>37_6238</t>
  </si>
  <si>
    <t>TRH_6238</t>
  </si>
  <si>
    <t>37469</t>
  </si>
  <si>
    <t>269_6571</t>
  </si>
  <si>
    <t>Fredrikstad.</t>
  </si>
  <si>
    <t>POINT (268473 6570827)</t>
  </si>
  <si>
    <t>urn:catalog:TROM:V:37469</t>
  </si>
  <si>
    <t>117_37469</t>
  </si>
  <si>
    <t>TROM_37469</t>
  </si>
  <si>
    <t>11761503</t>
  </si>
  <si>
    <t>275_6547</t>
  </si>
  <si>
    <t>Søndre Sandøy, Feholmen, Hvaler, Vi \Strand /[Kvant.:] 1 Plants</t>
  </si>
  <si>
    <t>Siri Kvingedal</t>
  </si>
  <si>
    <t>Jeg konkluderte med krypbeinurt den gangen, men i ettertid er jeg ikke 100 prosent sikker på at det ikke kan ha vært tornbeinurt. Planten gikk muligens ut den vinteren det var så kaldt, med mye is, for jeg så den ikke i 1999. . Quantity: 1 Plants</t>
  </si>
  <si>
    <t>https://www.artsobservasjoner.no/Sighting/11761503</t>
  </si>
  <si>
    <t>POINT (274520 6546610)</t>
  </si>
  <si>
    <t>urn:uuid:bf85c296-32e4-476d-9bd8-a585d539eba6</t>
  </si>
  <si>
    <t>1010_11761503</t>
  </si>
  <si>
    <t>150283</t>
  </si>
  <si>
    <t>277_6551</t>
  </si>
  <si>
    <t>Nordre Sandøy \på sandstrand</t>
  </si>
  <si>
    <t>Leif Størmer</t>
  </si>
  <si>
    <t>https://www.unimus.no/felles/bilder/web_hent_bilde.php?id=13293497&amp;type=jpeg</t>
  </si>
  <si>
    <t>POINT (276068 6550906)</t>
  </si>
  <si>
    <t>urn:catalog:O:V:150283</t>
  </si>
  <si>
    <t>8_150283</t>
  </si>
  <si>
    <t>O_150283</t>
  </si>
  <si>
    <t>150300</t>
  </si>
  <si>
    <t>255_6621</t>
  </si>
  <si>
    <t>Drøbak</t>
  </si>
  <si>
    <t>https://www.unimus.no/felles/bilder/web_hent_bilde.php?id=13293536&amp;type=jpeg</t>
  </si>
  <si>
    <t>POINT (254556 6621921)</t>
  </si>
  <si>
    <t>urn:catalog:O:V:150300</t>
  </si>
  <si>
    <t>8_150300</t>
  </si>
  <si>
    <t>O_150300</t>
  </si>
  <si>
    <t>102280</t>
  </si>
  <si>
    <t>Drøbak; byen</t>
  </si>
  <si>
    <t>https://www.unimus.no/felles/bilder/web_hent_bilde.php?id=14825525&amp;type=jpeg</t>
  </si>
  <si>
    <t>urn:catalog:TRH:V:102280</t>
  </si>
  <si>
    <t>37_102280</t>
  </si>
  <si>
    <t>TRH_102280</t>
  </si>
  <si>
    <t>Drøbak.</t>
  </si>
  <si>
    <t>Mathias N. Blytt</t>
  </si>
  <si>
    <t>Ononis spinosa ssp. procurrens</t>
  </si>
  <si>
    <t>https://www.unimus.no/felles/bilder/web_hent_bilde.php?id=13293526&amp;type=jpeg</t>
  </si>
  <si>
    <t>O_150296</t>
  </si>
  <si>
    <t>32V NM 90-94,12-17</t>
  </si>
  <si>
    <t>WGS84</t>
  </si>
  <si>
    <t>21371</t>
  </si>
  <si>
    <t>255_6627</t>
  </si>
  <si>
    <t>Gelmeuyden</t>
  </si>
  <si>
    <t>Mangler koordinat - satt til kommunesenter basert på navn:Frogn</t>
  </si>
  <si>
    <t>POINT (255086 6626457)</t>
  </si>
  <si>
    <t>urn:catalog:BG:S:21371</t>
  </si>
  <si>
    <t>105_21371</t>
  </si>
  <si>
    <t>BG_21371</t>
  </si>
  <si>
    <t>150299</t>
  </si>
  <si>
    <t>Drøbak Torkildsbyen,</t>
  </si>
  <si>
    <t>Per Størmer</t>
  </si>
  <si>
    <t>https://www.unimus.no/felles/bilder/web_hent_bilde.php?id=13293533&amp;type=jpeg</t>
  </si>
  <si>
    <t>urn:catalog:O:V:150299</t>
  </si>
  <si>
    <t>8_150299</t>
  </si>
  <si>
    <t>O_150299</t>
  </si>
  <si>
    <t>150302</t>
  </si>
  <si>
    <t>Sydbyen</t>
  </si>
  <si>
    <t>R. Tambs Lyche</t>
  </si>
  <si>
    <t>https://www.unimus.no/felles/bilder/web_hent_bilde.php?id=13293540&amp;type=jpeg</t>
  </si>
  <si>
    <t>urn:catalog:O:V:150302</t>
  </si>
  <si>
    <t>8_150302</t>
  </si>
  <si>
    <t>O_150302</t>
  </si>
  <si>
    <t>102281</t>
  </si>
  <si>
    <t>251_6631</t>
  </si>
  <si>
    <t>Nesodden</t>
  </si>
  <si>
    <t>Solbakke</t>
  </si>
  <si>
    <t>https://www.unimus.no/felles/bilder/web_hent_bilde.php?id=14825533&amp;type=jpeg</t>
  </si>
  <si>
    <t>POINT (251859 6630957)</t>
  </si>
  <si>
    <t>urn:catalog:TRH:V:102281</t>
  </si>
  <si>
    <t>37_102281</t>
  </si>
  <si>
    <t>TRH_102281</t>
  </si>
  <si>
    <t>150295</t>
  </si>
  <si>
    <t>ovenifor Veien straks nedenfor Sandvigens Skydssta tion.</t>
  </si>
  <si>
    <t>H. Torgersen</t>
  </si>
  <si>
    <t>https://www.unimus.no/felles/bilder/web_hent_bilde.php?id=13293525&amp;type=jpeg</t>
  </si>
  <si>
    <t>POINT (249912 6647709)</t>
  </si>
  <si>
    <t>urn:catalog:O:V:150295</t>
  </si>
  <si>
    <t>8_150295</t>
  </si>
  <si>
    <t>O_150295</t>
  </si>
  <si>
    <t>37472</t>
  </si>
  <si>
    <t>[Vestre Bærum] Sandvika. \Turr sandstrand.</t>
  </si>
  <si>
    <t>Peter Benum</t>
  </si>
  <si>
    <t>POINT (249785 6647767)</t>
  </si>
  <si>
    <t>urn:catalog:TROM:V:37472</t>
  </si>
  <si>
    <t>117_37472</t>
  </si>
  <si>
    <t>TROM_37472</t>
  </si>
  <si>
    <t>1088915</t>
  </si>
  <si>
    <t>http://www.gbif.org/occurrence/913485</t>
  </si>
  <si>
    <t>POINT (249855 6647705)</t>
  </si>
  <si>
    <t>LD:General:1088915</t>
  </si>
  <si>
    <t>LD_1088915</t>
  </si>
  <si>
    <t>222627</t>
  </si>
  <si>
    <t>Chria., Sandviken</t>
  </si>
  <si>
    <t>Mathias Numsen Blytt</t>
  </si>
  <si>
    <t>https://www.unimus.no/felles/bilder/web_hent_bilde.php?id=14937360&amp;type=jpeg</t>
  </si>
  <si>
    <t>TRH_249696</t>
  </si>
  <si>
    <t>32V NM 84-85,39-40</t>
  </si>
  <si>
    <t>[Vestre Bærum] Christiania: Sandvigen.</t>
  </si>
  <si>
    <t>M.N. Blytt</t>
  </si>
  <si>
    <t>O. procurrens Wallr.</t>
  </si>
  <si>
    <t>TROM_37473</t>
  </si>
  <si>
    <t>32V NM 84-86,39-40</t>
  </si>
  <si>
    <t>ED50</t>
  </si>
  <si>
    <t>GB[N]-17369</t>
  </si>
  <si>
    <t>249_6651</t>
  </si>
  <si>
    <t>Berum, Norvegie australis.</t>
  </si>
  <si>
    <t>Dyring, Joh.</t>
  </si>
  <si>
    <t>http://www.gbif.org/occurrence/3043098954</t>
  </si>
  <si>
    <t>POINT (248947 6651275)</t>
  </si>
  <si>
    <t>GB_GB[N]-17369</t>
  </si>
  <si>
    <t>59.92224</t>
  </si>
  <si>
    <t>10.50728</t>
  </si>
  <si>
    <t>21381</t>
  </si>
  <si>
    <t>249_6653</t>
  </si>
  <si>
    <t>Sandviken pr. Kria.</t>
  </si>
  <si>
    <t>H. Greve</t>
  </si>
  <si>
    <t>Mangler koordinat - satt til kommunesenter basert på navn:Bærum</t>
  </si>
  <si>
    <t>POINT (249005 6652502)</t>
  </si>
  <si>
    <t>urn:catalog:BG:S:21381</t>
  </si>
  <si>
    <t>105_21381</t>
  </si>
  <si>
    <t>BG_21381</t>
  </si>
  <si>
    <t>2593</t>
  </si>
  <si>
    <t>Akershus, Sandvigen</t>
  </si>
  <si>
    <t>Wille, N.</t>
  </si>
  <si>
    <t>Anonymus</t>
  </si>
  <si>
    <t>urn:catalog:NLH:V:2593</t>
  </si>
  <si>
    <t>68_2593</t>
  </si>
  <si>
    <t>NLH_2593</t>
  </si>
  <si>
    <t>21376</t>
  </si>
  <si>
    <t>Sandviken</t>
  </si>
  <si>
    <t>urn:catalog:BG:S:21376</t>
  </si>
  <si>
    <t>105_21376</t>
  </si>
  <si>
    <t>BG_21376</t>
  </si>
  <si>
    <t>21377</t>
  </si>
  <si>
    <t>urn:catalog:BG:S:21377</t>
  </si>
  <si>
    <t>105_21377</t>
  </si>
  <si>
    <t>BG_21377</t>
  </si>
  <si>
    <t>21378</t>
  </si>
  <si>
    <t>Sandvigen</t>
  </si>
  <si>
    <t>Jørgen Brunchorst</t>
  </si>
  <si>
    <t>urn:catalog:BG:S:21378</t>
  </si>
  <si>
    <t>105_21378</t>
  </si>
  <si>
    <t>BG_21378</t>
  </si>
  <si>
    <t>21379</t>
  </si>
  <si>
    <t>urn:catalog:BG:S:21379</t>
  </si>
  <si>
    <t>105_21379</t>
  </si>
  <si>
    <t>BG_21379</t>
  </si>
  <si>
    <t>21380</t>
  </si>
  <si>
    <t>T. Rustad</t>
  </si>
  <si>
    <t>urn:catalog:BG:S:21380</t>
  </si>
  <si>
    <t>105_21380</t>
  </si>
  <si>
    <t>BG_21380</t>
  </si>
  <si>
    <t>150294</t>
  </si>
  <si>
    <t>251_6647</t>
  </si>
  <si>
    <t>Vestre Bærum. Sandviken</t>
  </si>
  <si>
    <t>Nils Bryhn</t>
  </si>
  <si>
    <t>https://www.unimus.no/felles/bilder/web_hent_bilde.php?id=13293522&amp;type=jpeg</t>
  </si>
  <si>
    <t>POINT (250387 6647923)</t>
  </si>
  <si>
    <t>urn:catalog:O:V:150294</t>
  </si>
  <si>
    <t>8_150294</t>
  </si>
  <si>
    <t>O_150294</t>
  </si>
  <si>
    <t>46790</t>
  </si>
  <si>
    <t>https://www.unimus.no/felles/bilder/web_hent_bilde.php?id=14762748&amp;type=jpeg</t>
  </si>
  <si>
    <t>urn:catalog:TRH:V:46790</t>
  </si>
  <si>
    <t>37_46790</t>
  </si>
  <si>
    <t>TRH_46790</t>
  </si>
  <si>
    <t>150301</t>
  </si>
  <si>
    <t>Joh. Tidemand Ruud</t>
  </si>
  <si>
    <t>https://www.unimus.no/felles/bilder/web_hent_bilde.php?id=13293538&amp;type=jpeg</t>
  </si>
  <si>
    <t>urn:catalog:O:V:150301</t>
  </si>
  <si>
    <t>8_150301</t>
  </si>
  <si>
    <t>O_150301</t>
  </si>
  <si>
    <t>150386</t>
  </si>
  <si>
    <t>R. T. Nissen</t>
  </si>
  <si>
    <t>https://www.unimus.no/felles/bilder/web_hent_bilde.php?id=13293736&amp;type=jpeg</t>
  </si>
  <si>
    <t>urn:catalog:O:V:150386</t>
  </si>
  <si>
    <t>8_150386</t>
  </si>
  <si>
    <t>O_150386</t>
  </si>
  <si>
    <t>Søren Chr. Sommerfelt</t>
  </si>
  <si>
    <t>https://www.unimus.no/felles/bilder/web_hent_bilde.php?id=13273197&amp;type=jpeg</t>
  </si>
  <si>
    <t>E07B80DC-E74B-11E4-8671-00155D012A60</t>
  </si>
  <si>
    <t>O_52145</t>
  </si>
  <si>
    <t>32V NM 84-87,39-41</t>
  </si>
  <si>
    <t>Chria.: Sandvigen.</t>
  </si>
  <si>
    <t>https://www.unimus.no/felles/bilder/web_hent_bilde.php?id=13293521&amp;type=jpeg</t>
  </si>
  <si>
    <t>O_150293</t>
  </si>
  <si>
    <t>Carl Størmer</t>
  </si>
  <si>
    <t>https://www.unimus.no/felles/bilder/web_hent_bilde.php?id=13293529&amp;type=jpeg</t>
  </si>
  <si>
    <t>O_150297</t>
  </si>
  <si>
    <t>2226/84</t>
  </si>
  <si>
    <t>253_6647</t>
  </si>
  <si>
    <t>Storøykilen; Bærum</t>
  </si>
  <si>
    <t>Høiland, Klaus</t>
  </si>
  <si>
    <t>POINT (253873 6647602)</t>
  </si>
  <si>
    <t>urn:catalog:O:VXL:2226/84</t>
  </si>
  <si>
    <t>23_2226/84</t>
  </si>
  <si>
    <t>150298</t>
  </si>
  <si>
    <t>247_6641</t>
  </si>
  <si>
    <t>Asker</t>
  </si>
  <si>
    <t>Leangen</t>
  </si>
  <si>
    <t>https://www.unimus.no/felles/bilder/web_hent_bilde.php?id=13293532&amp;type=jpeg</t>
  </si>
  <si>
    <t>POINT (246808 6641709)</t>
  </si>
  <si>
    <t>urn:catalog:O:V:150298</t>
  </si>
  <si>
    <t>8_150298</t>
  </si>
  <si>
    <t>O_150298</t>
  </si>
  <si>
    <t>259_6649</t>
  </si>
  <si>
    <t>Oslo fylke</t>
  </si>
  <si>
    <t>Ladegaardsøen ved Christiania</t>
  </si>
  <si>
    <t>https://www.unimus.no/felles/bilder/web_hent_bilde.php?id=14825588&amp;type=jpeg</t>
  </si>
  <si>
    <t>TRH_102289</t>
  </si>
  <si>
    <t>32V NM 929-951,408-439</t>
  </si>
  <si>
    <t>KMN</t>
  </si>
  <si>
    <t>11388</t>
  </si>
  <si>
    <t>261_6649</t>
  </si>
  <si>
    <t>Fundet ved Christiania</t>
  </si>
  <si>
    <t>Andreas Holmsen, Thekla R. Resvoll</t>
  </si>
  <si>
    <t>POINT (261020 6649761)</t>
  </si>
  <si>
    <t>urn:catalog:KMN:V:11388</t>
  </si>
  <si>
    <t>Agder naturmuseum</t>
  </si>
  <si>
    <t>33_11388</t>
  </si>
  <si>
    <t>KMN_11388</t>
  </si>
  <si>
    <t>150288</t>
  </si>
  <si>
    <t>261_6657</t>
  </si>
  <si>
    <t>Sinsenbakken ved Hansens Løkke paa høire Side af Trondhj. Veien</t>
  </si>
  <si>
    <t>Chr. Sommerfelt</t>
  </si>
  <si>
    <t>https://www.unimus.no/felles/bilder/web_hent_bilde.php?id=13293508&amp;type=jpeg</t>
  </si>
  <si>
    <t>POINT (261317 6656077)</t>
  </si>
  <si>
    <t>urn:catalog:O:V:150288</t>
  </si>
  <si>
    <t>8_150288</t>
  </si>
  <si>
    <t>O_150288</t>
  </si>
  <si>
    <t>21375</t>
  </si>
  <si>
    <t>Kristiania: Malmø</t>
  </si>
  <si>
    <t>urn:catalog:BG:S:21375</t>
  </si>
  <si>
    <t>105_21375</t>
  </si>
  <si>
    <t>BG_21375</t>
  </si>
  <si>
    <t>21374</t>
  </si>
  <si>
    <t>Aker : Disen</t>
  </si>
  <si>
    <t>urn:catalog:BG:S:21374</t>
  </si>
  <si>
    <t>105_21374</t>
  </si>
  <si>
    <t>BG_21374</t>
  </si>
  <si>
    <t>OHN</t>
  </si>
  <si>
    <t>256367</t>
  </si>
  <si>
    <t>Sinsen ved Kristiania. medio August 1882. Peter Nøvik</t>
  </si>
  <si>
    <t>Nøvik, Peter</t>
  </si>
  <si>
    <t>OHN_256367</t>
  </si>
  <si>
    <t>59.97258</t>
  </si>
  <si>
    <t>10.72237</t>
  </si>
  <si>
    <t>221769</t>
  </si>
  <si>
    <t>256369</t>
  </si>
  <si>
    <t>OHN_256369</t>
  </si>
  <si>
    <t>21373</t>
  </si>
  <si>
    <t>Christiania: Fundet ved Christiania.</t>
  </si>
  <si>
    <t>Andreas Holmsen, Thekla Resvoll</t>
  </si>
  <si>
    <t>urn:catalog:BG:S:21373</t>
  </si>
  <si>
    <t>105_21373</t>
  </si>
  <si>
    <t>BG_21373</t>
  </si>
  <si>
    <t>150286</t>
  </si>
  <si>
    <t>Kristiania:</t>
  </si>
  <si>
    <t>Andreas Holmsen | Thekla R. Resvoll</t>
  </si>
  <si>
    <t>https://www.unimus.no/felles/bilder/web_hent_bilde.php?id=13293504&amp;type=jpeg</t>
  </si>
  <si>
    <t>urn:catalog:O:V:150286</t>
  </si>
  <si>
    <t>8_150286</t>
  </si>
  <si>
    <t>O_150286</t>
  </si>
  <si>
    <t>641491</t>
  </si>
  <si>
    <t>Oslo.</t>
  </si>
  <si>
    <t>https://www.unimus.no/felles/bilder/web_hent_bilde.php?id=13346509&amp;type=jpeg</t>
  </si>
  <si>
    <t>urn:catalog:O:V:641491</t>
  </si>
  <si>
    <t>8_641491</t>
  </si>
  <si>
    <t>O_641491</t>
  </si>
  <si>
    <t>150284</t>
  </si>
  <si>
    <t>Ormøen ved Xania</t>
  </si>
  <si>
    <t>F. C. Schübeler</t>
  </si>
  <si>
    <t>https://www.unimus.no/felles/bilder/web_hent_bilde.php?id=13293499&amp;type=jpeg</t>
  </si>
  <si>
    <t>POINT (262713 6645347)</t>
  </si>
  <si>
    <t>urn:catalog:O:V:150284</t>
  </si>
  <si>
    <t>8_150284</t>
  </si>
  <si>
    <t>O_150284</t>
  </si>
  <si>
    <t>102284</t>
  </si>
  <si>
    <t>Ormøen</t>
  </si>
  <si>
    <t>https://www.unimus.no/felles/bilder/web_hent_bilde.php?id=14825552&amp;type=jpeg</t>
  </si>
  <si>
    <t>urn:catalog:TRH:V:102284</t>
  </si>
  <si>
    <t>37_102284</t>
  </si>
  <si>
    <t>TRH_102284</t>
  </si>
  <si>
    <t>150285</t>
  </si>
  <si>
    <t>Chria.: Alfheim ved Bækkelaget.</t>
  </si>
  <si>
    <t>https://www.unimus.no/felles/bilder/web_hent_bilde.php?id=13293501&amp;type=jpeg</t>
  </si>
  <si>
    <t>POINT (263746 6645705)</t>
  </si>
  <si>
    <t>urn:catalog:O:V:150285</t>
  </si>
  <si>
    <t>8_150285</t>
  </si>
  <si>
    <t>O_150285</t>
  </si>
  <si>
    <t>150292</t>
  </si>
  <si>
    <t>https://www.unimus.no/felles/bilder/web_hent_bilde.php?id=13293518&amp;type=jpeg</t>
  </si>
  <si>
    <t>urn:catalog:O:V:150292</t>
  </si>
  <si>
    <t>8_150292</t>
  </si>
  <si>
    <t>O_150292</t>
  </si>
  <si>
    <t>102285</t>
  </si>
  <si>
    <t>F.C. Schübeler</t>
  </si>
  <si>
    <t>https://www.unimus.no/felles/bilder/web_hent_bilde.php?id=14825562&amp;type=jpeg</t>
  </si>
  <si>
    <t>urn:catalog:TRH:V:102285</t>
  </si>
  <si>
    <t>37_102285</t>
  </si>
  <si>
    <t>TRH_102285</t>
  </si>
  <si>
    <t>37470</t>
  </si>
  <si>
    <t>[Oslofjorden] Kristiania: Ormöen. [Ormøya]</t>
  </si>
  <si>
    <t>POINT (262781 6645381)</t>
  </si>
  <si>
    <t>urn:catalog:TROM:V:37470</t>
  </si>
  <si>
    <t>117_37470</t>
  </si>
  <si>
    <t>TROM_37470</t>
  </si>
  <si>
    <t>Chria.: Malmøsund.</t>
  </si>
  <si>
    <t>https://www.unimus.no/felles/bilder/web_hent_bilde.php?id=13293515&amp;type=jpeg</t>
  </si>
  <si>
    <t>O_150291</t>
  </si>
  <si>
    <t>32V NM 982-985,384-388</t>
  </si>
  <si>
    <t>2591</t>
  </si>
  <si>
    <t>263_6647</t>
  </si>
  <si>
    <t>Bleikøya, aust-enden</t>
  </si>
  <si>
    <t>Lye, Kåre A.</t>
  </si>
  <si>
    <t>POINT (262117 6646895)</t>
  </si>
  <si>
    <t>urn:catalog:NLH:V:2591</t>
  </si>
  <si>
    <t>68_2591</t>
  </si>
  <si>
    <t>NLH_2591</t>
  </si>
  <si>
    <t>263_6651</t>
  </si>
  <si>
    <t>Chria.: nedenfor Sindsen.</t>
  </si>
  <si>
    <t>https://www.unimus.no/felles/bilder/web_hent_bilde.php?id=13293514&amp;type=jpeg</t>
  </si>
  <si>
    <t>O_150290</t>
  </si>
  <si>
    <t>32V NM 98-99,44-45</t>
  </si>
  <si>
    <t>150287</t>
  </si>
  <si>
    <t>265_6651</t>
  </si>
  <si>
    <t>Høire Side af Trondhjemsveien i Sinsenbakken</t>
  </si>
  <si>
    <t>https://www.unimus.no/felles/bilder/web_hent_bilde.php?id=13293506&amp;type=jpeg</t>
  </si>
  <si>
    <t>POINT (264540 6651550)</t>
  </si>
  <si>
    <t>urn:catalog:O:V:150287</t>
  </si>
  <si>
    <t>8_150287</t>
  </si>
  <si>
    <t>O_150287</t>
  </si>
  <si>
    <t>1085395</t>
  </si>
  <si>
    <t>Sinsen ved Kristiania. medio Aug. 1882.</t>
  </si>
  <si>
    <t>1. Ononis spinosa L. Det. Jon Kaasa 1958. 2. Ononis repens L. var. procurrens (Wallr.) Morisset ined. forma procurrens. Det. P. Morisset 1967.</t>
  </si>
  <si>
    <t>http://www.gbif.org/occurrence/913452</t>
  </si>
  <si>
    <t>POINT (264534 6651549)</t>
  </si>
  <si>
    <t>LD:General:1085395</t>
  </si>
  <si>
    <t>LD_1085395</t>
  </si>
  <si>
    <t>59.9339</t>
  </si>
  <si>
    <t>10.785</t>
  </si>
  <si>
    <t>Chria.: Sindsen.</t>
  </si>
  <si>
    <t>https://www.unimus.no/felles/bilder/web_hent_bilde.php?id=13293511&amp;type=jpeg</t>
  </si>
  <si>
    <t>O_150289</t>
  </si>
  <si>
    <t>32V NM-PM 99-00,44-46</t>
  </si>
  <si>
    <t>83925</t>
  </si>
  <si>
    <t>233_6671</t>
  </si>
  <si>
    <t>Hole</t>
  </si>
  <si>
    <t>Bu</t>
  </si>
  <si>
    <t>Ringeriget: Onsager</t>
  </si>
  <si>
    <t>https://www.unimus.no/felles/bilder/web_hent_bilde.php?id=14864844&amp;type=jpeg</t>
  </si>
  <si>
    <t>POINT (232947 6671616)</t>
  </si>
  <si>
    <t>urn:catalog:TRH:V:83925</t>
  </si>
  <si>
    <t>37_83925</t>
  </si>
  <si>
    <t>TRH_83925</t>
  </si>
  <si>
    <t>150308</t>
  </si>
  <si>
    <t>209_6629</t>
  </si>
  <si>
    <t>Øvre Eiker</t>
  </si>
  <si>
    <t>Fiskum Eker</t>
  </si>
  <si>
    <t>E. Poulsson</t>
  </si>
  <si>
    <t>https://www.unimus.no/felles/bilder/web_hent_bilde.php?id=13293552&amp;type=jpeg</t>
  </si>
  <si>
    <t>POINT (208026 6629657)</t>
  </si>
  <si>
    <t>urn:catalog:O:V:150308</t>
  </si>
  <si>
    <t>8_150308</t>
  </si>
  <si>
    <t>O_150308</t>
  </si>
  <si>
    <t>150309</t>
  </si>
  <si>
    <t>211_6629</t>
  </si>
  <si>
    <t>Fiskum. Ekern ved Brække</t>
  </si>
  <si>
    <t>https://www.unimus.no/felles/bilder/web_hent_bilde.php?id=13293554&amp;type=jpeg</t>
  </si>
  <si>
    <t>POINT (211472 6628841)</t>
  </si>
  <si>
    <t>urn:catalog:O:V:150309</t>
  </si>
  <si>
    <t>8_150309</t>
  </si>
  <si>
    <t>O_150309</t>
  </si>
  <si>
    <t>150312</t>
  </si>
  <si>
    <t>Brekke i Fiskum</t>
  </si>
  <si>
    <t>https://www.unimus.no/felles/bilder/web_hent_bilde.php?id=13293561&amp;type=jpeg</t>
  </si>
  <si>
    <t>urn:catalog:O:V:150312</t>
  </si>
  <si>
    <t>8_150312</t>
  </si>
  <si>
    <t>O_150312</t>
  </si>
  <si>
    <t>150306</t>
  </si>
  <si>
    <t>Brekke</t>
  </si>
  <si>
    <t>Odd Halsen | Halfdan Rui</t>
  </si>
  <si>
    <t>https://www.unimus.no/felles/bilder/web_hent_bilde.php?id=13293547&amp;type=jpeg</t>
  </si>
  <si>
    <t>urn:catalog:O:V:150306</t>
  </si>
  <si>
    <t>8_150306</t>
  </si>
  <si>
    <t>O_150306</t>
  </si>
  <si>
    <t>150310</t>
  </si>
  <si>
    <t>Fiskum, ved Brekke.</t>
  </si>
  <si>
    <t>Tor Eknæs</t>
  </si>
  <si>
    <t>https://www.unimus.no/felles/bilder/web_hent_bilde.php?id=13293557&amp;type=jpeg</t>
  </si>
  <si>
    <t>urn:catalog:O:V:150310</t>
  </si>
  <si>
    <t>8_150310</t>
  </si>
  <si>
    <t>O_150310</t>
  </si>
  <si>
    <t>102282</t>
  </si>
  <si>
    <t>211_6631</t>
  </si>
  <si>
    <t>På kambro-silurisk skifer ca 1,5 km S for Vestfossen</t>
  </si>
  <si>
    <t>https://www.unimus.no/felles/bilder/web_hent_bilde.php?id=14825540&amp;type=jpeg</t>
  </si>
  <si>
    <t>POINT (211650 6630839)</t>
  </si>
  <si>
    <t>urn:catalog:TRH:V:102282</t>
  </si>
  <si>
    <t>37_102282</t>
  </si>
  <si>
    <t>TRH_102282</t>
  </si>
  <si>
    <t>102283</t>
  </si>
  <si>
    <t>https://www.unimus.no/felles/bilder/web_hent_bilde.php?id=14825546&amp;type=jpeg</t>
  </si>
  <si>
    <t>urn:catalog:TRH:V:102283</t>
  </si>
  <si>
    <t>37_102283</t>
  </si>
  <si>
    <t>TRH_102283</t>
  </si>
  <si>
    <t>11758494</t>
  </si>
  <si>
    <t>211_6633</t>
  </si>
  <si>
    <t>Sørlandsbanen ved Lunde (Vestfossen), Øvre Eiker, Vi \Jernbanekant, rasmark på baserik skifer /[Kvant.:] 2 Stems</t>
  </si>
  <si>
    <t>Anders Thylen</t>
  </si>
  <si>
    <t>Validationstatus: Approved Documented Quantity: 2 Stems</t>
  </si>
  <si>
    <t>https://www.artsobservasjoner.no/Sighting/11758494</t>
  </si>
  <si>
    <t>POINT (211110 6632010)</t>
  </si>
  <si>
    <t>urn:uuid:b3c19eff-425f-4698-ad26-27b73ea4bf31</t>
  </si>
  <si>
    <t>1010_11758494</t>
  </si>
  <si>
    <t>150313</t>
  </si>
  <si>
    <t>211_6635</t>
  </si>
  <si>
    <t>Lund(?) paa Eker,</t>
  </si>
  <si>
    <t>Robert Collett</t>
  </si>
  <si>
    <t>Mangler koordinat - satt til kommunesenter basert på navn:Øvre Eiker</t>
  </si>
  <si>
    <t>https://www.unimus.no/felles/bilder/web_hent_bilde.php?id=13293563&amp;type=jpeg</t>
  </si>
  <si>
    <t>POINT (210699 6635186)</t>
  </si>
  <si>
    <t>urn:catalog:O:V:150313</t>
  </si>
  <si>
    <t>8_150313</t>
  </si>
  <si>
    <t>O_150313</t>
  </si>
  <si>
    <t>21382</t>
  </si>
  <si>
    <t>Eker: pr. Vestfossen.</t>
  </si>
  <si>
    <t>urn:catalog:BG:S:21382</t>
  </si>
  <si>
    <t>105_21382</t>
  </si>
  <si>
    <t>BG_21382</t>
  </si>
  <si>
    <t>150305</t>
  </si>
  <si>
    <t>213_6635</t>
  </si>
  <si>
    <t>Eiker</t>
  </si>
  <si>
    <t>J. E. Thomle</t>
  </si>
  <si>
    <t>POINT (213013 6634737)</t>
  </si>
  <si>
    <t>urn:catalog:O:V:150305</t>
  </si>
  <si>
    <t>8_150305</t>
  </si>
  <si>
    <t>O_150305</t>
  </si>
  <si>
    <t>150304</t>
  </si>
  <si>
    <t>Eiker.</t>
  </si>
  <si>
    <t>https://www.unimus.no/felles/bilder/web_hent_bilde.php?id=13293545&amp;type=jpeg</t>
  </si>
  <si>
    <t>urn:catalog:O:V:150304</t>
  </si>
  <si>
    <t>8_150304</t>
  </si>
  <si>
    <t>O_150304</t>
  </si>
  <si>
    <t>2592</t>
  </si>
  <si>
    <t>217_6637</t>
  </si>
  <si>
    <t>Drammen</t>
  </si>
  <si>
    <t>Nedre Eiker</t>
  </si>
  <si>
    <t>Horgen</t>
  </si>
  <si>
    <t>POINT (217722 6636055)</t>
  </si>
  <si>
    <t>urn:catalog:NLH:V:2592</t>
  </si>
  <si>
    <t>68_2592</t>
  </si>
  <si>
    <t>NLH_2592</t>
  </si>
  <si>
    <t>9151</t>
  </si>
  <si>
    <t>Horgen, i gammel eng</t>
  </si>
  <si>
    <t>https://www.unimus.no/felles/bilder/web_hent_bilde.php?id=13273220&amp;type=jpeg</t>
  </si>
  <si>
    <t>POINT (217719 6636057)</t>
  </si>
  <si>
    <t>urn:catalog:O:V:9151</t>
  </si>
  <si>
    <t>8_9151</t>
  </si>
  <si>
    <t>O_9151</t>
  </si>
  <si>
    <t>150303</t>
  </si>
  <si>
    <t>219_6635</t>
  </si>
  <si>
    <t>i lia nord for Eknæs.</t>
  </si>
  <si>
    <t>https://www.unimus.no/felles/bilder/web_hent_bilde.php?id=13293543&amp;type=jpeg</t>
  </si>
  <si>
    <t>POINT (219625 6635640)</t>
  </si>
  <si>
    <t>urn:catalog:O:V:150303</t>
  </si>
  <si>
    <t>8_150303</t>
  </si>
  <si>
    <t>O_150303</t>
  </si>
  <si>
    <t>37471</t>
  </si>
  <si>
    <t>I lia nord for Eknæs. \I li.</t>
  </si>
  <si>
    <t>POINT (219522 6635440)</t>
  </si>
  <si>
    <t>urn:catalog:TROM:V:37471</t>
  </si>
  <si>
    <t>117_37471</t>
  </si>
  <si>
    <t>TROM_37471</t>
  </si>
  <si>
    <t>240107</t>
  </si>
  <si>
    <t>Brekkebråtan</t>
  </si>
  <si>
    <t>Jorunn Barrow | Finn Wischmann</t>
  </si>
  <si>
    <t>https://www.unimus.no/felles/bilder/web_hent_bilde.php?id=13301972&amp;type=jpeg</t>
  </si>
  <si>
    <t>POINT (218627 6635727)</t>
  </si>
  <si>
    <t>urn:catalog:O:V:240107</t>
  </si>
  <si>
    <t>8_240107</t>
  </si>
  <si>
    <t>O_240107</t>
  </si>
  <si>
    <t>17437865</t>
  </si>
  <si>
    <t>Brekkebråtan, Drammen, Vi</t>
  </si>
  <si>
    <t>Steinar Stueflotten</t>
  </si>
  <si>
    <t>https://www.artsobservasjoner.no/Sighting/17437865</t>
  </si>
  <si>
    <t>POINT (218337 6635791)</t>
  </si>
  <si>
    <t>urn:uuid:f0d37c20-5744-44f3-9432-e76e89ec7ca7</t>
  </si>
  <si>
    <t>1010_17437865</t>
  </si>
  <si>
    <t>NINA</t>
  </si>
  <si>
    <t>16541</t>
  </si>
  <si>
    <t>Harald Bratli</t>
  </si>
  <si>
    <t xml:space="preserve"> NonValid dynamicProperties: "{"Substrate":"", "Ecology":"Kalkrik tørreng, beite", "Redlist status":"EN", "Relative abundance":"", "Antropokor":"0"}"</t>
  </si>
  <si>
    <t>POINT (218398 6635756)</t>
  </si>
  <si>
    <t>Norsk institutt for naturforskning</t>
  </si>
  <si>
    <t>n</t>
  </si>
  <si>
    <t>171_16541</t>
  </si>
  <si>
    <t>16542</t>
  </si>
  <si>
    <t>POINT (218393 6635756)</t>
  </si>
  <si>
    <t>171_16542</t>
  </si>
  <si>
    <t>16543</t>
  </si>
  <si>
    <t>POINT (218394 6635767)</t>
  </si>
  <si>
    <t>171_16543</t>
  </si>
  <si>
    <t>16544</t>
  </si>
  <si>
    <t>POINT (218402 6635800)</t>
  </si>
  <si>
    <t>171_16544</t>
  </si>
  <si>
    <t>16545</t>
  </si>
  <si>
    <t>171_16545</t>
  </si>
  <si>
    <t>16546</t>
  </si>
  <si>
    <t>171_16546</t>
  </si>
  <si>
    <t>16547</t>
  </si>
  <si>
    <t>POINT (218396 6635800)</t>
  </si>
  <si>
    <t>171_16547</t>
  </si>
  <si>
    <t>16548</t>
  </si>
  <si>
    <t>171_16548</t>
  </si>
  <si>
    <t>16549</t>
  </si>
  <si>
    <t>171_16549</t>
  </si>
  <si>
    <t>16550</t>
  </si>
  <si>
    <t>POINT (218403 6635811)</t>
  </si>
  <si>
    <t>171_16550</t>
  </si>
  <si>
    <t>16551</t>
  </si>
  <si>
    <t>171_16551</t>
  </si>
  <si>
    <t>16552</t>
  </si>
  <si>
    <t>POINT (218406 6635788)</t>
  </si>
  <si>
    <t>171_16552</t>
  </si>
  <si>
    <t>16553</t>
  </si>
  <si>
    <t>POINT (218407 6635800)</t>
  </si>
  <si>
    <t>171_16553</t>
  </si>
  <si>
    <t>16554</t>
  </si>
  <si>
    <t>171_16554</t>
  </si>
  <si>
    <t>16555</t>
  </si>
  <si>
    <t>POINT (218412 6635788)</t>
  </si>
  <si>
    <t>171_16555</t>
  </si>
  <si>
    <t>16556</t>
  </si>
  <si>
    <t>POINT (218413 6635799)</t>
  </si>
  <si>
    <t>171_16556</t>
  </si>
  <si>
    <t>16557</t>
  </si>
  <si>
    <t>POINT (218419 6635799)</t>
  </si>
  <si>
    <t>171_16557</t>
  </si>
  <si>
    <t>16558</t>
  </si>
  <si>
    <t>171_16558</t>
  </si>
  <si>
    <t>16559</t>
  </si>
  <si>
    <t>POINT (218424 6635798)</t>
  </si>
  <si>
    <t>171_16559</t>
  </si>
  <si>
    <t>16560</t>
  </si>
  <si>
    <t>POINT (218423 6635787)</t>
  </si>
  <si>
    <t>171_16560</t>
  </si>
  <si>
    <t>16561</t>
  </si>
  <si>
    <t>171_16561</t>
  </si>
  <si>
    <t>16562</t>
  </si>
  <si>
    <t>POINT (218429 6635787)</t>
  </si>
  <si>
    <t>171_16562</t>
  </si>
  <si>
    <t>16563</t>
  </si>
  <si>
    <t>POINT (218435 6635786)</t>
  </si>
  <si>
    <t>171_16563</t>
  </si>
  <si>
    <t>16564</t>
  </si>
  <si>
    <t>POINT (218439 6635775)</t>
  </si>
  <si>
    <t>171_16564</t>
  </si>
  <si>
    <t>16565</t>
  </si>
  <si>
    <t>POINT (218450 6635763)</t>
  </si>
  <si>
    <t>171_16565</t>
  </si>
  <si>
    <t>16566</t>
  </si>
  <si>
    <t>POINT (218455 6635762)</t>
  </si>
  <si>
    <t>171_16566</t>
  </si>
  <si>
    <t>16567</t>
  </si>
  <si>
    <t>POINT (218461 6635762)</t>
  </si>
  <si>
    <t>171_16567</t>
  </si>
  <si>
    <t>16568</t>
  </si>
  <si>
    <t>171_16568</t>
  </si>
  <si>
    <t>16569</t>
  </si>
  <si>
    <t>171_16569</t>
  </si>
  <si>
    <t>16570</t>
  </si>
  <si>
    <t>POINT (218447 6635797)</t>
  </si>
  <si>
    <t>171_16570</t>
  </si>
  <si>
    <t>16571</t>
  </si>
  <si>
    <t>POINT (218456 6635774)</t>
  </si>
  <si>
    <t>171_16571</t>
  </si>
  <si>
    <t>16572</t>
  </si>
  <si>
    <t>171_16572</t>
  </si>
  <si>
    <t>11759350</t>
  </si>
  <si>
    <t>Finn Roar Bruun</t>
  </si>
  <si>
    <t>Generelt: medbestemt av Jorunn M Haugen. Validator: Even W. Hanssen</t>
  </si>
  <si>
    <t>Generelt: medbestemt av Jorunn M Haugen. Validationstatus: Approved Documented</t>
  </si>
  <si>
    <t>https://www.artsobservasjoner.no/Sighting/11759350</t>
  </si>
  <si>
    <t>POINT (218330 6635770)</t>
  </si>
  <si>
    <t>urn:uuid:8fea4f1b-9827-477a-89b2-597706aa90dd</t>
  </si>
  <si>
    <t>1010_11759350</t>
  </si>
  <si>
    <t>11772382</t>
  </si>
  <si>
    <t>Krokstadmarka, Drammen, Vi \Tørr eng</t>
  </si>
  <si>
    <t>Jan Sørensen</t>
  </si>
  <si>
    <t>Validationstatus: Approved Media</t>
  </si>
  <si>
    <t>https://www.artsobservasjoner.no/Sighting/11772382</t>
  </si>
  <si>
    <t>POINT (218544 6635790)</t>
  </si>
  <si>
    <t>urn:uuid:1361d199-f58a-4d7c-94da-b3f5769d4012</t>
  </si>
  <si>
    <t>1010_11772382</t>
  </si>
  <si>
    <t>187090</t>
  </si>
  <si>
    <t>Nedre Eiker: Brekke. \I kraftgate, store bestander i kalktørreng.</t>
  </si>
  <si>
    <t>Tore Berg</t>
  </si>
  <si>
    <t>POINT (218434 6635775)</t>
  </si>
  <si>
    <t>urn:catalog:O:V:187090</t>
  </si>
  <si>
    <t>8_187090</t>
  </si>
  <si>
    <t>O_187090</t>
  </si>
  <si>
    <t>14648046</t>
  </si>
  <si>
    <t>Nils Valland|Roger Jarle Halvorsen|Torbjørn Horsberg Kornstad|Anders Breili|Bjørn Petter Løfall|Solveig Vatne Gustavsen</t>
  </si>
  <si>
    <t>Landmøtet Norsk Botanisk Forening 2016. Validationstatus: Approved Documented</t>
  </si>
  <si>
    <t>https://www.artsobservasjoner.no/Sighting/14648046</t>
  </si>
  <si>
    <t>POINT (218437 6635773)</t>
  </si>
  <si>
    <t>urn:uuid:41ff8aad-2592-4162-a311-30fd6777e8da</t>
  </si>
  <si>
    <t>1010_14648046</t>
  </si>
  <si>
    <t>14778244</t>
  </si>
  <si>
    <t>Brekkebråtan, Drammen, Vi \Kalkrik tørr- og vekselfuktig eng</t>
  </si>
  <si>
    <t>Reidun Braathen|Even W. Hanssen</t>
  </si>
  <si>
    <t>https://www.artsobservasjoner.no/Sighting/14778244</t>
  </si>
  <si>
    <t>POINT (218391 6635771)</t>
  </si>
  <si>
    <t>urn:uuid:a5f454d4-4176-47bf-9459-219ba1b63fb1</t>
  </si>
  <si>
    <t>1010_14778244</t>
  </si>
  <si>
    <t>16070215</t>
  </si>
  <si>
    <t>Brekkebråtan 105, Drammen, Vi</t>
  </si>
  <si>
    <t>Finn Michelsen</t>
  </si>
  <si>
    <t>https://www.artsobservasjoner.no/Sighting/16070215</t>
  </si>
  <si>
    <t>POINT (218395 6635794)</t>
  </si>
  <si>
    <t>urn:uuid:2567c7f0-810a-4455-8b4b-3867f8a325ff</t>
  </si>
  <si>
    <t>1010_16070215</t>
  </si>
  <si>
    <t>16070222</t>
  </si>
  <si>
    <t>Brekkebråtan 106, Drammen, Vi</t>
  </si>
  <si>
    <t>https://www.artsobservasjoner.no/Sighting/16070222</t>
  </si>
  <si>
    <t>POINT (218426 6635789)</t>
  </si>
  <si>
    <t>urn:uuid:a8ef5e8e-fa41-4641-ab95-94e48e094537</t>
  </si>
  <si>
    <t>1010_16070222</t>
  </si>
  <si>
    <t>16070231</t>
  </si>
  <si>
    <t>Brekkebråtan 107, Drammen, Vi</t>
  </si>
  <si>
    <t>https://www.artsobservasjoner.no/Sighting/16070231</t>
  </si>
  <si>
    <t>POINT (218420 6635802)</t>
  </si>
  <si>
    <t>urn:uuid:ac44c4b5-800b-4904-ac8a-63c3fe84e5d8</t>
  </si>
  <si>
    <t>1010_16070231</t>
  </si>
  <si>
    <t>16070236</t>
  </si>
  <si>
    <t>Brekkebråtan 108, Drammen, Vi</t>
  </si>
  <si>
    <t>https://www.artsobservasjoner.no/Sighting/16070236</t>
  </si>
  <si>
    <t>POINT (218427 6635787)</t>
  </si>
  <si>
    <t>urn:uuid:7bf19057-5ab1-4a94-ac94-ecf37a3c8111</t>
  </si>
  <si>
    <t>1010_16070236</t>
  </si>
  <si>
    <t>16070237</t>
  </si>
  <si>
    <t>Brekkebråtan 109, Drammen, Vi</t>
  </si>
  <si>
    <t>https://www.artsobservasjoner.no/Sighting/16070237</t>
  </si>
  <si>
    <t>POINT (218435 6635783)</t>
  </si>
  <si>
    <t>urn:uuid:eb95ec44-3b65-4a31-ac29-daa87a63e8ca</t>
  </si>
  <si>
    <t>1010_16070237</t>
  </si>
  <si>
    <t>16070239</t>
  </si>
  <si>
    <t>Brekkebråtan 110, Drammen, Vi</t>
  </si>
  <si>
    <t>https://www.artsobservasjoner.no/Sighting/16070239</t>
  </si>
  <si>
    <t>POINT (218441 6635775)</t>
  </si>
  <si>
    <t>urn:uuid:55b53ab8-a34e-49ef-9a81-b8875fb43339</t>
  </si>
  <si>
    <t>1010_16070239</t>
  </si>
  <si>
    <t>16070243</t>
  </si>
  <si>
    <t>Brekkebråtan 111, Drammen, Vi</t>
  </si>
  <si>
    <t>https://www.artsobservasjoner.no/Sighting/16070243</t>
  </si>
  <si>
    <t>POINT (218450 6635772)</t>
  </si>
  <si>
    <t>urn:uuid:3e9a1e5d-bcef-4d11-b2c2-823c8682e109</t>
  </si>
  <si>
    <t>1010_16070243</t>
  </si>
  <si>
    <t>16070254</t>
  </si>
  <si>
    <t>Brekkebråtan 112, Drammen, Vi</t>
  </si>
  <si>
    <t>https://www.artsobservasjoner.no/Sighting/16070254</t>
  </si>
  <si>
    <t>POINT (218459 6635771)</t>
  </si>
  <si>
    <t>urn:uuid:3769cb3c-1b81-406b-a6b8-d35f24be53ac</t>
  </si>
  <si>
    <t>1010_16070254</t>
  </si>
  <si>
    <t>16070266</t>
  </si>
  <si>
    <t>Brekkebråtan 113, Drammen, Vi</t>
  </si>
  <si>
    <t>https://www.artsobservasjoner.no/Sighting/16070266</t>
  </si>
  <si>
    <t>POINT (218468 6635768)</t>
  </si>
  <si>
    <t>urn:uuid:43ae2f77-90ce-4524-8def-f46a207b67d6</t>
  </si>
  <si>
    <t>1010_16070266</t>
  </si>
  <si>
    <t>16070267</t>
  </si>
  <si>
    <t>Brekkebråtan 114, Drammen, Vi</t>
  </si>
  <si>
    <t>https://www.artsobservasjoner.no/Sighting/16070267</t>
  </si>
  <si>
    <t>POINT (218474 6635765)</t>
  </si>
  <si>
    <t>urn:uuid:1d37cff8-23ad-49a3-ba44-ae0adb3051e2</t>
  </si>
  <si>
    <t>1010_16070267</t>
  </si>
  <si>
    <t>16070268</t>
  </si>
  <si>
    <t>Brekkebråtan 115, Drammen, Vi</t>
  </si>
  <si>
    <t>https://www.artsobservasjoner.no/Sighting/16070268</t>
  </si>
  <si>
    <t>POINT (218483 6635764)</t>
  </si>
  <si>
    <t>urn:uuid:e747fe1a-b31d-4692-8797-3752ae3d7767</t>
  </si>
  <si>
    <t>1010_16070268</t>
  </si>
  <si>
    <t>16070280</t>
  </si>
  <si>
    <t>Brekkebråtan 116, Drammen, Vi</t>
  </si>
  <si>
    <t>https://www.artsobservasjoner.no/Sighting/16070280</t>
  </si>
  <si>
    <t>POINT (218467 6635780)</t>
  </si>
  <si>
    <t>urn:uuid:df007ea2-2858-4617-8ab1-4692e8726c35</t>
  </si>
  <si>
    <t>1010_16070280</t>
  </si>
  <si>
    <t>16070287</t>
  </si>
  <si>
    <t>Brekkebråtan 117, Drammen, Vi</t>
  </si>
  <si>
    <t>https://www.artsobservasjoner.no/Sighting/16070287</t>
  </si>
  <si>
    <t>POINT (218420 6635751)</t>
  </si>
  <si>
    <t>urn:uuid:e4c8a914-996e-42e7-a659-7ff9e2b718bb</t>
  </si>
  <si>
    <t>1010_16070287</t>
  </si>
  <si>
    <t>16070290</t>
  </si>
  <si>
    <t>Brekkebråtan 118, Drammen, Vi</t>
  </si>
  <si>
    <t>https://www.artsobservasjoner.no/Sighting/16070290</t>
  </si>
  <si>
    <t>urn:uuid:8b8399f7-c74a-4feb-a66d-d202fd9d4870</t>
  </si>
  <si>
    <t>1010_16070290</t>
  </si>
  <si>
    <t>16070291</t>
  </si>
  <si>
    <t>Brekkebråtan 119, Drammen, Vi</t>
  </si>
  <si>
    <t>https://www.artsobservasjoner.no/Sighting/16070291</t>
  </si>
  <si>
    <t>POINT (218402 6635806)</t>
  </si>
  <si>
    <t>urn:uuid:5a2b12e8-aae0-463f-8b9f-21adf9c6c114</t>
  </si>
  <si>
    <t>1010_16070291</t>
  </si>
  <si>
    <t>16070293</t>
  </si>
  <si>
    <t>Brekkebråtan 120, Drammen, Vi</t>
  </si>
  <si>
    <t>https://www.artsobservasjoner.no/Sighting/16070293</t>
  </si>
  <si>
    <t>POINT (218409 6635799)</t>
  </si>
  <si>
    <t>urn:uuid:5e473af9-0bab-40d8-be2f-96da8251c5df</t>
  </si>
  <si>
    <t>1010_16070293</t>
  </si>
  <si>
    <t>16070295</t>
  </si>
  <si>
    <t>Brekkebråtan 121, Drammen, Vi</t>
  </si>
  <si>
    <t>https://www.artsobservasjoner.no/Sighting/16070295</t>
  </si>
  <si>
    <t>POINT (218398 6635801)</t>
  </si>
  <si>
    <t>urn:uuid:69ff9f30-99c9-4592-96d0-730a37db66c7</t>
  </si>
  <si>
    <t>1010_16070295</t>
  </si>
  <si>
    <t>16070297</t>
  </si>
  <si>
    <t>Brekkebråtan 122, Drammen, Vi</t>
  </si>
  <si>
    <t>https://www.artsobservasjoner.no/Sighting/16070297</t>
  </si>
  <si>
    <t>POINT (218428 6635801)</t>
  </si>
  <si>
    <t>urn:uuid:fb940dd5-e1d5-4309-bf75-196431aa64e6</t>
  </si>
  <si>
    <t>1010_16070297</t>
  </si>
  <si>
    <t>16070299</t>
  </si>
  <si>
    <t>Brekkebråtan 123, Drammen, Vi</t>
  </si>
  <si>
    <t>https://www.artsobservasjoner.no/Sighting/16070299</t>
  </si>
  <si>
    <t>POINT (218433 6635802)</t>
  </si>
  <si>
    <t>urn:uuid:2a176a58-0272-409e-bff9-c37d66131044</t>
  </si>
  <si>
    <t>1010_16070299</t>
  </si>
  <si>
    <t>16070307</t>
  </si>
  <si>
    <t>Brekkebråtan 124, Drammen, Vi</t>
  </si>
  <si>
    <t>https://www.artsobservasjoner.no/Sighting/16070307</t>
  </si>
  <si>
    <t>urn:uuid:54ab71be-b3b9-42cd-90b0-f70d2f95c741</t>
  </si>
  <si>
    <t>1010_16070307</t>
  </si>
  <si>
    <t>16070314</t>
  </si>
  <si>
    <t>Brekkebråtan 125, Drammen, Vi</t>
  </si>
  <si>
    <t>https://www.artsobservasjoner.no/Sighting/16070314</t>
  </si>
  <si>
    <t>POINT (218456 6635790)</t>
  </si>
  <si>
    <t>urn:uuid:ed37e679-c6c5-4745-9897-c41351fde7b8</t>
  </si>
  <si>
    <t>1010_16070314</t>
  </si>
  <si>
    <t>16070316</t>
  </si>
  <si>
    <t>Brekkebråtan 126, Drammen, Vi</t>
  </si>
  <si>
    <t>https://www.artsobservasjoner.no/Sighting/16070316</t>
  </si>
  <si>
    <t>POINT (218453 6635790)</t>
  </si>
  <si>
    <t>urn:uuid:1fcee45d-1d36-49b1-bab8-0f5cedadfe5a</t>
  </si>
  <si>
    <t>1010_16070316</t>
  </si>
  <si>
    <t>16070334</t>
  </si>
  <si>
    <t>Brekkebråtan 127, Drammen, Vi</t>
  </si>
  <si>
    <t>https://www.artsobservasjoner.no/Sighting/16070334</t>
  </si>
  <si>
    <t>POINT (218405 6635745)</t>
  </si>
  <si>
    <t>urn:uuid:7c9ca00a-5567-4e2e-86a7-dab29fea3037</t>
  </si>
  <si>
    <t>1010_16070334</t>
  </si>
  <si>
    <t>16070376</t>
  </si>
  <si>
    <t>Brekkebråtan 128, Drammen, Vi</t>
  </si>
  <si>
    <t>https://www.artsobservasjoner.no/Sighting/16070376</t>
  </si>
  <si>
    <t>POINT (218442 6635794)</t>
  </si>
  <si>
    <t>urn:uuid:7d2db3ea-ffbc-403b-8302-1626f7a31528</t>
  </si>
  <si>
    <t>1010_16070376</t>
  </si>
  <si>
    <t>16070378</t>
  </si>
  <si>
    <t>Brekkebråtan 129, Drammen, Vi</t>
  </si>
  <si>
    <t>https://www.artsobservasjoner.no/Sighting/16070378</t>
  </si>
  <si>
    <t>POINT (218400 6635755)</t>
  </si>
  <si>
    <t>urn:uuid:f86fa66b-b0c6-4779-8650-9ae6492a841e</t>
  </si>
  <si>
    <t>1010_16070378</t>
  </si>
  <si>
    <t>16070382</t>
  </si>
  <si>
    <t>Brekkebråtan 130, Drammen, Vi</t>
  </si>
  <si>
    <t>https://www.artsobservasjoner.no/Sighting/16070382</t>
  </si>
  <si>
    <t>POINT (218462 6635781)</t>
  </si>
  <si>
    <t>urn:uuid:badad3c7-1160-462c-8a87-0182ffe3f7e5</t>
  </si>
  <si>
    <t>1010_16070382</t>
  </si>
  <si>
    <t>16070385</t>
  </si>
  <si>
    <t>Brekkebråtan 131, Drammen, Vi</t>
  </si>
  <si>
    <t>https://www.artsobservasjoner.no/Sighting/16070385</t>
  </si>
  <si>
    <t>POINT (218456 6635787)</t>
  </si>
  <si>
    <t>urn:uuid:4e8fcfec-e82d-40dd-9e4c-c25d3eca9de0</t>
  </si>
  <si>
    <t>1010_16070385</t>
  </si>
  <si>
    <t>16070389</t>
  </si>
  <si>
    <t>Brekkebråtan 132, Drammen, Vi</t>
  </si>
  <si>
    <t>https://www.artsobservasjoner.no/Sighting/16070389</t>
  </si>
  <si>
    <t>POINT (218446 6635783)</t>
  </si>
  <si>
    <t>urn:uuid:ee7d71f9-dff7-4498-a95e-8eb18290a9b4</t>
  </si>
  <si>
    <t>1010_16070389</t>
  </si>
  <si>
    <t>16070395</t>
  </si>
  <si>
    <t>Brekkebråtan 133, Drammen, Vi</t>
  </si>
  <si>
    <t>https://www.artsobservasjoner.no/Sighting/16070395</t>
  </si>
  <si>
    <t>POINT (218436 6635786)</t>
  </si>
  <si>
    <t>urn:uuid:a6b6c64f-ca15-4819-9313-72a7a6bb3f3d</t>
  </si>
  <si>
    <t>1010_16070395</t>
  </si>
  <si>
    <t>16070401</t>
  </si>
  <si>
    <t>Brekkebråtan 134, Drammen, Vi</t>
  </si>
  <si>
    <t>https://www.artsobservasjoner.no/Sighting/16070401</t>
  </si>
  <si>
    <t>POINT (218430 6635788)</t>
  </si>
  <si>
    <t>urn:uuid:bd98ec40-91ee-44fa-aea8-9150b0f09ec5</t>
  </si>
  <si>
    <t>1010_16070401</t>
  </si>
  <si>
    <t>16070406</t>
  </si>
  <si>
    <t>Brekkebråtan 135, Drammen, Vi</t>
  </si>
  <si>
    <t>https://www.artsobservasjoner.no/Sighting/16070406</t>
  </si>
  <si>
    <t>POINT (218428 6635792)</t>
  </si>
  <si>
    <t>urn:uuid:39f52caa-c079-4098-ab93-6e5aef6a32a6</t>
  </si>
  <si>
    <t>1010_16070406</t>
  </si>
  <si>
    <t>16070411</t>
  </si>
  <si>
    <t>Brekkebråtan 136, Drammen, Vi</t>
  </si>
  <si>
    <t>https://www.artsobservasjoner.no/Sighting/16070411</t>
  </si>
  <si>
    <t>POINT (218423 6635791)</t>
  </si>
  <si>
    <t>urn:uuid:86d5c6c2-87a3-48e9-a09e-5181379f302d</t>
  </si>
  <si>
    <t>1010_16070411</t>
  </si>
  <si>
    <t>16070413</t>
  </si>
  <si>
    <t>Brekkebråtan 137, Drammen, Vi</t>
  </si>
  <si>
    <t>https://www.artsobservasjoner.no/Sighting/16070413</t>
  </si>
  <si>
    <t>POINT (218422 6635775)</t>
  </si>
  <si>
    <t>urn:uuid:ff353522-0e5f-4a0b-ba4f-beb634b48854</t>
  </si>
  <si>
    <t>1010_16070413</t>
  </si>
  <si>
    <t>16070414</t>
  </si>
  <si>
    <t>Brekkebråtan 138, Drammen, Vi</t>
  </si>
  <si>
    <t>https://www.artsobservasjoner.no/Sighting/16070414</t>
  </si>
  <si>
    <t>POINT (218432 6635770)</t>
  </si>
  <si>
    <t>urn:uuid:b04cac0c-9806-447f-ae4e-0ddd6fc40d13</t>
  </si>
  <si>
    <t>1010_16070414</t>
  </si>
  <si>
    <t>16070418</t>
  </si>
  <si>
    <t>Brekkebråtan 139, Drammen, Vi</t>
  </si>
  <si>
    <t>https://www.artsobservasjoner.no/Sighting/16070418</t>
  </si>
  <si>
    <t>POINT (218442 6635773)</t>
  </si>
  <si>
    <t>urn:uuid:a49e7d4b-4168-438d-8948-96ba4539fa26</t>
  </si>
  <si>
    <t>1010_16070418</t>
  </si>
  <si>
    <t>16070421</t>
  </si>
  <si>
    <t>Brekkebråtan 140, Drammen, Vi</t>
  </si>
  <si>
    <t>https://www.artsobservasjoner.no/Sighting/16070421</t>
  </si>
  <si>
    <t>POINT (218397 6635751)</t>
  </si>
  <si>
    <t>urn:uuid:8b206b8c-7ae8-4e8b-9c2b-cdf72f546e7b</t>
  </si>
  <si>
    <t>1010_16070421</t>
  </si>
  <si>
    <t>16070428</t>
  </si>
  <si>
    <t>Brekkebråtan 141, Drammen, Vi</t>
  </si>
  <si>
    <t>https://www.artsobservasjoner.no/Sighting/16070428</t>
  </si>
  <si>
    <t>POINT (218428 6635781)</t>
  </si>
  <si>
    <t>urn:uuid:379fa769-9c88-419f-b5f7-4e27d280a023</t>
  </si>
  <si>
    <t>1010_16070428</t>
  </si>
  <si>
    <t>16070431</t>
  </si>
  <si>
    <t>Brekkebråtan 142, Drammen, Vi</t>
  </si>
  <si>
    <t>https://www.artsobservasjoner.no/Sighting/16070431</t>
  </si>
  <si>
    <t>POINT (218444 6635764)</t>
  </si>
  <si>
    <t>urn:uuid:3081004e-d748-4b61-bd9a-f24cb99ea699</t>
  </si>
  <si>
    <t>1010_16070431</t>
  </si>
  <si>
    <t>16070437</t>
  </si>
  <si>
    <t>Brekkebråtan 143, Drammen, Vi</t>
  </si>
  <si>
    <t>https://www.artsobservasjoner.no/Sighting/16070437</t>
  </si>
  <si>
    <t>POINT (218475 6635757)</t>
  </si>
  <si>
    <t>urn:uuid:029b1947-cf28-48df-8096-df2cc7e255d9</t>
  </si>
  <si>
    <t>1010_16070437</t>
  </si>
  <si>
    <t>16070441</t>
  </si>
  <si>
    <t>Brekkebråtan 144, Drammen, Vi</t>
  </si>
  <si>
    <t>https://www.artsobservasjoner.no/Sighting/16070441</t>
  </si>
  <si>
    <t>POINT (218460 6635758)</t>
  </si>
  <si>
    <t>urn:uuid:4e456d66-2327-4a30-8e53-c77cb0d95d89</t>
  </si>
  <si>
    <t>1010_16070441</t>
  </si>
  <si>
    <t>16070446</t>
  </si>
  <si>
    <t>Brekkebråtan 145, Drammen, Vi</t>
  </si>
  <si>
    <t>https://www.artsobservasjoner.no/Sighting/16070446</t>
  </si>
  <si>
    <t>POINT (218437 6635763)</t>
  </si>
  <si>
    <t>urn:uuid:fae61bde-954b-4b7c-a049-b23c51086899</t>
  </si>
  <si>
    <t>1010_16070446</t>
  </si>
  <si>
    <t>16070449</t>
  </si>
  <si>
    <t>Brekkebråtan 146, Drammen, Vi</t>
  </si>
  <si>
    <t>https://www.artsobservasjoner.no/Sighting/16070449</t>
  </si>
  <si>
    <t>POINT (218451 6635753)</t>
  </si>
  <si>
    <t>urn:uuid:331962fb-702e-4ad7-8f1d-8d7900bec649</t>
  </si>
  <si>
    <t>1010_16070449</t>
  </si>
  <si>
    <t>16070458</t>
  </si>
  <si>
    <t>Brekkebråtan 147, Drammen, Vi</t>
  </si>
  <si>
    <t>https://www.artsobservasjoner.no/Sighting/16070458</t>
  </si>
  <si>
    <t>POINT (218456 6635749)</t>
  </si>
  <si>
    <t>urn:uuid:1e65bf39-98ee-41e8-8627-efb1b10bf48a</t>
  </si>
  <si>
    <t>1010_16070458</t>
  </si>
  <si>
    <t>16070468</t>
  </si>
  <si>
    <t>Brekkebråtan 148, Drammen, Vi</t>
  </si>
  <si>
    <t>https://www.artsobservasjoner.no/Sighting/16070468</t>
  </si>
  <si>
    <t>POINT (218415 6635750)</t>
  </si>
  <si>
    <t>urn:uuid:18a4603e-af42-4da0-bdfd-d6352e521548</t>
  </si>
  <si>
    <t>1010_16070468</t>
  </si>
  <si>
    <t>16070474</t>
  </si>
  <si>
    <t>Brekkebråtan 149, Drammen, Vi</t>
  </si>
  <si>
    <t>https://www.artsobservasjoner.no/Sighting/16070474</t>
  </si>
  <si>
    <t>POINT (218427 6635763)</t>
  </si>
  <si>
    <t>urn:uuid:06bda9f5-e9bc-41ce-8073-5214cb1d93bc</t>
  </si>
  <si>
    <t>1010_16070474</t>
  </si>
  <si>
    <t>16070478</t>
  </si>
  <si>
    <t>Brekkebråtan 150, Drammen, Vi</t>
  </si>
  <si>
    <t>https://www.artsobservasjoner.no/Sighting/16070478</t>
  </si>
  <si>
    <t>POINT (218421 6635770)</t>
  </si>
  <si>
    <t>urn:uuid:cc1255a5-3e54-4096-a0b4-4544b6282c24</t>
  </si>
  <si>
    <t>1010_16070478</t>
  </si>
  <si>
    <t>16070482</t>
  </si>
  <si>
    <t>Brekkebråtan 151, Drammen, Vi</t>
  </si>
  <si>
    <t>https://www.artsobservasjoner.no/Sighting/16070482</t>
  </si>
  <si>
    <t>POINT (218413 6635765)</t>
  </si>
  <si>
    <t>urn:uuid:ae75a7c1-a276-4064-9c1e-e1d6f3a512ca</t>
  </si>
  <si>
    <t>1010_16070482</t>
  </si>
  <si>
    <t>16070486</t>
  </si>
  <si>
    <t>Brekkebråtan 152, Drammen, Vi</t>
  </si>
  <si>
    <t>https://www.artsobservasjoner.no/Sighting/16070486</t>
  </si>
  <si>
    <t>POINT (218399 6635772)</t>
  </si>
  <si>
    <t>urn:uuid:2b624c11-001b-4097-90f0-3ed62728301b</t>
  </si>
  <si>
    <t>1010_16070486</t>
  </si>
  <si>
    <t>16070492</t>
  </si>
  <si>
    <t>Brekkebråtan 153, Drammen, Vi</t>
  </si>
  <si>
    <t>https://www.artsobservasjoner.no/Sighting/16070492</t>
  </si>
  <si>
    <t>POINT (218390 6635752)</t>
  </si>
  <si>
    <t>urn:uuid:ec9b4f96-9513-4690-8618-068ef4216456</t>
  </si>
  <si>
    <t>1010_16070492</t>
  </si>
  <si>
    <t>17749287</t>
  </si>
  <si>
    <t>Brekke, Drammen, Vi</t>
  </si>
  <si>
    <t>Jan Sørensen|Finn Michelsen|Kristin Bjartnes|Elin Viker Thorkildsen</t>
  </si>
  <si>
    <t>https://www.artsobservasjoner.no/Sighting/17749287</t>
  </si>
  <si>
    <t>POINT (218313 6635895)</t>
  </si>
  <si>
    <t>urn:uuid:af19b4c1-0fe5-423b-9ef3-38967aeeb70b</t>
  </si>
  <si>
    <t>1010_17749287</t>
  </si>
  <si>
    <t>BioFokus</t>
  </si>
  <si>
    <t>537212</t>
  </si>
  <si>
    <t>Høitomt, L.E.</t>
  </si>
  <si>
    <t>POINT (218429 6635782)</t>
  </si>
  <si>
    <t>biofokus</t>
  </si>
  <si>
    <t>59_537212</t>
  </si>
  <si>
    <t>23681401</t>
  </si>
  <si>
    <t>https://www.artsobservasjoner.no/Sighting/23681401</t>
  </si>
  <si>
    <t>urn:uuid:800c0af7-d8fb-4214-b17b-9a861425dd42</t>
  </si>
  <si>
    <t>1010_23681401</t>
  </si>
  <si>
    <t>24528686</t>
  </si>
  <si>
    <t>Brekkebråten i Nedre Eiker, Buskerud, Drammen, Vi \på tørrbakke</t>
  </si>
  <si>
    <t>https://www.artsobservasjoner.no/Sighting/24528686</t>
  </si>
  <si>
    <t>POINT (218428 6635777)</t>
  </si>
  <si>
    <t>urn:uuid:fe6fa33f-7232-47b7-934d-da491a5fcd4c</t>
  </si>
  <si>
    <t>1010_24528686</t>
  </si>
  <si>
    <t>24531206</t>
  </si>
  <si>
    <t>Brekkebråtan, Drammen, Vi \Eng</t>
  </si>
  <si>
    <t>https://www.artsobservasjoner.no/Sighting/24531206</t>
  </si>
  <si>
    <t>POINT (218398 6635795)</t>
  </si>
  <si>
    <t>urn:uuid:d9df1762-4548-47dc-87dd-3eedec56644b</t>
  </si>
  <si>
    <t>1010_24531206</t>
  </si>
  <si>
    <t>26075274</t>
  </si>
  <si>
    <t>Brekkebråten V, Drammen, Vi</t>
  </si>
  <si>
    <t>Kjetil Johannessen</t>
  </si>
  <si>
    <t>https://www.artsobservasjoner.no/Sighting/26075274</t>
  </si>
  <si>
    <t>POINT (218393 6635800)</t>
  </si>
  <si>
    <t>urn:uuid:d43073d7-1cc6-49f9-93bd-ab450e2b1cc9</t>
  </si>
  <si>
    <t>1010_26075274</t>
  </si>
  <si>
    <t>24579738</t>
  </si>
  <si>
    <t>Brekkebråtan, Krokstadelva, Drammen, Vi /[Kvant.:] Plants</t>
  </si>
  <si>
    <t>Jostein Bærø Engdal</t>
  </si>
  <si>
    <t>https://www.artsobservasjoner.no/Sighting/24579738</t>
  </si>
  <si>
    <t>POINT (218396 6635781)</t>
  </si>
  <si>
    <t>urn:uuid:fa5f9f50-8af2-471e-a127-951b6b82dbb6</t>
  </si>
  <si>
    <t>1010_24579738</t>
  </si>
  <si>
    <t>25768229</t>
  </si>
  <si>
    <t>Krokstadmarka, Drammen, Vi \Gammel slåtteeng.</t>
  </si>
  <si>
    <t>Jan Sørensen|Kristin Bjartnes|Ole Bjørn Braathen|Inger-Lill  Portaasen|Ines Bråthen|Honorata Kaja Gajda|Jan Wesenberg</t>
  </si>
  <si>
    <t>https://www.artsobservasjoner.no/Sighting/25768229</t>
  </si>
  <si>
    <t>urn:uuid:f5e1602d-5148-4691-8b8a-38de1135eb45</t>
  </si>
  <si>
    <t>1010_25768229</t>
  </si>
  <si>
    <t>25787596</t>
  </si>
  <si>
    <t>Jorde øst for Brekkebråtan, Drammen, Vi \Eng</t>
  </si>
  <si>
    <t>https://www.artsobservasjoner.no/Sighting/25787596</t>
  </si>
  <si>
    <t>POINT (218636 6635761)</t>
  </si>
  <si>
    <t>urn:uuid:08c472e1-3991-4e7c-baa5-4bf88b3a1dce</t>
  </si>
  <si>
    <t>1010_25787596</t>
  </si>
  <si>
    <t>25787598</t>
  </si>
  <si>
    <t>Hvit variant.</t>
  </si>
  <si>
    <t>https://www.artsobservasjoner.no/Sighting/25787598</t>
  </si>
  <si>
    <t>urn:uuid:943da8c4-d3e0-4290-87f4-4b0d300b7d33</t>
  </si>
  <si>
    <t>1010_25787598</t>
  </si>
  <si>
    <t>25522211</t>
  </si>
  <si>
    <t>Krokstad v1, Drammen, Vi \NA T40-C-1 Eng-liknende sterkt endret fastmark</t>
  </si>
  <si>
    <t>Helge Fjeldstad</t>
  </si>
  <si>
    <t>https://www.artsobservasjoner.no/Sighting/25522211</t>
  </si>
  <si>
    <t>POINT (218658 6635771)</t>
  </si>
  <si>
    <t>urn:uuid:c87fb4f6-7aae-4ac0-aa8e-3445c57ef679</t>
  </si>
  <si>
    <t>1010_25522211</t>
  </si>
  <si>
    <t>26957140</t>
  </si>
  <si>
    <t>Brekke4, Drammen, Vi</t>
  </si>
  <si>
    <t>Bård Haugsrud|Øystein Ruden</t>
  </si>
  <si>
    <t>https://www.artsobservasjoner.no/Sighting/26957140</t>
  </si>
  <si>
    <t>POINT (218473 6635758)</t>
  </si>
  <si>
    <t>urn:uuid:79fbb739-a85f-4039-adb9-2b42add72997</t>
  </si>
  <si>
    <t>1010_26957140</t>
  </si>
  <si>
    <t>27167277</t>
  </si>
  <si>
    <t>Brekkebråtan, Drammen, Vi \NA T32 Semi-naturlig eng</t>
  </si>
  <si>
    <t>John Sandve</t>
  </si>
  <si>
    <t>https://www.artsobservasjoner.no/Sighting/27167277</t>
  </si>
  <si>
    <t>POINT (218332 6635789)</t>
  </si>
  <si>
    <t>urn:uuid:6831fc3b-5722-48c4-8b7f-e4c29c671f98</t>
  </si>
  <si>
    <t>1010_27167277</t>
  </si>
  <si>
    <t>150307</t>
  </si>
  <si>
    <t>221_6635</t>
  </si>
  <si>
    <t>Prestebråten.</t>
  </si>
  <si>
    <t>https://www.unimus.no/felles/bilder/web_hent_bilde.php?id=13293549&amp;type=jpeg</t>
  </si>
  <si>
    <t>POINT (220502 6635306)</t>
  </si>
  <si>
    <t>urn:catalog:O:V:150307</t>
  </si>
  <si>
    <t>8_150307</t>
  </si>
  <si>
    <t>O_150307</t>
  </si>
  <si>
    <t>150314</t>
  </si>
  <si>
    <t>ved bygdevei nær Bjørkedokk</t>
  </si>
  <si>
    <t>https://www.unimus.no/felles/bilder/web_hent_bilde.php?id=13293566&amp;type=jpeg</t>
  </si>
  <si>
    <t>POINT (220519 6635353)</t>
  </si>
  <si>
    <t>urn:catalog:O:V:150314</t>
  </si>
  <si>
    <t>8_150314</t>
  </si>
  <si>
    <t>O_150314</t>
  </si>
  <si>
    <t>150315</t>
  </si>
  <si>
    <t>Nær Eknes SW for Solbergfjellet. Ensl. eks. på tørr grasbakke ved veien.</t>
  </si>
  <si>
    <t>Torstein Engelskjøn</t>
  </si>
  <si>
    <t>https://www.unimus.no/felles/bilder/web_hent_bilde.php?id=13293569&amp;type=jpeg</t>
  </si>
  <si>
    <t>POINT (220079 6635092)</t>
  </si>
  <si>
    <t>urn:catalog:O:V:150315</t>
  </si>
  <si>
    <t>8_150315</t>
  </si>
  <si>
    <t>O_150315</t>
  </si>
  <si>
    <t>150311</t>
  </si>
  <si>
    <t>221_6637</t>
  </si>
  <si>
    <t>Solbergfjell, Bjørkedokk.</t>
  </si>
  <si>
    <t>https://www.unimus.no/felles/bilder/web_hent_bilde.php?id=13293558&amp;type=jpeg</t>
  </si>
  <si>
    <t>POINT (221163 6636005)</t>
  </si>
  <si>
    <t>urn:catalog:O:V:150311</t>
  </si>
  <si>
    <t>8_150311</t>
  </si>
  <si>
    <t>O_150311</t>
  </si>
  <si>
    <t>Holmestrand</t>
  </si>
  <si>
    <t>Mellem Holmestrand og Sande.</t>
  </si>
  <si>
    <t>M. N. Blytt</t>
  </si>
  <si>
    <t>BG_21384</t>
  </si>
  <si>
    <t>150319</t>
  </si>
  <si>
    <t>227_6563</t>
  </si>
  <si>
    <t>Framnæs ved Sandefjord</t>
  </si>
  <si>
    <t>https://www.unimus.no/felles/bilder/web_hent_bilde.php?id=13293577&amp;type=jpeg</t>
  </si>
  <si>
    <t>POINT (226959 6562868)</t>
  </si>
  <si>
    <t>urn:catalog:O:V:150319</t>
  </si>
  <si>
    <t>8_150319</t>
  </si>
  <si>
    <t>O_150319</t>
  </si>
  <si>
    <t>102287</t>
  </si>
  <si>
    <t>Kamfjord pr. Sandefjord</t>
  </si>
  <si>
    <t>Olaf Alfred Hoffstad</t>
  </si>
  <si>
    <t>https://www.unimus.no/felles/bilder/web_hent_bilde.php?id=14825574&amp;type=jpeg</t>
  </si>
  <si>
    <t>POINT (227909 6563940)</t>
  </si>
  <si>
    <t>urn:catalog:TRH:V:102287</t>
  </si>
  <si>
    <t>37_102287</t>
  </si>
  <si>
    <t>TRH_102287</t>
  </si>
  <si>
    <t>150317</t>
  </si>
  <si>
    <t>227_6567</t>
  </si>
  <si>
    <t>Sandherred.</t>
  </si>
  <si>
    <t>Mangler koordinat - satt til kommunesenter basert på navn:Sandefjord</t>
  </si>
  <si>
    <t>https://www.unimus.no/felles/bilder/web_hent_bilde.php?id=13293573&amp;type=jpeg</t>
  </si>
  <si>
    <t>POINT (226936 6566945)</t>
  </si>
  <si>
    <t>urn:catalog:O:V:150317</t>
  </si>
  <si>
    <t>8_150317</t>
  </si>
  <si>
    <t>O_150317</t>
  </si>
  <si>
    <t>37474</t>
  </si>
  <si>
    <t>Vesterøen pr. Sandefjord.</t>
  </si>
  <si>
    <t>urn:catalog:TROM:V:37474</t>
  </si>
  <si>
    <t>117_37474</t>
  </si>
  <si>
    <t>TROM_37474</t>
  </si>
  <si>
    <t>150320</t>
  </si>
  <si>
    <t>229_6557</t>
  </si>
  <si>
    <t>Vesterøen pr. Sandefjord</t>
  </si>
  <si>
    <t>https://www.unimus.no/felles/bilder/web_hent_bilde.php?id=13293580&amp;type=jpeg</t>
  </si>
  <si>
    <t>POINT (228712 6557782)</t>
  </si>
  <si>
    <t>urn:catalog:O:V:150320</t>
  </si>
  <si>
    <t>8_150320</t>
  </si>
  <si>
    <t>O_150320</t>
  </si>
  <si>
    <t>296579</t>
  </si>
  <si>
    <t>Vesterøya, Grubesand</t>
  </si>
  <si>
    <t>https://www.unimus.no/felles/bilder/web_hent_bilde.php?id=13305575&amp;type=jpeg</t>
  </si>
  <si>
    <t>POINT (229403 6557621)</t>
  </si>
  <si>
    <t>urn:catalog:O:V:296579</t>
  </si>
  <si>
    <t>8_296579</t>
  </si>
  <si>
    <t>O_296579</t>
  </si>
  <si>
    <t>496552</t>
  </si>
  <si>
    <t>Sandefjord: Grubesand, langt sør \Skrent mellom skog og sandstrand</t>
  </si>
  <si>
    <t>Oddvar Pedersen</t>
  </si>
  <si>
    <t>https://www.unimus.no/felles/bilder/web_hent_bilde.php?id=13950412&amp;type=jpeg</t>
  </si>
  <si>
    <t>POINT (229351 6557546)</t>
  </si>
  <si>
    <t>urn:catalog:O:V:496552</t>
  </si>
  <si>
    <t>8_496552</t>
  </si>
  <si>
    <t>O_496552</t>
  </si>
  <si>
    <t>12960906</t>
  </si>
  <si>
    <t>Grubesand, Sandefjord, Vt</t>
  </si>
  <si>
    <t>Tor Harald Melseth|Anne Borander|Solveig Kielland|Brit Sandve</t>
  </si>
  <si>
    <t>Validationstatus: Approved Determinator</t>
  </si>
  <si>
    <t>https://www.artsobservasjoner.no/Sighting/12960906</t>
  </si>
  <si>
    <t>POINT (229352 6557545)</t>
  </si>
  <si>
    <t>urn:uuid:c0b177be-fd52-4951-99dd-54bb8cf61dc1</t>
  </si>
  <si>
    <t>1010_12960906</t>
  </si>
  <si>
    <t>102291</t>
  </si>
  <si>
    <t>229_6559</t>
  </si>
  <si>
    <t>https://www.unimus.no/felles/bilder/web_hent_bilde.php?id=14825602&amp;type=jpeg</t>
  </si>
  <si>
    <t>POINT (228252 6558831)</t>
  </si>
  <si>
    <t>urn:catalog:TRH:V:102291</t>
  </si>
  <si>
    <t>37_102291</t>
  </si>
  <si>
    <t>TRH_102291</t>
  </si>
  <si>
    <t>603</t>
  </si>
  <si>
    <t>Nevlungstranda \Strandeng</t>
  </si>
  <si>
    <t>Stabbetorp, O.E., Evju, M. &amp; Bratli, H.</t>
  </si>
  <si>
    <t>Spredt i et område på ca. 10 x 10 m NonValid dynamicProperties: "{"Substrate":"", "Ecology":"", "Redlist status":"VU", "Relative abundance":"", "Antropokor":"0"}"</t>
  </si>
  <si>
    <t>POINT (203865 6547948)</t>
  </si>
  <si>
    <t>150_603</t>
  </si>
  <si>
    <t>604</t>
  </si>
  <si>
    <t>Matte, mange individer. Vanlig i midtpartiet av lokaliteten, i et område på minst 50 x 25 m NonValid dynamicProperties: "{"Substrate":"", "Ecology":"", "Redlist status":"VU", "Relative abundance":"", "Antropokor":"0"}"</t>
  </si>
  <si>
    <t>POINT (203928 6547933)</t>
  </si>
  <si>
    <t>150_604</t>
  </si>
  <si>
    <t>97141</t>
  </si>
  <si>
    <t>https://www.unimus.no/felles/bilder/web_hent_bilde.php?id=13306483&amp;type=jpeg</t>
  </si>
  <si>
    <t>urn:catalog:O:V:97141</t>
  </si>
  <si>
    <t>8_97141</t>
  </si>
  <si>
    <t>O_97141</t>
  </si>
  <si>
    <t>182749</t>
  </si>
  <si>
    <t>Saltstein \Noe fuktig grasmark mellom svaberg</t>
  </si>
  <si>
    <t>Jan Wesenberg</t>
  </si>
  <si>
    <t>https://www.unimus.no/felles/bilder/web_hent_bilde.php?id=13298061&amp;type=jpeg</t>
  </si>
  <si>
    <t>POINT (203517 6548095)</t>
  </si>
  <si>
    <t>urn:catalog:O:V:182749</t>
  </si>
  <si>
    <t>8_182749</t>
  </si>
  <si>
    <t>O_182749</t>
  </si>
  <si>
    <t>257581</t>
  </si>
  <si>
    <t>Olsen, K.M.</t>
  </si>
  <si>
    <t>POINT (204662 6547554)</t>
  </si>
  <si>
    <t>59_257581</t>
  </si>
  <si>
    <t>2590</t>
  </si>
  <si>
    <t>Oddane, sørvest for Nevlunghamn</t>
  </si>
  <si>
    <t>POINT (204208 6547724)</t>
  </si>
  <si>
    <t>urn:catalog:NLH:V:2590</t>
  </si>
  <si>
    <t>68_2590</t>
  </si>
  <si>
    <t>NLH_2590</t>
  </si>
  <si>
    <t>5709/121</t>
  </si>
  <si>
    <t>215_6561</t>
  </si>
  <si>
    <t>Halvorsen, Rune</t>
  </si>
  <si>
    <t>POINT (214567 6560506)</t>
  </si>
  <si>
    <t>urn:catalog:O:VXL:5709/121</t>
  </si>
  <si>
    <t>23_5709/121</t>
  </si>
  <si>
    <t>5711/136</t>
  </si>
  <si>
    <t>Sørskogen</t>
  </si>
  <si>
    <t>urn:catalog:O:VXL:5711/136</t>
  </si>
  <si>
    <t>23_5711/136</t>
  </si>
  <si>
    <t>150316</t>
  </si>
  <si>
    <t>229_6611</t>
  </si>
  <si>
    <t>Sande</t>
  </si>
  <si>
    <t>Holmsuren(?)</t>
  </si>
  <si>
    <t>https://www.unimus.no/felles/bilder/web_hent_bilde.php?id=13293570&amp;type=jpeg</t>
  </si>
  <si>
    <t>POINT (229902 6611380)</t>
  </si>
  <si>
    <t>urn:catalog:O:V:150316</t>
  </si>
  <si>
    <t>8_150316</t>
  </si>
  <si>
    <t>O_150316</t>
  </si>
  <si>
    <t>229_6617</t>
  </si>
  <si>
    <t>Sandesogn i Jarlsberg.</t>
  </si>
  <si>
    <t>https://www.unimus.no/felles/bilder/web_hent_bilde.php?id=13293576&amp;type=jpeg</t>
  </si>
  <si>
    <t>O_150318</t>
  </si>
  <si>
    <t>32V NL-NM 58-78,98-15</t>
  </si>
  <si>
    <t>150324</t>
  </si>
  <si>
    <t>187_6553</t>
  </si>
  <si>
    <t>Langøya. På vestsiden.</t>
  </si>
  <si>
    <t>Rolf Y. Berg</t>
  </si>
  <si>
    <t>Mangler koordinat - satt til kommunesenter basert på navn:Bamble</t>
  </si>
  <si>
    <t>https://www.unimus.no/felles/bilder/web_hent_bilde.php?id=13293590&amp;type=jpeg</t>
  </si>
  <si>
    <t>POINT (187690 6553608)</t>
  </si>
  <si>
    <t>urn:catalog:O:V:150324</t>
  </si>
  <si>
    <t>8_150324</t>
  </si>
  <si>
    <t>O_150324</t>
  </si>
  <si>
    <t>17020</t>
  </si>
  <si>
    <t>Langøya, midtpartiet, kanten av periodisk tørr dam</t>
  </si>
  <si>
    <t>H. Steinum | Reidar Elven</t>
  </si>
  <si>
    <t>OR Mangler koordinat - satt til kommunesenter basert på navn:Bamble</t>
  </si>
  <si>
    <t>https://www.unimus.no/felles/bilder/web_hent_bilde.php?id=13275040&amp;type=jpeg</t>
  </si>
  <si>
    <t>urn:catalog:O:V:17020</t>
  </si>
  <si>
    <t>8_17020</t>
  </si>
  <si>
    <t>O_17020</t>
  </si>
  <si>
    <t>381420</t>
  </si>
  <si>
    <t>Bamble, Langøya ved Langesund, i et nord-syd- gående søkk like ovenfor husa, i mengder</t>
  </si>
  <si>
    <t>Roger Halvorsen</t>
  </si>
  <si>
    <t>https://www.unimus.no/felles/bilder/web_hent_bilde.php?id=13322350&amp;type=jpeg</t>
  </si>
  <si>
    <t>urn:catalog:O:V:381420</t>
  </si>
  <si>
    <t>8_381420</t>
  </si>
  <si>
    <t>O_381420</t>
  </si>
  <si>
    <t>102288</t>
  </si>
  <si>
    <t>Langesund</t>
  </si>
  <si>
    <t>https://www.unimus.no/felles/bilder/web_hent_bilde.php?id=14825581&amp;type=jpeg</t>
  </si>
  <si>
    <t>POINT (198504 6552120)</t>
  </si>
  <si>
    <t>urn:catalog:TRH:V:102288</t>
  </si>
  <si>
    <t>37_102288</t>
  </si>
  <si>
    <t>TRH_102288</t>
  </si>
  <si>
    <t>21385</t>
  </si>
  <si>
    <t>Langø ved Langesund.</t>
  </si>
  <si>
    <t>urn:catalog:BG:S:21385</t>
  </si>
  <si>
    <t>105_21385</t>
  </si>
  <si>
    <t>BG_21385</t>
  </si>
  <si>
    <t>1082324</t>
  </si>
  <si>
    <t>Langö ved Langösund</t>
  </si>
  <si>
    <t>1. Ononis repens L. var. procurrens (Wallr.) Morisset ined. Det. P. Morisset 1967.</t>
  </si>
  <si>
    <t>http://www.gbif.org/occurrence/913403</t>
  </si>
  <si>
    <t>POINT (198896 6552125)</t>
  </si>
  <si>
    <t>LD:General:1082324</t>
  </si>
  <si>
    <t>LD_1082324</t>
  </si>
  <si>
    <t>59.0022</t>
  </si>
  <si>
    <t>9.7553</t>
  </si>
  <si>
    <t>150323</t>
  </si>
  <si>
    <t>Langø ved Langesund</t>
  </si>
  <si>
    <t>J. Dyring</t>
  </si>
  <si>
    <t>https://www.unimus.no/felles/bilder/web_hent_bilde.php?id=13293587&amp;type=jpeg</t>
  </si>
  <si>
    <t>urn:catalog:O:V:150323</t>
  </si>
  <si>
    <t>8_150323</t>
  </si>
  <si>
    <t>O_150323</t>
  </si>
  <si>
    <t>21386</t>
  </si>
  <si>
    <t>Langesund: Langø ved Langesund.</t>
  </si>
  <si>
    <t>urn:catalog:BG:S:21386</t>
  </si>
  <si>
    <t>105_21386</t>
  </si>
  <si>
    <t>BG_21386</t>
  </si>
  <si>
    <t>1082772</t>
  </si>
  <si>
    <t>Langö, Langösund</t>
  </si>
  <si>
    <t>http://www.gbif.org/occurrence/913410</t>
  </si>
  <si>
    <t>LD:General:1082772</t>
  </si>
  <si>
    <t>LD_1082772</t>
  </si>
  <si>
    <t>222626</t>
  </si>
  <si>
    <t>1090387</t>
  </si>
  <si>
    <t>http://www.gbif.org/occurrence/913513</t>
  </si>
  <si>
    <t>LD:General:1090387</t>
  </si>
  <si>
    <t>LD_1090387</t>
  </si>
  <si>
    <t>150322</t>
  </si>
  <si>
    <t>Langøen v. Langesund,</t>
  </si>
  <si>
    <t>https://www.unimus.no/felles/bilder/web_hent_bilde.php?id=13293584&amp;type=jpeg</t>
  </si>
  <si>
    <t>urn:catalog:O:V:150322</t>
  </si>
  <si>
    <t>8_150322</t>
  </si>
  <si>
    <t>O_150322</t>
  </si>
  <si>
    <t>102290</t>
  </si>
  <si>
    <t>https://www.unimus.no/felles/bilder/web_hent_bilde.php?id=14825595&amp;type=jpeg</t>
  </si>
  <si>
    <t>urn:catalog:TRH:V:102290</t>
  </si>
  <si>
    <t>37_102290</t>
  </si>
  <si>
    <t>TRH_102290</t>
  </si>
  <si>
    <t>150321</t>
  </si>
  <si>
    <t>https://www.unimus.no/felles/bilder/web_hent_bilde.php?id=13293583&amp;type=jpeg</t>
  </si>
  <si>
    <t>urn:catalog:O:V:150321</t>
  </si>
  <si>
    <t>8_150321</t>
  </si>
  <si>
    <t>O_150321</t>
  </si>
  <si>
    <t>11760786</t>
  </si>
  <si>
    <t>Langøya ved Langesund, Bamble, Vt \Skrinn kalkbakke.</t>
  </si>
  <si>
    <t>Kjell Thowsen</t>
  </si>
  <si>
    <t>TBF-ekskursjon. . Validationstatus: Approved Media</t>
  </si>
  <si>
    <t>https://www.artsobservasjoner.no/Sighting/11760786</t>
  </si>
  <si>
    <t>POINT (198929 6552172)</t>
  </si>
  <si>
    <t>urn:uuid:69181374-296a-4530-9fab-9a5e4c39385c</t>
  </si>
  <si>
    <t>1010_11760786</t>
  </si>
  <si>
    <t>314629</t>
  </si>
  <si>
    <t>Bamble. Langøya ved Langesund</t>
  </si>
  <si>
    <t>Olaf Svendsen</t>
  </si>
  <si>
    <t>https://www.unimus.no/felles/bilder/web_hent_bilde.php?id=13313964&amp;type=jpeg</t>
  </si>
  <si>
    <t>urn:catalog:O:V:314629</t>
  </si>
  <si>
    <t>8_314629</t>
  </si>
  <si>
    <t>O_314629</t>
  </si>
  <si>
    <t>11761666</t>
  </si>
  <si>
    <t>Langøya, Bamble, Vt \grasslette under furu</t>
  </si>
  <si>
    <t>Trond Risdal</t>
  </si>
  <si>
    <t>https://www.artsobservasjoner.no/Sighting/11761666</t>
  </si>
  <si>
    <t>POINT (198884 6552433)</t>
  </si>
  <si>
    <t>urn:uuid:4f44436a-8199-4057-ace8-8c16551fd529</t>
  </si>
  <si>
    <t>1010_11761666</t>
  </si>
  <si>
    <t>13783</t>
  </si>
  <si>
    <t>125_6481</t>
  </si>
  <si>
    <t>Grimstad</t>
  </si>
  <si>
    <t>AA</t>
  </si>
  <si>
    <t>Håøya.</t>
  </si>
  <si>
    <t>Jens Roll-Hansen</t>
  </si>
  <si>
    <t>POINT (124938 6480200)</t>
  </si>
  <si>
    <t>urn:catalog:KMN:V:13783</t>
  </si>
  <si>
    <t>33_13783</t>
  </si>
  <si>
    <t>KMN_13783</t>
  </si>
  <si>
    <t>6986</t>
  </si>
  <si>
    <t>125_6487</t>
  </si>
  <si>
    <t>Fjære</t>
  </si>
  <si>
    <t>Aud Grøtnes</t>
  </si>
  <si>
    <t>POINT (124633 6486152)</t>
  </si>
  <si>
    <t>urn:catalog:KMN:V:6986</t>
  </si>
  <si>
    <t>33_6986</t>
  </si>
  <si>
    <t>KMN_6986</t>
  </si>
  <si>
    <t>20807</t>
  </si>
  <si>
    <t>139_6493</t>
  </si>
  <si>
    <t>Arendal</t>
  </si>
  <si>
    <t>Mærdø v. Arendal. // Sj.</t>
  </si>
  <si>
    <t>Conrad Platou</t>
  </si>
  <si>
    <t>Haakon Damsgaard, Torleif Lindebø</t>
  </si>
  <si>
    <t>POINT (138277 6492724)</t>
  </si>
  <si>
    <t>urn:catalog:KMN:V:20807</t>
  </si>
  <si>
    <t>33_20807</t>
  </si>
  <si>
    <t>KMN_20807</t>
  </si>
  <si>
    <t>52157</t>
  </si>
  <si>
    <t>Mærdø ved Arendal</t>
  </si>
  <si>
    <t>Eilif Dahl</t>
  </si>
  <si>
    <t>https://www.unimus.no/felles/bilder/web_hent_bilde.php?id=13273215&amp;type=jpeg</t>
  </si>
  <si>
    <t>urn:catalog:O:V:52157</t>
  </si>
  <si>
    <t>8_52157</t>
  </si>
  <si>
    <t>O_52157</t>
  </si>
  <si>
    <t>52158</t>
  </si>
  <si>
    <t>Eilif Dahl | Conrad Platou</t>
  </si>
  <si>
    <t>https://www.unimus.no/felles/bilder/web_hent_bilde.php?id=13273217&amp;type=jpeg</t>
  </si>
  <si>
    <t>urn:catalog:O:V:52158</t>
  </si>
  <si>
    <t>8_52158</t>
  </si>
  <si>
    <t>O_52158</t>
  </si>
  <si>
    <t>52159</t>
  </si>
  <si>
    <t>https://www.unimus.no/felles/bilder/web_hent_bilde.php?id=13275048&amp;type=jpeg</t>
  </si>
  <si>
    <t>urn:catalog:O:V:52159</t>
  </si>
  <si>
    <t>8_52159</t>
  </si>
  <si>
    <t>O_52159</t>
  </si>
  <si>
    <t>24116</t>
  </si>
  <si>
    <t>159_6533</t>
  </si>
  <si>
    <t>Gjerstad</t>
  </si>
  <si>
    <t>Eikelands verk, like nord for hovedbygningen, \flere individer (vanlig) på rik tørrbakke.</t>
  </si>
  <si>
    <t>Per Arvid Åsen, Torleif Lindebø</t>
  </si>
  <si>
    <t>POINT (159942 6533021)</t>
  </si>
  <si>
    <t>urn:catalog:KMN:V:24116</t>
  </si>
  <si>
    <t>33_24116</t>
  </si>
  <si>
    <t>KMN_24116</t>
  </si>
  <si>
    <t>21387</t>
  </si>
  <si>
    <t>143_6515</t>
  </si>
  <si>
    <t>Tvedestrand</t>
  </si>
  <si>
    <t>Holt: Næs</t>
  </si>
  <si>
    <t>Dr. Crawfurd</t>
  </si>
  <si>
    <t>POINT (143501 6515133)</t>
  </si>
  <si>
    <t>urn:catalog:BG:S:21387</t>
  </si>
  <si>
    <t>105_21387</t>
  </si>
  <si>
    <t>BG_21387</t>
  </si>
  <si>
    <t>Christianssand</t>
  </si>
  <si>
    <t>T. Klungeland</t>
  </si>
  <si>
    <t>https://www.unimus.no/felles/bilder/web_hent_bilde.php?id=13273196&amp;type=jpeg</t>
  </si>
  <si>
    <t>E07B2B32-E74B-11E4-A6A6-00155D012A60</t>
  </si>
  <si>
    <t>O_52140</t>
  </si>
  <si>
    <t>32V MK 360-459,405-504</t>
  </si>
  <si>
    <t>52141</t>
  </si>
  <si>
    <t>Lund pr. Kr.sand</t>
  </si>
  <si>
    <t>https://www.unimus.no/felles/bilder/web_hent_bilde.php?id=13273195&amp;type=jpeg</t>
  </si>
  <si>
    <t>urn:catalog:O:V:52141</t>
  </si>
  <si>
    <t>8_52141</t>
  </si>
  <si>
    <t>O_52141</t>
  </si>
  <si>
    <t>21388</t>
  </si>
  <si>
    <t>Verft paa Lahelle.</t>
  </si>
  <si>
    <t>D Danielsen</t>
  </si>
  <si>
    <t>Pollenprep. 1-11-85. JB.</t>
  </si>
  <si>
    <t>urn:catalog:BG:S:21388</t>
  </si>
  <si>
    <t>105_21388</t>
  </si>
  <si>
    <t>BG_21388</t>
  </si>
  <si>
    <t>11305</t>
  </si>
  <si>
    <t>Verft paa Lahelle</t>
  </si>
  <si>
    <t>Daniel Danielsen</t>
  </si>
  <si>
    <t>urn:catalog:KMN:V:11305</t>
  </si>
  <si>
    <t>33_11305</t>
  </si>
  <si>
    <t>KMN_11305</t>
  </si>
  <si>
    <t>52143</t>
  </si>
  <si>
    <t>https://www.unimus.no/felles/bilder/web_hent_bilde.php?id=13273192&amp;type=jpeg</t>
  </si>
  <si>
    <t>urn:catalog:O:V:52143</t>
  </si>
  <si>
    <t>8_52143</t>
  </si>
  <si>
    <t>O_52143</t>
  </si>
  <si>
    <t>21389</t>
  </si>
  <si>
    <t>55_6457</t>
  </si>
  <si>
    <t>Lindesnes</t>
  </si>
  <si>
    <t>Mandal</t>
  </si>
  <si>
    <t>Mandals ballastplats</t>
  </si>
  <si>
    <t>Veit Wittrock</t>
  </si>
  <si>
    <t>POINT (55052 6456150)</t>
  </si>
  <si>
    <t>urn:catalog:BG:S:21389</t>
  </si>
  <si>
    <t>105_21389</t>
  </si>
  <si>
    <t>BG_21389</t>
  </si>
  <si>
    <t>21390</t>
  </si>
  <si>
    <t>POINT (55193 6456849)</t>
  </si>
  <si>
    <t>urn:catalog:BG:S:21390</t>
  </si>
  <si>
    <t>105_21390</t>
  </si>
  <si>
    <t>BG_21390</t>
  </si>
  <si>
    <t>52148</t>
  </si>
  <si>
    <t>https://www.unimus.no/felles/bilder/web_hent_bilde.php?id=13273200&amp;type=jpeg</t>
  </si>
  <si>
    <t>urn:catalog:O:V:52148</t>
  </si>
  <si>
    <t>8_52148</t>
  </si>
  <si>
    <t>O_52148</t>
  </si>
  <si>
    <t>52149</t>
  </si>
  <si>
    <t>https://www.unimus.no/felles/bilder/web_hent_bilde.php?id=13273202&amp;type=jpeg</t>
  </si>
  <si>
    <t>urn:catalog:O:V:52149</t>
  </si>
  <si>
    <t>8_52149</t>
  </si>
  <si>
    <t>O_52149</t>
  </si>
  <si>
    <t>52150</t>
  </si>
  <si>
    <t>Malmø ved Mandal</t>
  </si>
  <si>
    <t xml:space="preserve">https://www.unimus.no/felles/bilder/web_hent_bilde.php?id=13273203&amp;type=jpeg | https://www.unimus.no/felles/bilder/web_hent_bilde.php?id=13273205&amp;type=jpeg </t>
  </si>
  <si>
    <t>urn:catalog:O:V:52150</t>
  </si>
  <si>
    <t>8_52150</t>
  </si>
  <si>
    <t>O_52150</t>
  </si>
  <si>
    <t>52151</t>
  </si>
  <si>
    <t>https://www.unimus.no/felles/bilder/web_hent_bilde.php?id=13273206&amp;type=jpeg</t>
  </si>
  <si>
    <t>urn:catalog:O:V:52151</t>
  </si>
  <si>
    <t>8_52151</t>
  </si>
  <si>
    <t>O_52151</t>
  </si>
  <si>
    <t>1088979</t>
  </si>
  <si>
    <t>Malmø pr. Mandal.</t>
  </si>
  <si>
    <t>http://www.gbif.org/occurrence/913486</t>
  </si>
  <si>
    <t>POINT (55096 6456388)</t>
  </si>
  <si>
    <t>LD:General:1088979</t>
  </si>
  <si>
    <t>LD_1088979</t>
  </si>
  <si>
    <t>58.025</t>
  </si>
  <si>
    <t>7.4583</t>
  </si>
  <si>
    <t>1098579</t>
  </si>
  <si>
    <t>Mandal: Malmø</t>
  </si>
  <si>
    <t>1. Ononis repens L. var. procurrens (Wallr.) Morisset ined. forma vulgaris (Lange) Morisset ined. Det. P. Morisset 1967.</t>
  </si>
  <si>
    <t>http://www.gbif.org/occurrence/913700</t>
  </si>
  <si>
    <t>LD:General:1098579</t>
  </si>
  <si>
    <t>LD_1098579</t>
  </si>
  <si>
    <t>52152</t>
  </si>
  <si>
    <t>Mandal: Ballastbryggen</t>
  </si>
  <si>
    <t>https://www.unimus.no/felles/bilder/web_hent_bilde.php?id=13273208&amp;type=jpeg</t>
  </si>
  <si>
    <t>urn:catalog:O:V:52152</t>
  </si>
  <si>
    <t>8_52152</t>
  </si>
  <si>
    <t>O_52152</t>
  </si>
  <si>
    <t>46797</t>
  </si>
  <si>
    <t>Malmø</t>
  </si>
  <si>
    <t>N. Hvoslef</t>
  </si>
  <si>
    <t>https://www.unimus.no/felles/bilder/web_hent_bilde.php?id=14762764&amp;type=jpeg</t>
  </si>
  <si>
    <t>POINT (55149 6456348)</t>
  </si>
  <si>
    <t>urn:catalog:TRH:V:46797</t>
  </si>
  <si>
    <t>37_46797</t>
  </si>
  <si>
    <t>TRH_46797</t>
  </si>
  <si>
    <t>37467</t>
  </si>
  <si>
    <t>paa Malmø. \Ballasttomt</t>
  </si>
  <si>
    <t>(=O. procurrens Wallr.)</t>
  </si>
  <si>
    <t>POINT (55097 6456651)</t>
  </si>
  <si>
    <t>urn:catalog:TROM:V:37467</t>
  </si>
  <si>
    <t>117_37467</t>
  </si>
  <si>
    <t>TROM_37467</t>
  </si>
  <si>
    <t>52153</t>
  </si>
  <si>
    <t>L. O. v. Krogh</t>
  </si>
  <si>
    <t>https://www.unimus.no/felles/bilder/web_hent_bilde.php?id=13273209&amp;type=jpeg</t>
  </si>
  <si>
    <t>urn:catalog:O:V:52153</t>
  </si>
  <si>
    <t>8_52153</t>
  </si>
  <si>
    <t>O_52153</t>
  </si>
  <si>
    <t>37468</t>
  </si>
  <si>
    <t>Malmø ved Mandal.</t>
  </si>
  <si>
    <t>urn:catalog:TROM:V:37468</t>
  </si>
  <si>
    <t>117_37468</t>
  </si>
  <si>
    <t>TROM_37468</t>
  </si>
  <si>
    <t>52154</t>
  </si>
  <si>
    <t>Ballastbryggen</t>
  </si>
  <si>
    <t>Fr. W. Blichfeldt</t>
  </si>
  <si>
    <t>https://www.unimus.no/felles/bilder/web_hent_bilde.php?id=13273211&amp;type=jpeg</t>
  </si>
  <si>
    <t>urn:catalog:O:V:52154</t>
  </si>
  <si>
    <t>8_52154</t>
  </si>
  <si>
    <t>O_52154</t>
  </si>
  <si>
    <t>102279</t>
  </si>
  <si>
    <t xml:space="preserve">https://www.unimus.no/felles/bilder/web_hent_bilde.php?id=14825512&amp;type=jpeg | https://www.unimus.no/felles/bilder/web_hent_bilde.php?id=14825519&amp;type=jpeg </t>
  </si>
  <si>
    <t>POINT (55145 6456203)</t>
  </si>
  <si>
    <t>urn:catalog:TRH:V:102279</t>
  </si>
  <si>
    <t>37_102279</t>
  </si>
  <si>
    <t>TRH_102279</t>
  </si>
  <si>
    <t>11302</t>
  </si>
  <si>
    <t>På Malmø</t>
  </si>
  <si>
    <t>John Nuland</t>
  </si>
  <si>
    <t>POINT (54551 6456195)</t>
  </si>
  <si>
    <t>urn:catalog:KMN:V:11302</t>
  </si>
  <si>
    <t>33_11302</t>
  </si>
  <si>
    <t>KMN_11302</t>
  </si>
  <si>
    <t>52155</t>
  </si>
  <si>
    <t>https://www.unimus.no/felles/bilder/web_hent_bilde.php?id=13273212&amp;type=jpeg</t>
  </si>
  <si>
    <t>urn:catalog:O:V:52155</t>
  </si>
  <si>
    <t>8_52155</t>
  </si>
  <si>
    <t>O_52155</t>
  </si>
  <si>
    <t>11307</t>
  </si>
  <si>
    <t>Veikant på Malmø</t>
  </si>
  <si>
    <t>urn:catalog:KMN:V:11307</t>
  </si>
  <si>
    <t>33_11307</t>
  </si>
  <si>
    <t>KMN_11307</t>
  </si>
  <si>
    <t>11303</t>
  </si>
  <si>
    <t>Hjørnet av Nordre Banegt. og Ballastgata</t>
  </si>
  <si>
    <t>Johs. Johannessen</t>
  </si>
  <si>
    <t>urn:catalog:KMN:V:11303</t>
  </si>
  <si>
    <t>33_11303</t>
  </si>
  <si>
    <t>KMN_11303</t>
  </si>
  <si>
    <t>11304</t>
  </si>
  <si>
    <t>Endresens løkke, Malmø</t>
  </si>
  <si>
    <t>urn:catalog:KMN:V:11304</t>
  </si>
  <si>
    <t>33_11304</t>
  </si>
  <si>
    <t>KMN_11304</t>
  </si>
  <si>
    <t>11309</t>
  </si>
  <si>
    <t>Haakon Damsgaard</t>
  </si>
  <si>
    <t>urn:catalog:KMN:V:11309</t>
  </si>
  <si>
    <t>33_11309</t>
  </si>
  <si>
    <t>KMN_11309</t>
  </si>
  <si>
    <t>11306</t>
  </si>
  <si>
    <t>Malmø, // flere steder.</t>
  </si>
  <si>
    <t>Knut Halvorsen</t>
  </si>
  <si>
    <t>urn:catalog:KMN:V:11306</t>
  </si>
  <si>
    <t>33_11306</t>
  </si>
  <si>
    <t>KMN_11306</t>
  </si>
  <si>
    <t>11308</t>
  </si>
  <si>
    <t>Nedre Malmø: Nordre Banegate/ Ballastgata</t>
  </si>
  <si>
    <t>urn:catalog:KMN:V:11308</t>
  </si>
  <si>
    <t>33_11308</t>
  </si>
  <si>
    <t>KMN_11308</t>
  </si>
  <si>
    <t>52156</t>
  </si>
  <si>
    <t>Nedre Malmø: Nordre Banegate/Ballastgata</t>
  </si>
  <si>
    <t>https://www.unimus.no/felles/bilder/web_hent_bilde.php?id=13273214&amp;type=jpeg</t>
  </si>
  <si>
    <t>urn:catalog:O:V:52156</t>
  </si>
  <si>
    <t>8_52156</t>
  </si>
  <si>
    <t>O_52156</t>
  </si>
  <si>
    <t>11310</t>
  </si>
  <si>
    <t>Malmø: Ballastgata/Nordre Banegate</t>
  </si>
  <si>
    <t>urn:catalog:KMN:V:11310</t>
  </si>
  <si>
    <t>33_11310</t>
  </si>
  <si>
    <t>KMN_11310</t>
  </si>
  <si>
    <t>11311</t>
  </si>
  <si>
    <t>urn:catalog:KMN:V:11311</t>
  </si>
  <si>
    <t>33_11311</t>
  </si>
  <si>
    <t>KMN_11311</t>
  </si>
  <si>
    <t>2808</t>
  </si>
  <si>
    <t>Malmø, Ballastgt./Nordre Banegate.</t>
  </si>
  <si>
    <t>T. Ouren, et al.</t>
  </si>
  <si>
    <t>POINT (54654 6456393)</t>
  </si>
  <si>
    <t>urn:catalog:BG:S:2808</t>
  </si>
  <si>
    <t>105_2808</t>
  </si>
  <si>
    <t>BG_2808</t>
  </si>
  <si>
    <t>10803</t>
  </si>
  <si>
    <t>Malmø: Ballastgt./Nordre Banegt. \Ved en husvegg</t>
  </si>
  <si>
    <t>urn:catalog:KMN:V:10803</t>
  </si>
  <si>
    <t>33_10803</t>
  </si>
  <si>
    <t>KMN_10803</t>
  </si>
  <si>
    <t>32945</t>
  </si>
  <si>
    <t>Nordre Banegate \Skrotemark, 1-få individer observert</t>
  </si>
  <si>
    <t>POINT (54991 6456209)</t>
  </si>
  <si>
    <t>urn:catalog:KMN:V:32945</t>
  </si>
  <si>
    <t>33_32945</t>
  </si>
  <si>
    <t>KMN_32945</t>
  </si>
  <si>
    <t>39031</t>
  </si>
  <si>
    <t>Ballastbrygga, Malmøy; Krysset Ballastgt./Nordre Banegt.</t>
  </si>
  <si>
    <t>Asbjørn Lie</t>
  </si>
  <si>
    <t>urn:catalog:KMN:V:39031</t>
  </si>
  <si>
    <t>33_39031</t>
  </si>
  <si>
    <t>KMN_39031</t>
  </si>
  <si>
    <t>70505</t>
  </si>
  <si>
    <t>Malmø \Tørrbakke</t>
  </si>
  <si>
    <t>Bernt Kåre Knutsen</t>
  </si>
  <si>
    <t>POINT (55197 6456298)</t>
  </si>
  <si>
    <t>urn:catalog:KMN:V:70505</t>
  </si>
  <si>
    <t>33_70505</t>
  </si>
  <si>
    <t>KMN_70505</t>
  </si>
  <si>
    <t>11758246</t>
  </si>
  <si>
    <t>Malmø, Lindesnes, Ag</t>
  </si>
  <si>
    <t>https://www.artsobservasjoner.no/Sighting/11758246</t>
  </si>
  <si>
    <t>POINT (55310 6456277)</t>
  </si>
  <si>
    <t>urn:uuid:dadfcde8-33e3-4016-aff7-1f0bf2f4c94b</t>
  </si>
  <si>
    <t>1010_11758246</t>
  </si>
  <si>
    <t>https://www.unimus.no/felles/bilder/web_hent_bilde.php?id=13275044&amp;type=jpeg</t>
  </si>
  <si>
    <t>E079AD16-E74B-11E4-9DCD-00155D012A60</t>
  </si>
  <si>
    <t>O_52144</t>
  </si>
  <si>
    <t>32V MK 04-13,28-37</t>
  </si>
  <si>
    <t>O_52146</t>
  </si>
  <si>
    <t>https://www.unimus.no/felles/bilder/web_hent_bilde.php?id=13273199&amp;type=jpeg</t>
  </si>
  <si>
    <t>E07BD4E2-E74B-11E4-A2C8-00155D012A60</t>
  </si>
  <si>
    <t>O_52147</t>
  </si>
  <si>
    <t>GB[N]-17370</t>
  </si>
  <si>
    <t>57_6455</t>
  </si>
  <si>
    <t>Nedre Malmø: Ballastgata</t>
  </si>
  <si>
    <t>http://www.gbif.org/occurrence/3043103948</t>
  </si>
  <si>
    <t>POINT (57256 6455712)</t>
  </si>
  <si>
    <t>GB_GB[N]-17370</t>
  </si>
  <si>
    <t>58.02114</t>
  </si>
  <si>
    <t>7.49585</t>
  </si>
  <si>
    <t>222054</t>
  </si>
  <si>
    <t>15_6467</t>
  </si>
  <si>
    <t>Farsund</t>
  </si>
  <si>
    <t>Lundevågen</t>
  </si>
  <si>
    <t>Einar Brunvatne</t>
  </si>
  <si>
    <t>KMN_1800</t>
  </si>
  <si>
    <t>32VLK683393,LK688398</t>
  </si>
  <si>
    <t>150326</t>
  </si>
  <si>
    <t>-17_6907</t>
  </si>
  <si>
    <t>Vestland</t>
  </si>
  <si>
    <t>Kinn</t>
  </si>
  <si>
    <t>SF</t>
  </si>
  <si>
    <t>Vågsøy</t>
  </si>
  <si>
    <t>Moldøen. Vaagsø</t>
  </si>
  <si>
    <t>Harry Smith</t>
  </si>
  <si>
    <t>https://www.unimus.no/felles/bilder/web_hent_bilde.php?id=13293595&amp;type=jpeg</t>
  </si>
  <si>
    <t>POINT (-17634 6906745)</t>
  </si>
  <si>
    <t>urn:catalog:O:V:150326</t>
  </si>
  <si>
    <t>8_150326</t>
  </si>
  <si>
    <t>O_150326</t>
  </si>
  <si>
    <t>52485/194</t>
  </si>
  <si>
    <t>-17_6909</t>
  </si>
  <si>
    <t>Vaagsø</t>
  </si>
  <si>
    <t>POINT (-16304 6909343)</t>
  </si>
  <si>
    <t>urn:catalog:O:VXL:52485/194</t>
  </si>
  <si>
    <t>23_52485/194</t>
  </si>
  <si>
    <t>150325</t>
  </si>
  <si>
    <t>-19_6905</t>
  </si>
  <si>
    <t>Vaagsø. (Nordfjord.) - Vaagsø. - Halnesvik</t>
  </si>
  <si>
    <t>https://www.unimus.no/felles/bilder/web_hent_bilde.php?id=13293592&amp;type=jpeg</t>
  </si>
  <si>
    <t>POINT (-18727 6905839)</t>
  </si>
  <si>
    <t>urn:catalog:O:V:150325</t>
  </si>
  <si>
    <t>8_150325</t>
  </si>
  <si>
    <t>O_150325</t>
  </si>
  <si>
    <t>102286</t>
  </si>
  <si>
    <t>Halnesvik, Vaagsø. (Nordfjord.)</t>
  </si>
  <si>
    <t>Randor Eretius Fridtz</t>
  </si>
  <si>
    <t>https://www.unimus.no/felles/bilder/web_hent_bilde.php?id=14825568&amp;type=jpeg</t>
  </si>
  <si>
    <t>POINT (-19217 6905082)</t>
  </si>
  <si>
    <t>urn:catalog:TRH:V:102286</t>
  </si>
  <si>
    <t>37_102286</t>
  </si>
  <si>
    <t>TRH_102286</t>
  </si>
  <si>
    <t>GB[N]-17354</t>
  </si>
  <si>
    <t>Christiania</t>
  </si>
  <si>
    <t>Lindeberg, C. J.</t>
  </si>
  <si>
    <t>GB_GB[N]-17354</t>
  </si>
  <si>
    <t>1088851</t>
  </si>
  <si>
    <t>C. J. Lindeberg</t>
  </si>
  <si>
    <t>LD_1088851</t>
  </si>
  <si>
    <t>59.9726</t>
  </si>
  <si>
    <t>10.7224</t>
  </si>
  <si>
    <t>224151</t>
  </si>
  <si>
    <t>58795</t>
  </si>
  <si>
    <t>Lindeberg, Carl Johan</t>
  </si>
  <si>
    <t>OHN_58795</t>
  </si>
  <si>
    <t>21383</t>
  </si>
  <si>
    <t>Eker sokn.</t>
  </si>
  <si>
    <t>M. S. Aksnes</t>
  </si>
  <si>
    <t>BG_21383</t>
  </si>
  <si>
    <t>150330</t>
  </si>
  <si>
    <t>Ononis spinosa spinosa</t>
  </si>
  <si>
    <t>265_6571</t>
  </si>
  <si>
    <t>Kragerøen ved Fredrikstad, Smaalenene Paa gammel Ballast</t>
  </si>
  <si>
    <t>https://www.unimus.no/felles/bilder/web_hent_bilde.php?id=13293605&amp;type=jpeg</t>
  </si>
  <si>
    <t>AlienSpecie</t>
  </si>
  <si>
    <t>Ingen kjent risiko (NK)</t>
  </si>
  <si>
    <t>POINT (265400 6570200)</t>
  </si>
  <si>
    <t>urn:catalog:O:V:150330</t>
  </si>
  <si>
    <t>8_150330</t>
  </si>
  <si>
    <t>O_150330</t>
  </si>
  <si>
    <t>150329</t>
  </si>
  <si>
    <t>Kragerøen</t>
  </si>
  <si>
    <t>https://www.unimus.no/felles/bilder/web_hent_bilde.php?id=13293602&amp;type=jpeg</t>
  </si>
  <si>
    <t>urn:catalog:O:V:150329</t>
  </si>
  <si>
    <t>8_150329</t>
  </si>
  <si>
    <t>O_150329</t>
  </si>
  <si>
    <t>1093268</t>
  </si>
  <si>
    <t>267_6569</t>
  </si>
  <si>
    <t>Sme. [= Smaalenene] Kraakeröy, Röds bruk. Paa gammel ballast.</t>
  </si>
  <si>
    <t>Ononis spinosa subsp. spinosa</t>
  </si>
  <si>
    <t>1. Ononis spinosa L. Det. P. Morisset 1967.</t>
  </si>
  <si>
    <t>http://www.gbif.org/occurrence/914992</t>
  </si>
  <si>
    <t>POINT (266444 6568930)</t>
  </si>
  <si>
    <t>LD:General:1093268</t>
  </si>
  <si>
    <t>LD_1093268</t>
  </si>
  <si>
    <t>59.195</t>
  </si>
  <si>
    <t>10.91</t>
  </si>
  <si>
    <t>1906</t>
  </si>
  <si>
    <t>6234</t>
  </si>
  <si>
    <t>Røds Ballastkai</t>
  </si>
  <si>
    <t>https://www.unimus.no/felles/bilder/web_hent_bilde.php?id=14715539&amp;type=jpeg</t>
  </si>
  <si>
    <t>urn:catalog:TRH:V:6234</t>
  </si>
  <si>
    <t>37_6234</t>
  </si>
  <si>
    <t>TRH_6234</t>
  </si>
  <si>
    <t>6235</t>
  </si>
  <si>
    <t>https://www.unimus.no/felles/bilder/web_hent_bilde.php?id=14715541&amp;type=jpeg</t>
  </si>
  <si>
    <t>urn:catalog:TRH:V:6235</t>
  </si>
  <si>
    <t>37_6235</t>
  </si>
  <si>
    <t>TRH_6235</t>
  </si>
  <si>
    <t>150327</t>
  </si>
  <si>
    <t>Kraakerøy, Røds bruk</t>
  </si>
  <si>
    <t>https://www.unimus.no/felles/bilder/web_hent_bilde.php?id=13293598&amp;type=jpeg</t>
  </si>
  <si>
    <t>urn:catalog:O:V:150327</t>
  </si>
  <si>
    <t>8_150327</t>
  </si>
  <si>
    <t>O_150327</t>
  </si>
  <si>
    <t>150334</t>
  </si>
  <si>
    <t>Kraakerøy, Røds bruk Paa gammel ballast.</t>
  </si>
  <si>
    <t>https://www.unimus.no/felles/bilder/web_hent_bilde.php?id=13293614&amp;type=jpeg</t>
  </si>
  <si>
    <t>urn:catalog:O:V:150334</t>
  </si>
  <si>
    <t>8_150334</t>
  </si>
  <si>
    <t>O_150334</t>
  </si>
  <si>
    <t>150328</t>
  </si>
  <si>
    <t>Fredrikstad Mekaniske Verksted: Glombo. (Røds Brug).</t>
  </si>
  <si>
    <t>https://www.unimus.no/felles/bilder/web_hent_bilde.php?id=13293599&amp;type=jpeg</t>
  </si>
  <si>
    <t>urn:catalog:O:V:150328</t>
  </si>
  <si>
    <t>8_150328</t>
  </si>
  <si>
    <t>O_150328</t>
  </si>
  <si>
    <t>150332</t>
  </si>
  <si>
    <t>Røds Brug = F. M. V. avd. Glombo.</t>
  </si>
  <si>
    <t>https://www.unimus.no/felles/bilder/web_hent_bilde.php?id=13293609&amp;type=jpeg</t>
  </si>
  <si>
    <t>POINT (266719 6570331)</t>
  </si>
  <si>
    <t>urn:catalog:O:V:150332</t>
  </si>
  <si>
    <t>8_150332</t>
  </si>
  <si>
    <t>O_150332</t>
  </si>
  <si>
    <t>150333</t>
  </si>
  <si>
    <t>Glombo Røds Brug. Betongfundamentene</t>
  </si>
  <si>
    <t>https://www.unimus.no/felles/bilder/web_hent_bilde.php?id=13293612&amp;type=jpeg</t>
  </si>
  <si>
    <t>urn:catalog:O:V:150333</t>
  </si>
  <si>
    <t>8_150333</t>
  </si>
  <si>
    <t>O_150333</t>
  </si>
  <si>
    <t>150331</t>
  </si>
  <si>
    <t>Fredrikstad Mekaniske Verksted: Tomt til tidl. Røds brug</t>
  </si>
  <si>
    <t>https://www.unimus.no/felles/bilder/web_hent_bilde.php?id=13293606&amp;type=jpeg</t>
  </si>
  <si>
    <t>urn:catalog:O:V:150331</t>
  </si>
  <si>
    <t>8_150331</t>
  </si>
  <si>
    <t>O_150331</t>
  </si>
  <si>
    <t>150335</t>
  </si>
  <si>
    <t>https://www.unimus.no/felles/bilder/web_hent_bilde.php?id=13293616&amp;type=jpeg</t>
  </si>
  <si>
    <t>urn:catalog:O:V:150335</t>
  </si>
  <si>
    <t>8_150335</t>
  </si>
  <si>
    <t>O_150335</t>
  </si>
  <si>
    <t>160993</t>
  </si>
  <si>
    <t>Ved Glombohallen, tidligere Røds bruk</t>
  </si>
  <si>
    <t>https://www.unimus.no/felles/bilder/web_hent_bilde.php?id=13295236&amp;type=jpeg</t>
  </si>
  <si>
    <t>POINT (266629 6570437)</t>
  </si>
  <si>
    <t>urn:catalog:O:V:160993</t>
  </si>
  <si>
    <t>8_160993</t>
  </si>
  <si>
    <t>O_160993</t>
  </si>
  <si>
    <t>641492</t>
  </si>
  <si>
    <t>Kråkerøy. Ved Glombohallen, tidligere Røds bruk.</t>
  </si>
  <si>
    <t>https://www.unimus.no/felles/bilder/web_hent_bilde.php?id=13346511&amp;type=jpeg</t>
  </si>
  <si>
    <t>urn:catalog:O:V:641492</t>
  </si>
  <si>
    <t>8_641492</t>
  </si>
  <si>
    <t>O_641492</t>
  </si>
  <si>
    <t>641458</t>
  </si>
  <si>
    <t>https://www.unimus.no/felles/bilder/web_hent_bilde.php?id=13346472&amp;type=jpeg</t>
  </si>
  <si>
    <t>urn:catalog:O:V:641458</t>
  </si>
  <si>
    <t>8_641458</t>
  </si>
  <si>
    <t>O_641458</t>
  </si>
  <si>
    <t>641460</t>
  </si>
  <si>
    <t>https://www.unimus.no/felles/bilder/web_hent_bilde.php?id=13346475&amp;type=jpeg</t>
  </si>
  <si>
    <t>urn:catalog:O:V:641460</t>
  </si>
  <si>
    <t>8_641460</t>
  </si>
  <si>
    <t>O_641460</t>
  </si>
  <si>
    <t>60379</t>
  </si>
  <si>
    <t>Glombo (tidligere Røds Brug)</t>
  </si>
  <si>
    <t xml:space="preserve">https://www.unimus.no/felles/bilder/web_hent_bilde.php?id=13275073&amp;type=jpeg | https://www.unimus.no/felles/bilder/web_hent_bilde.php?id=13275078&amp;type=jpeg </t>
  </si>
  <si>
    <t>urn:catalog:O:V:60379</t>
  </si>
  <si>
    <t>8_60379</t>
  </si>
  <si>
    <t>O_60379</t>
  </si>
  <si>
    <t>160503</t>
  </si>
  <si>
    <t>Røds bruk, mange tuer, flere steder</t>
  </si>
  <si>
    <t>Svein Åstrøm | Jan Ingar Båtvik</t>
  </si>
  <si>
    <t>https://www.unimus.no/felles/bilder/web_hent_bilde.php?id=13295097&amp;type=jpeg</t>
  </si>
  <si>
    <t>POINT (267033 6571060)</t>
  </si>
  <si>
    <t>urn:catalog:O:V:160503</t>
  </si>
  <si>
    <t>8_160503</t>
  </si>
  <si>
    <t>O_160503</t>
  </si>
  <si>
    <t>11757422</t>
  </si>
  <si>
    <t>Fredrikstad, Kråkerøy, Røds bruk, Fredrikstad, Vi \Villeng på ballastjord</t>
  </si>
  <si>
    <t>Gunnar Engan|Jan Ingar I. Båtvik</t>
  </si>
  <si>
    <t>AO1 Rapportnr. 1582877. Validator: Gry Støvind Hoell</t>
  </si>
  <si>
    <t>Tur med Jan Ingar  Båtvik med flere . Validationstatus: Approved Media</t>
  </si>
  <si>
    <t>https://www.artsobservasjoner.no/Sighting/11757422</t>
  </si>
  <si>
    <t>POINT (266528 6570452)</t>
  </si>
  <si>
    <t>urn:uuid:bad47b20-705a-4a9c-934b-bf6f10a25ee6</t>
  </si>
  <si>
    <t>1010_11757422</t>
  </si>
  <si>
    <t>257580</t>
  </si>
  <si>
    <t>Røds bruk – På ballastområdet</t>
  </si>
  <si>
    <t>POINT (266628 6570443)</t>
  </si>
  <si>
    <t>59_257580</t>
  </si>
  <si>
    <t>418899</t>
  </si>
  <si>
    <t>Fredrikstad: Kråkerøy, Glombo, Røds Brug. To fertile busker nær et betongelement</t>
  </si>
  <si>
    <t>Svein T. Båtvik | Jan Ingar I. Båtvik</t>
  </si>
  <si>
    <t>https://www.unimus.no/felles/bilder/web_hent_bilde.php?id=13326397&amp;type=jpeg</t>
  </si>
  <si>
    <t>POINT (266554 6570442)</t>
  </si>
  <si>
    <t>urn:catalog:O:V:418899</t>
  </si>
  <si>
    <t>8_418899</t>
  </si>
  <si>
    <t>O_418899</t>
  </si>
  <si>
    <t>364205</t>
  </si>
  <si>
    <t>Fredrikstad, Kråkerøy: Glombo, på den gamle ballastplassen Røeds bruk, rett nord for Stene stål. En</t>
  </si>
  <si>
    <t>Tore Berg | Magne Hoffstad | Svein Åstrøm</t>
  </si>
  <si>
    <t>https://www.unimus.no/felles/bilder/web_hent_bilde.php?id=13319548&amp;type=jpeg</t>
  </si>
  <si>
    <t>POINT (266544 6570454)</t>
  </si>
  <si>
    <t>urn:catalog:O:V:364205</t>
  </si>
  <si>
    <t>8_364205</t>
  </si>
  <si>
    <t>O_364205</t>
  </si>
  <si>
    <t>11773712</t>
  </si>
  <si>
    <t>Røds bruk, Fredrikstad, Vi \Ballastplass</t>
  </si>
  <si>
    <t>Bård Haugsrud</t>
  </si>
  <si>
    <t>https://www.artsobservasjoner.no/Sighting/11773712</t>
  </si>
  <si>
    <t>POINT (266543 6570455)</t>
  </si>
  <si>
    <t>urn:uuid:94bcbc61-5003-404f-a9e5-553b01265c6d</t>
  </si>
  <si>
    <t>1010_11773712</t>
  </si>
  <si>
    <t>25052674</t>
  </si>
  <si>
    <t>Øra i Fredrikstad i Østfold, Fredrikstad, Vi \på tørrbakke</t>
  </si>
  <si>
    <t>Validator: Bjørn Petter Løfall</t>
  </si>
  <si>
    <t>https://www.artsobservasjoner.no/Sighting/25052674</t>
  </si>
  <si>
    <t>POINT (269806 6566999)</t>
  </si>
  <si>
    <t>urn:uuid:9af63123-3fe3-40de-b4ff-4092f2a1f997</t>
  </si>
  <si>
    <t>1010_25052674</t>
  </si>
  <si>
    <t>25052693</t>
  </si>
  <si>
    <t>https://www.artsobservasjoner.no/Sighting/25052693</t>
  </si>
  <si>
    <t>urn:uuid:64611561-183d-4209-856a-a06419891ef2</t>
  </si>
  <si>
    <t>1010_25052693</t>
  </si>
  <si>
    <t>26723648</t>
  </si>
  <si>
    <t>Øra div., Fredrikstad, Vi \NA T32 Semi-naturlig eng Veikant/ruderatmark.</t>
  </si>
  <si>
    <t>https://www.artsobservasjoner.no/Sighting/26723648</t>
  </si>
  <si>
    <t>POINT (269679 6566798)</t>
  </si>
  <si>
    <t>urn:uuid:073de7d9-f11c-44b8-a849-f6c5b6207a0a</t>
  </si>
  <si>
    <t>1010_26723648</t>
  </si>
  <si>
    <t>247847</t>
  </si>
  <si>
    <t>Frogn k.: Båtstøstranda \i eng nær bekk</t>
  </si>
  <si>
    <t>urn:catalog:O:V:247847</t>
  </si>
  <si>
    <t>8_247847</t>
  </si>
  <si>
    <t>O_247847</t>
  </si>
  <si>
    <t>150372</t>
  </si>
  <si>
    <t>255_6643</t>
  </si>
  <si>
    <t>Eljarnæs</t>
  </si>
  <si>
    <t>H. R.</t>
  </si>
  <si>
    <t>https://www.unimus.no/felles/bilder/web_hent_bilde.php?id=13293702&amp;type=jpeg</t>
  </si>
  <si>
    <t>POINT (255589 6642125)</t>
  </si>
  <si>
    <t>urn:catalog:O:V:150372</t>
  </si>
  <si>
    <t>8_150372</t>
  </si>
  <si>
    <t>O_150372</t>
  </si>
  <si>
    <t>21334</t>
  </si>
  <si>
    <t>A. Blytt</t>
  </si>
  <si>
    <t>pollenprep. -73</t>
  </si>
  <si>
    <t>urn:catalog:BG:S:21334</t>
  </si>
  <si>
    <t>105_21334</t>
  </si>
  <si>
    <t>BG_21334</t>
  </si>
  <si>
    <t>21352</t>
  </si>
  <si>
    <t>Geo</t>
  </si>
  <si>
    <t>Kristiania: Ormøen</t>
  </si>
  <si>
    <t>R. Elven</t>
  </si>
  <si>
    <t>urn:catalog:BG:S:21352</t>
  </si>
  <si>
    <t>105_21352</t>
  </si>
  <si>
    <t>BG_21352</t>
  </si>
  <si>
    <t>21335</t>
  </si>
  <si>
    <t>Kristiania: Ulvø pr. Kr.ania.</t>
  </si>
  <si>
    <t>urn:catalog:BG:S:21335</t>
  </si>
  <si>
    <t>105_21335</t>
  </si>
  <si>
    <t>BG_21335</t>
  </si>
  <si>
    <t>21353</t>
  </si>
  <si>
    <t>Kristiania: Ormø ved Kristiania</t>
  </si>
  <si>
    <t>urn:catalog:BG:S:21353</t>
  </si>
  <si>
    <t>105_21353</t>
  </si>
  <si>
    <t>BG_21353</t>
  </si>
  <si>
    <t>21332</t>
  </si>
  <si>
    <t>urn:catalog:BG:S:21332</t>
  </si>
  <si>
    <t>105_21332</t>
  </si>
  <si>
    <t>BG_21332</t>
  </si>
  <si>
    <t>21336</t>
  </si>
  <si>
    <t>Pollenprep. 780607 KF</t>
  </si>
  <si>
    <t>urn:catalog:BG:S:21336</t>
  </si>
  <si>
    <t>105_21336</t>
  </si>
  <si>
    <t>BG_21336</t>
  </si>
  <si>
    <t>21337</t>
  </si>
  <si>
    <t>Aker: Ulvøya</t>
  </si>
  <si>
    <t>E. Jørgensen</t>
  </si>
  <si>
    <t>urn:catalog:BG:S:21337</t>
  </si>
  <si>
    <t>105_21337</t>
  </si>
  <si>
    <t>BG_21337</t>
  </si>
  <si>
    <t>21338</t>
  </si>
  <si>
    <t>Aker: Ulvøen</t>
  </si>
  <si>
    <t>urn:catalog:BG:S:21338</t>
  </si>
  <si>
    <t>105_21338</t>
  </si>
  <si>
    <t>BG_21338</t>
  </si>
  <si>
    <t>GB[N]-17367</t>
  </si>
  <si>
    <t>Ulvöen ved Kristiania</t>
  </si>
  <si>
    <t>Ex herb: Herm. A. Fröding</t>
  </si>
  <si>
    <t>http://www.gbif.org/occurrence/3043100957</t>
  </si>
  <si>
    <t>GB_GB[N]-17367</t>
  </si>
  <si>
    <t>UPS</t>
  </si>
  <si>
    <t>V-588797</t>
  </si>
  <si>
    <t>Ulvöen ved Christiania [Oslo]</t>
  </si>
  <si>
    <t>UPS_V-588797</t>
  </si>
  <si>
    <t>222636</t>
  </si>
  <si>
    <t>21340</t>
  </si>
  <si>
    <t>Valborg Blytt</t>
  </si>
  <si>
    <t>urn:catalog:BG:S:21340</t>
  </si>
  <si>
    <t>105_21340</t>
  </si>
  <si>
    <t>BG_21340</t>
  </si>
  <si>
    <t>V-588794</t>
  </si>
  <si>
    <t>Aker. Ulvöen ved Christiania [Oslo]</t>
  </si>
  <si>
    <t>A. Landmark</t>
  </si>
  <si>
    <t>UPS_V-588794</t>
  </si>
  <si>
    <t>21341</t>
  </si>
  <si>
    <t>Christiania: Ulvøen</t>
  </si>
  <si>
    <t>urn:catalog:BG:S:21341</t>
  </si>
  <si>
    <t>105_21341</t>
  </si>
  <si>
    <t>BG_21341</t>
  </si>
  <si>
    <t>21342</t>
  </si>
  <si>
    <t>urn:catalog:BG:S:21342</t>
  </si>
  <si>
    <t>105_21342</t>
  </si>
  <si>
    <t>BG_21342</t>
  </si>
  <si>
    <t>21346</t>
  </si>
  <si>
    <t>urn:catalog:BG:S:21346</t>
  </si>
  <si>
    <t>105_21346</t>
  </si>
  <si>
    <t>BG_21346</t>
  </si>
  <si>
    <t>21345</t>
  </si>
  <si>
    <t>Kristiania: Ulvøen</t>
  </si>
  <si>
    <t>urn:catalog:BG:S:21345</t>
  </si>
  <si>
    <t>105_21345</t>
  </si>
  <si>
    <t>BG_21345</t>
  </si>
  <si>
    <t>Christiania: Ulvø</t>
  </si>
  <si>
    <t>Ononis spinosa ssp. spinosa</t>
  </si>
  <si>
    <t>Fr-etab</t>
  </si>
  <si>
    <t>BG_21333</t>
  </si>
  <si>
    <t>J. M. Norman</t>
  </si>
  <si>
    <t>https://www.unimus.no/felles/bilder/web_hent_bilde.php?id=13293647&amp;type=jpeg</t>
  </si>
  <si>
    <t>O_150349</t>
  </si>
  <si>
    <t>Prope Christiania</t>
  </si>
  <si>
    <t>https://www.unimus.no/felles/bilder/web_hent_bilde.php?id=13293652&amp;type=jpeg</t>
  </si>
  <si>
    <t>O_150351</t>
  </si>
  <si>
    <t>150361</t>
  </si>
  <si>
    <t>https://www.unimus.no/felles/bilder/web_hent_bilde.php?id=13293675&amp;type=jpeg</t>
  </si>
  <si>
    <t>urn:catalog:O:V:150361</t>
  </si>
  <si>
    <t>8_150361</t>
  </si>
  <si>
    <t>O_150361</t>
  </si>
  <si>
    <t>150362</t>
  </si>
  <si>
    <t>https://www.unimus.no/felles/bilder/web_hent_bilde.php?id=13293677&amp;type=jpeg</t>
  </si>
  <si>
    <t>urn:catalog:O:V:150362</t>
  </si>
  <si>
    <t>8_150362</t>
  </si>
  <si>
    <t>O_150362</t>
  </si>
  <si>
    <t>150370</t>
  </si>
  <si>
    <t>Chria.: Ulvøen.</t>
  </si>
  <si>
    <t>https://www.unimus.no/felles/bilder/web_hent_bilde.php?id=13293697&amp;type=jpeg</t>
  </si>
  <si>
    <t>urn:catalog:O:V:150370</t>
  </si>
  <si>
    <t>8_150370</t>
  </si>
  <si>
    <t>O_150370</t>
  </si>
  <si>
    <t>150344</t>
  </si>
  <si>
    <t>Ulvøen.</t>
  </si>
  <si>
    <t>https://www.unimus.no/felles/bilder/web_hent_bilde.php?id=13293637&amp;type=jpeg</t>
  </si>
  <si>
    <t>urn:catalog:O:V:150344</t>
  </si>
  <si>
    <t>8_150344</t>
  </si>
  <si>
    <t>O_150344</t>
  </si>
  <si>
    <t>150345</t>
  </si>
  <si>
    <t>Ulvøen ved Xania</t>
  </si>
  <si>
    <t>https://www.unimus.no/felles/bilder/web_hent_bilde.php?id=13277115&amp;type=jpeg</t>
  </si>
  <si>
    <t>urn:catalog:O:V:150345</t>
  </si>
  <si>
    <t>8_150345</t>
  </si>
  <si>
    <t>O_150345</t>
  </si>
  <si>
    <t>150346</t>
  </si>
  <si>
    <t>https://www.unimus.no/felles/bilder/web_hent_bilde.php?id=13293639&amp;type=jpeg</t>
  </si>
  <si>
    <t>urn:catalog:O:V:150346</t>
  </si>
  <si>
    <t>8_150346</t>
  </si>
  <si>
    <t>O_150346</t>
  </si>
  <si>
    <t>150350</t>
  </si>
  <si>
    <t>https://www.unimus.no/felles/bilder/web_hent_bilde.php?id=13293649&amp;type=jpeg</t>
  </si>
  <si>
    <t>urn:catalog:O:V:150350</t>
  </si>
  <si>
    <t>8_150350</t>
  </si>
  <si>
    <t>O_150350</t>
  </si>
  <si>
    <t>17127</t>
  </si>
  <si>
    <t>[Oslofjorden] Chria.: Ulvö. [Ulvøya]</t>
  </si>
  <si>
    <t>urn:catalog:TROM:V:17127</t>
  </si>
  <si>
    <t>117_17127</t>
  </si>
  <si>
    <t>TROM_17127</t>
  </si>
  <si>
    <t>17128</t>
  </si>
  <si>
    <t>urn:catalog:TROM:V:17128</t>
  </si>
  <si>
    <t>117_17128</t>
  </si>
  <si>
    <t>TROM_17128</t>
  </si>
  <si>
    <t>150347</t>
  </si>
  <si>
    <t>https://www.unimus.no/felles/bilder/web_hent_bilde.php?id=13293642&amp;type=jpeg</t>
  </si>
  <si>
    <t>urn:catalog:O:V:150347</t>
  </si>
  <si>
    <t>8_150347</t>
  </si>
  <si>
    <t>O_150347</t>
  </si>
  <si>
    <t>150369</t>
  </si>
  <si>
    <t>Ulvø pr Kr.ania</t>
  </si>
  <si>
    <t>Bryhn</t>
  </si>
  <si>
    <t>https://www.unimus.no/felles/bilder/web_hent_bilde.php?id=13293694&amp;type=jpeg</t>
  </si>
  <si>
    <t>urn:catalog:O:V:150369</t>
  </si>
  <si>
    <t>8_150369</t>
  </si>
  <si>
    <t>O_150369</t>
  </si>
  <si>
    <t>150348</t>
  </si>
  <si>
    <t>Ulvøen Chria.</t>
  </si>
  <si>
    <t>Nils G. Moe</t>
  </si>
  <si>
    <t>https://www.unimus.no/felles/bilder/web_hent_bilde.php?id=13293644&amp;type=jpeg</t>
  </si>
  <si>
    <t>urn:catalog:O:V:150348</t>
  </si>
  <si>
    <t>8_150348</t>
  </si>
  <si>
    <t>O_150348</t>
  </si>
  <si>
    <t>150368</t>
  </si>
  <si>
    <t>https://www.unimus.no/felles/bilder/web_hent_bilde.php?id=13293693&amp;type=jpeg</t>
  </si>
  <si>
    <t>urn:catalog:O:V:150368</t>
  </si>
  <si>
    <t>8_150368</t>
  </si>
  <si>
    <t>O_150368</t>
  </si>
  <si>
    <t>150343</t>
  </si>
  <si>
    <t>https://www.unimus.no/felles/bilder/web_hent_bilde.php?id=13293635&amp;type=jpeg</t>
  </si>
  <si>
    <t>urn:catalog:O:V:150343</t>
  </si>
  <si>
    <t>8_150343</t>
  </si>
  <si>
    <t>O_150343</t>
  </si>
  <si>
    <t>1093076</t>
  </si>
  <si>
    <t>Norge:Ulvöen ved Kristiania</t>
  </si>
  <si>
    <t>http://www.gbif.org/occurrence/914987</t>
  </si>
  <si>
    <t>LD:General:1093076</t>
  </si>
  <si>
    <t>LD_1093076</t>
  </si>
  <si>
    <t>102264</t>
  </si>
  <si>
    <t>F.E. Conradi</t>
  </si>
  <si>
    <t>https://www.unimus.no/felles/bilder/web_hent_bilde.php?id=14825402&amp;type=jpeg</t>
  </si>
  <si>
    <t>urn:catalog:TRH:V:102264</t>
  </si>
  <si>
    <t>37_102264</t>
  </si>
  <si>
    <t>TRH_102264</t>
  </si>
  <si>
    <t>102269</t>
  </si>
  <si>
    <t>Ø. Aker, Ulvøen</t>
  </si>
  <si>
    <t>https://www.unimus.no/felles/bilder/web_hent_bilde.php?id=14825439&amp;type=jpeg</t>
  </si>
  <si>
    <t>urn:catalog:TRH:V:102269</t>
  </si>
  <si>
    <t>37_102269</t>
  </si>
  <si>
    <t>TRH_102269</t>
  </si>
  <si>
    <t>102270</t>
  </si>
  <si>
    <t>https://www.unimus.no/felles/bilder/web_hent_bilde.php?id=14825446&amp;type=jpeg</t>
  </si>
  <si>
    <t>urn:catalog:TRH:V:102270</t>
  </si>
  <si>
    <t>37_102270</t>
  </si>
  <si>
    <t>TRH_102270</t>
  </si>
  <si>
    <t>102277</t>
  </si>
  <si>
    <t>Ulvøen pr. Kristiania</t>
  </si>
  <si>
    <t>https://www.unimus.no/felles/bilder/web_hent_bilde.php?id=14825499&amp;type=jpeg</t>
  </si>
  <si>
    <t>urn:catalog:TRH:V:102277</t>
  </si>
  <si>
    <t>37_102277</t>
  </si>
  <si>
    <t>TRH_102277</t>
  </si>
  <si>
    <t>150367</t>
  </si>
  <si>
    <t>Ove Dahl</t>
  </si>
  <si>
    <t>https://www.unimus.no/felles/bilder/web_hent_bilde.php?id=13293690&amp;type=jpeg</t>
  </si>
  <si>
    <t>urn:catalog:O:V:150367</t>
  </si>
  <si>
    <t>8_150367</t>
  </si>
  <si>
    <t>O_150367</t>
  </si>
  <si>
    <t>150366</t>
  </si>
  <si>
    <t>Ulvøen ved Kristiania.</t>
  </si>
  <si>
    <t>S. O. F. Omang</t>
  </si>
  <si>
    <t>https://www.unimus.no/felles/bilder/web_hent_bilde.php?id=13293687&amp;type=jpeg</t>
  </si>
  <si>
    <t>urn:catalog:O:V:150366</t>
  </si>
  <si>
    <t>8_150366</t>
  </si>
  <si>
    <t>O_150366</t>
  </si>
  <si>
    <t>1093140</t>
  </si>
  <si>
    <t>[Oslo:] Ulvöen</t>
  </si>
  <si>
    <t>1. =O. spinosa</t>
  </si>
  <si>
    <t>http://www.gbif.org/occurrence/914988</t>
  </si>
  <si>
    <t>LD:General:1093140</t>
  </si>
  <si>
    <t>LD_1093140</t>
  </si>
  <si>
    <t>223059</t>
  </si>
  <si>
    <t>150358</t>
  </si>
  <si>
    <t>https://www.unimus.no/felles/bilder/web_hent_bilde.php?id=13293668&amp;type=jpeg</t>
  </si>
  <si>
    <t>urn:catalog:O:V:150358</t>
  </si>
  <si>
    <t>8_150358</t>
  </si>
  <si>
    <t>O_150358</t>
  </si>
  <si>
    <t>150365</t>
  </si>
  <si>
    <t>https://www.unimus.no/felles/bilder/web_hent_bilde.php?id=13293684&amp;type=jpeg</t>
  </si>
  <si>
    <t>urn:catalog:O:V:150365</t>
  </si>
  <si>
    <t>8_150365</t>
  </si>
  <si>
    <t>O_150365</t>
  </si>
  <si>
    <t>102266</t>
  </si>
  <si>
    <t>https://www.unimus.no/felles/bilder/web_hent_bilde.php?id=14825418&amp;type=jpeg</t>
  </si>
  <si>
    <t>urn:catalog:TRH:V:102266</t>
  </si>
  <si>
    <t>37_102266</t>
  </si>
  <si>
    <t>TRH_102266</t>
  </si>
  <si>
    <t>17126</t>
  </si>
  <si>
    <t>[Oslofjorden] Ulvöen.</t>
  </si>
  <si>
    <t>urn:catalog:TROM:V:17126</t>
  </si>
  <si>
    <t>117_17126</t>
  </si>
  <si>
    <t>TROM_17126</t>
  </si>
  <si>
    <t>150357</t>
  </si>
  <si>
    <t>Ulvøen pr Kra</t>
  </si>
  <si>
    <t>https://www.unimus.no/felles/bilder/web_hent_bilde.php?id=13293665&amp;type=jpeg</t>
  </si>
  <si>
    <t>urn:catalog:O:V:150357</t>
  </si>
  <si>
    <t>8_150357</t>
  </si>
  <si>
    <t>O_150357</t>
  </si>
  <si>
    <t>150364</t>
  </si>
  <si>
    <t>John Egeland</t>
  </si>
  <si>
    <t>https://www.unimus.no/felles/bilder/web_hent_bilde.php?id=13293682&amp;type=jpeg</t>
  </si>
  <si>
    <t>urn:catalog:O:V:150364</t>
  </si>
  <si>
    <t>8_150364</t>
  </si>
  <si>
    <t>O_150364</t>
  </si>
  <si>
    <t>167354</t>
  </si>
  <si>
    <t>J.H. Meinich</t>
  </si>
  <si>
    <t>Eli Fremstad</t>
  </si>
  <si>
    <t>https://www.unimus.no/felles/bilder/web_hent_bilde.php?id=14921461&amp;type=jpeg</t>
  </si>
  <si>
    <t>urn:catalog:TRH:V:167354</t>
  </si>
  <si>
    <t>37_167354</t>
  </si>
  <si>
    <t>TRH_167354</t>
  </si>
  <si>
    <t>https://www.unimus.no/felles/bilder/web_hent_bilde.php?id=13293632&amp;type=jpeg</t>
  </si>
  <si>
    <t>O_150342</t>
  </si>
  <si>
    <t>32V NM 989-994,378-385</t>
  </si>
  <si>
    <t>https://www.unimus.no/felles/bilder/web_hent_bilde.php?id=13293680&amp;type=jpeg</t>
  </si>
  <si>
    <t>O_150363</t>
  </si>
  <si>
    <t>Chria., Ulvø</t>
  </si>
  <si>
    <t>https://www.unimus.no/felles/bilder/web_hent_bilde.php?id=14937358&amp;type=jpeg</t>
  </si>
  <si>
    <t>TRH_249695</t>
  </si>
  <si>
    <t>32V NM 98-99,37-38</t>
  </si>
  <si>
    <t>2589</t>
  </si>
  <si>
    <t>263_6657</t>
  </si>
  <si>
    <t>Kristiania, Ulvø</t>
  </si>
  <si>
    <t>Bryhn, N.</t>
  </si>
  <si>
    <t>Mangler koordinat - satt til kommunesenter basert på navn:Oslo</t>
  </si>
  <si>
    <t>POINT (262251 6656331)</t>
  </si>
  <si>
    <t>urn:catalog:NLH:V:2589</t>
  </si>
  <si>
    <t>68_2589</t>
  </si>
  <si>
    <t>NLH_2589</t>
  </si>
  <si>
    <t>V-588793</t>
  </si>
  <si>
    <t>Kria. Ulvöen</t>
  </si>
  <si>
    <t>UPS_V-588793</t>
  </si>
  <si>
    <t>220860</t>
  </si>
  <si>
    <t>22132479</t>
  </si>
  <si>
    <t>Brekkebråtan i Nedre Eiker, Buskerud, Drammen, Vi \i blomstereng</t>
  </si>
  <si>
    <t>Validator: Kjell Magne Olsen</t>
  </si>
  <si>
    <t>https://www.artsobservasjoner.no/Sighting/22132479</t>
  </si>
  <si>
    <t>POINT (218416 6635789)</t>
  </si>
  <si>
    <t>urn:uuid:acb87f2c-efcd-4eda-8bff-846e0ca8dca3</t>
  </si>
  <si>
    <t>1010_22132479</t>
  </si>
  <si>
    <t>150379</t>
  </si>
  <si>
    <t>Vesterø</t>
  </si>
  <si>
    <t>https://www.unimus.no/felles/bilder/web_hent_bilde.php?id=13293720&amp;type=jpeg</t>
  </si>
  <si>
    <t>urn:catalog:O:V:150379</t>
  </si>
  <si>
    <t>8_150379</t>
  </si>
  <si>
    <t>O_150379</t>
  </si>
  <si>
    <t>15709541</t>
  </si>
  <si>
    <t>231_6557</t>
  </si>
  <si>
    <t>Yxney div., Sandefjord, Vt</t>
  </si>
  <si>
    <t>https://www.artsobservasjoner.no/Sighting/15709541</t>
  </si>
  <si>
    <t>POINT (230973 6556752)</t>
  </si>
  <si>
    <t>urn:uuid:77452c86-1484-4c5b-9972-6d9c604ff1e1</t>
  </si>
  <si>
    <t>1010_15709541</t>
  </si>
  <si>
    <t>11775549</t>
  </si>
  <si>
    <t>Mølen/Oddane, Larvik, Vt \Strand.</t>
  </si>
  <si>
    <t>https://www.artsobservasjoner.no/Sighting/11775549</t>
  </si>
  <si>
    <t>POINT (203360 6547960)</t>
  </si>
  <si>
    <t>urn:uuid:e31e8494-6e98-4a5c-8661-a2e0a42c7456</t>
  </si>
  <si>
    <t>1010_11775549</t>
  </si>
  <si>
    <t>11761481</t>
  </si>
  <si>
    <t>Nevlungstranda, Larvik, Vt \Strandområde.</t>
  </si>
  <si>
    <t>Roger Jarle Halvorsen</t>
  </si>
  <si>
    <t>https://www.artsobservasjoner.no/Sighting/11761481</t>
  </si>
  <si>
    <t>POINT (203772 6547978)</t>
  </si>
  <si>
    <t>urn:uuid:2de29c32-835e-4067-83ed-21064a748231</t>
  </si>
  <si>
    <t>1010_11761481</t>
  </si>
  <si>
    <t>11772967</t>
  </si>
  <si>
    <t>Nevlungstranda, Larvik, Vt \Strandeng</t>
  </si>
  <si>
    <t>Rune Solvang|Tor Harald Melseth</t>
  </si>
  <si>
    <t>https://www.artsobservasjoner.no/Sighting/11772967</t>
  </si>
  <si>
    <t>urn:uuid:6d28712b-745c-4d51-8ced-184704679a07</t>
  </si>
  <si>
    <t>1010_11772967</t>
  </si>
  <si>
    <t>11758247</t>
  </si>
  <si>
    <t>Nevlungstranda, Larvik, Vt</t>
  </si>
  <si>
    <t>Øystein Nilsen</t>
  </si>
  <si>
    <t>Validator: Torbjørn Horsberg Kornstad</t>
  </si>
  <si>
    <t>https://www.artsobservasjoner.no/Sighting/11758247</t>
  </si>
  <si>
    <t>POINT (203808 6547978)</t>
  </si>
  <si>
    <t>urn:uuid:465bb088-9f49-4c26-8199-fdf9177839a4</t>
  </si>
  <si>
    <t>1010_11758247</t>
  </si>
  <si>
    <t>17433535</t>
  </si>
  <si>
    <t>Per Marstad|Norman Hagen|Turid Nakling Kristiansen</t>
  </si>
  <si>
    <t>https://www.artsobservasjoner.no/Sighting/17433535</t>
  </si>
  <si>
    <t>POINT (203987 6547822)</t>
  </si>
  <si>
    <t>urn:uuid:eb3294c6-8d4b-4953-84f6-b63dc1dd0a1a</t>
  </si>
  <si>
    <t>1010_17433535</t>
  </si>
  <si>
    <t>17433606</t>
  </si>
  <si>
    <t>https://www.artsobservasjoner.no/Sighting/17433606</t>
  </si>
  <si>
    <t>POINT (203627 6547955)</t>
  </si>
  <si>
    <t>urn:uuid:3c073f36-fa14-4678-918c-9cf5b5a0c820</t>
  </si>
  <si>
    <t>1010_17433606</t>
  </si>
  <si>
    <t>23378249</t>
  </si>
  <si>
    <t>Nevlungstranda 16, Larvik, Vt \NA T33 Semi-naturlig strandeng</t>
  </si>
  <si>
    <t>Kristine Ekelund</t>
  </si>
  <si>
    <t>https://www.artsobservasjoner.no/Sighting/23378249</t>
  </si>
  <si>
    <t>POINT (203947 6547916)</t>
  </si>
  <si>
    <t>urn:uuid:257bb101-256a-4614-a15a-b336a14981d6</t>
  </si>
  <si>
    <t>1010_23378249</t>
  </si>
  <si>
    <t>23378257</t>
  </si>
  <si>
    <t>Nevlungstranda 2, Larvik, Vt \NA T33 Semi-naturlig strandeng</t>
  </si>
  <si>
    <t>https://www.artsobservasjoner.no/Sighting/23378257</t>
  </si>
  <si>
    <t>POINT (203860 6547972)</t>
  </si>
  <si>
    <t>urn:uuid:60bfa415-f6c8-440d-8bd0-6f6b775e607a</t>
  </si>
  <si>
    <t>1010_23378257</t>
  </si>
  <si>
    <t>p</t>
  </si>
  <si>
    <t>op</t>
  </si>
  <si>
    <t>20_814</t>
  </si>
  <si>
    <t>Nevlungstranda</t>
  </si>
  <si>
    <t>Pedersen, Oddvar</t>
  </si>
  <si>
    <t>op/gps</t>
  </si>
  <si>
    <t>OP20</t>
  </si>
  <si>
    <t>op20_814</t>
  </si>
  <si>
    <t>27236499</t>
  </si>
  <si>
    <t>Ved Nevlungstranda, Larvik, Vt</t>
  </si>
  <si>
    <t>Inger Mjelde</t>
  </si>
  <si>
    <t>https://www.artsobservasjoner.no/Sighting/27236499</t>
  </si>
  <si>
    <t>POLYGON ((203473 6547951, 203568 6548003, 203627 6547997, 203648 6547864, 203508 6547860, 203473 6547951))</t>
  </si>
  <si>
    <t>urn:uuid:c5302b01-2e98-462b-887a-de72ec769e5a</t>
  </si>
  <si>
    <t>1010_27236499</t>
  </si>
  <si>
    <t>25163/904</t>
  </si>
  <si>
    <t>Mølen - Oddane, Brunlanes</t>
  </si>
  <si>
    <t>Marker, Elmar</t>
  </si>
  <si>
    <t>O_XL</t>
  </si>
  <si>
    <t>Fab3</t>
  </si>
  <si>
    <t>O_XL_25163/904</t>
  </si>
  <si>
    <t>97142</t>
  </si>
  <si>
    <t>https://www.unimus.no/felles/bilder/web_hent_bilde.php?id=13306484&amp;type=jpeg</t>
  </si>
  <si>
    <t>urn:catalog:O:V:97142</t>
  </si>
  <si>
    <t>8_97142</t>
  </si>
  <si>
    <t>O_97142</t>
  </si>
  <si>
    <t>150380</t>
  </si>
  <si>
    <t>Nevlunghavn: Oddene paa stenet strand</t>
  </si>
  <si>
    <t>https://www.unimus.no/felles/bilder/web_hent_bilde.php?id=13293722&amp;type=jpeg</t>
  </si>
  <si>
    <t>urn:catalog:O:V:150380</t>
  </si>
  <si>
    <t>8_150380</t>
  </si>
  <si>
    <t>O_150380</t>
  </si>
  <si>
    <t>150381</t>
  </si>
  <si>
    <t>urn:catalog:O:V:150381</t>
  </si>
  <si>
    <t>8_150381</t>
  </si>
  <si>
    <t>O_150381</t>
  </si>
  <si>
    <t>150382</t>
  </si>
  <si>
    <t>https://www.unimus.no/felles/bilder/web_hent_bilde.php?id=13293725&amp;type=jpeg</t>
  </si>
  <si>
    <t>urn:catalog:O:V:150382</t>
  </si>
  <si>
    <t>8_150382</t>
  </si>
  <si>
    <t>O_150382</t>
  </si>
  <si>
    <t>150376</t>
  </si>
  <si>
    <t>Oddene på strand rett W for Oddanesand (campingpla ssen) (I stor mengde sammen med O. arvensis)</t>
  </si>
  <si>
    <t>https://www.unimus.no/felles/bilder/web_hent_bilde.php?id=13293712&amp;type=jpeg</t>
  </si>
  <si>
    <t>POINT (204125 6547589)</t>
  </si>
  <si>
    <t>urn:catalog:O:V:150376</t>
  </si>
  <si>
    <t>8_150376</t>
  </si>
  <si>
    <t>O_150376</t>
  </si>
  <si>
    <t>urn:uuid:6</t>
  </si>
  <si>
    <t>Oddanesand</t>
  </si>
  <si>
    <t>Høiland, Klaus [foto]?</t>
  </si>
  <si>
    <t>POINT (204454 6547372)</t>
  </si>
  <si>
    <t>urn:uuid:62ab2208-f5e7-44b6-a9d6-de8ef0b1a52c</t>
  </si>
  <si>
    <t>o</t>
  </si>
  <si>
    <t>266_urn:uuid:62ab2208-f5e7-44b6-a9d6-de8ef0b1a52c</t>
  </si>
  <si>
    <t>11774511</t>
  </si>
  <si>
    <t>https://www.artsobservasjoner.no/Sighting/11774511</t>
  </si>
  <si>
    <t>POINT (204039 6547737)</t>
  </si>
  <si>
    <t>urn:uuid:0e3d4275-9642-483a-b236-821dce925c29</t>
  </si>
  <si>
    <t>1010_11774511</t>
  </si>
  <si>
    <t>499766</t>
  </si>
  <si>
    <t>Larvik, Nevlungstranda</t>
  </si>
  <si>
    <t>Tor H. Melseth</t>
  </si>
  <si>
    <t>https://www.unimus.no/felles/bilder/web_hent_bilde.php?id=13951553&amp;type=jpeg</t>
  </si>
  <si>
    <t>POINT (204001 6547856)</t>
  </si>
  <si>
    <t>urn:catalog:O:V:499766</t>
  </si>
  <si>
    <t>8_499766</t>
  </si>
  <si>
    <t>O_499766</t>
  </si>
  <si>
    <t>18308472</t>
  </si>
  <si>
    <t>Nevlungstranda pl, Larvik, Vt</t>
  </si>
  <si>
    <t>flere titalls tørre planter i flere klynger overfor rullesteinene og nedfor øvrig buskas.</t>
  </si>
  <si>
    <t>https://www.artsobservasjoner.no/Sighting/18308472</t>
  </si>
  <si>
    <t>POINT (204038 6547783)</t>
  </si>
  <si>
    <t>urn:uuid:de7598f9-1c75-46c2-9234-cd9c6b1681ab</t>
  </si>
  <si>
    <t>1010_18308472</t>
  </si>
  <si>
    <t>23098642</t>
  </si>
  <si>
    <t>stort felt. .</t>
  </si>
  <si>
    <t>https://www.artsobservasjoner.no/Sighting/23098642</t>
  </si>
  <si>
    <t>urn:uuid:d5630b11-26fe-45b7-a725-56cb669ee7e5</t>
  </si>
  <si>
    <t>1010_23098642</t>
  </si>
  <si>
    <t>23378289</t>
  </si>
  <si>
    <t>Nevlungstranda 8, Larvik, Vt \NA T33 Semi-naturlig strandeng</t>
  </si>
  <si>
    <t>https://www.artsobservasjoner.no/Sighting/23378289</t>
  </si>
  <si>
    <t>POINT (204033 6547880)</t>
  </si>
  <si>
    <t>urn:uuid:c01eaed9-f0dc-4157-999b-6dfd151cf8c7</t>
  </si>
  <si>
    <t>1010_23378289</t>
  </si>
  <si>
    <t>24738819</t>
  </si>
  <si>
    <t>Oddanesanden, Larvik, Vt</t>
  </si>
  <si>
    <t>Lars Dalen|Randi Holmsen Dalen</t>
  </si>
  <si>
    <t>https://www.artsobservasjoner.no/Sighting/24738819</t>
  </si>
  <si>
    <t>POINT (204006 6547856)</t>
  </si>
  <si>
    <t>urn:uuid:75da54c0-a28e-44cc-b2bd-b4a8f143c42a</t>
  </si>
  <si>
    <t>1010_24738819</t>
  </si>
  <si>
    <t>150383</t>
  </si>
  <si>
    <t>Nevlungen, Brunlanes</t>
  </si>
  <si>
    <t>https://www.unimus.no/felles/bilder/web_hent_bilde.php?id=13293727&amp;type=jpeg</t>
  </si>
  <si>
    <t>urn:catalog:O:V:150383</t>
  </si>
  <si>
    <t>8_150383</t>
  </si>
  <si>
    <t>O_150383</t>
  </si>
  <si>
    <t>150384</t>
  </si>
  <si>
    <t>Syd for Nevlungen</t>
  </si>
  <si>
    <t>https://www.unimus.no/felles/bilder/web_hent_bilde.php?id=13293730&amp;type=jpeg</t>
  </si>
  <si>
    <t>urn:catalog:O:V:150384</t>
  </si>
  <si>
    <t>8_150384</t>
  </si>
  <si>
    <t>O_150384</t>
  </si>
  <si>
    <t>150377</t>
  </si>
  <si>
    <t>Værvågen-Oddene</t>
  </si>
  <si>
    <t>https://www.unimus.no/felles/bilder/web_hent_bilde.php?id=13293714&amp;type=jpeg</t>
  </si>
  <si>
    <t>urn:catalog:O:V:150377</t>
  </si>
  <si>
    <t>8_150377</t>
  </si>
  <si>
    <t>O_150377</t>
  </si>
  <si>
    <t>314630</t>
  </si>
  <si>
    <t>213_6557</t>
  </si>
  <si>
    <t>Larvik, Brunlanes. Omkr. Oddane Sand</t>
  </si>
  <si>
    <t>Mangler koordinat - satt til kommunesenter basert på navn:Larvik</t>
  </si>
  <si>
    <t>https://www.unimus.no/felles/bilder/web_hent_bilde.php?id=13313966&amp;type=jpeg</t>
  </si>
  <si>
    <t>POINT (213932 6556974)</t>
  </si>
  <si>
    <t>urn:catalog:O:V:314630</t>
  </si>
  <si>
    <t>8_314630</t>
  </si>
  <si>
    <t>O_314630</t>
  </si>
  <si>
    <t>21350</t>
  </si>
  <si>
    <t>Tjømø: Vasser.</t>
  </si>
  <si>
    <t>POINT (238721 6557888)</t>
  </si>
  <si>
    <t>urn:catalog:BG:S:21350</t>
  </si>
  <si>
    <t>105_21350</t>
  </si>
  <si>
    <t>BG_21350</t>
  </si>
  <si>
    <t>150378</t>
  </si>
  <si>
    <t>Wasser i Oslofjord.</t>
  </si>
  <si>
    <t>https://www.unimus.no/felles/bilder/web_hent_bilde.php?id=13293717&amp;type=jpeg</t>
  </si>
  <si>
    <t>urn:catalog:O:V:150378</t>
  </si>
  <si>
    <t>8_150378</t>
  </si>
  <si>
    <t>O_150378</t>
  </si>
  <si>
    <t>V-588796</t>
  </si>
  <si>
    <t>Tjörnö, Vasser</t>
  </si>
  <si>
    <t>UPS_V-588796</t>
  </si>
  <si>
    <t>52135</t>
  </si>
  <si>
    <t>Baneåsen</t>
  </si>
  <si>
    <t>https://www.unimus.no/felles/bilder/web_hent_bilde.php?id=13277199&amp;type=jpeg</t>
  </si>
  <si>
    <t>urn:catalog:O:V:52135</t>
  </si>
  <si>
    <t>8_52135</t>
  </si>
  <si>
    <t>O_52135</t>
  </si>
  <si>
    <t>52136</t>
  </si>
  <si>
    <t>Baneåsen på kalkbund, skoveng i kanten af fureskov</t>
  </si>
  <si>
    <t>https://www.unimus.no/felles/bilder/web_hent_bilde.php?id=13277201&amp;type=jpeg</t>
  </si>
  <si>
    <t>urn:catalog:O:V:52136</t>
  </si>
  <si>
    <t>8_52136</t>
  </si>
  <si>
    <t>O_52136</t>
  </si>
  <si>
    <t>17125</t>
  </si>
  <si>
    <t>197_6553</t>
  </si>
  <si>
    <t>Langesund.</t>
  </si>
  <si>
    <t>POINT (196995 6553045)</t>
  </si>
  <si>
    <t>urn:catalog:TROM:V:17125</t>
  </si>
  <si>
    <t>117_17125</t>
  </si>
  <si>
    <t>TROM_17125</t>
  </si>
  <si>
    <t>102267</t>
  </si>
  <si>
    <t>https://www.unimus.no/felles/bilder/web_hent_bilde.php?id=14825425&amp;type=jpeg</t>
  </si>
  <si>
    <t>urn:catalog:TRH:V:102267</t>
  </si>
  <si>
    <t>37_102267</t>
  </si>
  <si>
    <t>TRH_102267</t>
  </si>
  <si>
    <t>102268</t>
  </si>
  <si>
    <t>https://www.unimus.no/felles/bilder/web_hent_bilde.php?id=14825432&amp;type=jpeg</t>
  </si>
  <si>
    <t>urn:catalog:TRH:V:102268</t>
  </si>
  <si>
    <t>37_102268</t>
  </si>
  <si>
    <t>TRH_102268</t>
  </si>
  <si>
    <t>102265</t>
  </si>
  <si>
    <t>https://www.unimus.no/felles/bilder/web_hent_bilde.php?id=14825411&amp;type=jpeg</t>
  </si>
  <si>
    <t>urn:catalog:TRH:V:102265</t>
  </si>
  <si>
    <t>37_102265</t>
  </si>
  <si>
    <t>TRH_102265</t>
  </si>
  <si>
    <t>309066</t>
  </si>
  <si>
    <t>Langøya – Div. steder på øya</t>
  </si>
  <si>
    <t>Notes about species; ID 47</t>
  </si>
  <si>
    <t>POINT (198853 6552417)</t>
  </si>
  <si>
    <t>59_309066</t>
  </si>
  <si>
    <t>https://www.unimus.no/felles/bilder/web_hent_bilde.php?id=13277197&amp;type=jpeg</t>
  </si>
  <si>
    <t>EAF4751E-E74B-11E4-9A02-00155D012A60</t>
  </si>
  <si>
    <t>O_52134</t>
  </si>
  <si>
    <t>32V NL 42-43,39-41</t>
  </si>
  <si>
    <t>52137</t>
  </si>
  <si>
    <t>111_6475</t>
  </si>
  <si>
    <t>Lillesand</t>
  </si>
  <si>
    <t>Kokkenes</t>
  </si>
  <si>
    <t>https://www.unimus.no/felles/bilder/web_hent_bilde.php?id=13277203&amp;type=jpeg</t>
  </si>
  <si>
    <t>POINT (111585 6475250)</t>
  </si>
  <si>
    <t>urn:catalog:O:V:52137</t>
  </si>
  <si>
    <t>8_52137</t>
  </si>
  <si>
    <t>O_52137</t>
  </si>
  <si>
    <t>21351</t>
  </si>
  <si>
    <t>Thv. H. Lund</t>
  </si>
  <si>
    <t>POINT (111142 6474996)</t>
  </si>
  <si>
    <t>urn:catalog:BG:S:21351</t>
  </si>
  <si>
    <t>105_21351</t>
  </si>
  <si>
    <t>BG_21351</t>
  </si>
  <si>
    <t>52138</t>
  </si>
  <si>
    <t>Lund ved Kr.sand</t>
  </si>
  <si>
    <t>https://www.unimus.no/felles/bilder/web_hent_bilde.php?id=13277207&amp;type=jpeg</t>
  </si>
  <si>
    <t>urn:catalog:O:V:52138</t>
  </si>
  <si>
    <t>8_52138</t>
  </si>
  <si>
    <t>O_52138</t>
  </si>
  <si>
    <t>52139</t>
  </si>
  <si>
    <t>https://www.unimus.no/felles/bilder/web_hent_bilde.php?id=13277205&amp;type=jpeg</t>
  </si>
  <si>
    <t>urn:catalog:O:V:52139</t>
  </si>
  <si>
    <t>8_52139</t>
  </si>
  <si>
    <t>O_52139</t>
  </si>
  <si>
    <t>376286</t>
  </si>
  <si>
    <t>29_6463</t>
  </si>
  <si>
    <t>Lyngdal</t>
  </si>
  <si>
    <t>Bærøy – Strandeng ved Bjørga \Strandeng og strandsump</t>
  </si>
  <si>
    <t>Blindheim, T.; Haugeland, T.</t>
  </si>
  <si>
    <t>POINT (28356 6463090)</t>
  </si>
  <si>
    <t>59_376286</t>
  </si>
  <si>
    <t>21354</t>
  </si>
  <si>
    <t>-33_6733</t>
  </si>
  <si>
    <t>Bergen</t>
  </si>
  <si>
    <t>Ho</t>
  </si>
  <si>
    <t>Hort. bot. Bergensis.</t>
  </si>
  <si>
    <t>POINT (-32197 6733818)</t>
  </si>
  <si>
    <t>urn:catalog:BG:S:21354</t>
  </si>
  <si>
    <t>105_21354</t>
  </si>
  <si>
    <t>BG_21354</t>
  </si>
  <si>
    <t>Øvre Eiker: Fiskum-Vestfossen 1827-2007 og Nedre Eiker: Brekkebråten 1946-2017; Vf Sandefjord: Vesterøya 1928-2015, og Larvik: Mølen-Nevlunghavn 1974-2012; og Te Bamble: Langøya ved Langesund 1883-2003.</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</si>
  <si>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</si>
  <si>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</si>
  <si>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</si>
  <si>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</si>
  <si>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</si>
  <si>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</si>
  <si>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</si>
  <si>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</si>
  <si>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</si>
  <si>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</si>
  <si>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</si>
  <si>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</si>
  <si>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</si>
  <si>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</si>
  <si>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</si>
  <si>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</si>
  <si>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</si>
  <si>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</si>
  <si>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</si>
  <si>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</si>
  <si>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</si>
  <si>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</si>
  <si>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</si>
  <si>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</si>
  <si>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</si>
  <si>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</si>
  <si>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</si>
  <si>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</si>
  <si>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</si>
  <si>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</si>
  <si>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</si>
  <si>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</si>
  <si>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</si>
  <si>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</si>
  <si>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</si>
  <si>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</si>
  <si>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</si>
  <si>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</si>
  <si>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</si>
  <si>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</si>
  <si>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</si>
  <si>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</si>
  <si>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</si>
  <si>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</si>
  <si>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</si>
  <si>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</si>
  <si>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</si>
  <si>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</si>
  <si>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</si>
  <si>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</si>
  <si>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</si>
  <si>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</si>
  <si>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</si>
  <si>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</si>
  <si>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</si>
  <si>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</si>
  <si>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</si>
  <si>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</si>
  <si>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</si>
  <si>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</si>
  <si>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</si>
  <si>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</si>
  <si>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</si>
  <si>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</si>
  <si>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</si>
  <si>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</si>
  <si>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</si>
  <si>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</si>
  <si>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</si>
  <si>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</si>
  <si>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</si>
  <si>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</si>
  <si>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</si>
  <si>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t>
  </si>
  <si>
    <t>Ex2021</t>
  </si>
  <si>
    <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</si>
</sst>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2"/>
      <color rgb="FF000000"/>
      <name val="Roboto"/>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C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0" fillId="2" borderId="0" xfId="0" applyFill="1"/>
    <xf numFmtId="0" fontId="1" fillId="0" borderId="0" xfId="0" applyFont="1" applyAlignment="1">
      <alignment horizontal="left"/>
    </xf>
    <xf numFmtId="1" fontId="0" fillId="0" borderId="0" xfId="0" applyNumberFormat="1"/>
    <xf numFmtId="0" fontId="0" fillId="3" borderId="0" xfId="0" applyFill="1"/>
    <xf numFmtId="0" fontId="0" fillId="4" borderId="0" xfId="0" applyFill="1"/>
    <xf numFmtId="0" fontId="2" fillId="0" borderId="0" xfId="1" applyFill="1"/>
    <xf numFmtId="0" fontId="0" fillId="0" borderId="0" xfId="0" applyAlignment="1">
      <alignment horizontal="left"/>
    </xf>
    <xf numFmtId="14" fontId="0" fillId="0" borderId="0" xfId="0" applyNumberFormat="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0" fontId="3" fillId="0" borderId="0" xfId="1" applyFont="1" applyFill="1"/>
    <xf numFmtId="0" fontId="4" fillId="0" borderId="0" xfId="0" applyFont="1"/>
    <xf numFmtId="0" fontId="1" fillId="0" borderId="0" xfId="0" applyFont="1"/>
    <xf numFmtId="0" fontId="1" fillId="7" borderId="0" xfId="0" applyFont="1" applyFill="1" applyAlignment="1">
      <alignment horizontal="left"/>
    </xf>
    <xf numFmtId="0" fontId="1" fillId="4" borderId="0" xfId="0" applyFont="1" applyFill="1"/>
    <xf numFmtId="0" fontId="1" fillId="3" borderId="0" xfId="0" applyFont="1" applyFill="1"/>
    <xf numFmtId="0" fontId="1" fillId="5" borderId="0" xfId="0" applyFont="1" applyFill="1"/>
    <xf numFmtId="1" fontId="1" fillId="0" borderId="0" xfId="0" applyNumberFormat="1" applyFont="1"/>
    <xf numFmtId="1" fontId="1" fillId="7" borderId="0" xfId="0" applyNumberFormat="1" applyFont="1" applyFill="1"/>
    <xf numFmtId="0" fontId="1" fillId="7"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02E19-6945-46C0-BF6A-9D30B1B8374B}">
  <dimension ref="A1:BX508"/>
  <sheetViews>
    <sheetView tabSelected="1" topLeftCell="M159" workbookViewId="0">
      <selection activeCell="T186" sqref="T186"/>
    </sheetView>
  </sheetViews>
  <sheetFormatPr defaultRowHeight="15" x14ac:dyDescent="0.25"/>
  <cols>
    <col min="14" max="14" width="25.140625" customWidth="1"/>
    <col min="24" max="24" width="16" customWidth="1"/>
    <col min="28" max="28" width="16.85546875" customWidth="1"/>
    <col min="29" max="29" width="68.7109375" customWidth="1"/>
    <col min="33" max="33" width="14.140625" customWidth="1"/>
    <col min="36" max="36" width="22.28515625" customWidth="1"/>
  </cols>
  <sheetData>
    <row r="1" spans="1:76" x14ac:dyDescent="0.25">
      <c r="A1" s="16" t="s">
        <v>3182</v>
      </c>
      <c r="B1" s="16" t="s">
        <v>3183</v>
      </c>
      <c r="C1" s="16" t="s">
        <v>3184</v>
      </c>
      <c r="D1" s="16" t="s">
        <v>3185</v>
      </c>
      <c r="E1" s="16" t="s">
        <v>3186</v>
      </c>
      <c r="F1" s="16" t="s">
        <v>3187</v>
      </c>
      <c r="G1" s="16" t="s">
        <v>3188</v>
      </c>
      <c r="H1" s="17" t="s">
        <v>3189</v>
      </c>
      <c r="I1" s="16" t="s">
        <v>3190</v>
      </c>
      <c r="J1" s="16" t="s">
        <v>3191</v>
      </c>
      <c r="K1" s="16" t="s">
        <v>3192</v>
      </c>
      <c r="L1" s="16" t="s">
        <v>3193</v>
      </c>
      <c r="M1" s="16" t="s">
        <v>3194</v>
      </c>
      <c r="N1" s="16" t="s">
        <v>3195</v>
      </c>
      <c r="O1" s="16" t="s">
        <v>3196</v>
      </c>
      <c r="P1" s="18" t="s">
        <v>3197</v>
      </c>
      <c r="Q1" s="19" t="s">
        <v>3198</v>
      </c>
      <c r="R1" s="20" t="s">
        <v>3199</v>
      </c>
      <c r="S1" s="20" t="s">
        <v>3200</v>
      </c>
      <c r="T1" s="20" t="s">
        <v>3201</v>
      </c>
      <c r="U1" s="21" t="s">
        <v>3202</v>
      </c>
      <c r="V1" s="16" t="s">
        <v>3203</v>
      </c>
      <c r="W1" s="16" t="s">
        <v>3204</v>
      </c>
      <c r="X1" s="16" t="s">
        <v>3205</v>
      </c>
      <c r="Y1" s="2" t="s">
        <v>3206</v>
      </c>
      <c r="Z1" s="2" t="s">
        <v>3207</v>
      </c>
      <c r="AA1" s="16" t="s">
        <v>3208</v>
      </c>
      <c r="AB1" s="16" t="s">
        <v>3209</v>
      </c>
      <c r="AC1" s="16" t="s">
        <v>3210</v>
      </c>
      <c r="AD1" s="16" t="s">
        <v>3211</v>
      </c>
      <c r="AE1" s="16" t="s">
        <v>3212</v>
      </c>
      <c r="AF1" s="16" t="s">
        <v>3213</v>
      </c>
      <c r="AG1" s="16" t="s">
        <v>3214</v>
      </c>
      <c r="AH1" s="16" t="s">
        <v>3215</v>
      </c>
      <c r="AI1" s="16"/>
      <c r="AJ1" s="16" t="s">
        <v>3216</v>
      </c>
      <c r="AK1" s="16" t="s">
        <v>3217</v>
      </c>
      <c r="AL1" s="21" t="s">
        <v>3218</v>
      </c>
      <c r="AM1" s="21" t="s">
        <v>3219</v>
      </c>
      <c r="AN1" s="21" t="s">
        <v>3220</v>
      </c>
      <c r="AO1" s="21" t="s">
        <v>3221</v>
      </c>
      <c r="AP1" s="16" t="s">
        <v>3222</v>
      </c>
      <c r="AQ1" s="22" t="s">
        <v>3223</v>
      </c>
      <c r="AR1" s="23" t="s">
        <v>3224</v>
      </c>
      <c r="AS1" s="16" t="s">
        <v>3225</v>
      </c>
      <c r="AT1" s="13" t="s">
        <v>3226</v>
      </c>
      <c r="AU1" s="16" t="s">
        <v>3194</v>
      </c>
      <c r="AV1" s="16" t="s">
        <v>3227</v>
      </c>
      <c r="AW1" s="16" t="s">
        <v>3228</v>
      </c>
      <c r="AX1" s="16" t="s">
        <v>3229</v>
      </c>
      <c r="AY1" s="16" t="s">
        <v>3230</v>
      </c>
      <c r="AZ1" s="16" t="s">
        <v>3231</v>
      </c>
      <c r="BA1" s="16" t="s">
        <v>3232</v>
      </c>
      <c r="BB1" s="16" t="s">
        <v>3233</v>
      </c>
      <c r="BC1" s="16" t="s">
        <v>3234</v>
      </c>
      <c r="BD1" s="16" t="s">
        <v>3235</v>
      </c>
      <c r="BE1" s="16" t="s">
        <v>3236</v>
      </c>
      <c r="BF1" s="24" t="s">
        <v>3237</v>
      </c>
      <c r="BG1" s="16" t="s">
        <v>3238</v>
      </c>
      <c r="BH1" s="16" t="s">
        <v>3201</v>
      </c>
      <c r="BI1" s="16" t="s">
        <v>3239</v>
      </c>
      <c r="BJ1" s="16" t="s">
        <v>3240</v>
      </c>
      <c r="BK1" s="9" t="s">
        <v>3241</v>
      </c>
      <c r="BL1" s="16" t="s">
        <v>3242</v>
      </c>
      <c r="BM1" s="16" t="s">
        <v>3243</v>
      </c>
      <c r="BN1" s="16" t="s">
        <v>3244</v>
      </c>
      <c r="BO1" s="16" t="s">
        <v>3245</v>
      </c>
      <c r="BP1" t="s">
        <v>3246</v>
      </c>
      <c r="BQ1" t="s">
        <v>3247</v>
      </c>
      <c r="BR1" t="s">
        <v>3248</v>
      </c>
      <c r="BS1" t="s">
        <v>3249</v>
      </c>
      <c r="BT1" s="16" t="s">
        <v>3250</v>
      </c>
      <c r="BU1" s="16" t="s">
        <v>3251</v>
      </c>
      <c r="BV1" s="16" t="s">
        <v>3252</v>
      </c>
      <c r="BW1" s="16" t="s">
        <v>3253</v>
      </c>
      <c r="BX1" s="16" t="s">
        <v>3254</v>
      </c>
    </row>
    <row r="2" spans="1:76" x14ac:dyDescent="0.25">
      <c r="A2">
        <v>354461</v>
      </c>
      <c r="B2">
        <v>271080</v>
      </c>
      <c r="F2" t="s">
        <v>30</v>
      </c>
      <c r="G2" t="s">
        <v>48</v>
      </c>
      <c r="H2" t="s">
        <v>223</v>
      </c>
      <c r="I2" s="6" t="str">
        <f>HYPERLINK(AT2,"Hb")</f>
        <v>Hb</v>
      </c>
      <c r="L2" t="s">
        <v>3</v>
      </c>
      <c r="M2">
        <v>102009</v>
      </c>
      <c r="N2" t="s">
        <v>22</v>
      </c>
      <c r="U2" t="s">
        <v>224</v>
      </c>
      <c r="V2" s="4">
        <v>2</v>
      </c>
      <c r="W2" t="s">
        <v>225</v>
      </c>
      <c r="X2" t="s">
        <v>225</v>
      </c>
      <c r="Y2" s="7" t="s">
        <v>11</v>
      </c>
      <c r="Z2" s="2">
        <v>2</v>
      </c>
      <c r="AA2" s="3">
        <v>301</v>
      </c>
      <c r="AB2" s="3" t="s">
        <v>225</v>
      </c>
      <c r="AC2" t="s">
        <v>226</v>
      </c>
      <c r="AD2">
        <v>1845</v>
      </c>
      <c r="AE2">
        <v>1</v>
      </c>
      <c r="AF2">
        <v>1</v>
      </c>
      <c r="AG2" t="s">
        <v>227</v>
      </c>
      <c r="AH2" t="s">
        <v>227</v>
      </c>
      <c r="AJ2" t="s">
        <v>22</v>
      </c>
      <c r="AK2" t="s">
        <v>38</v>
      </c>
      <c r="AL2">
        <v>260127</v>
      </c>
      <c r="AM2">
        <v>6650048</v>
      </c>
      <c r="AN2" s="3">
        <v>261000</v>
      </c>
      <c r="AO2" s="3">
        <v>6651000</v>
      </c>
      <c r="AP2">
        <v>2121</v>
      </c>
      <c r="AR2">
        <v>8</v>
      </c>
      <c r="AS2" t="s">
        <v>53</v>
      </c>
      <c r="AT2" t="s">
        <v>228</v>
      </c>
      <c r="AU2">
        <v>102009</v>
      </c>
      <c r="AX2">
        <v>1</v>
      </c>
      <c r="AY2" t="s">
        <v>40</v>
      </c>
      <c r="AZ2" t="s">
        <v>229</v>
      </c>
      <c r="BA2" t="s">
        <v>230</v>
      </c>
      <c r="BB2">
        <v>8</v>
      </c>
      <c r="BC2" t="s">
        <v>57</v>
      </c>
      <c r="BD2" t="s">
        <v>44</v>
      </c>
      <c r="BE2">
        <v>1</v>
      </c>
      <c r="BF2" s="8">
        <v>44470</v>
      </c>
      <c r="BG2" s="9" t="s">
        <v>45</v>
      </c>
      <c r="BI2">
        <v>3</v>
      </c>
      <c r="BJ2">
        <v>441919</v>
      </c>
      <c r="BK2">
        <v>164973</v>
      </c>
      <c r="BL2" t="s">
        <v>231</v>
      </c>
      <c r="BN2" t="s">
        <v>232</v>
      </c>
      <c r="BX2">
        <v>354461</v>
      </c>
    </row>
    <row r="3" spans="1:76" x14ac:dyDescent="0.25">
      <c r="A3">
        <v>381646</v>
      </c>
      <c r="B3">
        <v>271088</v>
      </c>
      <c r="F3" t="s">
        <v>30</v>
      </c>
      <c r="G3" t="s">
        <v>48</v>
      </c>
      <c r="H3" t="s">
        <v>233</v>
      </c>
      <c r="I3" s="6" t="str">
        <f>HYPERLINK(AT3,"Hb")</f>
        <v>Hb</v>
      </c>
      <c r="L3" t="s">
        <v>3</v>
      </c>
      <c r="M3">
        <v>102009</v>
      </c>
      <c r="N3" t="s">
        <v>22</v>
      </c>
      <c r="U3" t="s">
        <v>234</v>
      </c>
      <c r="V3" s="1">
        <v>1</v>
      </c>
      <c r="W3" t="s">
        <v>225</v>
      </c>
      <c r="X3" t="s">
        <v>225</v>
      </c>
      <c r="Y3" s="7" t="s">
        <v>11</v>
      </c>
      <c r="Z3" s="2">
        <v>2</v>
      </c>
      <c r="AA3" s="3">
        <v>301</v>
      </c>
      <c r="AB3" s="3" t="s">
        <v>225</v>
      </c>
      <c r="AC3" t="s">
        <v>235</v>
      </c>
      <c r="AD3">
        <v>1861</v>
      </c>
      <c r="AE3">
        <v>1</v>
      </c>
      <c r="AF3">
        <v>1</v>
      </c>
      <c r="AG3" t="s">
        <v>236</v>
      </c>
      <c r="AH3" t="s">
        <v>236</v>
      </c>
      <c r="AJ3" t="s">
        <v>22</v>
      </c>
      <c r="AK3" t="s">
        <v>38</v>
      </c>
      <c r="AL3">
        <v>263334</v>
      </c>
      <c r="AM3">
        <v>6644436</v>
      </c>
      <c r="AN3" s="3">
        <v>263000</v>
      </c>
      <c r="AO3" s="3">
        <v>6645000</v>
      </c>
      <c r="AP3">
        <v>500</v>
      </c>
      <c r="AR3">
        <v>8</v>
      </c>
      <c r="AS3" t="s">
        <v>53</v>
      </c>
      <c r="AT3" t="s">
        <v>237</v>
      </c>
      <c r="AU3">
        <v>102009</v>
      </c>
      <c r="AX3">
        <v>1</v>
      </c>
      <c r="AY3" t="s">
        <v>40</v>
      </c>
      <c r="AZ3" t="s">
        <v>238</v>
      </c>
      <c r="BA3" t="s">
        <v>239</v>
      </c>
      <c r="BB3">
        <v>8</v>
      </c>
      <c r="BC3" t="s">
        <v>57</v>
      </c>
      <c r="BD3" t="s">
        <v>44</v>
      </c>
      <c r="BE3">
        <v>1</v>
      </c>
      <c r="BF3" s="8">
        <v>38465</v>
      </c>
      <c r="BG3" s="9" t="s">
        <v>45</v>
      </c>
      <c r="BI3">
        <v>3</v>
      </c>
      <c r="BJ3">
        <v>441927</v>
      </c>
      <c r="BK3">
        <v>164924</v>
      </c>
      <c r="BL3" t="s">
        <v>240</v>
      </c>
      <c r="BN3" t="s">
        <v>241</v>
      </c>
      <c r="BX3">
        <v>381646</v>
      </c>
    </row>
    <row r="4" spans="1:76" x14ac:dyDescent="0.25">
      <c r="A4">
        <v>381621</v>
      </c>
      <c r="B4">
        <v>203541</v>
      </c>
      <c r="F4" t="s">
        <v>30</v>
      </c>
      <c r="G4" t="s">
        <v>31</v>
      </c>
      <c r="H4" t="s">
        <v>242</v>
      </c>
      <c r="I4" s="6" t="str">
        <f>HYPERLINK(AT4,"Hb")</f>
        <v>Hb</v>
      </c>
      <c r="L4" t="s">
        <v>3</v>
      </c>
      <c r="M4">
        <v>102009</v>
      </c>
      <c r="N4" t="s">
        <v>22</v>
      </c>
      <c r="U4" t="s">
        <v>234</v>
      </c>
      <c r="V4" s="1">
        <v>1</v>
      </c>
      <c r="W4" t="s">
        <v>225</v>
      </c>
      <c r="X4" t="s">
        <v>225</v>
      </c>
      <c r="Y4" s="7" t="s">
        <v>11</v>
      </c>
      <c r="Z4" s="2">
        <v>2</v>
      </c>
      <c r="AA4" s="3">
        <v>301</v>
      </c>
      <c r="AB4" s="3" t="s">
        <v>225</v>
      </c>
      <c r="AC4" t="s">
        <v>243</v>
      </c>
      <c r="AD4">
        <v>1861</v>
      </c>
      <c r="AE4">
        <v>6</v>
      </c>
      <c r="AF4">
        <v>28</v>
      </c>
      <c r="AG4" t="s">
        <v>244</v>
      </c>
      <c r="AH4" t="s">
        <v>244</v>
      </c>
      <c r="AJ4" t="s">
        <v>22</v>
      </c>
      <c r="AK4" t="s">
        <v>38</v>
      </c>
      <c r="AL4">
        <v>263334</v>
      </c>
      <c r="AM4">
        <v>6644436</v>
      </c>
      <c r="AN4" s="3">
        <v>263000</v>
      </c>
      <c r="AO4" s="3">
        <v>6645000</v>
      </c>
      <c r="AP4">
        <v>500</v>
      </c>
      <c r="AR4">
        <v>37</v>
      </c>
      <c r="AT4" t="s">
        <v>245</v>
      </c>
      <c r="AU4">
        <v>102009</v>
      </c>
      <c r="AX4">
        <v>1</v>
      </c>
      <c r="AY4" t="s">
        <v>40</v>
      </c>
      <c r="AZ4" t="s">
        <v>238</v>
      </c>
      <c r="BA4" t="s">
        <v>246</v>
      </c>
      <c r="BB4">
        <v>37</v>
      </c>
      <c r="BC4" t="s">
        <v>43</v>
      </c>
      <c r="BD4" t="s">
        <v>44</v>
      </c>
      <c r="BE4">
        <v>1</v>
      </c>
      <c r="BF4" s="8">
        <v>41767</v>
      </c>
      <c r="BG4" s="9" t="s">
        <v>45</v>
      </c>
      <c r="BI4">
        <v>4</v>
      </c>
      <c r="BJ4">
        <v>359080</v>
      </c>
      <c r="BK4">
        <v>164928</v>
      </c>
      <c r="BL4" t="s">
        <v>247</v>
      </c>
      <c r="BN4" t="s">
        <v>248</v>
      </c>
      <c r="BX4">
        <v>381621</v>
      </c>
    </row>
    <row r="5" spans="1:76" x14ac:dyDescent="0.25">
      <c r="A5">
        <v>381642</v>
      </c>
      <c r="B5">
        <v>271084</v>
      </c>
      <c r="F5" t="s">
        <v>30</v>
      </c>
      <c r="G5" t="s">
        <v>48</v>
      </c>
      <c r="H5" t="s">
        <v>249</v>
      </c>
      <c r="I5" s="6" t="str">
        <f>HYPERLINK(AT5,"Hb")</f>
        <v>Hb</v>
      </c>
      <c r="L5" t="s">
        <v>3</v>
      </c>
      <c r="M5">
        <v>102009</v>
      </c>
      <c r="N5" t="s">
        <v>22</v>
      </c>
      <c r="U5" t="s">
        <v>234</v>
      </c>
      <c r="V5" s="1">
        <v>1</v>
      </c>
      <c r="W5" t="s">
        <v>225</v>
      </c>
      <c r="X5" t="s">
        <v>225</v>
      </c>
      <c r="Y5" s="7" t="s">
        <v>11</v>
      </c>
      <c r="Z5" s="2">
        <v>2</v>
      </c>
      <c r="AA5" s="3">
        <v>301</v>
      </c>
      <c r="AB5" s="3" t="s">
        <v>225</v>
      </c>
      <c r="AC5" t="s">
        <v>250</v>
      </c>
      <c r="AD5">
        <v>1861</v>
      </c>
      <c r="AE5">
        <v>8</v>
      </c>
      <c r="AF5">
        <v>25</v>
      </c>
      <c r="AG5" t="s">
        <v>244</v>
      </c>
      <c r="AH5" t="s">
        <v>251</v>
      </c>
      <c r="AJ5" t="s">
        <v>22</v>
      </c>
      <c r="AK5" t="s">
        <v>38</v>
      </c>
      <c r="AL5">
        <v>263334</v>
      </c>
      <c r="AM5">
        <v>6644436</v>
      </c>
      <c r="AN5" s="3">
        <v>263000</v>
      </c>
      <c r="AO5" s="3">
        <v>6645000</v>
      </c>
      <c r="AP5">
        <v>500</v>
      </c>
      <c r="AR5">
        <v>8</v>
      </c>
      <c r="AS5" t="s">
        <v>53</v>
      </c>
      <c r="AT5" t="s">
        <v>252</v>
      </c>
      <c r="AU5">
        <v>102009</v>
      </c>
      <c r="AX5">
        <v>1</v>
      </c>
      <c r="AY5" t="s">
        <v>40</v>
      </c>
      <c r="AZ5" t="s">
        <v>238</v>
      </c>
      <c r="BA5" t="s">
        <v>253</v>
      </c>
      <c r="BB5">
        <v>8</v>
      </c>
      <c r="BC5" t="s">
        <v>57</v>
      </c>
      <c r="BD5" t="s">
        <v>44</v>
      </c>
      <c r="BE5">
        <v>1</v>
      </c>
      <c r="BF5" s="8">
        <v>38465</v>
      </c>
      <c r="BG5" s="9" t="s">
        <v>45</v>
      </c>
      <c r="BI5">
        <v>3</v>
      </c>
      <c r="BJ5">
        <v>441923</v>
      </c>
      <c r="BK5">
        <v>164923</v>
      </c>
      <c r="BL5" t="s">
        <v>254</v>
      </c>
      <c r="BN5" t="s">
        <v>255</v>
      </c>
      <c r="BX5">
        <v>381642</v>
      </c>
    </row>
    <row r="6" spans="1:76" x14ac:dyDescent="0.25">
      <c r="A6">
        <v>362754</v>
      </c>
      <c r="B6">
        <v>140091</v>
      </c>
      <c r="F6" t="s">
        <v>30</v>
      </c>
      <c r="G6" t="s">
        <v>121</v>
      </c>
      <c r="H6" t="s">
        <v>2615</v>
      </c>
      <c r="I6" t="s">
        <v>2</v>
      </c>
      <c r="K6">
        <v>1</v>
      </c>
      <c r="L6" t="s">
        <v>628</v>
      </c>
      <c r="M6">
        <v>102011</v>
      </c>
      <c r="N6" t="s">
        <v>2430</v>
      </c>
      <c r="O6" t="s">
        <v>2430</v>
      </c>
      <c r="U6" t="s">
        <v>1035</v>
      </c>
      <c r="V6" s="5">
        <v>3</v>
      </c>
      <c r="W6" t="s">
        <v>225</v>
      </c>
      <c r="X6" t="s">
        <v>225</v>
      </c>
      <c r="Y6" s="7" t="s">
        <v>11</v>
      </c>
      <c r="Z6" s="2">
        <v>2</v>
      </c>
      <c r="AA6" s="3">
        <v>301</v>
      </c>
      <c r="AB6" s="3" t="s">
        <v>225</v>
      </c>
      <c r="AC6" t="s">
        <v>274</v>
      </c>
      <c r="AD6">
        <v>1861</v>
      </c>
      <c r="AE6">
        <v>6</v>
      </c>
      <c r="AF6">
        <v>28</v>
      </c>
      <c r="AG6" t="s">
        <v>2616</v>
      </c>
      <c r="AH6" t="s">
        <v>2616</v>
      </c>
      <c r="AJ6" t="s">
        <v>2430</v>
      </c>
      <c r="AL6">
        <v>261317</v>
      </c>
      <c r="AM6">
        <v>6656077</v>
      </c>
      <c r="AN6" s="3">
        <v>261000</v>
      </c>
      <c r="AO6" s="3">
        <v>6657000</v>
      </c>
      <c r="AP6">
        <v>20057</v>
      </c>
      <c r="AR6">
        <v>105</v>
      </c>
      <c r="AS6" t="s">
        <v>2617</v>
      </c>
      <c r="AT6" s="8"/>
      <c r="AU6">
        <v>102011</v>
      </c>
      <c r="AW6" s="11" t="s">
        <v>2434</v>
      </c>
      <c r="AX6">
        <v>1</v>
      </c>
      <c r="AY6" t="s">
        <v>2435</v>
      </c>
      <c r="AZ6" t="s">
        <v>1039</v>
      </c>
      <c r="BA6" t="s">
        <v>2618</v>
      </c>
      <c r="BB6">
        <v>105</v>
      </c>
      <c r="BC6" t="s">
        <v>125</v>
      </c>
      <c r="BD6" t="s">
        <v>126</v>
      </c>
      <c r="BF6" s="8">
        <v>40150</v>
      </c>
      <c r="BG6" s="9" t="s">
        <v>45</v>
      </c>
      <c r="BI6">
        <v>5</v>
      </c>
      <c r="BJ6">
        <v>291842</v>
      </c>
      <c r="BK6">
        <v>164918</v>
      </c>
      <c r="BL6" t="s">
        <v>2619</v>
      </c>
      <c r="BN6" t="s">
        <v>2620</v>
      </c>
      <c r="BX6">
        <v>362754</v>
      </c>
    </row>
    <row r="7" spans="1:76" x14ac:dyDescent="0.25">
      <c r="A7">
        <v>381647</v>
      </c>
      <c r="B7">
        <v>271089</v>
      </c>
      <c r="F7" t="s">
        <v>30</v>
      </c>
      <c r="G7" t="s">
        <v>48</v>
      </c>
      <c r="H7" t="s">
        <v>2705</v>
      </c>
      <c r="I7" s="6" t="str">
        <f>HYPERLINK(AT7,"Hb")</f>
        <v>Hb</v>
      </c>
      <c r="K7">
        <v>1</v>
      </c>
      <c r="L7" t="s">
        <v>628</v>
      </c>
      <c r="M7">
        <v>102011</v>
      </c>
      <c r="N7" t="s">
        <v>2430</v>
      </c>
      <c r="O7" t="s">
        <v>2430</v>
      </c>
      <c r="U7" t="s">
        <v>234</v>
      </c>
      <c r="V7" s="1">
        <v>1</v>
      </c>
      <c r="W7" t="s">
        <v>225</v>
      </c>
      <c r="X7" t="s">
        <v>225</v>
      </c>
      <c r="Y7" s="7" t="s">
        <v>11</v>
      </c>
      <c r="Z7" s="2">
        <v>2</v>
      </c>
      <c r="AA7" s="3">
        <v>301</v>
      </c>
      <c r="AB7" s="3" t="s">
        <v>225</v>
      </c>
      <c r="AC7" t="s">
        <v>235</v>
      </c>
      <c r="AD7">
        <v>1861</v>
      </c>
      <c r="AE7">
        <v>1</v>
      </c>
      <c r="AF7">
        <v>1</v>
      </c>
      <c r="AG7" t="s">
        <v>847</v>
      </c>
      <c r="AH7" t="s">
        <v>847</v>
      </c>
      <c r="AJ7" t="s">
        <v>2430</v>
      </c>
      <c r="AL7">
        <v>263334</v>
      </c>
      <c r="AM7">
        <v>6644436</v>
      </c>
      <c r="AN7" s="3">
        <v>263000</v>
      </c>
      <c r="AO7" s="3">
        <v>6645000</v>
      </c>
      <c r="AP7">
        <v>500</v>
      </c>
      <c r="AR7">
        <v>8</v>
      </c>
      <c r="AS7" t="s">
        <v>53</v>
      </c>
      <c r="AT7" t="s">
        <v>2706</v>
      </c>
      <c r="AU7">
        <v>102011</v>
      </c>
      <c r="AW7" s="11" t="s">
        <v>2434</v>
      </c>
      <c r="AX7">
        <v>1</v>
      </c>
      <c r="AY7" t="s">
        <v>2435</v>
      </c>
      <c r="AZ7" t="s">
        <v>238</v>
      </c>
      <c r="BA7" t="s">
        <v>2707</v>
      </c>
      <c r="BB7">
        <v>8</v>
      </c>
      <c r="BC7" t="s">
        <v>57</v>
      </c>
      <c r="BD7" t="s">
        <v>44</v>
      </c>
      <c r="BE7">
        <v>1</v>
      </c>
      <c r="BF7" s="8">
        <v>38465</v>
      </c>
      <c r="BG7" s="9" t="s">
        <v>45</v>
      </c>
      <c r="BI7">
        <v>3</v>
      </c>
      <c r="BJ7">
        <v>441928</v>
      </c>
      <c r="BK7">
        <v>164925</v>
      </c>
      <c r="BL7" t="s">
        <v>2708</v>
      </c>
      <c r="BN7" t="s">
        <v>2709</v>
      </c>
      <c r="BX7">
        <v>381647</v>
      </c>
    </row>
    <row r="8" spans="1:76" x14ac:dyDescent="0.25">
      <c r="A8">
        <v>381648</v>
      </c>
      <c r="B8">
        <v>271090</v>
      </c>
      <c r="F8" t="s">
        <v>30</v>
      </c>
      <c r="G8" t="s">
        <v>48</v>
      </c>
      <c r="H8" t="s">
        <v>2710</v>
      </c>
      <c r="I8" s="6" t="str">
        <f>HYPERLINK(AT8,"Hb")</f>
        <v>Hb</v>
      </c>
      <c r="K8">
        <v>1</v>
      </c>
      <c r="L8" t="s">
        <v>628</v>
      </c>
      <c r="M8">
        <v>102011</v>
      </c>
      <c r="N8" t="s">
        <v>2430</v>
      </c>
      <c r="O8" t="s">
        <v>2430</v>
      </c>
      <c r="U8" t="s">
        <v>234</v>
      </c>
      <c r="V8" s="1">
        <v>1</v>
      </c>
      <c r="W8" t="s">
        <v>225</v>
      </c>
      <c r="X8" t="s">
        <v>225</v>
      </c>
      <c r="Y8" s="7" t="s">
        <v>11</v>
      </c>
      <c r="Z8" s="2">
        <v>2</v>
      </c>
      <c r="AA8" s="3">
        <v>301</v>
      </c>
      <c r="AB8" s="3" t="s">
        <v>225</v>
      </c>
      <c r="AC8" t="s">
        <v>235</v>
      </c>
      <c r="AD8">
        <v>1861</v>
      </c>
      <c r="AE8">
        <v>1</v>
      </c>
      <c r="AF8">
        <v>1</v>
      </c>
      <c r="AG8" t="s">
        <v>244</v>
      </c>
      <c r="AH8" t="s">
        <v>244</v>
      </c>
      <c r="AJ8" t="s">
        <v>2430</v>
      </c>
      <c r="AL8">
        <v>263334</v>
      </c>
      <c r="AM8">
        <v>6644436</v>
      </c>
      <c r="AN8" s="3">
        <v>263000</v>
      </c>
      <c r="AO8" s="3">
        <v>6645000</v>
      </c>
      <c r="AP8">
        <v>500</v>
      </c>
      <c r="AR8">
        <v>8</v>
      </c>
      <c r="AS8" t="s">
        <v>53</v>
      </c>
      <c r="AT8" t="s">
        <v>2711</v>
      </c>
      <c r="AU8">
        <v>102011</v>
      </c>
      <c r="AW8" s="11" t="s">
        <v>2434</v>
      </c>
      <c r="AX8">
        <v>1</v>
      </c>
      <c r="AY8" t="s">
        <v>2435</v>
      </c>
      <c r="AZ8" t="s">
        <v>238</v>
      </c>
      <c r="BA8" t="s">
        <v>2712</v>
      </c>
      <c r="BB8">
        <v>8</v>
      </c>
      <c r="BC8" t="s">
        <v>57</v>
      </c>
      <c r="BD8" t="s">
        <v>44</v>
      </c>
      <c r="BE8">
        <v>1</v>
      </c>
      <c r="BF8" s="8">
        <v>38465</v>
      </c>
      <c r="BG8" s="9" t="s">
        <v>45</v>
      </c>
      <c r="BI8">
        <v>3</v>
      </c>
      <c r="BJ8">
        <v>441929</v>
      </c>
      <c r="BK8">
        <v>164926</v>
      </c>
      <c r="BL8" t="s">
        <v>2713</v>
      </c>
      <c r="BN8" t="s">
        <v>2714</v>
      </c>
      <c r="BX8">
        <v>381648</v>
      </c>
    </row>
    <row r="9" spans="1:76" x14ac:dyDescent="0.25">
      <c r="A9">
        <v>381655</v>
      </c>
      <c r="B9">
        <v>271098</v>
      </c>
      <c r="F9" t="s">
        <v>30</v>
      </c>
      <c r="G9" t="s">
        <v>48</v>
      </c>
      <c r="H9" t="s">
        <v>2715</v>
      </c>
      <c r="I9" s="6" t="str">
        <f>HYPERLINK(AT9,"Hb")</f>
        <v>Hb</v>
      </c>
      <c r="K9">
        <v>1</v>
      </c>
      <c r="L9" t="s">
        <v>628</v>
      </c>
      <c r="M9">
        <v>102011</v>
      </c>
      <c r="N9" t="s">
        <v>2430</v>
      </c>
      <c r="O9" t="s">
        <v>2430</v>
      </c>
      <c r="U9" t="s">
        <v>234</v>
      </c>
      <c r="V9" s="1">
        <v>1</v>
      </c>
      <c r="W9" t="s">
        <v>225</v>
      </c>
      <c r="X9" t="s">
        <v>225</v>
      </c>
      <c r="Y9" s="7" t="s">
        <v>11</v>
      </c>
      <c r="Z9" s="2">
        <v>2</v>
      </c>
      <c r="AA9" s="3">
        <v>301</v>
      </c>
      <c r="AB9" s="3" t="s">
        <v>225</v>
      </c>
      <c r="AC9" t="s">
        <v>2716</v>
      </c>
      <c r="AD9">
        <v>1861</v>
      </c>
      <c r="AE9">
        <v>1</v>
      </c>
      <c r="AF9">
        <v>1</v>
      </c>
      <c r="AG9" t="s">
        <v>244</v>
      </c>
      <c r="AH9" t="s">
        <v>244</v>
      </c>
      <c r="AJ9" t="s">
        <v>2430</v>
      </c>
      <c r="AL9">
        <v>263334</v>
      </c>
      <c r="AM9">
        <v>6644436</v>
      </c>
      <c r="AN9" s="3">
        <v>263000</v>
      </c>
      <c r="AO9" s="3">
        <v>6645000</v>
      </c>
      <c r="AP9">
        <v>500</v>
      </c>
      <c r="AR9">
        <v>8</v>
      </c>
      <c r="AS9" t="s">
        <v>53</v>
      </c>
      <c r="AT9" t="s">
        <v>2717</v>
      </c>
      <c r="AU9">
        <v>102011</v>
      </c>
      <c r="AW9" s="11" t="s">
        <v>2434</v>
      </c>
      <c r="AX9">
        <v>1</v>
      </c>
      <c r="AY9" t="s">
        <v>2435</v>
      </c>
      <c r="AZ9" t="s">
        <v>238</v>
      </c>
      <c r="BA9" t="s">
        <v>2718</v>
      </c>
      <c r="BB9">
        <v>8</v>
      </c>
      <c r="BC9" t="s">
        <v>57</v>
      </c>
      <c r="BD9" t="s">
        <v>44</v>
      </c>
      <c r="BE9">
        <v>1</v>
      </c>
      <c r="BF9" s="8">
        <v>38465</v>
      </c>
      <c r="BG9" s="9" t="s">
        <v>45</v>
      </c>
      <c r="BI9">
        <v>3</v>
      </c>
      <c r="BJ9">
        <v>441936</v>
      </c>
      <c r="BK9">
        <v>164927</v>
      </c>
      <c r="BL9" t="s">
        <v>2719</v>
      </c>
      <c r="BN9" t="s">
        <v>2720</v>
      </c>
      <c r="BX9">
        <v>381655</v>
      </c>
    </row>
    <row r="10" spans="1:76" x14ac:dyDescent="0.25">
      <c r="A10">
        <v>381633</v>
      </c>
      <c r="B10">
        <v>271072</v>
      </c>
      <c r="F10" t="s">
        <v>30</v>
      </c>
      <c r="G10" t="s">
        <v>48</v>
      </c>
      <c r="H10" t="s">
        <v>2721</v>
      </c>
      <c r="I10" s="6" t="str">
        <f>HYPERLINK(AT10,"Hb")</f>
        <v>Hb</v>
      </c>
      <c r="K10">
        <v>1</v>
      </c>
      <c r="L10" t="s">
        <v>628</v>
      </c>
      <c r="M10">
        <v>102011</v>
      </c>
      <c r="N10" t="s">
        <v>2430</v>
      </c>
      <c r="O10" t="s">
        <v>2430</v>
      </c>
      <c r="U10" t="s">
        <v>234</v>
      </c>
      <c r="V10" s="1">
        <v>1</v>
      </c>
      <c r="W10" t="s">
        <v>225</v>
      </c>
      <c r="X10" t="s">
        <v>225</v>
      </c>
      <c r="Y10" s="7" t="s">
        <v>11</v>
      </c>
      <c r="Z10" s="2">
        <v>2</v>
      </c>
      <c r="AA10" s="3">
        <v>301</v>
      </c>
      <c r="AB10" s="3" t="s">
        <v>225</v>
      </c>
      <c r="AC10" t="s">
        <v>2722</v>
      </c>
      <c r="AD10">
        <v>1861</v>
      </c>
      <c r="AE10">
        <v>7</v>
      </c>
      <c r="AF10">
        <v>7</v>
      </c>
      <c r="AG10" t="s">
        <v>244</v>
      </c>
      <c r="AH10" t="s">
        <v>632</v>
      </c>
      <c r="AJ10" t="s">
        <v>2430</v>
      </c>
      <c r="AL10">
        <v>263334</v>
      </c>
      <c r="AM10">
        <v>6644436</v>
      </c>
      <c r="AN10" s="3">
        <v>263000</v>
      </c>
      <c r="AO10" s="3">
        <v>6645000</v>
      </c>
      <c r="AP10">
        <v>500</v>
      </c>
      <c r="AR10">
        <v>8</v>
      </c>
      <c r="AS10" t="s">
        <v>53</v>
      </c>
      <c r="AT10" t="s">
        <v>2723</v>
      </c>
      <c r="AU10">
        <v>102011</v>
      </c>
      <c r="AW10" s="11" t="s">
        <v>2434</v>
      </c>
      <c r="AX10">
        <v>1</v>
      </c>
      <c r="AY10" t="s">
        <v>2435</v>
      </c>
      <c r="AZ10" t="s">
        <v>238</v>
      </c>
      <c r="BA10" t="s">
        <v>2724</v>
      </c>
      <c r="BB10">
        <v>8</v>
      </c>
      <c r="BC10" t="s">
        <v>57</v>
      </c>
      <c r="BD10" t="s">
        <v>44</v>
      </c>
      <c r="BE10">
        <v>1</v>
      </c>
      <c r="BF10" s="8">
        <v>38465</v>
      </c>
      <c r="BG10" s="9" t="s">
        <v>45</v>
      </c>
      <c r="BI10">
        <v>3</v>
      </c>
      <c r="BJ10">
        <v>441913</v>
      </c>
      <c r="BK10">
        <v>164919</v>
      </c>
      <c r="BL10" t="s">
        <v>2725</v>
      </c>
      <c r="BN10" t="s">
        <v>2726</v>
      </c>
      <c r="BX10">
        <v>381633</v>
      </c>
    </row>
    <row r="11" spans="1:76" x14ac:dyDescent="0.25">
      <c r="A11">
        <v>381634</v>
      </c>
      <c r="B11">
        <v>271073</v>
      </c>
      <c r="F11" t="s">
        <v>30</v>
      </c>
      <c r="G11" t="s">
        <v>48</v>
      </c>
      <c r="H11" t="s">
        <v>2727</v>
      </c>
      <c r="I11" s="6" t="str">
        <f>HYPERLINK(AT11,"Hb")</f>
        <v>Hb</v>
      </c>
      <c r="K11">
        <v>1</v>
      </c>
      <c r="L11" t="s">
        <v>628</v>
      </c>
      <c r="M11">
        <v>102011</v>
      </c>
      <c r="N11" t="s">
        <v>2430</v>
      </c>
      <c r="O11" t="s">
        <v>2430</v>
      </c>
      <c r="U11" t="s">
        <v>234</v>
      </c>
      <c r="V11" s="1">
        <v>1</v>
      </c>
      <c r="W11" t="s">
        <v>225</v>
      </c>
      <c r="X11" t="s">
        <v>225</v>
      </c>
      <c r="Y11" s="7" t="s">
        <v>11</v>
      </c>
      <c r="Z11" s="2">
        <v>2</v>
      </c>
      <c r="AA11" s="3">
        <v>301</v>
      </c>
      <c r="AB11" s="3" t="s">
        <v>225</v>
      </c>
      <c r="AC11" t="s">
        <v>2728</v>
      </c>
      <c r="AD11">
        <v>1861</v>
      </c>
      <c r="AE11">
        <v>7</v>
      </c>
      <c r="AF11">
        <v>7</v>
      </c>
      <c r="AG11" t="s">
        <v>244</v>
      </c>
      <c r="AH11" t="s">
        <v>632</v>
      </c>
      <c r="AJ11" t="s">
        <v>2430</v>
      </c>
      <c r="AL11">
        <v>263334</v>
      </c>
      <c r="AM11">
        <v>6644436</v>
      </c>
      <c r="AN11" s="3">
        <v>263000</v>
      </c>
      <c r="AO11" s="3">
        <v>6645000</v>
      </c>
      <c r="AP11">
        <v>500</v>
      </c>
      <c r="AR11">
        <v>8</v>
      </c>
      <c r="AS11" t="s">
        <v>53</v>
      </c>
      <c r="AT11" t="s">
        <v>2729</v>
      </c>
      <c r="AU11">
        <v>102011</v>
      </c>
      <c r="AW11" s="11" t="s">
        <v>2434</v>
      </c>
      <c r="AX11">
        <v>1</v>
      </c>
      <c r="AY11" t="s">
        <v>2435</v>
      </c>
      <c r="AZ11" t="s">
        <v>238</v>
      </c>
      <c r="BA11" t="s">
        <v>2730</v>
      </c>
      <c r="BB11">
        <v>8</v>
      </c>
      <c r="BC11" t="s">
        <v>57</v>
      </c>
      <c r="BD11" t="s">
        <v>44</v>
      </c>
      <c r="BE11">
        <v>1</v>
      </c>
      <c r="BF11" s="8">
        <v>40683</v>
      </c>
      <c r="BG11" s="9" t="s">
        <v>45</v>
      </c>
      <c r="BI11">
        <v>3</v>
      </c>
      <c r="BJ11">
        <v>441914</v>
      </c>
      <c r="BK11">
        <v>164920</v>
      </c>
      <c r="BL11" t="s">
        <v>2731</v>
      </c>
      <c r="BN11" t="s">
        <v>2732</v>
      </c>
      <c r="BX11">
        <v>381634</v>
      </c>
    </row>
    <row r="12" spans="1:76" x14ac:dyDescent="0.25">
      <c r="A12">
        <v>381635</v>
      </c>
      <c r="B12">
        <v>271074</v>
      </c>
      <c r="F12" t="s">
        <v>30</v>
      </c>
      <c r="G12" t="s">
        <v>48</v>
      </c>
      <c r="H12" t="s">
        <v>2733</v>
      </c>
      <c r="I12" s="6" t="str">
        <f>HYPERLINK(AT12,"Hb")</f>
        <v>Hb</v>
      </c>
      <c r="K12">
        <v>1</v>
      </c>
      <c r="L12" t="s">
        <v>628</v>
      </c>
      <c r="M12">
        <v>102011</v>
      </c>
      <c r="N12" t="s">
        <v>2430</v>
      </c>
      <c r="O12" t="s">
        <v>2430</v>
      </c>
      <c r="U12" t="s">
        <v>234</v>
      </c>
      <c r="V12" s="1">
        <v>1</v>
      </c>
      <c r="W12" t="s">
        <v>225</v>
      </c>
      <c r="X12" t="s">
        <v>225</v>
      </c>
      <c r="Y12" s="7" t="s">
        <v>11</v>
      </c>
      <c r="Z12" s="2">
        <v>2</v>
      </c>
      <c r="AA12" s="3">
        <v>301</v>
      </c>
      <c r="AB12" s="3" t="s">
        <v>225</v>
      </c>
      <c r="AC12" t="s">
        <v>250</v>
      </c>
      <c r="AD12">
        <v>1861</v>
      </c>
      <c r="AE12">
        <v>7</v>
      </c>
      <c r="AF12">
        <v>7</v>
      </c>
      <c r="AG12" t="s">
        <v>847</v>
      </c>
      <c r="AH12" t="s">
        <v>632</v>
      </c>
      <c r="AJ12" t="s">
        <v>2430</v>
      </c>
      <c r="AL12">
        <v>263334</v>
      </c>
      <c r="AM12">
        <v>6644436</v>
      </c>
      <c r="AN12" s="3">
        <v>263000</v>
      </c>
      <c r="AO12" s="3">
        <v>6645000</v>
      </c>
      <c r="AP12">
        <v>500</v>
      </c>
      <c r="AR12">
        <v>8</v>
      </c>
      <c r="AS12" t="s">
        <v>53</v>
      </c>
      <c r="AT12" t="s">
        <v>2734</v>
      </c>
      <c r="AU12">
        <v>102011</v>
      </c>
      <c r="AW12" s="11" t="s">
        <v>2434</v>
      </c>
      <c r="AX12">
        <v>1</v>
      </c>
      <c r="AY12" t="s">
        <v>2435</v>
      </c>
      <c r="AZ12" t="s">
        <v>238</v>
      </c>
      <c r="BA12" t="s">
        <v>2735</v>
      </c>
      <c r="BB12">
        <v>8</v>
      </c>
      <c r="BC12" t="s">
        <v>57</v>
      </c>
      <c r="BD12" t="s">
        <v>44</v>
      </c>
      <c r="BE12">
        <v>1</v>
      </c>
      <c r="BF12" s="8">
        <v>38465</v>
      </c>
      <c r="BG12" s="9" t="s">
        <v>45</v>
      </c>
      <c r="BI12">
        <v>3</v>
      </c>
      <c r="BJ12">
        <v>441915</v>
      </c>
      <c r="BK12">
        <v>164921</v>
      </c>
      <c r="BL12" t="s">
        <v>2736</v>
      </c>
      <c r="BN12" t="s">
        <v>2737</v>
      </c>
      <c r="BX12">
        <v>381635</v>
      </c>
    </row>
    <row r="13" spans="1:76" x14ac:dyDescent="0.25">
      <c r="A13">
        <v>381638</v>
      </c>
      <c r="B13">
        <v>271078</v>
      </c>
      <c r="F13" t="s">
        <v>30</v>
      </c>
      <c r="G13" t="s">
        <v>48</v>
      </c>
      <c r="H13" t="s">
        <v>2738</v>
      </c>
      <c r="I13" s="6" t="str">
        <f>HYPERLINK(AT13,"Hb")</f>
        <v>Hb</v>
      </c>
      <c r="K13">
        <v>1</v>
      </c>
      <c r="L13" t="s">
        <v>628</v>
      </c>
      <c r="M13">
        <v>102011</v>
      </c>
      <c r="N13" t="s">
        <v>2430</v>
      </c>
      <c r="O13" t="s">
        <v>2430</v>
      </c>
      <c r="U13" t="s">
        <v>234</v>
      </c>
      <c r="V13" s="1">
        <v>1</v>
      </c>
      <c r="W13" t="s">
        <v>225</v>
      </c>
      <c r="X13" t="s">
        <v>225</v>
      </c>
      <c r="Y13" s="7" t="s">
        <v>11</v>
      </c>
      <c r="Z13" s="2">
        <v>2</v>
      </c>
      <c r="AA13" s="3">
        <v>301</v>
      </c>
      <c r="AB13" s="3" t="s">
        <v>225</v>
      </c>
      <c r="AC13" t="s">
        <v>2716</v>
      </c>
      <c r="AD13">
        <v>1861</v>
      </c>
      <c r="AE13">
        <v>7</v>
      </c>
      <c r="AF13">
        <v>7</v>
      </c>
      <c r="AG13" t="s">
        <v>244</v>
      </c>
      <c r="AH13" t="s">
        <v>632</v>
      </c>
      <c r="AJ13" t="s">
        <v>2430</v>
      </c>
      <c r="AL13">
        <v>263334</v>
      </c>
      <c r="AM13">
        <v>6644436</v>
      </c>
      <c r="AN13" s="3">
        <v>263000</v>
      </c>
      <c r="AO13" s="3">
        <v>6645000</v>
      </c>
      <c r="AP13">
        <v>500</v>
      </c>
      <c r="AR13">
        <v>8</v>
      </c>
      <c r="AS13" t="s">
        <v>53</v>
      </c>
      <c r="AT13" t="s">
        <v>2739</v>
      </c>
      <c r="AU13">
        <v>102011</v>
      </c>
      <c r="AW13" s="11" t="s">
        <v>2434</v>
      </c>
      <c r="AX13">
        <v>1</v>
      </c>
      <c r="AY13" t="s">
        <v>2435</v>
      </c>
      <c r="AZ13" t="s">
        <v>238</v>
      </c>
      <c r="BA13" t="s">
        <v>2740</v>
      </c>
      <c r="BB13">
        <v>8</v>
      </c>
      <c r="BC13" t="s">
        <v>57</v>
      </c>
      <c r="BD13" t="s">
        <v>44</v>
      </c>
      <c r="BE13">
        <v>1</v>
      </c>
      <c r="BF13" s="8">
        <v>38465</v>
      </c>
      <c r="BG13" s="9" t="s">
        <v>45</v>
      </c>
      <c r="BI13">
        <v>3</v>
      </c>
      <c r="BJ13">
        <v>441918</v>
      </c>
      <c r="BK13">
        <v>164922</v>
      </c>
      <c r="BL13" t="s">
        <v>2741</v>
      </c>
      <c r="BN13" t="s">
        <v>2742</v>
      </c>
      <c r="BX13">
        <v>381638</v>
      </c>
    </row>
    <row r="14" spans="1:76" x14ac:dyDescent="0.25">
      <c r="A14">
        <v>380041</v>
      </c>
      <c r="B14">
        <v>152759</v>
      </c>
      <c r="F14" t="s">
        <v>30</v>
      </c>
      <c r="G14" t="s">
        <v>256</v>
      </c>
      <c r="H14" t="s">
        <v>2743</v>
      </c>
      <c r="I14" t="s">
        <v>2</v>
      </c>
      <c r="K14">
        <v>1</v>
      </c>
      <c r="L14" t="s">
        <v>628</v>
      </c>
      <c r="M14">
        <v>102011</v>
      </c>
      <c r="N14" t="s">
        <v>2430</v>
      </c>
      <c r="O14" t="s">
        <v>2430</v>
      </c>
      <c r="U14" t="s">
        <v>234</v>
      </c>
      <c r="V14" s="1">
        <v>1</v>
      </c>
      <c r="W14" t="s">
        <v>225</v>
      </c>
      <c r="X14" t="s">
        <v>225</v>
      </c>
      <c r="Y14" s="7" t="s">
        <v>11</v>
      </c>
      <c r="Z14" s="2">
        <v>2</v>
      </c>
      <c r="AA14" s="3">
        <v>301</v>
      </c>
      <c r="AB14" s="3" t="s">
        <v>225</v>
      </c>
      <c r="AC14" t="s">
        <v>2744</v>
      </c>
      <c r="AD14">
        <v>1861</v>
      </c>
      <c r="AE14">
        <v>7</v>
      </c>
      <c r="AF14">
        <v>7</v>
      </c>
      <c r="AG14" t="s">
        <v>244</v>
      </c>
      <c r="AH14" t="s">
        <v>244</v>
      </c>
      <c r="AJ14" t="s">
        <v>2430</v>
      </c>
      <c r="AL14">
        <v>263102</v>
      </c>
      <c r="AM14">
        <v>6645048</v>
      </c>
      <c r="AN14" s="3">
        <v>263000</v>
      </c>
      <c r="AO14" s="3">
        <v>6645000</v>
      </c>
      <c r="AP14">
        <v>1414</v>
      </c>
      <c r="AR14">
        <v>117</v>
      </c>
      <c r="AT14" s="8"/>
      <c r="AU14">
        <v>102011</v>
      </c>
      <c r="AW14" s="11" t="s">
        <v>2434</v>
      </c>
      <c r="AX14">
        <v>1</v>
      </c>
      <c r="AY14" t="s">
        <v>2435</v>
      </c>
      <c r="AZ14" t="s">
        <v>261</v>
      </c>
      <c r="BA14" t="s">
        <v>2745</v>
      </c>
      <c r="BB14">
        <v>117</v>
      </c>
      <c r="BC14" t="s">
        <v>263</v>
      </c>
      <c r="BD14" t="s">
        <v>264</v>
      </c>
      <c r="BF14" s="8">
        <v>39605</v>
      </c>
      <c r="BG14" s="9" t="s">
        <v>45</v>
      </c>
      <c r="BI14">
        <v>5</v>
      </c>
      <c r="BJ14">
        <v>302503</v>
      </c>
      <c r="BK14">
        <v>164929</v>
      </c>
      <c r="BL14" t="s">
        <v>2746</v>
      </c>
      <c r="BN14" t="s">
        <v>2747</v>
      </c>
      <c r="BX14">
        <v>380041</v>
      </c>
    </row>
    <row r="15" spans="1:76" x14ac:dyDescent="0.25">
      <c r="A15">
        <v>380042</v>
      </c>
      <c r="B15">
        <v>152760</v>
      </c>
      <c r="F15" t="s">
        <v>30</v>
      </c>
      <c r="G15" t="s">
        <v>256</v>
      </c>
      <c r="H15" t="s">
        <v>2748</v>
      </c>
      <c r="I15" t="s">
        <v>2</v>
      </c>
      <c r="K15">
        <v>1</v>
      </c>
      <c r="L15" t="s">
        <v>628</v>
      </c>
      <c r="M15">
        <v>102011</v>
      </c>
      <c r="N15" t="s">
        <v>2430</v>
      </c>
      <c r="O15" t="s">
        <v>2430</v>
      </c>
      <c r="U15" t="s">
        <v>234</v>
      </c>
      <c r="V15" s="1">
        <v>1</v>
      </c>
      <c r="W15" t="s">
        <v>225</v>
      </c>
      <c r="X15" t="s">
        <v>225</v>
      </c>
      <c r="Y15" s="7" t="s">
        <v>11</v>
      </c>
      <c r="Z15" s="2">
        <v>2</v>
      </c>
      <c r="AA15" s="3">
        <v>301</v>
      </c>
      <c r="AB15" s="3" t="s">
        <v>225</v>
      </c>
      <c r="AC15" t="s">
        <v>2744</v>
      </c>
      <c r="AD15">
        <v>1861</v>
      </c>
      <c r="AE15">
        <v>8</v>
      </c>
      <c r="AF15">
        <v>25</v>
      </c>
      <c r="AG15" t="s">
        <v>244</v>
      </c>
      <c r="AH15" t="s">
        <v>244</v>
      </c>
      <c r="AJ15" t="s">
        <v>2430</v>
      </c>
      <c r="AL15">
        <v>263102</v>
      </c>
      <c r="AM15">
        <v>6645048</v>
      </c>
      <c r="AN15" s="3">
        <v>263000</v>
      </c>
      <c r="AO15" s="3">
        <v>6645000</v>
      </c>
      <c r="AP15">
        <v>1414</v>
      </c>
      <c r="AR15">
        <v>117</v>
      </c>
      <c r="AT15" s="8"/>
      <c r="AU15">
        <v>102011</v>
      </c>
      <c r="AW15" s="11" t="s">
        <v>2434</v>
      </c>
      <c r="AX15">
        <v>1</v>
      </c>
      <c r="AY15" t="s">
        <v>2435</v>
      </c>
      <c r="AZ15" t="s">
        <v>261</v>
      </c>
      <c r="BA15" t="s">
        <v>2749</v>
      </c>
      <c r="BB15">
        <v>117</v>
      </c>
      <c r="BC15" t="s">
        <v>263</v>
      </c>
      <c r="BD15" t="s">
        <v>264</v>
      </c>
      <c r="BF15" s="8">
        <v>39605</v>
      </c>
      <c r="BG15" s="9" t="s">
        <v>45</v>
      </c>
      <c r="BI15">
        <v>5</v>
      </c>
      <c r="BJ15">
        <v>302504</v>
      </c>
      <c r="BK15">
        <v>164930</v>
      </c>
      <c r="BL15" t="s">
        <v>2750</v>
      </c>
      <c r="BN15" t="s">
        <v>2751</v>
      </c>
      <c r="BX15">
        <v>380042</v>
      </c>
    </row>
    <row r="16" spans="1:76" x14ac:dyDescent="0.25">
      <c r="A16">
        <v>375621</v>
      </c>
      <c r="B16" s="10"/>
      <c r="C16" s="4">
        <v>1</v>
      </c>
      <c r="F16" t="s">
        <v>30</v>
      </c>
      <c r="G16" t="s">
        <v>76</v>
      </c>
      <c r="H16" t="s">
        <v>402</v>
      </c>
      <c r="I16" s="4" t="s">
        <v>311</v>
      </c>
      <c r="L16" t="s">
        <v>3</v>
      </c>
      <c r="M16">
        <v>102009</v>
      </c>
      <c r="N16" t="s">
        <v>22</v>
      </c>
      <c r="U16" t="s">
        <v>403</v>
      </c>
      <c r="V16" s="5">
        <v>3</v>
      </c>
      <c r="W16" t="s">
        <v>225</v>
      </c>
      <c r="X16" t="s">
        <v>225</v>
      </c>
      <c r="Y16" s="7" t="s">
        <v>11</v>
      </c>
      <c r="Z16" s="2">
        <v>2</v>
      </c>
      <c r="AA16" s="3">
        <v>301</v>
      </c>
      <c r="AB16" s="3" t="s">
        <v>225</v>
      </c>
      <c r="AC16" t="s">
        <v>404</v>
      </c>
      <c r="AD16">
        <v>1866</v>
      </c>
      <c r="AE16">
        <v>7</v>
      </c>
      <c r="AF16">
        <v>13</v>
      </c>
      <c r="AG16" t="s">
        <v>405</v>
      </c>
      <c r="AH16" t="s">
        <v>406</v>
      </c>
      <c r="AJ16" t="s">
        <v>22</v>
      </c>
      <c r="AK16" t="s">
        <v>38</v>
      </c>
      <c r="AL16">
        <v>262457</v>
      </c>
      <c r="AM16">
        <v>6649759</v>
      </c>
      <c r="AN16" s="3">
        <v>263000</v>
      </c>
      <c r="AO16" s="3">
        <v>6649000</v>
      </c>
      <c r="AP16">
        <v>10000</v>
      </c>
      <c r="AR16">
        <v>40</v>
      </c>
      <c r="AT16" t="s">
        <v>407</v>
      </c>
      <c r="AU16">
        <v>102009</v>
      </c>
      <c r="AX16">
        <v>1</v>
      </c>
      <c r="AY16" t="s">
        <v>40</v>
      </c>
      <c r="AZ16" t="s">
        <v>408</v>
      </c>
      <c r="BA16" t="s">
        <v>409</v>
      </c>
      <c r="BB16">
        <v>40</v>
      </c>
      <c r="BC16" t="s">
        <v>84</v>
      </c>
      <c r="BD16" t="s">
        <v>85</v>
      </c>
      <c r="BF16" s="8">
        <v>-12223</v>
      </c>
      <c r="BG16" s="9" t="s">
        <v>45</v>
      </c>
      <c r="BI16">
        <v>4</v>
      </c>
      <c r="BJ16">
        <v>373946</v>
      </c>
      <c r="BL16" t="s">
        <v>410</v>
      </c>
      <c r="BX16">
        <v>375621</v>
      </c>
    </row>
    <row r="17" spans="1:76" x14ac:dyDescent="0.25">
      <c r="A17">
        <v>128079</v>
      </c>
      <c r="B17">
        <v>177554</v>
      </c>
      <c r="F17" t="s">
        <v>30</v>
      </c>
      <c r="G17" t="s">
        <v>48</v>
      </c>
      <c r="H17" t="s">
        <v>598</v>
      </c>
      <c r="I17" t="s">
        <v>599</v>
      </c>
      <c r="L17" t="s">
        <v>3</v>
      </c>
      <c r="M17">
        <v>102009</v>
      </c>
      <c r="N17" t="s">
        <v>22</v>
      </c>
      <c r="U17" t="s">
        <v>600</v>
      </c>
      <c r="V17" s="4">
        <v>2</v>
      </c>
      <c r="W17" t="s">
        <v>601</v>
      </c>
      <c r="X17" t="s">
        <v>602</v>
      </c>
      <c r="Y17" t="s">
        <v>603</v>
      </c>
      <c r="Z17" s="2">
        <v>10</v>
      </c>
      <c r="AA17" s="3">
        <v>1001</v>
      </c>
      <c r="AB17" s="3" t="s">
        <v>602</v>
      </c>
      <c r="AC17" t="s">
        <v>604</v>
      </c>
      <c r="AD17">
        <v>1871</v>
      </c>
      <c r="AE17">
        <v>1</v>
      </c>
      <c r="AF17">
        <v>1</v>
      </c>
      <c r="AG17" t="s">
        <v>605</v>
      </c>
      <c r="AH17" t="s">
        <v>605</v>
      </c>
      <c r="AJ17" t="s">
        <v>22</v>
      </c>
      <c r="AK17" t="s">
        <v>38</v>
      </c>
      <c r="AL17">
        <v>87344</v>
      </c>
      <c r="AM17">
        <v>6467562</v>
      </c>
      <c r="AN17" s="3">
        <v>87000</v>
      </c>
      <c r="AO17" s="3">
        <v>6467000</v>
      </c>
      <c r="AP17">
        <v>4031</v>
      </c>
      <c r="AR17">
        <v>23</v>
      </c>
      <c r="AT17" s="8"/>
      <c r="AU17">
        <v>102009</v>
      </c>
      <c r="AX17">
        <v>1</v>
      </c>
      <c r="AY17" t="s">
        <v>40</v>
      </c>
      <c r="AZ17" t="s">
        <v>606</v>
      </c>
      <c r="BA17" t="s">
        <v>607</v>
      </c>
      <c r="BB17">
        <v>23</v>
      </c>
      <c r="BC17" t="s">
        <v>57</v>
      </c>
      <c r="BD17" t="s">
        <v>608</v>
      </c>
      <c r="BF17" s="8">
        <v>39039</v>
      </c>
      <c r="BG17" s="9" t="s">
        <v>45</v>
      </c>
      <c r="BI17">
        <v>4</v>
      </c>
      <c r="BJ17">
        <v>324840</v>
      </c>
      <c r="BK17">
        <v>165053</v>
      </c>
      <c r="BL17" t="s">
        <v>609</v>
      </c>
      <c r="BX17">
        <v>128079</v>
      </c>
    </row>
    <row r="18" spans="1:76" x14ac:dyDescent="0.25">
      <c r="A18">
        <v>362764</v>
      </c>
      <c r="B18">
        <v>140109</v>
      </c>
      <c r="F18" t="s">
        <v>30</v>
      </c>
      <c r="G18" t="s">
        <v>121</v>
      </c>
      <c r="H18" t="s">
        <v>2621</v>
      </c>
      <c r="I18" t="s">
        <v>2</v>
      </c>
      <c r="K18">
        <v>1</v>
      </c>
      <c r="L18" t="s">
        <v>628</v>
      </c>
      <c r="M18">
        <v>102011</v>
      </c>
      <c r="N18" t="s">
        <v>2430</v>
      </c>
      <c r="O18" t="s">
        <v>2430</v>
      </c>
      <c r="R18" t="s">
        <v>214</v>
      </c>
      <c r="S18" t="s">
        <v>184</v>
      </c>
      <c r="T18" t="s">
        <v>2622</v>
      </c>
      <c r="U18" t="s">
        <v>1035</v>
      </c>
      <c r="V18" s="5">
        <v>3</v>
      </c>
      <c r="W18" t="s">
        <v>225</v>
      </c>
      <c r="X18" t="s">
        <v>225</v>
      </c>
      <c r="Y18" s="7" t="s">
        <v>11</v>
      </c>
      <c r="Z18" s="2">
        <v>2</v>
      </c>
      <c r="AA18" s="3">
        <v>301</v>
      </c>
      <c r="AB18" s="3" t="s">
        <v>225</v>
      </c>
      <c r="AC18" t="s">
        <v>2623</v>
      </c>
      <c r="AD18">
        <v>1873</v>
      </c>
      <c r="AE18">
        <v>1</v>
      </c>
      <c r="AF18">
        <v>1</v>
      </c>
      <c r="AG18" t="s">
        <v>259</v>
      </c>
      <c r="AH18" t="s">
        <v>2624</v>
      </c>
      <c r="AJ18" t="s">
        <v>2430</v>
      </c>
      <c r="AL18">
        <v>261317</v>
      </c>
      <c r="AM18">
        <v>6656077</v>
      </c>
      <c r="AN18" s="3">
        <v>261000</v>
      </c>
      <c r="AO18" s="3">
        <v>6657000</v>
      </c>
      <c r="AP18">
        <v>20057</v>
      </c>
      <c r="AR18">
        <v>105</v>
      </c>
      <c r="AT18" s="8"/>
      <c r="AU18">
        <v>102011</v>
      </c>
      <c r="AW18" s="11" t="s">
        <v>2434</v>
      </c>
      <c r="AX18">
        <v>1</v>
      </c>
      <c r="AY18" t="s">
        <v>2435</v>
      </c>
      <c r="AZ18" t="s">
        <v>1039</v>
      </c>
      <c r="BA18" t="s">
        <v>2625</v>
      </c>
      <c r="BB18">
        <v>105</v>
      </c>
      <c r="BC18" t="s">
        <v>125</v>
      </c>
      <c r="BD18" t="s">
        <v>126</v>
      </c>
      <c r="BF18" s="8">
        <v>42249</v>
      </c>
      <c r="BG18" s="9" t="s">
        <v>45</v>
      </c>
      <c r="BI18">
        <v>5</v>
      </c>
      <c r="BJ18">
        <v>291860</v>
      </c>
      <c r="BK18">
        <v>164931</v>
      </c>
      <c r="BL18" t="s">
        <v>2626</v>
      </c>
      <c r="BN18" t="s">
        <v>2627</v>
      </c>
      <c r="BX18">
        <v>362764</v>
      </c>
    </row>
    <row r="19" spans="1:76" x14ac:dyDescent="0.25">
      <c r="A19">
        <v>380045</v>
      </c>
      <c r="B19">
        <v>152763</v>
      </c>
      <c r="F19" t="s">
        <v>30</v>
      </c>
      <c r="G19" t="s">
        <v>256</v>
      </c>
      <c r="H19" t="s">
        <v>257</v>
      </c>
      <c r="I19" t="s">
        <v>2</v>
      </c>
      <c r="L19" t="s">
        <v>3</v>
      </c>
      <c r="M19">
        <v>102009</v>
      </c>
      <c r="N19" t="s">
        <v>22</v>
      </c>
      <c r="U19" t="s">
        <v>234</v>
      </c>
      <c r="V19" s="1">
        <v>1</v>
      </c>
      <c r="W19" t="s">
        <v>225</v>
      </c>
      <c r="X19" t="s">
        <v>225</v>
      </c>
      <c r="Y19" s="7" t="s">
        <v>11</v>
      </c>
      <c r="Z19" s="2">
        <v>2</v>
      </c>
      <c r="AA19" s="3">
        <v>301</v>
      </c>
      <c r="AB19" s="3" t="s">
        <v>225</v>
      </c>
      <c r="AC19" t="s">
        <v>258</v>
      </c>
      <c r="AD19">
        <v>1874</v>
      </c>
      <c r="AE19">
        <v>1</v>
      </c>
      <c r="AF19">
        <v>1</v>
      </c>
      <c r="AG19" t="s">
        <v>259</v>
      </c>
      <c r="AH19" t="s">
        <v>260</v>
      </c>
      <c r="AJ19" t="s">
        <v>22</v>
      </c>
      <c r="AK19" t="s">
        <v>38</v>
      </c>
      <c r="AL19">
        <v>263102</v>
      </c>
      <c r="AM19">
        <v>6645048</v>
      </c>
      <c r="AN19" s="3">
        <v>263000</v>
      </c>
      <c r="AO19" s="3">
        <v>6645000</v>
      </c>
      <c r="AP19">
        <v>1414</v>
      </c>
      <c r="AR19">
        <v>117</v>
      </c>
      <c r="AT19" s="8"/>
      <c r="AU19">
        <v>102009</v>
      </c>
      <c r="AX19">
        <v>1</v>
      </c>
      <c r="AY19" t="s">
        <v>40</v>
      </c>
      <c r="AZ19" t="s">
        <v>261</v>
      </c>
      <c r="BA19" t="s">
        <v>262</v>
      </c>
      <c r="BB19">
        <v>117</v>
      </c>
      <c r="BC19" t="s">
        <v>263</v>
      </c>
      <c r="BD19" t="s">
        <v>264</v>
      </c>
      <c r="BF19" s="8">
        <v>39605</v>
      </c>
      <c r="BG19" s="9" t="s">
        <v>45</v>
      </c>
      <c r="BI19">
        <v>5</v>
      </c>
      <c r="BJ19">
        <v>302507</v>
      </c>
      <c r="BK19">
        <v>164937</v>
      </c>
      <c r="BL19" t="s">
        <v>265</v>
      </c>
      <c r="BN19" t="s">
        <v>266</v>
      </c>
      <c r="BX19">
        <v>380045</v>
      </c>
    </row>
    <row r="20" spans="1:76" x14ac:dyDescent="0.25">
      <c r="A20">
        <v>362755</v>
      </c>
      <c r="B20">
        <v>140092</v>
      </c>
      <c r="F20" t="s">
        <v>30</v>
      </c>
      <c r="G20" t="s">
        <v>121</v>
      </c>
      <c r="H20" t="s">
        <v>2628</v>
      </c>
      <c r="I20" t="s">
        <v>2</v>
      </c>
      <c r="K20">
        <v>1</v>
      </c>
      <c r="L20" t="s">
        <v>628</v>
      </c>
      <c r="M20">
        <v>102011</v>
      </c>
      <c r="N20" t="s">
        <v>2430</v>
      </c>
      <c r="O20" t="s">
        <v>2430</v>
      </c>
      <c r="U20" t="s">
        <v>1035</v>
      </c>
      <c r="V20" s="5">
        <v>3</v>
      </c>
      <c r="W20" t="s">
        <v>225</v>
      </c>
      <c r="X20" t="s">
        <v>225</v>
      </c>
      <c r="Y20" s="7" t="s">
        <v>11</v>
      </c>
      <c r="Z20" s="2">
        <v>2</v>
      </c>
      <c r="AA20" s="3">
        <v>301</v>
      </c>
      <c r="AB20" s="3" t="s">
        <v>225</v>
      </c>
      <c r="AC20" t="s">
        <v>2629</v>
      </c>
      <c r="AD20">
        <v>1874</v>
      </c>
      <c r="AE20">
        <v>1</v>
      </c>
      <c r="AF20">
        <v>1</v>
      </c>
      <c r="AG20" t="s">
        <v>259</v>
      </c>
      <c r="AH20" t="s">
        <v>259</v>
      </c>
      <c r="AJ20" t="s">
        <v>2430</v>
      </c>
      <c r="AL20">
        <v>261317</v>
      </c>
      <c r="AM20">
        <v>6656077</v>
      </c>
      <c r="AN20" s="3">
        <v>261000</v>
      </c>
      <c r="AO20" s="3">
        <v>6657000</v>
      </c>
      <c r="AP20">
        <v>20057</v>
      </c>
      <c r="AR20">
        <v>105</v>
      </c>
      <c r="AT20" s="8"/>
      <c r="AU20">
        <v>102011</v>
      </c>
      <c r="AW20" s="11" t="s">
        <v>2434</v>
      </c>
      <c r="AX20">
        <v>1</v>
      </c>
      <c r="AY20" t="s">
        <v>2435</v>
      </c>
      <c r="AZ20" t="s">
        <v>1039</v>
      </c>
      <c r="BA20" t="s">
        <v>2630</v>
      </c>
      <c r="BB20">
        <v>105</v>
      </c>
      <c r="BC20" t="s">
        <v>125</v>
      </c>
      <c r="BD20" t="s">
        <v>126</v>
      </c>
      <c r="BF20" s="8">
        <v>42248</v>
      </c>
      <c r="BG20" s="9" t="s">
        <v>45</v>
      </c>
      <c r="BI20">
        <v>5</v>
      </c>
      <c r="BJ20">
        <v>291843</v>
      </c>
      <c r="BK20">
        <v>164932</v>
      </c>
      <c r="BL20" t="s">
        <v>2631</v>
      </c>
      <c r="BN20" t="s">
        <v>2632</v>
      </c>
      <c r="BX20">
        <v>362755</v>
      </c>
    </row>
    <row r="21" spans="1:76" x14ac:dyDescent="0.25">
      <c r="A21">
        <v>362765</v>
      </c>
      <c r="B21">
        <v>140110</v>
      </c>
      <c r="F21" t="s">
        <v>30</v>
      </c>
      <c r="G21" t="s">
        <v>121</v>
      </c>
      <c r="H21" t="s">
        <v>2633</v>
      </c>
      <c r="I21" t="s">
        <v>2</v>
      </c>
      <c r="K21">
        <v>1</v>
      </c>
      <c r="L21" t="s">
        <v>628</v>
      </c>
      <c r="M21">
        <v>102011</v>
      </c>
      <c r="N21" t="s">
        <v>2430</v>
      </c>
      <c r="O21" t="s">
        <v>2430</v>
      </c>
      <c r="R21" t="s">
        <v>214</v>
      </c>
      <c r="S21" t="s">
        <v>184</v>
      </c>
      <c r="T21" t="s">
        <v>2622</v>
      </c>
      <c r="U21" t="s">
        <v>1035</v>
      </c>
      <c r="V21" s="5">
        <v>3</v>
      </c>
      <c r="W21" t="s">
        <v>225</v>
      </c>
      <c r="X21" t="s">
        <v>225</v>
      </c>
      <c r="Y21" s="7" t="s">
        <v>11</v>
      </c>
      <c r="Z21" s="2">
        <v>2</v>
      </c>
      <c r="AA21" s="3">
        <v>301</v>
      </c>
      <c r="AB21" s="3" t="s">
        <v>225</v>
      </c>
      <c r="AC21" t="s">
        <v>2634</v>
      </c>
      <c r="AD21">
        <v>1874</v>
      </c>
      <c r="AE21">
        <v>8</v>
      </c>
      <c r="AF21">
        <v>1</v>
      </c>
      <c r="AG21" t="s">
        <v>259</v>
      </c>
      <c r="AH21" t="s">
        <v>2624</v>
      </c>
      <c r="AJ21" t="s">
        <v>2430</v>
      </c>
      <c r="AL21">
        <v>261317</v>
      </c>
      <c r="AM21">
        <v>6656077</v>
      </c>
      <c r="AN21" s="3">
        <v>261000</v>
      </c>
      <c r="AO21" s="3">
        <v>6657000</v>
      </c>
      <c r="AP21">
        <v>20057</v>
      </c>
      <c r="AR21">
        <v>105</v>
      </c>
      <c r="AT21" s="8"/>
      <c r="AU21">
        <v>102011</v>
      </c>
      <c r="AW21" s="11" t="s">
        <v>2434</v>
      </c>
      <c r="AX21">
        <v>1</v>
      </c>
      <c r="AY21" t="s">
        <v>2435</v>
      </c>
      <c r="AZ21" t="s">
        <v>1039</v>
      </c>
      <c r="BA21" t="s">
        <v>2635</v>
      </c>
      <c r="BB21">
        <v>105</v>
      </c>
      <c r="BC21" t="s">
        <v>125</v>
      </c>
      <c r="BD21" t="s">
        <v>126</v>
      </c>
      <c r="BF21" s="8">
        <v>42249</v>
      </c>
      <c r="BG21" s="9" t="s">
        <v>45</v>
      </c>
      <c r="BI21">
        <v>5</v>
      </c>
      <c r="BJ21">
        <v>291861</v>
      </c>
      <c r="BK21">
        <v>164933</v>
      </c>
      <c r="BL21" t="s">
        <v>2636</v>
      </c>
      <c r="BN21" t="s">
        <v>2637</v>
      </c>
      <c r="BX21">
        <v>362765</v>
      </c>
    </row>
    <row r="22" spans="1:76" x14ac:dyDescent="0.25">
      <c r="A22">
        <v>381636</v>
      </c>
      <c r="B22">
        <v>271075</v>
      </c>
      <c r="F22" t="s">
        <v>30</v>
      </c>
      <c r="G22" t="s">
        <v>48</v>
      </c>
      <c r="H22" t="s">
        <v>2752</v>
      </c>
      <c r="I22" s="6" t="str">
        <f>HYPERLINK(AT22,"Hb")</f>
        <v>Hb</v>
      </c>
      <c r="K22">
        <v>1</v>
      </c>
      <c r="L22" t="s">
        <v>628</v>
      </c>
      <c r="M22">
        <v>102011</v>
      </c>
      <c r="N22" t="s">
        <v>2430</v>
      </c>
      <c r="O22" t="s">
        <v>2430</v>
      </c>
      <c r="U22" t="s">
        <v>234</v>
      </c>
      <c r="V22" s="1">
        <v>1</v>
      </c>
      <c r="W22" t="s">
        <v>225</v>
      </c>
      <c r="X22" t="s">
        <v>225</v>
      </c>
      <c r="Y22" s="7" t="s">
        <v>11</v>
      </c>
      <c r="Z22" s="2">
        <v>2</v>
      </c>
      <c r="AA22" s="3">
        <v>301</v>
      </c>
      <c r="AB22" s="3" t="s">
        <v>225</v>
      </c>
      <c r="AC22" t="s">
        <v>330</v>
      </c>
      <c r="AD22">
        <v>1874</v>
      </c>
      <c r="AE22">
        <v>1</v>
      </c>
      <c r="AF22">
        <v>1</v>
      </c>
      <c r="AG22" t="s">
        <v>968</v>
      </c>
      <c r="AH22" t="s">
        <v>632</v>
      </c>
      <c r="AJ22" t="s">
        <v>2430</v>
      </c>
      <c r="AL22">
        <v>263334</v>
      </c>
      <c r="AM22">
        <v>6644436</v>
      </c>
      <c r="AN22" s="3">
        <v>263000</v>
      </c>
      <c r="AO22" s="3">
        <v>6645000</v>
      </c>
      <c r="AP22">
        <v>500</v>
      </c>
      <c r="AR22">
        <v>8</v>
      </c>
      <c r="AS22" t="s">
        <v>53</v>
      </c>
      <c r="AT22" t="s">
        <v>2753</v>
      </c>
      <c r="AU22">
        <v>102011</v>
      </c>
      <c r="AW22" s="11" t="s">
        <v>2434</v>
      </c>
      <c r="AX22">
        <v>1</v>
      </c>
      <c r="AY22" t="s">
        <v>2435</v>
      </c>
      <c r="AZ22" t="s">
        <v>238</v>
      </c>
      <c r="BA22" t="s">
        <v>2754</v>
      </c>
      <c r="BB22">
        <v>8</v>
      </c>
      <c r="BC22" t="s">
        <v>57</v>
      </c>
      <c r="BD22" t="s">
        <v>44</v>
      </c>
      <c r="BE22">
        <v>1</v>
      </c>
      <c r="BF22" s="8">
        <v>38465</v>
      </c>
      <c r="BG22" s="9" t="s">
        <v>45</v>
      </c>
      <c r="BI22">
        <v>3</v>
      </c>
      <c r="BJ22">
        <v>441916</v>
      </c>
      <c r="BK22">
        <v>164935</v>
      </c>
      <c r="BL22" t="s">
        <v>2755</v>
      </c>
      <c r="BN22" t="s">
        <v>2756</v>
      </c>
      <c r="BX22">
        <v>381636</v>
      </c>
    </row>
    <row r="23" spans="1:76" x14ac:dyDescent="0.25">
      <c r="A23">
        <v>381654</v>
      </c>
      <c r="B23">
        <v>271097</v>
      </c>
      <c r="F23" t="s">
        <v>30</v>
      </c>
      <c r="G23" t="s">
        <v>48</v>
      </c>
      <c r="H23" t="s">
        <v>2757</v>
      </c>
      <c r="I23" s="6" t="str">
        <f>HYPERLINK(AT23,"Hb")</f>
        <v>Hb</v>
      </c>
      <c r="K23">
        <v>1</v>
      </c>
      <c r="L23" t="s">
        <v>628</v>
      </c>
      <c r="M23">
        <v>102011</v>
      </c>
      <c r="N23" t="s">
        <v>2430</v>
      </c>
      <c r="O23" t="s">
        <v>2430</v>
      </c>
      <c r="U23" t="s">
        <v>234</v>
      </c>
      <c r="V23" s="1">
        <v>1</v>
      </c>
      <c r="W23" t="s">
        <v>225</v>
      </c>
      <c r="X23" t="s">
        <v>225</v>
      </c>
      <c r="Y23" s="7" t="s">
        <v>11</v>
      </c>
      <c r="Z23" s="2">
        <v>2</v>
      </c>
      <c r="AA23" s="3">
        <v>301</v>
      </c>
      <c r="AB23" s="3" t="s">
        <v>225</v>
      </c>
      <c r="AC23" t="s">
        <v>2758</v>
      </c>
      <c r="AD23">
        <v>1874</v>
      </c>
      <c r="AE23">
        <v>1</v>
      </c>
      <c r="AF23">
        <v>1</v>
      </c>
      <c r="AG23" t="s">
        <v>2759</v>
      </c>
      <c r="AH23" t="s">
        <v>2759</v>
      </c>
      <c r="AJ23" t="s">
        <v>2430</v>
      </c>
      <c r="AL23">
        <v>263334</v>
      </c>
      <c r="AM23">
        <v>6644436</v>
      </c>
      <c r="AN23" s="3">
        <v>263000</v>
      </c>
      <c r="AO23" s="3">
        <v>6645000</v>
      </c>
      <c r="AP23">
        <v>500</v>
      </c>
      <c r="AR23">
        <v>8</v>
      </c>
      <c r="AS23" t="s">
        <v>53</v>
      </c>
      <c r="AT23" t="s">
        <v>2760</v>
      </c>
      <c r="AU23">
        <v>102011</v>
      </c>
      <c r="AW23" s="11" t="s">
        <v>2434</v>
      </c>
      <c r="AX23">
        <v>1</v>
      </c>
      <c r="AY23" t="s">
        <v>2435</v>
      </c>
      <c r="AZ23" t="s">
        <v>238</v>
      </c>
      <c r="BA23" t="s">
        <v>2761</v>
      </c>
      <c r="BB23">
        <v>8</v>
      </c>
      <c r="BC23" t="s">
        <v>57</v>
      </c>
      <c r="BD23" t="s">
        <v>44</v>
      </c>
      <c r="BE23">
        <v>1</v>
      </c>
      <c r="BF23" s="8">
        <v>38465</v>
      </c>
      <c r="BG23" s="9" t="s">
        <v>45</v>
      </c>
      <c r="BI23">
        <v>3</v>
      </c>
      <c r="BJ23">
        <v>441935</v>
      </c>
      <c r="BK23">
        <v>164936</v>
      </c>
      <c r="BL23" t="s">
        <v>2762</v>
      </c>
      <c r="BN23" t="s">
        <v>2763</v>
      </c>
      <c r="BX23">
        <v>381654</v>
      </c>
    </row>
    <row r="24" spans="1:76" x14ac:dyDescent="0.25">
      <c r="A24">
        <v>374639</v>
      </c>
      <c r="B24">
        <v>264337</v>
      </c>
      <c r="F24" t="s">
        <v>30</v>
      </c>
      <c r="G24" t="s">
        <v>142</v>
      </c>
      <c r="H24" t="s">
        <v>2877</v>
      </c>
      <c r="I24" t="s">
        <v>2</v>
      </c>
      <c r="K24">
        <v>1</v>
      </c>
      <c r="L24" t="s">
        <v>628</v>
      </c>
      <c r="M24">
        <v>102011</v>
      </c>
      <c r="N24" t="s">
        <v>2430</v>
      </c>
      <c r="O24" t="s">
        <v>2430</v>
      </c>
      <c r="U24" t="s">
        <v>2878</v>
      </c>
      <c r="V24" s="1">
        <v>1</v>
      </c>
      <c r="W24" t="s">
        <v>225</v>
      </c>
      <c r="X24" t="s">
        <v>225</v>
      </c>
      <c r="Y24" s="7" t="s">
        <v>11</v>
      </c>
      <c r="Z24" s="2">
        <v>2</v>
      </c>
      <c r="AA24" s="3">
        <v>301</v>
      </c>
      <c r="AB24" s="3" t="s">
        <v>225</v>
      </c>
      <c r="AC24" t="s">
        <v>2879</v>
      </c>
      <c r="AD24">
        <v>1874</v>
      </c>
      <c r="AE24">
        <v>1</v>
      </c>
      <c r="AF24">
        <v>1</v>
      </c>
      <c r="AG24" t="s">
        <v>2880</v>
      </c>
      <c r="AJ24" t="s">
        <v>2430</v>
      </c>
      <c r="AL24">
        <v>262251</v>
      </c>
      <c r="AM24">
        <v>6656331</v>
      </c>
      <c r="AN24" s="3">
        <v>263000</v>
      </c>
      <c r="AO24" s="3">
        <v>6657000</v>
      </c>
      <c r="AP24">
        <v>0</v>
      </c>
      <c r="AR24">
        <v>68</v>
      </c>
      <c r="AS24" t="s">
        <v>2881</v>
      </c>
      <c r="AU24">
        <v>102011</v>
      </c>
      <c r="AW24" s="11" t="s">
        <v>2434</v>
      </c>
      <c r="AX24">
        <v>1</v>
      </c>
      <c r="AY24" t="s">
        <v>2435</v>
      </c>
      <c r="AZ24" t="s">
        <v>2882</v>
      </c>
      <c r="BA24" t="s">
        <v>2883</v>
      </c>
      <c r="BB24">
        <v>68</v>
      </c>
      <c r="BC24" t="s">
        <v>148</v>
      </c>
      <c r="BD24" t="s">
        <v>44</v>
      </c>
      <c r="BF24" s="8">
        <v>41942</v>
      </c>
      <c r="BG24" s="9" t="s">
        <v>45</v>
      </c>
      <c r="BI24">
        <v>4</v>
      </c>
      <c r="BJ24">
        <v>435821</v>
      </c>
      <c r="BK24">
        <v>164934</v>
      </c>
      <c r="BL24" t="s">
        <v>2884</v>
      </c>
      <c r="BN24" t="s">
        <v>2885</v>
      </c>
      <c r="BO24">
        <v>1</v>
      </c>
      <c r="BX24">
        <v>374639</v>
      </c>
    </row>
    <row r="25" spans="1:76" x14ac:dyDescent="0.25">
      <c r="A25">
        <v>380044</v>
      </c>
      <c r="B25">
        <v>152762</v>
      </c>
      <c r="F25" t="s">
        <v>30</v>
      </c>
      <c r="G25" t="s">
        <v>256</v>
      </c>
      <c r="H25" t="s">
        <v>267</v>
      </c>
      <c r="I25" t="s">
        <v>2</v>
      </c>
      <c r="L25" t="s">
        <v>3</v>
      </c>
      <c r="M25">
        <v>102009</v>
      </c>
      <c r="N25" t="s">
        <v>22</v>
      </c>
      <c r="U25" t="s">
        <v>234</v>
      </c>
      <c r="V25" s="1">
        <v>1</v>
      </c>
      <c r="W25" t="s">
        <v>225</v>
      </c>
      <c r="X25" t="s">
        <v>225</v>
      </c>
      <c r="Y25" s="7" t="s">
        <v>11</v>
      </c>
      <c r="Z25" s="2">
        <v>2</v>
      </c>
      <c r="AA25" s="3">
        <v>301</v>
      </c>
      <c r="AB25" s="3" t="s">
        <v>225</v>
      </c>
      <c r="AC25" t="s">
        <v>268</v>
      </c>
      <c r="AD25">
        <v>1878</v>
      </c>
      <c r="AE25">
        <v>1</v>
      </c>
      <c r="AF25">
        <v>1</v>
      </c>
      <c r="AG25" t="s">
        <v>269</v>
      </c>
      <c r="AH25" t="s">
        <v>260</v>
      </c>
      <c r="AJ25" t="s">
        <v>22</v>
      </c>
      <c r="AK25" t="s">
        <v>38</v>
      </c>
      <c r="AL25">
        <v>263102</v>
      </c>
      <c r="AM25">
        <v>6645048</v>
      </c>
      <c r="AN25" s="3">
        <v>263000</v>
      </c>
      <c r="AO25" s="3">
        <v>6645000</v>
      </c>
      <c r="AP25">
        <v>1414</v>
      </c>
      <c r="AR25">
        <v>117</v>
      </c>
      <c r="AT25" s="8"/>
      <c r="AU25">
        <v>102009</v>
      </c>
      <c r="AX25">
        <v>1</v>
      </c>
      <c r="AY25" t="s">
        <v>40</v>
      </c>
      <c r="AZ25" t="s">
        <v>261</v>
      </c>
      <c r="BA25" t="s">
        <v>270</v>
      </c>
      <c r="BB25">
        <v>117</v>
      </c>
      <c r="BC25" t="s">
        <v>263</v>
      </c>
      <c r="BD25" t="s">
        <v>264</v>
      </c>
      <c r="BF25" s="8">
        <v>39605</v>
      </c>
      <c r="BG25" s="9" t="s">
        <v>45</v>
      </c>
      <c r="BI25">
        <v>5</v>
      </c>
      <c r="BJ25">
        <v>302506</v>
      </c>
      <c r="BK25">
        <v>164938</v>
      </c>
      <c r="BL25" t="s">
        <v>271</v>
      </c>
      <c r="BN25" t="s">
        <v>272</v>
      </c>
      <c r="BX25">
        <v>380044</v>
      </c>
    </row>
    <row r="26" spans="1:76" x14ac:dyDescent="0.25">
      <c r="A26">
        <v>362753</v>
      </c>
      <c r="B26">
        <v>140089</v>
      </c>
      <c r="F26" t="s">
        <v>30</v>
      </c>
      <c r="G26" t="s">
        <v>121</v>
      </c>
      <c r="H26" t="s">
        <v>2638</v>
      </c>
      <c r="I26" t="s">
        <v>2</v>
      </c>
      <c r="K26">
        <v>1</v>
      </c>
      <c r="L26" t="s">
        <v>628</v>
      </c>
      <c r="M26">
        <v>102011</v>
      </c>
      <c r="N26" t="s">
        <v>2430</v>
      </c>
      <c r="O26" t="s">
        <v>2430</v>
      </c>
      <c r="U26" t="s">
        <v>1035</v>
      </c>
      <c r="V26" s="5">
        <v>3</v>
      </c>
      <c r="W26" t="s">
        <v>225</v>
      </c>
      <c r="X26" t="s">
        <v>225</v>
      </c>
      <c r="Y26" s="7" t="s">
        <v>11</v>
      </c>
      <c r="Z26" s="2">
        <v>2</v>
      </c>
      <c r="AA26" s="3">
        <v>301</v>
      </c>
      <c r="AB26" s="3" t="s">
        <v>225</v>
      </c>
      <c r="AC26" t="s">
        <v>274</v>
      </c>
      <c r="AD26">
        <v>1880</v>
      </c>
      <c r="AE26">
        <v>7</v>
      </c>
      <c r="AF26">
        <v>1</v>
      </c>
      <c r="AG26" t="s">
        <v>227</v>
      </c>
      <c r="AH26" t="s">
        <v>227</v>
      </c>
      <c r="AJ26" t="s">
        <v>2430</v>
      </c>
      <c r="AL26">
        <v>261317</v>
      </c>
      <c r="AM26">
        <v>6656077</v>
      </c>
      <c r="AN26" s="3">
        <v>261000</v>
      </c>
      <c r="AO26" s="3">
        <v>6657000</v>
      </c>
      <c r="AP26">
        <v>20057</v>
      </c>
      <c r="AR26">
        <v>105</v>
      </c>
      <c r="AT26" s="8"/>
      <c r="AU26">
        <v>102011</v>
      </c>
      <c r="AW26" s="11" t="s">
        <v>2434</v>
      </c>
      <c r="AX26">
        <v>1</v>
      </c>
      <c r="AY26" t="s">
        <v>2435</v>
      </c>
      <c r="AZ26" t="s">
        <v>1039</v>
      </c>
      <c r="BA26" t="s">
        <v>2639</v>
      </c>
      <c r="BB26">
        <v>105</v>
      </c>
      <c r="BC26" t="s">
        <v>125</v>
      </c>
      <c r="BD26" t="s">
        <v>126</v>
      </c>
      <c r="BF26" s="8">
        <v>40150</v>
      </c>
      <c r="BG26" s="9" t="s">
        <v>45</v>
      </c>
      <c r="BI26">
        <v>5</v>
      </c>
      <c r="BJ26">
        <v>291841</v>
      </c>
      <c r="BK26">
        <v>164939</v>
      </c>
      <c r="BL26" t="s">
        <v>2640</v>
      </c>
      <c r="BN26" t="s">
        <v>2641</v>
      </c>
      <c r="BX26">
        <v>362753</v>
      </c>
    </row>
    <row r="27" spans="1:76" x14ac:dyDescent="0.25">
      <c r="A27">
        <v>362756</v>
      </c>
      <c r="B27">
        <v>140093</v>
      </c>
      <c r="F27" t="s">
        <v>30</v>
      </c>
      <c r="G27" t="s">
        <v>121</v>
      </c>
      <c r="H27" t="s">
        <v>2642</v>
      </c>
      <c r="I27" t="s">
        <v>2</v>
      </c>
      <c r="K27">
        <v>1</v>
      </c>
      <c r="L27" t="s">
        <v>628</v>
      </c>
      <c r="M27">
        <v>102011</v>
      </c>
      <c r="N27" t="s">
        <v>2430</v>
      </c>
      <c r="O27" t="s">
        <v>2430</v>
      </c>
      <c r="U27" t="s">
        <v>1035</v>
      </c>
      <c r="V27" s="5">
        <v>3</v>
      </c>
      <c r="W27" t="s">
        <v>225</v>
      </c>
      <c r="X27" t="s">
        <v>225</v>
      </c>
      <c r="Y27" s="7" t="s">
        <v>11</v>
      </c>
      <c r="Z27" s="2">
        <v>2</v>
      </c>
      <c r="AA27" s="3">
        <v>301</v>
      </c>
      <c r="AB27" s="3" t="s">
        <v>225</v>
      </c>
      <c r="AC27" t="s">
        <v>274</v>
      </c>
      <c r="AD27">
        <v>1880</v>
      </c>
      <c r="AE27">
        <v>7</v>
      </c>
      <c r="AF27">
        <v>1</v>
      </c>
      <c r="AG27" t="s">
        <v>227</v>
      </c>
      <c r="AH27" t="s">
        <v>227</v>
      </c>
      <c r="AJ27" t="s">
        <v>2430</v>
      </c>
      <c r="AL27">
        <v>261317</v>
      </c>
      <c r="AM27">
        <v>6656077</v>
      </c>
      <c r="AN27" s="3">
        <v>261000</v>
      </c>
      <c r="AO27" s="3">
        <v>6657000</v>
      </c>
      <c r="AP27">
        <v>20057</v>
      </c>
      <c r="AR27">
        <v>105</v>
      </c>
      <c r="AS27" t="s">
        <v>2643</v>
      </c>
      <c r="AT27" s="8"/>
      <c r="AU27">
        <v>102011</v>
      </c>
      <c r="AW27" s="11" t="s">
        <v>2434</v>
      </c>
      <c r="AX27">
        <v>1</v>
      </c>
      <c r="AY27" t="s">
        <v>2435</v>
      </c>
      <c r="AZ27" t="s">
        <v>1039</v>
      </c>
      <c r="BA27" t="s">
        <v>2644</v>
      </c>
      <c r="BB27">
        <v>105</v>
      </c>
      <c r="BC27" t="s">
        <v>125</v>
      </c>
      <c r="BD27" t="s">
        <v>126</v>
      </c>
      <c r="BF27" s="8">
        <v>40150</v>
      </c>
      <c r="BG27" s="9" t="s">
        <v>45</v>
      </c>
      <c r="BI27">
        <v>5</v>
      </c>
      <c r="BJ27">
        <v>291844</v>
      </c>
      <c r="BK27">
        <v>164940</v>
      </c>
      <c r="BL27" t="s">
        <v>2645</v>
      </c>
      <c r="BN27" t="s">
        <v>2646</v>
      </c>
      <c r="BX27">
        <v>362756</v>
      </c>
    </row>
    <row r="28" spans="1:76" x14ac:dyDescent="0.25">
      <c r="A28">
        <v>381637</v>
      </c>
      <c r="B28">
        <v>271076</v>
      </c>
      <c r="F28" t="s">
        <v>30</v>
      </c>
      <c r="G28" t="s">
        <v>48</v>
      </c>
      <c r="H28" t="s">
        <v>2764</v>
      </c>
      <c r="I28" s="6" t="str">
        <f>HYPERLINK(AT28,"Hb")</f>
        <v>Hb</v>
      </c>
      <c r="K28">
        <v>1</v>
      </c>
      <c r="L28" t="s">
        <v>628</v>
      </c>
      <c r="M28">
        <v>102011</v>
      </c>
      <c r="N28" t="s">
        <v>2430</v>
      </c>
      <c r="O28" t="s">
        <v>2430</v>
      </c>
      <c r="U28" t="s">
        <v>234</v>
      </c>
      <c r="V28" s="1">
        <v>1</v>
      </c>
      <c r="W28" t="s">
        <v>225</v>
      </c>
      <c r="X28" t="s">
        <v>225</v>
      </c>
      <c r="Y28" s="7" t="s">
        <v>11</v>
      </c>
      <c r="Z28" s="2">
        <v>2</v>
      </c>
      <c r="AA28" s="3">
        <v>301</v>
      </c>
      <c r="AB28" s="3" t="s">
        <v>225</v>
      </c>
      <c r="AC28" t="s">
        <v>2765</v>
      </c>
      <c r="AD28">
        <v>1880</v>
      </c>
      <c r="AE28">
        <v>7</v>
      </c>
      <c r="AF28">
        <v>1</v>
      </c>
      <c r="AG28" t="s">
        <v>2766</v>
      </c>
      <c r="AH28" t="s">
        <v>632</v>
      </c>
      <c r="AJ28" t="s">
        <v>2430</v>
      </c>
      <c r="AL28">
        <v>263334</v>
      </c>
      <c r="AM28">
        <v>6644436</v>
      </c>
      <c r="AN28" s="3">
        <v>263000</v>
      </c>
      <c r="AO28" s="3">
        <v>6645000</v>
      </c>
      <c r="AP28">
        <v>500</v>
      </c>
      <c r="AR28">
        <v>8</v>
      </c>
      <c r="AS28" t="s">
        <v>53</v>
      </c>
      <c r="AT28" t="s">
        <v>2767</v>
      </c>
      <c r="AU28">
        <v>102011</v>
      </c>
      <c r="AW28" s="11" t="s">
        <v>2434</v>
      </c>
      <c r="AX28">
        <v>1</v>
      </c>
      <c r="AY28" t="s">
        <v>2435</v>
      </c>
      <c r="AZ28" t="s">
        <v>238</v>
      </c>
      <c r="BA28" t="s">
        <v>2768</v>
      </c>
      <c r="BB28">
        <v>8</v>
      </c>
      <c r="BC28" t="s">
        <v>57</v>
      </c>
      <c r="BD28" t="s">
        <v>44</v>
      </c>
      <c r="BE28">
        <v>1</v>
      </c>
      <c r="BF28" s="8">
        <v>38465</v>
      </c>
      <c r="BG28" s="9" t="s">
        <v>45</v>
      </c>
      <c r="BI28">
        <v>3</v>
      </c>
      <c r="BJ28">
        <v>441917</v>
      </c>
      <c r="BK28">
        <v>164942</v>
      </c>
      <c r="BL28" t="s">
        <v>2769</v>
      </c>
      <c r="BN28" t="s">
        <v>2770</v>
      </c>
      <c r="BX28">
        <v>381637</v>
      </c>
    </row>
    <row r="29" spans="1:76" x14ac:dyDescent="0.25">
      <c r="A29">
        <v>381653</v>
      </c>
      <c r="B29">
        <v>271096</v>
      </c>
      <c r="F29" t="s">
        <v>30</v>
      </c>
      <c r="G29" t="s">
        <v>48</v>
      </c>
      <c r="H29" t="s">
        <v>2771</v>
      </c>
      <c r="I29" s="6" t="str">
        <f>HYPERLINK(AT29,"Hb")</f>
        <v>Hb</v>
      </c>
      <c r="K29">
        <v>1</v>
      </c>
      <c r="L29" t="s">
        <v>628</v>
      </c>
      <c r="M29">
        <v>102011</v>
      </c>
      <c r="N29" t="s">
        <v>2430</v>
      </c>
      <c r="O29" t="s">
        <v>2430</v>
      </c>
      <c r="U29" t="s">
        <v>234</v>
      </c>
      <c r="V29" s="1">
        <v>1</v>
      </c>
      <c r="W29" t="s">
        <v>225</v>
      </c>
      <c r="X29" t="s">
        <v>225</v>
      </c>
      <c r="Y29" s="7" t="s">
        <v>11</v>
      </c>
      <c r="Z29" s="2">
        <v>2</v>
      </c>
      <c r="AA29" s="3">
        <v>301</v>
      </c>
      <c r="AB29" s="3" t="s">
        <v>225</v>
      </c>
      <c r="AC29" t="s">
        <v>2765</v>
      </c>
      <c r="AD29">
        <v>1880</v>
      </c>
      <c r="AE29">
        <v>7</v>
      </c>
      <c r="AF29">
        <v>1</v>
      </c>
      <c r="AG29" t="s">
        <v>2766</v>
      </c>
      <c r="AH29" t="s">
        <v>2766</v>
      </c>
      <c r="AJ29" t="s">
        <v>2430</v>
      </c>
      <c r="AL29">
        <v>263334</v>
      </c>
      <c r="AM29">
        <v>6644436</v>
      </c>
      <c r="AN29" s="3">
        <v>263000</v>
      </c>
      <c r="AO29" s="3">
        <v>6645000</v>
      </c>
      <c r="AP29">
        <v>500</v>
      </c>
      <c r="AR29">
        <v>8</v>
      </c>
      <c r="AS29" t="s">
        <v>53</v>
      </c>
      <c r="AT29" t="s">
        <v>2772</v>
      </c>
      <c r="AU29">
        <v>102011</v>
      </c>
      <c r="AW29" s="11" t="s">
        <v>2434</v>
      </c>
      <c r="AX29">
        <v>1</v>
      </c>
      <c r="AY29" t="s">
        <v>2435</v>
      </c>
      <c r="AZ29" t="s">
        <v>238</v>
      </c>
      <c r="BA29" t="s">
        <v>2773</v>
      </c>
      <c r="BB29">
        <v>8</v>
      </c>
      <c r="BC29" t="s">
        <v>57</v>
      </c>
      <c r="BD29" t="s">
        <v>44</v>
      </c>
      <c r="BE29">
        <v>1</v>
      </c>
      <c r="BF29" s="8">
        <v>38465</v>
      </c>
      <c r="BG29" s="9" t="s">
        <v>45</v>
      </c>
      <c r="BI29">
        <v>3</v>
      </c>
      <c r="BJ29">
        <v>441934</v>
      </c>
      <c r="BK29">
        <v>164943</v>
      </c>
      <c r="BL29" t="s">
        <v>2774</v>
      </c>
      <c r="BN29" t="s">
        <v>2775</v>
      </c>
      <c r="BX29">
        <v>381653</v>
      </c>
    </row>
    <row r="30" spans="1:76" x14ac:dyDescent="0.25">
      <c r="A30">
        <v>381632</v>
      </c>
      <c r="B30">
        <v>271071</v>
      </c>
      <c r="F30" t="s">
        <v>30</v>
      </c>
      <c r="G30" t="s">
        <v>48</v>
      </c>
      <c r="H30" t="s">
        <v>2776</v>
      </c>
      <c r="I30" s="6" t="str">
        <f>HYPERLINK(AT30,"Hb")</f>
        <v>Hb</v>
      </c>
      <c r="K30">
        <v>1</v>
      </c>
      <c r="L30" t="s">
        <v>628</v>
      </c>
      <c r="M30">
        <v>102011</v>
      </c>
      <c r="N30" t="s">
        <v>2430</v>
      </c>
      <c r="O30" t="s">
        <v>2430</v>
      </c>
      <c r="U30" t="s">
        <v>234</v>
      </c>
      <c r="V30" s="1">
        <v>1</v>
      </c>
      <c r="W30" t="s">
        <v>225</v>
      </c>
      <c r="X30" t="s">
        <v>225</v>
      </c>
      <c r="Y30" s="7" t="s">
        <v>11</v>
      </c>
      <c r="Z30" s="2">
        <v>2</v>
      </c>
      <c r="AA30" s="3">
        <v>301</v>
      </c>
      <c r="AB30" s="3" t="s">
        <v>225</v>
      </c>
      <c r="AC30" t="s">
        <v>274</v>
      </c>
      <c r="AD30">
        <v>1880</v>
      </c>
      <c r="AE30">
        <v>8</v>
      </c>
      <c r="AF30">
        <v>1</v>
      </c>
      <c r="AG30" t="s">
        <v>2766</v>
      </c>
      <c r="AH30" t="s">
        <v>632</v>
      </c>
      <c r="AJ30" t="s">
        <v>2430</v>
      </c>
      <c r="AL30">
        <v>263334</v>
      </c>
      <c r="AM30">
        <v>6644436</v>
      </c>
      <c r="AN30" s="3">
        <v>263000</v>
      </c>
      <c r="AO30" s="3">
        <v>6645000</v>
      </c>
      <c r="AP30">
        <v>500</v>
      </c>
      <c r="AR30">
        <v>8</v>
      </c>
      <c r="AS30" t="s">
        <v>53</v>
      </c>
      <c r="AT30" t="s">
        <v>2777</v>
      </c>
      <c r="AU30">
        <v>102011</v>
      </c>
      <c r="AW30" s="11" t="s">
        <v>2434</v>
      </c>
      <c r="AX30">
        <v>1</v>
      </c>
      <c r="AY30" t="s">
        <v>2435</v>
      </c>
      <c r="AZ30" t="s">
        <v>238</v>
      </c>
      <c r="BA30" t="s">
        <v>2778</v>
      </c>
      <c r="BB30">
        <v>8</v>
      </c>
      <c r="BC30" t="s">
        <v>57</v>
      </c>
      <c r="BD30" t="s">
        <v>44</v>
      </c>
      <c r="BE30">
        <v>1</v>
      </c>
      <c r="BF30" s="8">
        <v>38465</v>
      </c>
      <c r="BG30" s="9" t="s">
        <v>45</v>
      </c>
      <c r="BI30">
        <v>3</v>
      </c>
      <c r="BJ30">
        <v>441912</v>
      </c>
      <c r="BK30">
        <v>164941</v>
      </c>
      <c r="BL30" t="s">
        <v>2779</v>
      </c>
      <c r="BN30" t="s">
        <v>2780</v>
      </c>
      <c r="BX30">
        <v>381632</v>
      </c>
    </row>
    <row r="31" spans="1:76" x14ac:dyDescent="0.25">
      <c r="A31">
        <v>362757</v>
      </c>
      <c r="B31">
        <v>140094</v>
      </c>
      <c r="F31" t="s">
        <v>30</v>
      </c>
      <c r="G31" t="s">
        <v>121</v>
      </c>
      <c r="H31" t="s">
        <v>2647</v>
      </c>
      <c r="I31" t="s">
        <v>2</v>
      </c>
      <c r="K31">
        <v>1</v>
      </c>
      <c r="L31" t="s">
        <v>628</v>
      </c>
      <c r="M31">
        <v>102011</v>
      </c>
      <c r="N31" t="s">
        <v>2430</v>
      </c>
      <c r="O31" t="s">
        <v>2430</v>
      </c>
      <c r="U31" t="s">
        <v>1035</v>
      </c>
      <c r="V31" s="5">
        <v>3</v>
      </c>
      <c r="W31" t="s">
        <v>225</v>
      </c>
      <c r="X31" t="s">
        <v>225</v>
      </c>
      <c r="Y31" s="7" t="s">
        <v>11</v>
      </c>
      <c r="Z31" s="2">
        <v>2</v>
      </c>
      <c r="AA31" s="3">
        <v>301</v>
      </c>
      <c r="AB31" s="3" t="s">
        <v>225</v>
      </c>
      <c r="AC31" t="s">
        <v>2648</v>
      </c>
      <c r="AD31">
        <v>1881</v>
      </c>
      <c r="AE31">
        <v>8</v>
      </c>
      <c r="AF31">
        <v>19</v>
      </c>
      <c r="AG31" t="s">
        <v>2649</v>
      </c>
      <c r="AH31" t="s">
        <v>2649</v>
      </c>
      <c r="AJ31" t="s">
        <v>2430</v>
      </c>
      <c r="AL31">
        <v>261317</v>
      </c>
      <c r="AM31">
        <v>6656077</v>
      </c>
      <c r="AN31" s="3">
        <v>261000</v>
      </c>
      <c r="AO31" s="3">
        <v>6657000</v>
      </c>
      <c r="AP31">
        <v>20057</v>
      </c>
      <c r="AR31">
        <v>105</v>
      </c>
      <c r="AT31" s="8"/>
      <c r="AU31">
        <v>102011</v>
      </c>
      <c r="AW31" s="11" t="s">
        <v>2434</v>
      </c>
      <c r="AX31">
        <v>1</v>
      </c>
      <c r="AY31" t="s">
        <v>2435</v>
      </c>
      <c r="AZ31" t="s">
        <v>1039</v>
      </c>
      <c r="BA31" t="s">
        <v>2650</v>
      </c>
      <c r="BB31">
        <v>105</v>
      </c>
      <c r="BC31" t="s">
        <v>125</v>
      </c>
      <c r="BD31" t="s">
        <v>126</v>
      </c>
      <c r="BF31" s="8">
        <v>42248</v>
      </c>
      <c r="BG31" s="9" t="s">
        <v>45</v>
      </c>
      <c r="BI31">
        <v>5</v>
      </c>
      <c r="BJ31">
        <v>291845</v>
      </c>
      <c r="BK31">
        <v>164944</v>
      </c>
      <c r="BL31" t="s">
        <v>2651</v>
      </c>
      <c r="BN31" t="s">
        <v>2652</v>
      </c>
      <c r="BX31">
        <v>362757</v>
      </c>
    </row>
    <row r="32" spans="1:76" x14ac:dyDescent="0.25">
      <c r="A32">
        <v>381612</v>
      </c>
      <c r="B32">
        <v>140096</v>
      </c>
      <c r="F32" t="s">
        <v>30</v>
      </c>
      <c r="G32" t="s">
        <v>121</v>
      </c>
      <c r="H32" t="s">
        <v>273</v>
      </c>
      <c r="I32" t="s">
        <v>2</v>
      </c>
      <c r="L32" t="s">
        <v>3</v>
      </c>
      <c r="M32">
        <v>102009</v>
      </c>
      <c r="N32" t="s">
        <v>22</v>
      </c>
      <c r="P32" s="5" t="s">
        <v>50</v>
      </c>
      <c r="U32" t="s">
        <v>234</v>
      </c>
      <c r="V32" s="1">
        <v>1</v>
      </c>
      <c r="W32" t="s">
        <v>225</v>
      </c>
      <c r="X32" t="s">
        <v>225</v>
      </c>
      <c r="Y32" s="7" t="s">
        <v>11</v>
      </c>
      <c r="Z32" s="2">
        <v>2</v>
      </c>
      <c r="AA32" s="3">
        <v>301</v>
      </c>
      <c r="AB32" s="3" t="s">
        <v>225</v>
      </c>
      <c r="AC32" t="s">
        <v>274</v>
      </c>
      <c r="AD32">
        <v>1882</v>
      </c>
      <c r="AE32">
        <v>8</v>
      </c>
      <c r="AF32">
        <v>5</v>
      </c>
      <c r="AG32" t="s">
        <v>275</v>
      </c>
      <c r="AH32" t="s">
        <v>251</v>
      </c>
      <c r="AJ32" t="s">
        <v>22</v>
      </c>
      <c r="AK32" t="s">
        <v>38</v>
      </c>
      <c r="AL32">
        <v>263334</v>
      </c>
      <c r="AM32">
        <v>6644436</v>
      </c>
      <c r="AN32" s="3">
        <v>263000</v>
      </c>
      <c r="AO32" s="3">
        <v>6645000</v>
      </c>
      <c r="AP32">
        <v>500</v>
      </c>
      <c r="AR32">
        <v>105</v>
      </c>
      <c r="AT32" s="8"/>
      <c r="AU32">
        <v>102009</v>
      </c>
      <c r="AX32">
        <v>1</v>
      </c>
      <c r="AY32" t="s">
        <v>40</v>
      </c>
      <c r="AZ32" t="s">
        <v>238</v>
      </c>
      <c r="BA32" t="s">
        <v>276</v>
      </c>
      <c r="BB32">
        <v>105</v>
      </c>
      <c r="BC32" t="s">
        <v>125</v>
      </c>
      <c r="BD32" t="s">
        <v>126</v>
      </c>
      <c r="BF32" s="8">
        <v>42248</v>
      </c>
      <c r="BG32" s="9" t="s">
        <v>45</v>
      </c>
      <c r="BI32">
        <v>5</v>
      </c>
      <c r="BJ32">
        <v>291847</v>
      </c>
      <c r="BK32">
        <v>164945</v>
      </c>
      <c r="BL32" t="s">
        <v>277</v>
      </c>
      <c r="BN32" t="s">
        <v>278</v>
      </c>
      <c r="BX32">
        <v>381612</v>
      </c>
    </row>
    <row r="33" spans="1:76" x14ac:dyDescent="0.25">
      <c r="A33">
        <v>381615</v>
      </c>
      <c r="B33">
        <v>146964</v>
      </c>
      <c r="F33" t="s">
        <v>30</v>
      </c>
      <c r="G33" t="s">
        <v>121</v>
      </c>
      <c r="H33" t="s">
        <v>279</v>
      </c>
      <c r="I33" s="6" t="str">
        <f>HYPERLINK(AT33,"Hb")</f>
        <v>Hb</v>
      </c>
      <c r="L33" t="s">
        <v>3</v>
      </c>
      <c r="M33">
        <v>102009</v>
      </c>
      <c r="N33" t="s">
        <v>22</v>
      </c>
      <c r="U33" t="s">
        <v>234</v>
      </c>
      <c r="V33" s="1">
        <v>1</v>
      </c>
      <c r="W33" t="s">
        <v>225</v>
      </c>
      <c r="X33" t="s">
        <v>225</v>
      </c>
      <c r="Y33" s="7" t="s">
        <v>11</v>
      </c>
      <c r="Z33" s="2">
        <v>2</v>
      </c>
      <c r="AA33" s="3">
        <v>301</v>
      </c>
      <c r="AB33" s="3" t="s">
        <v>225</v>
      </c>
      <c r="AC33" t="s">
        <v>280</v>
      </c>
      <c r="AD33">
        <v>1882</v>
      </c>
      <c r="AE33">
        <v>8</v>
      </c>
      <c r="AF33">
        <v>5</v>
      </c>
      <c r="AG33" t="s">
        <v>281</v>
      </c>
      <c r="AH33" t="s">
        <v>281</v>
      </c>
      <c r="AJ33" t="s">
        <v>22</v>
      </c>
      <c r="AK33" t="s">
        <v>38</v>
      </c>
      <c r="AL33">
        <v>263334</v>
      </c>
      <c r="AM33">
        <v>6644436</v>
      </c>
      <c r="AN33" s="3">
        <v>263000</v>
      </c>
      <c r="AO33" s="3">
        <v>6645000</v>
      </c>
      <c r="AP33">
        <v>500</v>
      </c>
      <c r="AR33">
        <v>105</v>
      </c>
      <c r="AT33" t="s">
        <v>282</v>
      </c>
      <c r="AU33">
        <v>102009</v>
      </c>
      <c r="AX33">
        <v>1</v>
      </c>
      <c r="AY33" t="s">
        <v>40</v>
      </c>
      <c r="AZ33" t="s">
        <v>238</v>
      </c>
      <c r="BA33" t="s">
        <v>283</v>
      </c>
      <c r="BB33">
        <v>105</v>
      </c>
      <c r="BC33" t="s">
        <v>125</v>
      </c>
      <c r="BD33" t="s">
        <v>126</v>
      </c>
      <c r="BE33">
        <v>1</v>
      </c>
      <c r="BF33" s="8">
        <v>40150</v>
      </c>
      <c r="BG33" s="9" t="s">
        <v>45</v>
      </c>
      <c r="BI33">
        <v>5</v>
      </c>
      <c r="BJ33">
        <v>297740</v>
      </c>
      <c r="BK33">
        <v>164993</v>
      </c>
      <c r="BL33" t="s">
        <v>284</v>
      </c>
      <c r="BN33" t="s">
        <v>285</v>
      </c>
      <c r="BX33">
        <v>381615</v>
      </c>
    </row>
    <row r="34" spans="1:76" x14ac:dyDescent="0.25">
      <c r="A34">
        <v>539173</v>
      </c>
      <c r="B34">
        <v>450731</v>
      </c>
      <c r="F34" t="s">
        <v>0</v>
      </c>
      <c r="G34" t="s">
        <v>1</v>
      </c>
      <c r="H34" t="s">
        <v>286</v>
      </c>
      <c r="I34" t="s">
        <v>2</v>
      </c>
      <c r="L34" t="s">
        <v>3</v>
      </c>
      <c r="M34">
        <v>102009</v>
      </c>
      <c r="N34" t="s">
        <v>22</v>
      </c>
      <c r="U34" t="s">
        <v>234</v>
      </c>
      <c r="V34" s="5">
        <v>3</v>
      </c>
      <c r="W34" t="s">
        <v>225</v>
      </c>
      <c r="X34" t="s">
        <v>225</v>
      </c>
      <c r="Y34" t="s">
        <v>11</v>
      </c>
      <c r="Z34" s="2">
        <v>2</v>
      </c>
      <c r="AA34" s="3">
        <v>301</v>
      </c>
      <c r="AB34" t="s">
        <v>225</v>
      </c>
      <c r="AC34" t="s">
        <v>287</v>
      </c>
      <c r="AD34">
        <v>1882</v>
      </c>
      <c r="AE34">
        <v>8</v>
      </c>
      <c r="AF34">
        <v>16</v>
      </c>
      <c r="AG34" t="s">
        <v>288</v>
      </c>
      <c r="AJ34" t="s">
        <v>22</v>
      </c>
      <c r="AL34">
        <v>263413</v>
      </c>
      <c r="AM34">
        <v>6644487</v>
      </c>
      <c r="AN34" s="3">
        <v>263000</v>
      </c>
      <c r="AO34" s="3">
        <v>6645000</v>
      </c>
      <c r="AP34" s="1">
        <v>99999</v>
      </c>
      <c r="AS34" t="s">
        <v>289</v>
      </c>
      <c r="AT34" t="s">
        <v>290</v>
      </c>
      <c r="AU34">
        <v>102009</v>
      </c>
      <c r="AX34">
        <v>1</v>
      </c>
      <c r="AY34" t="s">
        <v>40</v>
      </c>
      <c r="AZ34" t="s">
        <v>291</v>
      </c>
      <c r="BA34" t="s">
        <v>292</v>
      </c>
      <c r="BB34">
        <v>40</v>
      </c>
      <c r="BC34" t="s">
        <v>1</v>
      </c>
      <c r="BG34" s="4" t="s">
        <v>7</v>
      </c>
      <c r="BI34">
        <v>4</v>
      </c>
      <c r="BJ34">
        <v>1270</v>
      </c>
      <c r="BK34">
        <v>164949</v>
      </c>
      <c r="BL34" t="s">
        <v>293</v>
      </c>
      <c r="BM34">
        <v>2</v>
      </c>
      <c r="BN34" t="s">
        <v>293</v>
      </c>
      <c r="BO34" s="4">
        <v>9</v>
      </c>
      <c r="BT34" t="s">
        <v>294</v>
      </c>
      <c r="BU34" t="s">
        <v>295</v>
      </c>
      <c r="BV34" t="s">
        <v>8</v>
      </c>
      <c r="BX34">
        <v>539173</v>
      </c>
    </row>
    <row r="35" spans="1:76" x14ac:dyDescent="0.25">
      <c r="A35">
        <v>362758</v>
      </c>
      <c r="B35">
        <v>140095</v>
      </c>
      <c r="F35" t="s">
        <v>30</v>
      </c>
      <c r="G35" t="s">
        <v>121</v>
      </c>
      <c r="H35" t="s">
        <v>2653</v>
      </c>
      <c r="I35" t="s">
        <v>2</v>
      </c>
      <c r="K35">
        <v>1</v>
      </c>
      <c r="L35" t="s">
        <v>628</v>
      </c>
      <c r="M35">
        <v>102011</v>
      </c>
      <c r="N35" t="s">
        <v>2430</v>
      </c>
      <c r="O35" t="s">
        <v>2430</v>
      </c>
      <c r="U35" t="s">
        <v>1035</v>
      </c>
      <c r="V35" s="5">
        <v>3</v>
      </c>
      <c r="W35" t="s">
        <v>225</v>
      </c>
      <c r="X35" t="s">
        <v>225</v>
      </c>
      <c r="Y35" s="7" t="s">
        <v>11</v>
      </c>
      <c r="Z35" s="2">
        <v>2</v>
      </c>
      <c r="AA35" s="3">
        <v>301</v>
      </c>
      <c r="AB35" s="3" t="s">
        <v>225</v>
      </c>
      <c r="AC35" t="s">
        <v>2654</v>
      </c>
      <c r="AD35">
        <v>1882</v>
      </c>
      <c r="AE35">
        <v>8</v>
      </c>
      <c r="AF35">
        <v>5</v>
      </c>
      <c r="AG35" t="s">
        <v>275</v>
      </c>
      <c r="AH35" t="s">
        <v>275</v>
      </c>
      <c r="AJ35" t="s">
        <v>2430</v>
      </c>
      <c r="AL35">
        <v>261317</v>
      </c>
      <c r="AM35">
        <v>6656077</v>
      </c>
      <c r="AN35" s="3">
        <v>261000</v>
      </c>
      <c r="AO35" s="3">
        <v>6657000</v>
      </c>
      <c r="AP35">
        <v>20057</v>
      </c>
      <c r="AR35">
        <v>105</v>
      </c>
      <c r="AS35" t="s">
        <v>2148</v>
      </c>
      <c r="AT35" s="8"/>
      <c r="AU35">
        <v>102011</v>
      </c>
      <c r="AW35" s="11" t="s">
        <v>2434</v>
      </c>
      <c r="AX35">
        <v>1</v>
      </c>
      <c r="AY35" t="s">
        <v>2435</v>
      </c>
      <c r="AZ35" t="s">
        <v>1039</v>
      </c>
      <c r="BA35" t="s">
        <v>2655</v>
      </c>
      <c r="BB35">
        <v>105</v>
      </c>
      <c r="BC35" t="s">
        <v>125</v>
      </c>
      <c r="BD35" t="s">
        <v>126</v>
      </c>
      <c r="BF35" s="8">
        <v>42248</v>
      </c>
      <c r="BG35" s="9" t="s">
        <v>45</v>
      </c>
      <c r="BI35">
        <v>5</v>
      </c>
      <c r="BJ35">
        <v>291846</v>
      </c>
      <c r="BK35">
        <v>164946</v>
      </c>
      <c r="BL35" t="s">
        <v>2656</v>
      </c>
      <c r="BN35" t="s">
        <v>2657</v>
      </c>
      <c r="BX35">
        <v>362758</v>
      </c>
    </row>
    <row r="36" spans="1:76" x14ac:dyDescent="0.25">
      <c r="A36">
        <v>539196</v>
      </c>
      <c r="B36">
        <v>450746</v>
      </c>
      <c r="F36" t="s">
        <v>0</v>
      </c>
      <c r="G36" t="s">
        <v>1</v>
      </c>
      <c r="H36" t="s">
        <v>2781</v>
      </c>
      <c r="I36" t="s">
        <v>2</v>
      </c>
      <c r="K36">
        <v>1</v>
      </c>
      <c r="L36" t="s">
        <v>628</v>
      </c>
      <c r="M36">
        <v>102011</v>
      </c>
      <c r="N36" t="s">
        <v>2430</v>
      </c>
      <c r="O36" t="s">
        <v>2430</v>
      </c>
      <c r="U36" t="s">
        <v>234</v>
      </c>
      <c r="V36" s="5">
        <v>3</v>
      </c>
      <c r="W36" t="s">
        <v>225</v>
      </c>
      <c r="X36" t="s">
        <v>225</v>
      </c>
      <c r="Y36" t="s">
        <v>11</v>
      </c>
      <c r="Z36" s="2">
        <v>2</v>
      </c>
      <c r="AA36" s="3">
        <v>301</v>
      </c>
      <c r="AB36" t="s">
        <v>225</v>
      </c>
      <c r="AC36" t="s">
        <v>2782</v>
      </c>
      <c r="AD36">
        <v>1882</v>
      </c>
      <c r="AE36">
        <v>8</v>
      </c>
      <c r="AF36">
        <v>16</v>
      </c>
      <c r="AG36" t="s">
        <v>288</v>
      </c>
      <c r="AJ36" t="s">
        <v>2449</v>
      </c>
      <c r="AL36">
        <v>263413</v>
      </c>
      <c r="AM36">
        <v>6644487</v>
      </c>
      <c r="AN36" s="3">
        <v>263000</v>
      </c>
      <c r="AO36" s="3">
        <v>6645000</v>
      </c>
      <c r="AP36" s="1">
        <v>99999</v>
      </c>
      <c r="AT36" t="s">
        <v>2783</v>
      </c>
      <c r="AU36">
        <v>102011</v>
      </c>
      <c r="AW36" s="11" t="s">
        <v>2434</v>
      </c>
      <c r="AX36">
        <v>1</v>
      </c>
      <c r="AY36" t="s">
        <v>2435</v>
      </c>
      <c r="AZ36" t="s">
        <v>291</v>
      </c>
      <c r="BA36" t="s">
        <v>2784</v>
      </c>
      <c r="BB36">
        <v>40</v>
      </c>
      <c r="BC36" t="s">
        <v>1</v>
      </c>
      <c r="BG36" s="4" t="s">
        <v>7</v>
      </c>
      <c r="BI36">
        <v>4</v>
      </c>
      <c r="BJ36">
        <v>1297</v>
      </c>
      <c r="BK36">
        <v>164950</v>
      </c>
      <c r="BL36" t="s">
        <v>2785</v>
      </c>
      <c r="BM36">
        <v>2</v>
      </c>
      <c r="BN36" t="s">
        <v>2785</v>
      </c>
      <c r="BO36" s="4">
        <v>9</v>
      </c>
      <c r="BT36" t="s">
        <v>294</v>
      </c>
      <c r="BU36" t="s">
        <v>295</v>
      </c>
      <c r="BV36" t="s">
        <v>2457</v>
      </c>
      <c r="BX36">
        <v>539196</v>
      </c>
    </row>
    <row r="37" spans="1:76" x14ac:dyDescent="0.25">
      <c r="A37">
        <v>539193</v>
      </c>
      <c r="B37">
        <v>450510</v>
      </c>
      <c r="F37" t="s">
        <v>0</v>
      </c>
      <c r="G37" t="s">
        <v>88</v>
      </c>
      <c r="H37" t="s">
        <v>2658</v>
      </c>
      <c r="I37" t="s">
        <v>2</v>
      </c>
      <c r="K37">
        <v>1</v>
      </c>
      <c r="L37" t="s">
        <v>628</v>
      </c>
      <c r="M37">
        <v>102011</v>
      </c>
      <c r="N37" t="s">
        <v>2430</v>
      </c>
      <c r="O37" t="s">
        <v>2430</v>
      </c>
      <c r="U37" t="s">
        <v>1035</v>
      </c>
      <c r="V37" s="5">
        <v>3</v>
      </c>
      <c r="W37" t="s">
        <v>225</v>
      </c>
      <c r="X37" t="s">
        <v>225</v>
      </c>
      <c r="Y37" t="s">
        <v>11</v>
      </c>
      <c r="Z37" s="2">
        <v>2</v>
      </c>
      <c r="AA37" s="3">
        <v>301</v>
      </c>
      <c r="AB37" t="s">
        <v>225</v>
      </c>
      <c r="AC37" t="s">
        <v>2659</v>
      </c>
      <c r="AD37">
        <v>1883</v>
      </c>
      <c r="AE37">
        <v>7</v>
      </c>
      <c r="AF37">
        <v>26</v>
      </c>
      <c r="AG37" t="s">
        <v>1056</v>
      </c>
      <c r="AJ37" t="s">
        <v>2449</v>
      </c>
      <c r="AL37">
        <v>261317</v>
      </c>
      <c r="AM37">
        <v>6656077</v>
      </c>
      <c r="AN37" s="3">
        <v>261000</v>
      </c>
      <c r="AO37" s="3">
        <v>6657000</v>
      </c>
      <c r="AP37" s="1">
        <v>99999</v>
      </c>
      <c r="AS37" t="s">
        <v>2660</v>
      </c>
      <c r="AT37" s="8" t="s">
        <v>2661</v>
      </c>
      <c r="AU37">
        <v>102011</v>
      </c>
      <c r="AW37" s="11" t="s">
        <v>2434</v>
      </c>
      <c r="AX37">
        <v>1</v>
      </c>
      <c r="AY37" t="s">
        <v>2435</v>
      </c>
      <c r="AZ37" t="s">
        <v>1039</v>
      </c>
      <c r="BA37" t="s">
        <v>2658</v>
      </c>
      <c r="BB37">
        <v>40</v>
      </c>
      <c r="BC37" t="s">
        <v>88</v>
      </c>
      <c r="BG37" s="4" t="s">
        <v>7</v>
      </c>
      <c r="BI37">
        <v>4</v>
      </c>
      <c r="BJ37">
        <v>1291</v>
      </c>
      <c r="BK37">
        <v>164951</v>
      </c>
      <c r="BL37" t="s">
        <v>2662</v>
      </c>
      <c r="BM37">
        <v>1</v>
      </c>
      <c r="BN37" t="s">
        <v>2662</v>
      </c>
      <c r="BO37" s="4">
        <v>9</v>
      </c>
      <c r="BT37" t="s">
        <v>1058</v>
      </c>
      <c r="BU37" t="s">
        <v>1059</v>
      </c>
      <c r="BV37" t="s">
        <v>904</v>
      </c>
      <c r="BW37" t="s">
        <v>225</v>
      </c>
      <c r="BX37">
        <v>539193</v>
      </c>
    </row>
    <row r="38" spans="1:76" x14ac:dyDescent="0.25">
      <c r="A38">
        <v>539195</v>
      </c>
      <c r="B38">
        <v>452032</v>
      </c>
      <c r="F38" t="s">
        <v>0</v>
      </c>
      <c r="G38" t="s">
        <v>2663</v>
      </c>
      <c r="H38" t="s">
        <v>2664</v>
      </c>
      <c r="I38" t="s">
        <v>2</v>
      </c>
      <c r="K38">
        <v>1</v>
      </c>
      <c r="L38" t="s">
        <v>628</v>
      </c>
      <c r="M38">
        <v>102011</v>
      </c>
      <c r="N38" t="s">
        <v>2430</v>
      </c>
      <c r="O38" t="s">
        <v>2430</v>
      </c>
      <c r="U38" t="s">
        <v>1035</v>
      </c>
      <c r="V38" s="5">
        <v>3</v>
      </c>
      <c r="W38" t="s">
        <v>225</v>
      </c>
      <c r="X38" t="s">
        <v>225</v>
      </c>
      <c r="Y38" t="s">
        <v>11</v>
      </c>
      <c r="Z38" s="2">
        <v>2</v>
      </c>
      <c r="AA38" s="3">
        <v>301</v>
      </c>
      <c r="AB38" t="s">
        <v>225</v>
      </c>
      <c r="AC38" t="s">
        <v>2665</v>
      </c>
      <c r="AD38">
        <v>1883</v>
      </c>
      <c r="AE38">
        <v>7</v>
      </c>
      <c r="AF38">
        <v>26</v>
      </c>
      <c r="AG38" t="s">
        <v>288</v>
      </c>
      <c r="AJ38" t="s">
        <v>2449</v>
      </c>
      <c r="AL38">
        <v>261317.098669</v>
      </c>
      <c r="AM38">
        <v>6656076.9355199998</v>
      </c>
      <c r="AN38" s="3">
        <v>261000</v>
      </c>
      <c r="AO38" s="3">
        <v>6657000</v>
      </c>
      <c r="AP38" s="1">
        <v>99999</v>
      </c>
      <c r="AU38">
        <v>102011</v>
      </c>
      <c r="BC38" t="s">
        <v>2663</v>
      </c>
      <c r="BG38" s="4" t="s">
        <v>7</v>
      </c>
      <c r="BI38">
        <v>5</v>
      </c>
      <c r="BJ38">
        <v>1293</v>
      </c>
      <c r="BK38">
        <v>164952</v>
      </c>
      <c r="BL38" t="s">
        <v>2666</v>
      </c>
      <c r="BM38">
        <v>6</v>
      </c>
      <c r="BN38" t="s">
        <v>2666</v>
      </c>
      <c r="BO38" s="4">
        <v>9</v>
      </c>
      <c r="BT38" t="s">
        <v>1058</v>
      </c>
      <c r="BU38" t="s">
        <v>1059</v>
      </c>
      <c r="BV38" t="s">
        <v>2667</v>
      </c>
      <c r="BW38" t="s">
        <v>225</v>
      </c>
      <c r="BX38">
        <v>539195</v>
      </c>
    </row>
    <row r="39" spans="1:76" x14ac:dyDescent="0.25">
      <c r="A39">
        <v>191454</v>
      </c>
      <c r="B39">
        <v>314445</v>
      </c>
      <c r="F39" t="s">
        <v>30</v>
      </c>
      <c r="G39" t="s">
        <v>48</v>
      </c>
      <c r="H39" t="s">
        <v>3096</v>
      </c>
      <c r="I39" s="6" t="str">
        <f>HYPERLINK(AT39,"Hb")</f>
        <v>Hb</v>
      </c>
      <c r="K39">
        <v>1</v>
      </c>
      <c r="L39" t="s">
        <v>628</v>
      </c>
      <c r="M39">
        <v>102011</v>
      </c>
      <c r="N39" t="s">
        <v>2430</v>
      </c>
      <c r="O39" t="s">
        <v>2430</v>
      </c>
      <c r="R39" t="s">
        <v>214</v>
      </c>
      <c r="U39" t="s">
        <v>1964</v>
      </c>
      <c r="V39" s="5">
        <v>3</v>
      </c>
      <c r="W39" t="s">
        <v>16</v>
      </c>
      <c r="X39" t="s">
        <v>575</v>
      </c>
      <c r="Y39" s="7" t="s">
        <v>576</v>
      </c>
      <c r="Z39" s="2">
        <v>8</v>
      </c>
      <c r="AA39" s="3">
        <v>814</v>
      </c>
      <c r="AB39" s="3" t="s">
        <v>575</v>
      </c>
      <c r="AC39" t="s">
        <v>3097</v>
      </c>
      <c r="AD39">
        <v>1883</v>
      </c>
      <c r="AE39">
        <v>7</v>
      </c>
      <c r="AF39">
        <v>12</v>
      </c>
      <c r="AG39" t="s">
        <v>244</v>
      </c>
      <c r="AH39" t="s">
        <v>632</v>
      </c>
      <c r="AJ39" t="s">
        <v>2430</v>
      </c>
      <c r="AL39">
        <v>187690</v>
      </c>
      <c r="AM39">
        <v>6553608</v>
      </c>
      <c r="AN39" s="3">
        <v>187000</v>
      </c>
      <c r="AO39" s="3">
        <v>6553000</v>
      </c>
      <c r="AP39">
        <v>18008</v>
      </c>
      <c r="AR39">
        <v>8</v>
      </c>
      <c r="AS39" t="s">
        <v>1967</v>
      </c>
      <c r="AT39" t="s">
        <v>3098</v>
      </c>
      <c r="AU39">
        <v>102011</v>
      </c>
      <c r="AW39" s="11" t="s">
        <v>2434</v>
      </c>
      <c r="AX39">
        <v>1</v>
      </c>
      <c r="AY39" t="s">
        <v>2435</v>
      </c>
      <c r="AZ39" t="s">
        <v>1969</v>
      </c>
      <c r="BA39" t="s">
        <v>3099</v>
      </c>
      <c r="BB39">
        <v>8</v>
      </c>
      <c r="BC39" t="s">
        <v>57</v>
      </c>
      <c r="BD39" t="s">
        <v>44</v>
      </c>
      <c r="BE39">
        <v>1</v>
      </c>
      <c r="BF39" s="8">
        <v>33733</v>
      </c>
      <c r="BG39" s="9" t="s">
        <v>45</v>
      </c>
      <c r="BI39">
        <v>3</v>
      </c>
      <c r="BJ39">
        <v>486398</v>
      </c>
      <c r="BK39">
        <v>165041</v>
      </c>
      <c r="BL39" t="s">
        <v>3100</v>
      </c>
      <c r="BN39" t="s">
        <v>3101</v>
      </c>
      <c r="BX39">
        <v>191454</v>
      </c>
    </row>
    <row r="40" spans="1:76" x14ac:dyDescent="0.25">
      <c r="A40">
        <v>191455</v>
      </c>
      <c r="B40">
        <v>314446</v>
      </c>
      <c r="F40" t="s">
        <v>30</v>
      </c>
      <c r="G40" t="s">
        <v>48</v>
      </c>
      <c r="H40" t="s">
        <v>3102</v>
      </c>
      <c r="I40" s="6" t="str">
        <f>HYPERLINK(AT40,"Hb")</f>
        <v>Hb</v>
      </c>
      <c r="K40">
        <v>1</v>
      </c>
      <c r="L40" t="s">
        <v>628</v>
      </c>
      <c r="M40">
        <v>102011</v>
      </c>
      <c r="N40" t="s">
        <v>2430</v>
      </c>
      <c r="O40" t="s">
        <v>2430</v>
      </c>
      <c r="R40" t="s">
        <v>214</v>
      </c>
      <c r="U40" t="s">
        <v>1964</v>
      </c>
      <c r="V40" s="5">
        <v>3</v>
      </c>
      <c r="W40" t="s">
        <v>16</v>
      </c>
      <c r="X40" t="s">
        <v>575</v>
      </c>
      <c r="Y40" s="7" t="s">
        <v>576</v>
      </c>
      <c r="Z40" s="2">
        <v>8</v>
      </c>
      <c r="AA40" s="3">
        <v>814</v>
      </c>
      <c r="AB40" s="3" t="s">
        <v>575</v>
      </c>
      <c r="AC40" t="s">
        <v>3103</v>
      </c>
      <c r="AD40">
        <v>1883</v>
      </c>
      <c r="AE40">
        <v>7</v>
      </c>
      <c r="AF40">
        <v>12</v>
      </c>
      <c r="AG40" t="s">
        <v>244</v>
      </c>
      <c r="AH40" t="s">
        <v>632</v>
      </c>
      <c r="AJ40" t="s">
        <v>2430</v>
      </c>
      <c r="AL40">
        <v>187690</v>
      </c>
      <c r="AM40">
        <v>6553608</v>
      </c>
      <c r="AN40" s="3">
        <v>187000</v>
      </c>
      <c r="AO40" s="3">
        <v>6553000</v>
      </c>
      <c r="AP40">
        <v>18008</v>
      </c>
      <c r="AR40">
        <v>8</v>
      </c>
      <c r="AS40" t="s">
        <v>1967</v>
      </c>
      <c r="AT40" t="s">
        <v>3104</v>
      </c>
      <c r="AU40">
        <v>102011</v>
      </c>
      <c r="AW40" s="11" t="s">
        <v>2434</v>
      </c>
      <c r="AX40">
        <v>1</v>
      </c>
      <c r="AY40" t="s">
        <v>2435</v>
      </c>
      <c r="AZ40" t="s">
        <v>1969</v>
      </c>
      <c r="BA40" t="s">
        <v>3105</v>
      </c>
      <c r="BB40">
        <v>8</v>
      </c>
      <c r="BC40" t="s">
        <v>57</v>
      </c>
      <c r="BD40" t="s">
        <v>44</v>
      </c>
      <c r="BE40">
        <v>1</v>
      </c>
      <c r="BF40" s="8">
        <v>33733</v>
      </c>
      <c r="BG40" s="9" t="s">
        <v>45</v>
      </c>
      <c r="BI40">
        <v>3</v>
      </c>
      <c r="BJ40">
        <v>486399</v>
      </c>
      <c r="BK40">
        <v>165042</v>
      </c>
      <c r="BL40" t="s">
        <v>3106</v>
      </c>
      <c r="BN40" t="s">
        <v>3107</v>
      </c>
      <c r="BX40">
        <v>191455</v>
      </c>
    </row>
    <row r="41" spans="1:76" x14ac:dyDescent="0.25">
      <c r="A41">
        <v>199920</v>
      </c>
      <c r="B41">
        <v>152757</v>
      </c>
      <c r="F41" t="s">
        <v>30</v>
      </c>
      <c r="G41" t="s">
        <v>256</v>
      </c>
      <c r="H41" t="s">
        <v>3108</v>
      </c>
      <c r="I41" t="s">
        <v>2</v>
      </c>
      <c r="K41">
        <v>1</v>
      </c>
      <c r="L41" t="s">
        <v>628</v>
      </c>
      <c r="M41">
        <v>102011</v>
      </c>
      <c r="N41" t="s">
        <v>2430</v>
      </c>
      <c r="O41" t="s">
        <v>2430</v>
      </c>
      <c r="U41" t="s">
        <v>3109</v>
      </c>
      <c r="V41" s="4">
        <v>2</v>
      </c>
      <c r="W41" t="s">
        <v>16</v>
      </c>
      <c r="X41" t="s">
        <v>575</v>
      </c>
      <c r="Y41" s="7" t="s">
        <v>576</v>
      </c>
      <c r="Z41" s="2">
        <v>8</v>
      </c>
      <c r="AA41" s="3">
        <v>814</v>
      </c>
      <c r="AB41" s="3" t="s">
        <v>575</v>
      </c>
      <c r="AC41" t="s">
        <v>3110</v>
      </c>
      <c r="AD41">
        <v>1883</v>
      </c>
      <c r="AE41">
        <v>1</v>
      </c>
      <c r="AF41">
        <v>1</v>
      </c>
      <c r="AG41" t="s">
        <v>244</v>
      </c>
      <c r="AH41" t="s">
        <v>244</v>
      </c>
      <c r="AJ41" t="s">
        <v>2430</v>
      </c>
      <c r="AL41">
        <v>196995</v>
      </c>
      <c r="AM41">
        <v>6553045</v>
      </c>
      <c r="AN41" s="3">
        <v>197000</v>
      </c>
      <c r="AO41" s="3">
        <v>6553000</v>
      </c>
      <c r="AP41">
        <v>3536</v>
      </c>
      <c r="AR41">
        <v>117</v>
      </c>
      <c r="AT41" s="8"/>
      <c r="AU41">
        <v>102011</v>
      </c>
      <c r="AW41" s="11" t="s">
        <v>2434</v>
      </c>
      <c r="AX41">
        <v>1</v>
      </c>
      <c r="AY41" t="s">
        <v>2435</v>
      </c>
      <c r="AZ41" t="s">
        <v>3111</v>
      </c>
      <c r="BA41" t="s">
        <v>3112</v>
      </c>
      <c r="BB41">
        <v>117</v>
      </c>
      <c r="BC41" t="s">
        <v>263</v>
      </c>
      <c r="BD41" t="s">
        <v>264</v>
      </c>
      <c r="BF41" s="8">
        <v>39605</v>
      </c>
      <c r="BG41" s="9" t="s">
        <v>45</v>
      </c>
      <c r="BI41">
        <v>5</v>
      </c>
      <c r="BJ41">
        <v>302501</v>
      </c>
      <c r="BK41">
        <v>165045</v>
      </c>
      <c r="BL41" t="s">
        <v>3113</v>
      </c>
      <c r="BN41" t="s">
        <v>3114</v>
      </c>
      <c r="BX41">
        <v>199920</v>
      </c>
    </row>
    <row r="42" spans="1:76" x14ac:dyDescent="0.25">
      <c r="A42">
        <v>201523</v>
      </c>
      <c r="B42">
        <v>203536</v>
      </c>
      <c r="F42" t="s">
        <v>30</v>
      </c>
      <c r="G42" t="s">
        <v>31</v>
      </c>
      <c r="H42" t="s">
        <v>3115</v>
      </c>
      <c r="I42" s="6" t="str">
        <f>HYPERLINK(AT42,"Hb")</f>
        <v>Hb</v>
      </c>
      <c r="K42">
        <v>1</v>
      </c>
      <c r="L42" t="s">
        <v>628</v>
      </c>
      <c r="M42">
        <v>102011</v>
      </c>
      <c r="N42" t="s">
        <v>2430</v>
      </c>
      <c r="O42" t="s">
        <v>2430</v>
      </c>
      <c r="U42" t="s">
        <v>585</v>
      </c>
      <c r="V42" s="4">
        <v>2</v>
      </c>
      <c r="W42" t="s">
        <v>16</v>
      </c>
      <c r="X42" t="s">
        <v>575</v>
      </c>
      <c r="Y42" s="7" t="s">
        <v>576</v>
      </c>
      <c r="Z42" s="2">
        <v>8</v>
      </c>
      <c r="AA42" s="3">
        <v>814</v>
      </c>
      <c r="AB42" s="3" t="s">
        <v>575</v>
      </c>
      <c r="AC42" t="s">
        <v>1989</v>
      </c>
      <c r="AD42">
        <v>1883</v>
      </c>
      <c r="AE42">
        <v>1</v>
      </c>
      <c r="AF42">
        <v>1</v>
      </c>
      <c r="AG42" t="s">
        <v>621</v>
      </c>
      <c r="AH42" t="s">
        <v>621</v>
      </c>
      <c r="AJ42" t="s">
        <v>2430</v>
      </c>
      <c r="AL42">
        <v>198504</v>
      </c>
      <c r="AM42">
        <v>6552120</v>
      </c>
      <c r="AN42" s="3">
        <v>199000</v>
      </c>
      <c r="AO42" s="3">
        <v>6553000</v>
      </c>
      <c r="AP42">
        <v>1803</v>
      </c>
      <c r="AR42">
        <v>37</v>
      </c>
      <c r="AT42" t="s">
        <v>3116</v>
      </c>
      <c r="AU42">
        <v>102011</v>
      </c>
      <c r="AW42" s="11" t="s">
        <v>2434</v>
      </c>
      <c r="AX42">
        <v>1</v>
      </c>
      <c r="AY42" t="s">
        <v>2435</v>
      </c>
      <c r="AZ42" t="s">
        <v>1991</v>
      </c>
      <c r="BA42" t="s">
        <v>3117</v>
      </c>
      <c r="BB42">
        <v>37</v>
      </c>
      <c r="BC42" t="s">
        <v>43</v>
      </c>
      <c r="BD42" t="s">
        <v>44</v>
      </c>
      <c r="BE42">
        <v>1</v>
      </c>
      <c r="BF42" s="8">
        <v>41767</v>
      </c>
      <c r="BG42" s="9" t="s">
        <v>45</v>
      </c>
      <c r="BI42">
        <v>4</v>
      </c>
      <c r="BJ42">
        <v>359075</v>
      </c>
      <c r="BK42">
        <v>165043</v>
      </c>
      <c r="BL42" t="s">
        <v>3118</v>
      </c>
      <c r="BN42" t="s">
        <v>3119</v>
      </c>
      <c r="BX42">
        <v>201523</v>
      </c>
    </row>
    <row r="43" spans="1:76" x14ac:dyDescent="0.25">
      <c r="A43">
        <v>201524</v>
      </c>
      <c r="B43">
        <v>203537</v>
      </c>
      <c r="F43" t="s">
        <v>30</v>
      </c>
      <c r="G43" t="s">
        <v>31</v>
      </c>
      <c r="H43" t="s">
        <v>3120</v>
      </c>
      <c r="I43" s="6" t="str">
        <f>HYPERLINK(AT43,"Hb")</f>
        <v>Hb</v>
      </c>
      <c r="K43">
        <v>1</v>
      </c>
      <c r="L43" t="s">
        <v>628</v>
      </c>
      <c r="M43">
        <v>102011</v>
      </c>
      <c r="N43" t="s">
        <v>2430</v>
      </c>
      <c r="O43" t="s">
        <v>2430</v>
      </c>
      <c r="U43" t="s">
        <v>585</v>
      </c>
      <c r="V43" s="4">
        <v>2</v>
      </c>
      <c r="W43" t="s">
        <v>16</v>
      </c>
      <c r="X43" t="s">
        <v>575</v>
      </c>
      <c r="Y43" s="7" t="s">
        <v>576</v>
      </c>
      <c r="Z43" s="2">
        <v>8</v>
      </c>
      <c r="AA43" s="3">
        <v>814</v>
      </c>
      <c r="AB43" s="3" t="s">
        <v>575</v>
      </c>
      <c r="AC43" t="s">
        <v>1989</v>
      </c>
      <c r="AD43">
        <v>1883</v>
      </c>
      <c r="AE43">
        <v>1</v>
      </c>
      <c r="AF43">
        <v>1</v>
      </c>
      <c r="AG43" t="s">
        <v>244</v>
      </c>
      <c r="AH43" t="s">
        <v>244</v>
      </c>
      <c r="AJ43" t="s">
        <v>2430</v>
      </c>
      <c r="AL43">
        <v>198504</v>
      </c>
      <c r="AM43">
        <v>6552120</v>
      </c>
      <c r="AN43" s="3">
        <v>199000</v>
      </c>
      <c r="AO43" s="3">
        <v>6553000</v>
      </c>
      <c r="AP43">
        <v>1803</v>
      </c>
      <c r="AR43">
        <v>37</v>
      </c>
      <c r="AT43" t="s">
        <v>3121</v>
      </c>
      <c r="AU43">
        <v>102011</v>
      </c>
      <c r="AW43" s="11" t="s">
        <v>2434</v>
      </c>
      <c r="AX43">
        <v>1</v>
      </c>
      <c r="AY43" t="s">
        <v>2435</v>
      </c>
      <c r="AZ43" t="s">
        <v>1991</v>
      </c>
      <c r="BA43" t="s">
        <v>3122</v>
      </c>
      <c r="BB43">
        <v>37</v>
      </c>
      <c r="BC43" t="s">
        <v>43</v>
      </c>
      <c r="BD43" t="s">
        <v>44</v>
      </c>
      <c r="BE43">
        <v>1</v>
      </c>
      <c r="BF43" s="8">
        <v>41767</v>
      </c>
      <c r="BG43" s="9" t="s">
        <v>45</v>
      </c>
      <c r="BI43">
        <v>4</v>
      </c>
      <c r="BJ43">
        <v>359076</v>
      </c>
      <c r="BK43">
        <v>165044</v>
      </c>
      <c r="BL43" t="s">
        <v>3123</v>
      </c>
      <c r="BN43" t="s">
        <v>3124</v>
      </c>
      <c r="BX43">
        <v>201524</v>
      </c>
    </row>
    <row r="44" spans="1:76" x14ac:dyDescent="0.25">
      <c r="A44">
        <v>381629</v>
      </c>
      <c r="B44">
        <v>213741</v>
      </c>
      <c r="F44" t="s">
        <v>30</v>
      </c>
      <c r="G44" t="s">
        <v>31</v>
      </c>
      <c r="H44" t="s">
        <v>296</v>
      </c>
      <c r="I44" s="6" t="str">
        <f>HYPERLINK(AT44,"Hb")</f>
        <v>Hb</v>
      </c>
      <c r="L44" t="s">
        <v>3</v>
      </c>
      <c r="M44">
        <v>102009</v>
      </c>
      <c r="N44" t="s">
        <v>22</v>
      </c>
      <c r="U44" t="s">
        <v>234</v>
      </c>
      <c r="V44" s="1">
        <v>1</v>
      </c>
      <c r="W44" t="s">
        <v>225</v>
      </c>
      <c r="X44" t="s">
        <v>225</v>
      </c>
      <c r="Y44" s="7" t="s">
        <v>11</v>
      </c>
      <c r="Z44" s="2">
        <v>2</v>
      </c>
      <c r="AA44" s="3">
        <v>301</v>
      </c>
      <c r="AB44" s="3" t="s">
        <v>225</v>
      </c>
      <c r="AC44" t="s">
        <v>297</v>
      </c>
      <c r="AD44">
        <v>1884</v>
      </c>
      <c r="AE44">
        <v>8</v>
      </c>
      <c r="AF44">
        <v>1</v>
      </c>
      <c r="AG44" t="s">
        <v>298</v>
      </c>
      <c r="AH44" t="s">
        <v>37</v>
      </c>
      <c r="AJ44" t="s">
        <v>22</v>
      </c>
      <c r="AK44" t="s">
        <v>38</v>
      </c>
      <c r="AL44">
        <v>263334</v>
      </c>
      <c r="AM44">
        <v>6644436</v>
      </c>
      <c r="AN44" s="3">
        <v>263000</v>
      </c>
      <c r="AO44" s="3">
        <v>6645000</v>
      </c>
      <c r="AP44">
        <v>500</v>
      </c>
      <c r="AR44">
        <v>37</v>
      </c>
      <c r="AT44" t="s">
        <v>299</v>
      </c>
      <c r="AU44">
        <v>102009</v>
      </c>
      <c r="AX44">
        <v>1</v>
      </c>
      <c r="AY44" t="s">
        <v>40</v>
      </c>
      <c r="AZ44" t="s">
        <v>238</v>
      </c>
      <c r="BA44" t="s">
        <v>300</v>
      </c>
      <c r="BB44">
        <v>37</v>
      </c>
      <c r="BC44" t="s">
        <v>43</v>
      </c>
      <c r="BD44" t="s">
        <v>44</v>
      </c>
      <c r="BE44">
        <v>1</v>
      </c>
      <c r="BF44" s="8">
        <v>41767</v>
      </c>
      <c r="BG44" s="9" t="s">
        <v>45</v>
      </c>
      <c r="BI44">
        <v>4</v>
      </c>
      <c r="BJ44">
        <v>368187</v>
      </c>
      <c r="BK44">
        <v>164957</v>
      </c>
      <c r="BL44" t="s">
        <v>301</v>
      </c>
      <c r="BN44" t="s">
        <v>302</v>
      </c>
      <c r="BX44">
        <v>381629</v>
      </c>
    </row>
    <row r="45" spans="1:76" x14ac:dyDescent="0.25">
      <c r="A45">
        <v>381617</v>
      </c>
      <c r="B45">
        <v>203533</v>
      </c>
      <c r="F45" t="s">
        <v>30</v>
      </c>
      <c r="G45" t="s">
        <v>31</v>
      </c>
      <c r="H45" t="s">
        <v>2786</v>
      </c>
      <c r="I45" s="6" t="str">
        <f>HYPERLINK(AT45,"Hb")</f>
        <v>Hb</v>
      </c>
      <c r="K45">
        <v>1</v>
      </c>
      <c r="L45" t="s">
        <v>628</v>
      </c>
      <c r="M45">
        <v>102011</v>
      </c>
      <c r="N45" t="s">
        <v>2430</v>
      </c>
      <c r="O45" t="s">
        <v>2430</v>
      </c>
      <c r="U45" t="s">
        <v>234</v>
      </c>
      <c r="V45" s="1">
        <v>1</v>
      </c>
      <c r="W45" t="s">
        <v>225</v>
      </c>
      <c r="X45" t="s">
        <v>225</v>
      </c>
      <c r="Y45" s="7" t="s">
        <v>11</v>
      </c>
      <c r="Z45" s="2">
        <v>2</v>
      </c>
      <c r="AA45" s="3">
        <v>301</v>
      </c>
      <c r="AB45" s="3" t="s">
        <v>225</v>
      </c>
      <c r="AC45" t="s">
        <v>235</v>
      </c>
      <c r="AD45">
        <v>1884</v>
      </c>
      <c r="AE45">
        <v>1</v>
      </c>
      <c r="AF45">
        <v>1</v>
      </c>
      <c r="AG45" t="s">
        <v>2787</v>
      </c>
      <c r="AH45" t="s">
        <v>2787</v>
      </c>
      <c r="AJ45" t="s">
        <v>2430</v>
      </c>
      <c r="AL45">
        <v>263334</v>
      </c>
      <c r="AM45">
        <v>6644436</v>
      </c>
      <c r="AN45" s="3">
        <v>263000</v>
      </c>
      <c r="AO45" s="3">
        <v>6645000</v>
      </c>
      <c r="AP45">
        <v>500</v>
      </c>
      <c r="AR45">
        <v>37</v>
      </c>
      <c r="AT45" t="s">
        <v>2788</v>
      </c>
      <c r="AU45">
        <v>102011</v>
      </c>
      <c r="AW45" s="11" t="s">
        <v>2434</v>
      </c>
      <c r="AX45">
        <v>1</v>
      </c>
      <c r="AY45" t="s">
        <v>2435</v>
      </c>
      <c r="AZ45" t="s">
        <v>238</v>
      </c>
      <c r="BA45" t="s">
        <v>2789</v>
      </c>
      <c r="BB45">
        <v>37</v>
      </c>
      <c r="BC45" t="s">
        <v>43</v>
      </c>
      <c r="BD45" t="s">
        <v>44</v>
      </c>
      <c r="BE45">
        <v>1</v>
      </c>
      <c r="BF45" s="8">
        <v>41767</v>
      </c>
      <c r="BG45" s="9" t="s">
        <v>45</v>
      </c>
      <c r="BI45">
        <v>4</v>
      </c>
      <c r="BJ45">
        <v>359072</v>
      </c>
      <c r="BK45">
        <v>164953</v>
      </c>
      <c r="BL45" t="s">
        <v>2790</v>
      </c>
      <c r="BN45" t="s">
        <v>2791</v>
      </c>
      <c r="BX45">
        <v>381617</v>
      </c>
    </row>
    <row r="46" spans="1:76" x14ac:dyDescent="0.25">
      <c r="A46">
        <v>381619</v>
      </c>
      <c r="B46">
        <v>203538</v>
      </c>
      <c r="F46" t="s">
        <v>30</v>
      </c>
      <c r="G46" t="s">
        <v>31</v>
      </c>
      <c r="H46" t="s">
        <v>2792</v>
      </c>
      <c r="I46" s="6" t="str">
        <f>HYPERLINK(AT46,"Hb")</f>
        <v>Hb</v>
      </c>
      <c r="K46">
        <v>1</v>
      </c>
      <c r="L46" t="s">
        <v>628</v>
      </c>
      <c r="M46">
        <v>102011</v>
      </c>
      <c r="N46" t="s">
        <v>2430</v>
      </c>
      <c r="O46" t="s">
        <v>2430</v>
      </c>
      <c r="U46" t="s">
        <v>234</v>
      </c>
      <c r="V46" s="1">
        <v>1</v>
      </c>
      <c r="W46" t="s">
        <v>225</v>
      </c>
      <c r="X46" t="s">
        <v>225</v>
      </c>
      <c r="Y46" s="7" t="s">
        <v>11</v>
      </c>
      <c r="Z46" s="2">
        <v>2</v>
      </c>
      <c r="AA46" s="3">
        <v>301</v>
      </c>
      <c r="AB46" s="3" t="s">
        <v>225</v>
      </c>
      <c r="AC46" t="s">
        <v>2793</v>
      </c>
      <c r="AD46">
        <v>1884</v>
      </c>
      <c r="AE46">
        <v>1</v>
      </c>
      <c r="AF46">
        <v>1</v>
      </c>
      <c r="AG46" t="s">
        <v>2787</v>
      </c>
      <c r="AH46" t="s">
        <v>2787</v>
      </c>
      <c r="AJ46" t="s">
        <v>2430</v>
      </c>
      <c r="AL46">
        <v>263334</v>
      </c>
      <c r="AM46">
        <v>6644436</v>
      </c>
      <c r="AN46" s="3">
        <v>263000</v>
      </c>
      <c r="AO46" s="3">
        <v>6645000</v>
      </c>
      <c r="AP46">
        <v>500</v>
      </c>
      <c r="AR46">
        <v>37</v>
      </c>
      <c r="AT46" t="s">
        <v>2794</v>
      </c>
      <c r="AU46">
        <v>102011</v>
      </c>
      <c r="AW46" s="11" t="s">
        <v>2434</v>
      </c>
      <c r="AX46">
        <v>1</v>
      </c>
      <c r="AY46" t="s">
        <v>2435</v>
      </c>
      <c r="AZ46" t="s">
        <v>238</v>
      </c>
      <c r="BA46" t="s">
        <v>2795</v>
      </c>
      <c r="BB46">
        <v>37</v>
      </c>
      <c r="BC46" t="s">
        <v>43</v>
      </c>
      <c r="BD46" t="s">
        <v>44</v>
      </c>
      <c r="BE46">
        <v>1</v>
      </c>
      <c r="BF46" s="8">
        <v>41767</v>
      </c>
      <c r="BG46" s="9" t="s">
        <v>45</v>
      </c>
      <c r="BI46">
        <v>4</v>
      </c>
      <c r="BJ46">
        <v>359077</v>
      </c>
      <c r="BK46">
        <v>164954</v>
      </c>
      <c r="BL46" t="s">
        <v>2796</v>
      </c>
      <c r="BN46" t="s">
        <v>2797</v>
      </c>
      <c r="BX46">
        <v>381619</v>
      </c>
    </row>
    <row r="47" spans="1:76" x14ac:dyDescent="0.25">
      <c r="A47">
        <v>381620</v>
      </c>
      <c r="B47">
        <v>203539</v>
      </c>
      <c r="F47" t="s">
        <v>30</v>
      </c>
      <c r="G47" t="s">
        <v>31</v>
      </c>
      <c r="H47" t="s">
        <v>2798</v>
      </c>
      <c r="I47" s="6" t="str">
        <f>HYPERLINK(AT47,"Hb")</f>
        <v>Hb</v>
      </c>
      <c r="K47">
        <v>1</v>
      </c>
      <c r="L47" t="s">
        <v>628</v>
      </c>
      <c r="M47">
        <v>102011</v>
      </c>
      <c r="N47" t="s">
        <v>2430</v>
      </c>
      <c r="O47" t="s">
        <v>2430</v>
      </c>
      <c r="U47" t="s">
        <v>234</v>
      </c>
      <c r="V47" s="1">
        <v>1</v>
      </c>
      <c r="W47" t="s">
        <v>225</v>
      </c>
      <c r="X47" t="s">
        <v>225</v>
      </c>
      <c r="Y47" s="7" t="s">
        <v>11</v>
      </c>
      <c r="Z47" s="2">
        <v>2</v>
      </c>
      <c r="AA47" s="3">
        <v>301</v>
      </c>
      <c r="AB47" s="3" t="s">
        <v>225</v>
      </c>
      <c r="AC47" t="s">
        <v>2793</v>
      </c>
      <c r="AD47">
        <v>1884</v>
      </c>
      <c r="AE47">
        <v>7</v>
      </c>
      <c r="AF47">
        <v>24</v>
      </c>
      <c r="AG47" t="s">
        <v>2787</v>
      </c>
      <c r="AH47" t="s">
        <v>2787</v>
      </c>
      <c r="AJ47" t="s">
        <v>2430</v>
      </c>
      <c r="AL47">
        <v>263334</v>
      </c>
      <c r="AM47">
        <v>6644436</v>
      </c>
      <c r="AN47" s="3">
        <v>263000</v>
      </c>
      <c r="AO47" s="3">
        <v>6645000</v>
      </c>
      <c r="AP47">
        <v>500</v>
      </c>
      <c r="AR47">
        <v>37</v>
      </c>
      <c r="AT47" t="s">
        <v>2799</v>
      </c>
      <c r="AU47">
        <v>102011</v>
      </c>
      <c r="AW47" s="11" t="s">
        <v>2434</v>
      </c>
      <c r="AX47">
        <v>1</v>
      </c>
      <c r="AY47" t="s">
        <v>2435</v>
      </c>
      <c r="AZ47" t="s">
        <v>238</v>
      </c>
      <c r="BA47" t="s">
        <v>2800</v>
      </c>
      <c r="BB47">
        <v>37</v>
      </c>
      <c r="BC47" t="s">
        <v>43</v>
      </c>
      <c r="BD47" t="s">
        <v>44</v>
      </c>
      <c r="BE47">
        <v>1</v>
      </c>
      <c r="BF47" s="8">
        <v>41767</v>
      </c>
      <c r="BG47" s="9" t="s">
        <v>45</v>
      </c>
      <c r="BI47">
        <v>4</v>
      </c>
      <c r="BJ47">
        <v>359078</v>
      </c>
      <c r="BK47">
        <v>164955</v>
      </c>
      <c r="BL47" t="s">
        <v>2801</v>
      </c>
      <c r="BN47" t="s">
        <v>2802</v>
      </c>
      <c r="BX47">
        <v>381620</v>
      </c>
    </row>
    <row r="48" spans="1:76" x14ac:dyDescent="0.25">
      <c r="A48">
        <v>381625</v>
      </c>
      <c r="B48">
        <v>203546</v>
      </c>
      <c r="F48" t="s">
        <v>30</v>
      </c>
      <c r="G48" t="s">
        <v>31</v>
      </c>
      <c r="H48" t="s">
        <v>2803</v>
      </c>
      <c r="I48" s="6" t="str">
        <f>HYPERLINK(AT48,"Hb")</f>
        <v>Hb</v>
      </c>
      <c r="K48">
        <v>1</v>
      </c>
      <c r="L48" t="s">
        <v>628</v>
      </c>
      <c r="M48">
        <v>102011</v>
      </c>
      <c r="N48" t="s">
        <v>2430</v>
      </c>
      <c r="O48" t="s">
        <v>2430</v>
      </c>
      <c r="U48" t="s">
        <v>234</v>
      </c>
      <c r="V48" s="1">
        <v>1</v>
      </c>
      <c r="W48" t="s">
        <v>225</v>
      </c>
      <c r="X48" t="s">
        <v>225</v>
      </c>
      <c r="Y48" s="7" t="s">
        <v>11</v>
      </c>
      <c r="Z48" s="2">
        <v>2</v>
      </c>
      <c r="AA48" s="3">
        <v>301</v>
      </c>
      <c r="AB48" s="3" t="s">
        <v>225</v>
      </c>
      <c r="AC48" t="s">
        <v>2804</v>
      </c>
      <c r="AD48">
        <v>1884</v>
      </c>
      <c r="AE48">
        <v>7</v>
      </c>
      <c r="AF48">
        <v>24</v>
      </c>
      <c r="AG48" t="s">
        <v>2787</v>
      </c>
      <c r="AH48" t="s">
        <v>2787</v>
      </c>
      <c r="AJ48" t="s">
        <v>2430</v>
      </c>
      <c r="AL48">
        <v>263334</v>
      </c>
      <c r="AM48">
        <v>6644436</v>
      </c>
      <c r="AN48" s="3">
        <v>263000</v>
      </c>
      <c r="AO48" s="3">
        <v>6645000</v>
      </c>
      <c r="AP48">
        <v>500</v>
      </c>
      <c r="AR48">
        <v>37</v>
      </c>
      <c r="AT48" t="s">
        <v>2805</v>
      </c>
      <c r="AU48">
        <v>102011</v>
      </c>
      <c r="AW48" s="11" t="s">
        <v>2434</v>
      </c>
      <c r="AX48">
        <v>1</v>
      </c>
      <c r="AY48" t="s">
        <v>2435</v>
      </c>
      <c r="AZ48" t="s">
        <v>238</v>
      </c>
      <c r="BA48" t="s">
        <v>2806</v>
      </c>
      <c r="BB48">
        <v>37</v>
      </c>
      <c r="BC48" t="s">
        <v>43</v>
      </c>
      <c r="BD48" t="s">
        <v>44</v>
      </c>
      <c r="BE48">
        <v>1</v>
      </c>
      <c r="BF48" s="8">
        <v>41767</v>
      </c>
      <c r="BG48" s="9" t="s">
        <v>45</v>
      </c>
      <c r="BI48">
        <v>4</v>
      </c>
      <c r="BJ48">
        <v>359085</v>
      </c>
      <c r="BK48">
        <v>164956</v>
      </c>
      <c r="BL48" t="s">
        <v>2807</v>
      </c>
      <c r="BN48" t="s">
        <v>2808</v>
      </c>
      <c r="BX48">
        <v>381625</v>
      </c>
    </row>
    <row r="49" spans="1:76" x14ac:dyDescent="0.25">
      <c r="A49">
        <v>259492</v>
      </c>
      <c r="B49">
        <v>140107</v>
      </c>
      <c r="F49" t="s">
        <v>30</v>
      </c>
      <c r="G49" t="s">
        <v>121</v>
      </c>
      <c r="H49" t="s">
        <v>3081</v>
      </c>
      <c r="I49" t="s">
        <v>2</v>
      </c>
      <c r="K49">
        <v>1</v>
      </c>
      <c r="L49" t="s">
        <v>628</v>
      </c>
      <c r="M49">
        <v>102011</v>
      </c>
      <c r="N49" t="s">
        <v>2430</v>
      </c>
      <c r="O49" t="s">
        <v>2430</v>
      </c>
      <c r="U49" t="s">
        <v>549</v>
      </c>
      <c r="V49" s="4">
        <v>2</v>
      </c>
      <c r="W49" t="s">
        <v>16</v>
      </c>
      <c r="X49" t="s">
        <v>550</v>
      </c>
      <c r="Y49" s="7" t="s">
        <v>18</v>
      </c>
      <c r="Z49" s="2">
        <v>7</v>
      </c>
      <c r="AA49" s="3">
        <v>723</v>
      </c>
      <c r="AB49" t="s">
        <v>551</v>
      </c>
      <c r="AC49" t="s">
        <v>3082</v>
      </c>
      <c r="AD49">
        <v>1884</v>
      </c>
      <c r="AE49">
        <v>7</v>
      </c>
      <c r="AF49">
        <v>25</v>
      </c>
      <c r="AG49" t="s">
        <v>259</v>
      </c>
      <c r="AH49" t="s">
        <v>2624</v>
      </c>
      <c r="AJ49" t="s">
        <v>2430</v>
      </c>
      <c r="AL49">
        <v>238721</v>
      </c>
      <c r="AM49">
        <v>6557888</v>
      </c>
      <c r="AN49" s="3">
        <v>239000</v>
      </c>
      <c r="AO49" s="3">
        <v>6557000</v>
      </c>
      <c r="AP49">
        <v>2239</v>
      </c>
      <c r="AR49">
        <v>105</v>
      </c>
      <c r="AT49" s="8"/>
      <c r="AU49">
        <v>102011</v>
      </c>
      <c r="AW49" s="11" t="s">
        <v>2434</v>
      </c>
      <c r="AX49">
        <v>1</v>
      </c>
      <c r="AY49" t="s">
        <v>2435</v>
      </c>
      <c r="AZ49" t="s">
        <v>3083</v>
      </c>
      <c r="BA49" t="s">
        <v>3084</v>
      </c>
      <c r="BB49">
        <v>105</v>
      </c>
      <c r="BC49" t="s">
        <v>125</v>
      </c>
      <c r="BD49" t="s">
        <v>126</v>
      </c>
      <c r="BF49" s="8">
        <v>43776</v>
      </c>
      <c r="BG49" s="9" t="s">
        <v>45</v>
      </c>
      <c r="BI49">
        <v>5</v>
      </c>
      <c r="BJ49">
        <v>291858</v>
      </c>
      <c r="BK49">
        <v>165035</v>
      </c>
      <c r="BL49" t="s">
        <v>3085</v>
      </c>
      <c r="BN49" t="s">
        <v>3086</v>
      </c>
      <c r="BX49">
        <v>259492</v>
      </c>
    </row>
    <row r="50" spans="1:76" x14ac:dyDescent="0.25">
      <c r="A50">
        <v>537475</v>
      </c>
      <c r="B50">
        <v>452031</v>
      </c>
      <c r="F50" t="s">
        <v>0</v>
      </c>
      <c r="G50" t="s">
        <v>2663</v>
      </c>
      <c r="H50" t="s">
        <v>3093</v>
      </c>
      <c r="I50" t="s">
        <v>2</v>
      </c>
      <c r="K50">
        <v>1</v>
      </c>
      <c r="L50" t="s">
        <v>628</v>
      </c>
      <c r="M50">
        <v>102011</v>
      </c>
      <c r="N50" t="s">
        <v>2430</v>
      </c>
      <c r="O50" t="s">
        <v>2430</v>
      </c>
      <c r="W50" t="s">
        <v>16</v>
      </c>
      <c r="X50" t="s">
        <v>550</v>
      </c>
      <c r="Y50" t="s">
        <v>18</v>
      </c>
      <c r="Z50" s="2">
        <v>7</v>
      </c>
      <c r="AA50">
        <v>723</v>
      </c>
      <c r="AB50" t="s">
        <v>551</v>
      </c>
      <c r="AC50" t="s">
        <v>3094</v>
      </c>
      <c r="AD50">
        <v>1884</v>
      </c>
      <c r="AE50">
        <v>7</v>
      </c>
      <c r="AF50">
        <v>25</v>
      </c>
      <c r="AG50" t="s">
        <v>968</v>
      </c>
      <c r="AJ50" t="s">
        <v>2449</v>
      </c>
      <c r="AU50">
        <v>102011</v>
      </c>
      <c r="BC50" t="s">
        <v>2663</v>
      </c>
      <c r="BG50" s="4" t="s">
        <v>7</v>
      </c>
      <c r="BI50">
        <v>5</v>
      </c>
      <c r="BJ50">
        <v>1295</v>
      </c>
      <c r="BK50">
        <v>165036</v>
      </c>
      <c r="BL50" t="s">
        <v>3095</v>
      </c>
      <c r="BM50">
        <v>6</v>
      </c>
      <c r="BN50" t="s">
        <v>3095</v>
      </c>
      <c r="BO50" s="4">
        <v>9</v>
      </c>
      <c r="BV50" t="s">
        <v>698</v>
      </c>
      <c r="BX50">
        <v>537475</v>
      </c>
    </row>
    <row r="51" spans="1:76" x14ac:dyDescent="0.25">
      <c r="A51">
        <v>201522</v>
      </c>
      <c r="B51">
        <v>203534</v>
      </c>
      <c r="F51" t="s">
        <v>30</v>
      </c>
      <c r="G51" t="s">
        <v>31</v>
      </c>
      <c r="H51" t="s">
        <v>3125</v>
      </c>
      <c r="I51" s="6" t="str">
        <f>HYPERLINK(AT51,"Hb")</f>
        <v>Hb</v>
      </c>
      <c r="K51">
        <v>1</v>
      </c>
      <c r="L51" t="s">
        <v>628</v>
      </c>
      <c r="M51">
        <v>102011</v>
      </c>
      <c r="N51" t="s">
        <v>2430</v>
      </c>
      <c r="O51" t="s">
        <v>2430</v>
      </c>
      <c r="U51" t="s">
        <v>585</v>
      </c>
      <c r="V51" s="4">
        <v>2</v>
      </c>
      <c r="W51" t="s">
        <v>16</v>
      </c>
      <c r="X51" t="s">
        <v>575</v>
      </c>
      <c r="Y51" s="7" t="s">
        <v>576</v>
      </c>
      <c r="Z51" s="2">
        <v>8</v>
      </c>
      <c r="AA51" s="3">
        <v>814</v>
      </c>
      <c r="AB51" s="3" t="s">
        <v>575</v>
      </c>
      <c r="AC51" t="s">
        <v>1989</v>
      </c>
      <c r="AD51">
        <v>1884</v>
      </c>
      <c r="AE51">
        <v>1</v>
      </c>
      <c r="AF51">
        <v>1</v>
      </c>
      <c r="AG51" t="s">
        <v>621</v>
      </c>
      <c r="AH51" t="s">
        <v>621</v>
      </c>
      <c r="AJ51" t="s">
        <v>2430</v>
      </c>
      <c r="AL51">
        <v>198504</v>
      </c>
      <c r="AM51">
        <v>6552120</v>
      </c>
      <c r="AN51" s="3">
        <v>199000</v>
      </c>
      <c r="AO51" s="3">
        <v>6553000</v>
      </c>
      <c r="AP51">
        <v>1803</v>
      </c>
      <c r="AR51">
        <v>37</v>
      </c>
      <c r="AT51" t="s">
        <v>3126</v>
      </c>
      <c r="AU51">
        <v>102011</v>
      </c>
      <c r="AW51" s="11" t="s">
        <v>2434</v>
      </c>
      <c r="AX51">
        <v>1</v>
      </c>
      <c r="AY51" t="s">
        <v>2435</v>
      </c>
      <c r="AZ51" t="s">
        <v>1991</v>
      </c>
      <c r="BA51" t="s">
        <v>3127</v>
      </c>
      <c r="BB51">
        <v>37</v>
      </c>
      <c r="BC51" t="s">
        <v>43</v>
      </c>
      <c r="BD51" t="s">
        <v>44</v>
      </c>
      <c r="BE51">
        <v>1</v>
      </c>
      <c r="BF51" s="8">
        <v>41767</v>
      </c>
      <c r="BG51" s="9" t="s">
        <v>45</v>
      </c>
      <c r="BI51">
        <v>4</v>
      </c>
      <c r="BJ51">
        <v>359073</v>
      </c>
      <c r="BK51">
        <v>165046</v>
      </c>
      <c r="BL51" t="s">
        <v>3128</v>
      </c>
      <c r="BN51" t="s">
        <v>3129</v>
      </c>
      <c r="BX51">
        <v>201522</v>
      </c>
    </row>
    <row r="52" spans="1:76" x14ac:dyDescent="0.25">
      <c r="A52">
        <v>539175</v>
      </c>
      <c r="B52">
        <v>450732</v>
      </c>
      <c r="F52" t="s">
        <v>0</v>
      </c>
      <c r="G52" t="s">
        <v>1</v>
      </c>
      <c r="H52" t="s">
        <v>303</v>
      </c>
      <c r="I52" t="s">
        <v>2</v>
      </c>
      <c r="L52" t="s">
        <v>3</v>
      </c>
      <c r="M52">
        <v>102009</v>
      </c>
      <c r="N52" t="s">
        <v>22</v>
      </c>
      <c r="U52" t="s">
        <v>234</v>
      </c>
      <c r="V52" s="5">
        <v>3</v>
      </c>
      <c r="W52" t="s">
        <v>225</v>
      </c>
      <c r="X52" t="s">
        <v>225</v>
      </c>
      <c r="Y52" t="s">
        <v>11</v>
      </c>
      <c r="Z52" s="2">
        <v>2</v>
      </c>
      <c r="AA52" s="3">
        <v>301</v>
      </c>
      <c r="AB52" t="s">
        <v>225</v>
      </c>
      <c r="AC52" t="s">
        <v>304</v>
      </c>
      <c r="AD52">
        <v>1886</v>
      </c>
      <c r="AE52">
        <v>7</v>
      </c>
      <c r="AF52">
        <v>24</v>
      </c>
      <c r="AG52" t="s">
        <v>305</v>
      </c>
      <c r="AJ52" t="s">
        <v>22</v>
      </c>
      <c r="AL52">
        <v>263413</v>
      </c>
      <c r="AM52">
        <v>6644487</v>
      </c>
      <c r="AN52" s="3">
        <v>263000</v>
      </c>
      <c r="AO52" s="3">
        <v>6645000</v>
      </c>
      <c r="AP52" s="1">
        <v>99999</v>
      </c>
      <c r="AS52" t="s">
        <v>306</v>
      </c>
      <c r="AT52" t="s">
        <v>307</v>
      </c>
      <c r="AU52">
        <v>102009</v>
      </c>
      <c r="AX52">
        <v>1</v>
      </c>
      <c r="AY52" t="s">
        <v>40</v>
      </c>
      <c r="AZ52" t="s">
        <v>291</v>
      </c>
      <c r="BA52" t="s">
        <v>308</v>
      </c>
      <c r="BB52">
        <v>40</v>
      </c>
      <c r="BC52" t="s">
        <v>1</v>
      </c>
      <c r="BG52" s="4" t="s">
        <v>7</v>
      </c>
      <c r="BI52">
        <v>4</v>
      </c>
      <c r="BJ52">
        <v>1271</v>
      </c>
      <c r="BK52">
        <v>164959</v>
      </c>
      <c r="BL52" t="s">
        <v>309</v>
      </c>
      <c r="BM52">
        <v>2</v>
      </c>
      <c r="BN52" t="s">
        <v>309</v>
      </c>
      <c r="BO52" s="4">
        <v>9</v>
      </c>
      <c r="BT52" t="s">
        <v>294</v>
      </c>
      <c r="BU52" t="s">
        <v>295</v>
      </c>
      <c r="BV52" t="s">
        <v>8</v>
      </c>
      <c r="BX52">
        <v>539175</v>
      </c>
    </row>
    <row r="53" spans="1:76" x14ac:dyDescent="0.25">
      <c r="A53">
        <v>399594</v>
      </c>
      <c r="B53">
        <v>215157</v>
      </c>
      <c r="F53" t="s">
        <v>30</v>
      </c>
      <c r="G53" t="s">
        <v>31</v>
      </c>
      <c r="H53" t="s">
        <v>32</v>
      </c>
      <c r="I53" s="6" t="str">
        <f>HYPERLINK(AT53,"Hb")</f>
        <v>Hb</v>
      </c>
      <c r="L53" t="s">
        <v>3</v>
      </c>
      <c r="M53">
        <v>102009</v>
      </c>
      <c r="N53" t="s">
        <v>22</v>
      </c>
      <c r="U53" t="s">
        <v>33</v>
      </c>
      <c r="V53" s="1">
        <v>1</v>
      </c>
      <c r="W53" t="s">
        <v>4</v>
      </c>
      <c r="X53" t="s">
        <v>34</v>
      </c>
      <c r="Y53" s="7" t="s">
        <v>6</v>
      </c>
      <c r="Z53" s="2">
        <v>1</v>
      </c>
      <c r="AA53" s="3">
        <v>106</v>
      </c>
      <c r="AB53" s="3" t="s">
        <v>34</v>
      </c>
      <c r="AC53" t="s">
        <v>35</v>
      </c>
      <c r="AD53">
        <v>1887</v>
      </c>
      <c r="AE53">
        <v>1</v>
      </c>
      <c r="AF53">
        <v>1</v>
      </c>
      <c r="AG53" t="s">
        <v>36</v>
      </c>
      <c r="AH53" t="s">
        <v>37</v>
      </c>
      <c r="AJ53" t="s">
        <v>22</v>
      </c>
      <c r="AK53" t="s">
        <v>38</v>
      </c>
      <c r="AL53">
        <v>266789</v>
      </c>
      <c r="AM53">
        <v>6570528</v>
      </c>
      <c r="AN53" s="3">
        <v>267000</v>
      </c>
      <c r="AO53" s="3">
        <v>6571000</v>
      </c>
      <c r="AP53">
        <v>673</v>
      </c>
      <c r="AR53">
        <v>37</v>
      </c>
      <c r="AT53" t="s">
        <v>39</v>
      </c>
      <c r="AU53">
        <v>102009</v>
      </c>
      <c r="AX53">
        <v>1</v>
      </c>
      <c r="AY53" t="s">
        <v>40</v>
      </c>
      <c r="AZ53" t="s">
        <v>41</v>
      </c>
      <c r="BA53" t="s">
        <v>42</v>
      </c>
      <c r="BB53">
        <v>37</v>
      </c>
      <c r="BC53" t="s">
        <v>43</v>
      </c>
      <c r="BD53" t="s">
        <v>44</v>
      </c>
      <c r="BE53">
        <v>1</v>
      </c>
      <c r="BF53" s="8">
        <v>41767</v>
      </c>
      <c r="BG53" s="9" t="s">
        <v>45</v>
      </c>
      <c r="BI53">
        <v>4</v>
      </c>
      <c r="BJ53">
        <v>369540</v>
      </c>
      <c r="BK53">
        <v>164875</v>
      </c>
      <c r="BL53" t="s">
        <v>46</v>
      </c>
      <c r="BN53" t="s">
        <v>47</v>
      </c>
      <c r="BX53">
        <v>399594</v>
      </c>
    </row>
    <row r="54" spans="1:76" x14ac:dyDescent="0.25">
      <c r="A54">
        <v>362759</v>
      </c>
      <c r="B54">
        <v>140097</v>
      </c>
      <c r="F54" t="s">
        <v>30</v>
      </c>
      <c r="G54" t="s">
        <v>121</v>
      </c>
      <c r="H54" t="s">
        <v>2668</v>
      </c>
      <c r="I54" t="s">
        <v>2</v>
      </c>
      <c r="K54">
        <v>1</v>
      </c>
      <c r="L54" t="s">
        <v>628</v>
      </c>
      <c r="M54">
        <v>102011</v>
      </c>
      <c r="N54" t="s">
        <v>2430</v>
      </c>
      <c r="O54" t="s">
        <v>2430</v>
      </c>
      <c r="U54" t="s">
        <v>1035</v>
      </c>
      <c r="V54" s="5">
        <v>3</v>
      </c>
      <c r="W54" t="s">
        <v>225</v>
      </c>
      <c r="X54" t="s">
        <v>225</v>
      </c>
      <c r="Y54" s="7" t="s">
        <v>11</v>
      </c>
      <c r="Z54" s="2">
        <v>2</v>
      </c>
      <c r="AA54" s="3">
        <v>301</v>
      </c>
      <c r="AB54" s="3" t="s">
        <v>225</v>
      </c>
      <c r="AC54" t="s">
        <v>274</v>
      </c>
      <c r="AD54">
        <v>1887</v>
      </c>
      <c r="AE54">
        <v>8</v>
      </c>
      <c r="AF54">
        <v>1</v>
      </c>
      <c r="AG54" t="s">
        <v>2669</v>
      </c>
      <c r="AH54" t="s">
        <v>2669</v>
      </c>
      <c r="AJ54" t="s">
        <v>2430</v>
      </c>
      <c r="AL54">
        <v>261317</v>
      </c>
      <c r="AM54">
        <v>6656077</v>
      </c>
      <c r="AN54" s="3">
        <v>261000</v>
      </c>
      <c r="AO54" s="3">
        <v>6657000</v>
      </c>
      <c r="AP54">
        <v>20057</v>
      </c>
      <c r="AR54">
        <v>105</v>
      </c>
      <c r="AT54" s="8"/>
      <c r="AU54">
        <v>102011</v>
      </c>
      <c r="AW54" s="11" t="s">
        <v>2434</v>
      </c>
      <c r="AX54">
        <v>1</v>
      </c>
      <c r="AY54" t="s">
        <v>2435</v>
      </c>
      <c r="AZ54" t="s">
        <v>1039</v>
      </c>
      <c r="BA54" t="s">
        <v>2670</v>
      </c>
      <c r="BB54">
        <v>105</v>
      </c>
      <c r="BC54" t="s">
        <v>125</v>
      </c>
      <c r="BD54" t="s">
        <v>126</v>
      </c>
      <c r="BF54" s="8">
        <v>40150</v>
      </c>
      <c r="BG54" s="9" t="s">
        <v>45</v>
      </c>
      <c r="BI54">
        <v>5</v>
      </c>
      <c r="BJ54">
        <v>291848</v>
      </c>
      <c r="BK54">
        <v>164960</v>
      </c>
      <c r="BL54" t="s">
        <v>2671</v>
      </c>
      <c r="BN54" t="s">
        <v>2672</v>
      </c>
      <c r="BX54">
        <v>362759</v>
      </c>
    </row>
    <row r="55" spans="1:76" x14ac:dyDescent="0.25">
      <c r="A55">
        <v>381652</v>
      </c>
      <c r="B55">
        <v>271095</v>
      </c>
      <c r="F55" t="s">
        <v>30</v>
      </c>
      <c r="G55" t="s">
        <v>48</v>
      </c>
      <c r="H55" t="s">
        <v>2809</v>
      </c>
      <c r="I55" s="6" t="str">
        <f>HYPERLINK(AT55,"Hb")</f>
        <v>Hb</v>
      </c>
      <c r="K55">
        <v>1</v>
      </c>
      <c r="L55" t="s">
        <v>628</v>
      </c>
      <c r="M55">
        <v>102011</v>
      </c>
      <c r="N55" t="s">
        <v>2430</v>
      </c>
      <c r="O55" t="s">
        <v>2430</v>
      </c>
      <c r="U55" t="s">
        <v>234</v>
      </c>
      <c r="V55" s="1">
        <v>1</v>
      </c>
      <c r="W55" t="s">
        <v>225</v>
      </c>
      <c r="X55" t="s">
        <v>225</v>
      </c>
      <c r="Y55" s="7" t="s">
        <v>11</v>
      </c>
      <c r="Z55" s="2">
        <v>2</v>
      </c>
      <c r="AA55" s="3">
        <v>301</v>
      </c>
      <c r="AB55" s="3" t="s">
        <v>225</v>
      </c>
      <c r="AC55" t="s">
        <v>274</v>
      </c>
      <c r="AD55">
        <v>1887</v>
      </c>
      <c r="AE55">
        <v>1</v>
      </c>
      <c r="AF55">
        <v>1</v>
      </c>
      <c r="AG55" t="s">
        <v>2810</v>
      </c>
      <c r="AH55" t="s">
        <v>2810</v>
      </c>
      <c r="AJ55" t="s">
        <v>2430</v>
      </c>
      <c r="AL55">
        <v>263334</v>
      </c>
      <c r="AM55">
        <v>6644436</v>
      </c>
      <c r="AN55" s="3">
        <v>263000</v>
      </c>
      <c r="AO55" s="3">
        <v>6645000</v>
      </c>
      <c r="AP55">
        <v>500</v>
      </c>
      <c r="AR55">
        <v>8</v>
      </c>
      <c r="AS55" t="s">
        <v>53</v>
      </c>
      <c r="AT55" t="s">
        <v>2811</v>
      </c>
      <c r="AU55">
        <v>102011</v>
      </c>
      <c r="AW55" s="11" t="s">
        <v>2434</v>
      </c>
      <c r="AX55">
        <v>1</v>
      </c>
      <c r="AY55" t="s">
        <v>2435</v>
      </c>
      <c r="AZ55" t="s">
        <v>238</v>
      </c>
      <c r="BA55" t="s">
        <v>2812</v>
      </c>
      <c r="BB55">
        <v>8</v>
      </c>
      <c r="BC55" t="s">
        <v>57</v>
      </c>
      <c r="BD55" t="s">
        <v>44</v>
      </c>
      <c r="BE55">
        <v>1</v>
      </c>
      <c r="BF55" s="8">
        <v>38465</v>
      </c>
      <c r="BG55" s="9" t="s">
        <v>45</v>
      </c>
      <c r="BI55">
        <v>3</v>
      </c>
      <c r="BJ55">
        <v>441933</v>
      </c>
      <c r="BK55">
        <v>164962</v>
      </c>
      <c r="BL55" t="s">
        <v>2813</v>
      </c>
      <c r="BN55" t="s">
        <v>2814</v>
      </c>
      <c r="BX55">
        <v>381652</v>
      </c>
    </row>
    <row r="56" spans="1:76" x14ac:dyDescent="0.25">
      <c r="A56">
        <v>381651</v>
      </c>
      <c r="B56">
        <v>271094</v>
      </c>
      <c r="F56" t="s">
        <v>30</v>
      </c>
      <c r="G56" t="s">
        <v>48</v>
      </c>
      <c r="H56" t="s">
        <v>2815</v>
      </c>
      <c r="I56" s="6" t="str">
        <f>HYPERLINK(AT56,"Hb")</f>
        <v>Hb</v>
      </c>
      <c r="K56">
        <v>1</v>
      </c>
      <c r="L56" t="s">
        <v>628</v>
      </c>
      <c r="M56">
        <v>102011</v>
      </c>
      <c r="N56" t="s">
        <v>2430</v>
      </c>
      <c r="O56" t="s">
        <v>2430</v>
      </c>
      <c r="U56" t="s">
        <v>234</v>
      </c>
      <c r="V56" s="1">
        <v>1</v>
      </c>
      <c r="W56" t="s">
        <v>225</v>
      </c>
      <c r="X56" t="s">
        <v>225</v>
      </c>
      <c r="Y56" s="7" t="s">
        <v>11</v>
      </c>
      <c r="Z56" s="2">
        <v>2</v>
      </c>
      <c r="AA56" s="3">
        <v>301</v>
      </c>
      <c r="AB56" s="3" t="s">
        <v>225</v>
      </c>
      <c r="AC56" t="s">
        <v>2816</v>
      </c>
      <c r="AD56">
        <v>1887</v>
      </c>
      <c r="AE56">
        <v>9</v>
      </c>
      <c r="AF56">
        <v>11</v>
      </c>
      <c r="AG56" t="s">
        <v>2817</v>
      </c>
      <c r="AH56" t="s">
        <v>2817</v>
      </c>
      <c r="AJ56" t="s">
        <v>2430</v>
      </c>
      <c r="AL56">
        <v>263334</v>
      </c>
      <c r="AM56">
        <v>6644436</v>
      </c>
      <c r="AN56" s="3">
        <v>263000</v>
      </c>
      <c r="AO56" s="3">
        <v>6645000</v>
      </c>
      <c r="AP56">
        <v>500</v>
      </c>
      <c r="AR56">
        <v>8</v>
      </c>
      <c r="AS56" t="s">
        <v>53</v>
      </c>
      <c r="AT56" t="s">
        <v>2818</v>
      </c>
      <c r="AU56">
        <v>102011</v>
      </c>
      <c r="AW56" s="11" t="s">
        <v>2434</v>
      </c>
      <c r="AX56">
        <v>1</v>
      </c>
      <c r="AY56" t="s">
        <v>2435</v>
      </c>
      <c r="AZ56" t="s">
        <v>238</v>
      </c>
      <c r="BA56" t="s">
        <v>2819</v>
      </c>
      <c r="BB56">
        <v>8</v>
      </c>
      <c r="BC56" t="s">
        <v>57</v>
      </c>
      <c r="BD56" t="s">
        <v>44</v>
      </c>
      <c r="BE56">
        <v>1</v>
      </c>
      <c r="BF56" s="8">
        <v>38465</v>
      </c>
      <c r="BG56" s="9" t="s">
        <v>45</v>
      </c>
      <c r="BI56">
        <v>3</v>
      </c>
      <c r="BJ56">
        <v>441932</v>
      </c>
      <c r="BK56">
        <v>164961</v>
      </c>
      <c r="BL56" t="s">
        <v>2820</v>
      </c>
      <c r="BN56" t="s">
        <v>2821</v>
      </c>
      <c r="BX56">
        <v>381651</v>
      </c>
    </row>
    <row r="57" spans="1:76" x14ac:dyDescent="0.25">
      <c r="A57">
        <v>379622</v>
      </c>
      <c r="B57" s="10"/>
      <c r="C57" s="4">
        <v>1</v>
      </c>
      <c r="F57" t="s">
        <v>30</v>
      </c>
      <c r="G57" t="s">
        <v>76</v>
      </c>
      <c r="H57" t="s">
        <v>310</v>
      </c>
      <c r="I57" s="4" t="s">
        <v>311</v>
      </c>
      <c r="L57" t="s">
        <v>3</v>
      </c>
      <c r="M57">
        <v>102009</v>
      </c>
      <c r="N57" t="s">
        <v>22</v>
      </c>
      <c r="U57" t="s">
        <v>234</v>
      </c>
      <c r="V57" s="1">
        <v>1</v>
      </c>
      <c r="W57" t="s">
        <v>225</v>
      </c>
      <c r="X57" t="s">
        <v>225</v>
      </c>
      <c r="Y57" s="7" t="s">
        <v>11</v>
      </c>
      <c r="Z57" s="2">
        <v>2</v>
      </c>
      <c r="AA57" s="3">
        <v>301</v>
      </c>
      <c r="AB57" s="3" t="s">
        <v>225</v>
      </c>
      <c r="AC57" t="s">
        <v>312</v>
      </c>
      <c r="AD57">
        <v>1889</v>
      </c>
      <c r="AE57">
        <v>7</v>
      </c>
      <c r="AF57">
        <v>5</v>
      </c>
      <c r="AG57" t="s">
        <v>313</v>
      </c>
      <c r="AH57" t="s">
        <v>314</v>
      </c>
      <c r="AJ57" t="s">
        <v>22</v>
      </c>
      <c r="AK57" t="s">
        <v>38</v>
      </c>
      <c r="AL57">
        <v>263032</v>
      </c>
      <c r="AM57">
        <v>6644139</v>
      </c>
      <c r="AN57" s="3">
        <v>263000</v>
      </c>
      <c r="AO57" s="3">
        <v>6645000</v>
      </c>
      <c r="AP57">
        <v>1000</v>
      </c>
      <c r="AR57">
        <v>40</v>
      </c>
      <c r="AT57" t="s">
        <v>315</v>
      </c>
      <c r="AU57">
        <v>102009</v>
      </c>
      <c r="AX57">
        <v>1</v>
      </c>
      <c r="AY57" t="s">
        <v>40</v>
      </c>
      <c r="AZ57" t="s">
        <v>316</v>
      </c>
      <c r="BA57" t="s">
        <v>317</v>
      </c>
      <c r="BB57">
        <v>40</v>
      </c>
      <c r="BC57" t="s">
        <v>84</v>
      </c>
      <c r="BD57" t="s">
        <v>85</v>
      </c>
      <c r="BF57" s="8">
        <v>-3830</v>
      </c>
      <c r="BG57" s="9" t="s">
        <v>45</v>
      </c>
      <c r="BI57">
        <v>4</v>
      </c>
      <c r="BJ57">
        <v>374067</v>
      </c>
      <c r="BL57" t="s">
        <v>318</v>
      </c>
      <c r="BX57">
        <v>379622</v>
      </c>
    </row>
    <row r="58" spans="1:76" x14ac:dyDescent="0.25">
      <c r="A58">
        <v>380043</v>
      </c>
      <c r="B58">
        <v>152761</v>
      </c>
      <c r="F58" t="s">
        <v>30</v>
      </c>
      <c r="G58" t="s">
        <v>256</v>
      </c>
      <c r="H58" t="s">
        <v>319</v>
      </c>
      <c r="I58" t="s">
        <v>2</v>
      </c>
      <c r="L58" t="s">
        <v>3</v>
      </c>
      <c r="M58">
        <v>102009</v>
      </c>
      <c r="N58" t="s">
        <v>22</v>
      </c>
      <c r="U58" t="s">
        <v>234</v>
      </c>
      <c r="V58" s="1">
        <v>1</v>
      </c>
      <c r="W58" t="s">
        <v>225</v>
      </c>
      <c r="X58" t="s">
        <v>225</v>
      </c>
      <c r="Y58" s="7" t="s">
        <v>11</v>
      </c>
      <c r="Z58" s="2">
        <v>2</v>
      </c>
      <c r="AA58" s="3">
        <v>301</v>
      </c>
      <c r="AB58" s="3" t="s">
        <v>225</v>
      </c>
      <c r="AC58" t="s">
        <v>320</v>
      </c>
      <c r="AD58">
        <v>1889</v>
      </c>
      <c r="AE58">
        <v>9</v>
      </c>
      <c r="AF58">
        <v>1</v>
      </c>
      <c r="AG58" t="s">
        <v>269</v>
      </c>
      <c r="AH58" t="s">
        <v>260</v>
      </c>
      <c r="AJ58" t="s">
        <v>22</v>
      </c>
      <c r="AK58" t="s">
        <v>38</v>
      </c>
      <c r="AL58">
        <v>263102</v>
      </c>
      <c r="AM58">
        <v>6645048</v>
      </c>
      <c r="AN58" s="3">
        <v>263000</v>
      </c>
      <c r="AO58" s="3">
        <v>6645000</v>
      </c>
      <c r="AP58">
        <v>1414</v>
      </c>
      <c r="AR58">
        <v>117</v>
      </c>
      <c r="AT58" s="8"/>
      <c r="AU58">
        <v>102009</v>
      </c>
      <c r="AX58">
        <v>1</v>
      </c>
      <c r="AY58" t="s">
        <v>40</v>
      </c>
      <c r="AZ58" t="s">
        <v>261</v>
      </c>
      <c r="BA58" t="s">
        <v>321</v>
      </c>
      <c r="BB58">
        <v>117</v>
      </c>
      <c r="BC58" t="s">
        <v>263</v>
      </c>
      <c r="BD58" t="s">
        <v>264</v>
      </c>
      <c r="BF58" s="8">
        <v>39605</v>
      </c>
      <c r="BG58" s="9" t="s">
        <v>45</v>
      </c>
      <c r="BI58">
        <v>5</v>
      </c>
      <c r="BJ58">
        <v>302505</v>
      </c>
      <c r="BK58">
        <v>164963</v>
      </c>
      <c r="BL58" t="s">
        <v>322</v>
      </c>
      <c r="BN58" t="s">
        <v>323</v>
      </c>
      <c r="BX58">
        <v>380043</v>
      </c>
    </row>
    <row r="59" spans="1:76" x14ac:dyDescent="0.25">
      <c r="A59">
        <v>539194</v>
      </c>
      <c r="B59">
        <v>452030</v>
      </c>
      <c r="F59" t="s">
        <v>0</v>
      </c>
      <c r="G59" t="s">
        <v>2663</v>
      </c>
      <c r="H59" t="s">
        <v>2673</v>
      </c>
      <c r="I59" t="s">
        <v>2</v>
      </c>
      <c r="K59">
        <v>1</v>
      </c>
      <c r="L59" t="s">
        <v>628</v>
      </c>
      <c r="M59">
        <v>102011</v>
      </c>
      <c r="N59" t="s">
        <v>2430</v>
      </c>
      <c r="O59" t="s">
        <v>2430</v>
      </c>
      <c r="U59" t="s">
        <v>1035</v>
      </c>
      <c r="V59" s="5">
        <v>3</v>
      </c>
      <c r="W59" t="s">
        <v>225</v>
      </c>
      <c r="X59" t="s">
        <v>225</v>
      </c>
      <c r="Y59" t="s">
        <v>11</v>
      </c>
      <c r="Z59" s="2">
        <v>2</v>
      </c>
      <c r="AA59" s="3">
        <v>301</v>
      </c>
      <c r="AB59" t="s">
        <v>225</v>
      </c>
      <c r="AC59" t="s">
        <v>2674</v>
      </c>
      <c r="AD59">
        <v>1889</v>
      </c>
      <c r="AE59">
        <v>7</v>
      </c>
      <c r="AF59">
        <v>5</v>
      </c>
      <c r="AG59" t="s">
        <v>2675</v>
      </c>
      <c r="AJ59" t="s">
        <v>2449</v>
      </c>
      <c r="AL59">
        <v>261317.098669</v>
      </c>
      <c r="AM59">
        <v>6656076.9355199998</v>
      </c>
      <c r="AN59" s="3">
        <v>261000</v>
      </c>
      <c r="AO59" s="3">
        <v>6657000</v>
      </c>
      <c r="AP59" s="1">
        <v>99999</v>
      </c>
      <c r="AU59">
        <v>102011</v>
      </c>
      <c r="BC59" t="s">
        <v>2663</v>
      </c>
      <c r="BG59" s="4" t="s">
        <v>7</v>
      </c>
      <c r="BI59">
        <v>5</v>
      </c>
      <c r="BJ59">
        <v>1292</v>
      </c>
      <c r="BK59">
        <v>164964</v>
      </c>
      <c r="BL59" t="s">
        <v>2676</v>
      </c>
      <c r="BM59">
        <v>6</v>
      </c>
      <c r="BN59" t="s">
        <v>2676</v>
      </c>
      <c r="BO59" s="4">
        <v>9</v>
      </c>
      <c r="BT59" t="s">
        <v>1058</v>
      </c>
      <c r="BU59" t="s">
        <v>1059</v>
      </c>
      <c r="BV59" t="s">
        <v>2667</v>
      </c>
      <c r="BW59" t="s">
        <v>225</v>
      </c>
      <c r="BX59">
        <v>539194</v>
      </c>
    </row>
    <row r="60" spans="1:76" x14ac:dyDescent="0.25">
      <c r="A60">
        <v>392461</v>
      </c>
      <c r="B60">
        <v>271058</v>
      </c>
      <c r="F60" t="s">
        <v>30</v>
      </c>
      <c r="G60" t="s">
        <v>48</v>
      </c>
      <c r="H60" t="s">
        <v>2429</v>
      </c>
      <c r="I60" s="6" t="str">
        <f>HYPERLINK(AT60,"Hb")</f>
        <v>Hb</v>
      </c>
      <c r="K60">
        <v>1</v>
      </c>
      <c r="L60" t="s">
        <v>628</v>
      </c>
      <c r="M60">
        <v>102011</v>
      </c>
      <c r="N60" t="s">
        <v>2430</v>
      </c>
      <c r="O60" t="s">
        <v>2430</v>
      </c>
      <c r="U60" t="s">
        <v>2431</v>
      </c>
      <c r="V60" s="1">
        <v>1</v>
      </c>
      <c r="W60" t="s">
        <v>4</v>
      </c>
      <c r="X60" t="s">
        <v>34</v>
      </c>
      <c r="Y60" s="7" t="s">
        <v>6</v>
      </c>
      <c r="Z60" s="2">
        <v>1</v>
      </c>
      <c r="AA60" s="3">
        <v>106</v>
      </c>
      <c r="AB60" s="3" t="s">
        <v>34</v>
      </c>
      <c r="AC60" t="s">
        <v>2432</v>
      </c>
      <c r="AD60">
        <v>1892</v>
      </c>
      <c r="AE60">
        <v>7</v>
      </c>
      <c r="AF60">
        <v>22</v>
      </c>
      <c r="AG60" t="s">
        <v>680</v>
      </c>
      <c r="AH60" t="s">
        <v>632</v>
      </c>
      <c r="AJ60" t="s">
        <v>2430</v>
      </c>
      <c r="AL60">
        <v>265400</v>
      </c>
      <c r="AM60">
        <v>6570200</v>
      </c>
      <c r="AN60" s="3">
        <v>265000</v>
      </c>
      <c r="AO60" s="3">
        <v>6571000</v>
      </c>
      <c r="AP60">
        <v>1254</v>
      </c>
      <c r="AR60">
        <v>8</v>
      </c>
      <c r="AS60" t="s">
        <v>53</v>
      </c>
      <c r="AT60" t="s">
        <v>2433</v>
      </c>
      <c r="AU60">
        <v>102011</v>
      </c>
      <c r="AW60" s="11" t="s">
        <v>2434</v>
      </c>
      <c r="AX60">
        <v>1</v>
      </c>
      <c r="AY60" t="s">
        <v>2435</v>
      </c>
      <c r="AZ60" t="s">
        <v>2436</v>
      </c>
      <c r="BA60" t="s">
        <v>2437</v>
      </c>
      <c r="BB60">
        <v>8</v>
      </c>
      <c r="BC60" t="s">
        <v>57</v>
      </c>
      <c r="BD60" t="s">
        <v>44</v>
      </c>
      <c r="BE60">
        <v>1</v>
      </c>
      <c r="BF60" s="8">
        <v>34800</v>
      </c>
      <c r="BG60" s="9" t="s">
        <v>45</v>
      </c>
      <c r="BI60">
        <v>3</v>
      </c>
      <c r="BJ60">
        <v>441900</v>
      </c>
      <c r="BK60">
        <v>164877</v>
      </c>
      <c r="BL60" t="s">
        <v>2438</v>
      </c>
      <c r="BN60" t="s">
        <v>2439</v>
      </c>
      <c r="BX60">
        <v>392461</v>
      </c>
    </row>
    <row r="61" spans="1:76" x14ac:dyDescent="0.25">
      <c r="A61">
        <v>399266</v>
      </c>
      <c r="B61">
        <v>271057</v>
      </c>
      <c r="F61" t="s">
        <v>30</v>
      </c>
      <c r="G61" t="s">
        <v>48</v>
      </c>
      <c r="H61" t="s">
        <v>2440</v>
      </c>
      <c r="I61" s="6" t="str">
        <f>HYPERLINK(AT61,"Hb")</f>
        <v>Hb</v>
      </c>
      <c r="K61">
        <v>1</v>
      </c>
      <c r="L61" t="s">
        <v>628</v>
      </c>
      <c r="M61">
        <v>102011</v>
      </c>
      <c r="N61" t="s">
        <v>2430</v>
      </c>
      <c r="O61" t="s">
        <v>2430</v>
      </c>
      <c r="U61" t="s">
        <v>678</v>
      </c>
      <c r="V61" s="4">
        <v>2</v>
      </c>
      <c r="W61" t="s">
        <v>4</v>
      </c>
      <c r="X61" t="s">
        <v>34</v>
      </c>
      <c r="Y61" s="7" t="s">
        <v>6</v>
      </c>
      <c r="Z61" s="2">
        <v>1</v>
      </c>
      <c r="AA61" s="3">
        <v>106</v>
      </c>
      <c r="AB61" s="3" t="s">
        <v>34</v>
      </c>
      <c r="AC61" t="s">
        <v>2441</v>
      </c>
      <c r="AD61">
        <v>1892</v>
      </c>
      <c r="AE61">
        <v>7</v>
      </c>
      <c r="AF61">
        <v>22</v>
      </c>
      <c r="AG61" t="s">
        <v>680</v>
      </c>
      <c r="AH61" t="s">
        <v>632</v>
      </c>
      <c r="AJ61" t="s">
        <v>2430</v>
      </c>
      <c r="AL61">
        <v>266744</v>
      </c>
      <c r="AM61">
        <v>6566713</v>
      </c>
      <c r="AN61" s="3">
        <v>267000</v>
      </c>
      <c r="AO61" s="3">
        <v>6567000</v>
      </c>
      <c r="AP61">
        <v>4921</v>
      </c>
      <c r="AR61">
        <v>8</v>
      </c>
      <c r="AS61" t="s">
        <v>53</v>
      </c>
      <c r="AT61" t="s">
        <v>2442</v>
      </c>
      <c r="AU61">
        <v>102011</v>
      </c>
      <c r="AW61" s="11" t="s">
        <v>2434</v>
      </c>
      <c r="AX61">
        <v>1</v>
      </c>
      <c r="AY61" t="s">
        <v>2435</v>
      </c>
      <c r="AZ61" t="s">
        <v>682</v>
      </c>
      <c r="BA61" t="s">
        <v>2443</v>
      </c>
      <c r="BB61">
        <v>8</v>
      </c>
      <c r="BC61" t="s">
        <v>57</v>
      </c>
      <c r="BD61" t="s">
        <v>44</v>
      </c>
      <c r="BE61">
        <v>1</v>
      </c>
      <c r="BF61" s="8">
        <v>34799</v>
      </c>
      <c r="BG61" s="9" t="s">
        <v>45</v>
      </c>
      <c r="BI61">
        <v>3</v>
      </c>
      <c r="BJ61">
        <v>441899</v>
      </c>
      <c r="BK61">
        <v>164876</v>
      </c>
      <c r="BL61" t="s">
        <v>2444</v>
      </c>
      <c r="BN61" t="s">
        <v>2445</v>
      </c>
      <c r="BX61">
        <v>399266</v>
      </c>
    </row>
    <row r="62" spans="1:76" x14ac:dyDescent="0.25">
      <c r="A62">
        <v>362760</v>
      </c>
      <c r="B62">
        <v>140098</v>
      </c>
      <c r="F62" t="s">
        <v>30</v>
      </c>
      <c r="G62" t="s">
        <v>121</v>
      </c>
      <c r="H62" t="s">
        <v>2677</v>
      </c>
      <c r="I62" t="s">
        <v>2</v>
      </c>
      <c r="K62">
        <v>1</v>
      </c>
      <c r="L62" t="s">
        <v>628</v>
      </c>
      <c r="M62">
        <v>102011</v>
      </c>
      <c r="N62" t="s">
        <v>2430</v>
      </c>
      <c r="O62" t="s">
        <v>2430</v>
      </c>
      <c r="U62" t="s">
        <v>1035</v>
      </c>
      <c r="V62" s="5">
        <v>3</v>
      </c>
      <c r="W62" t="s">
        <v>225</v>
      </c>
      <c r="X62" t="s">
        <v>225</v>
      </c>
      <c r="Y62" s="7" t="s">
        <v>11</v>
      </c>
      <c r="Z62" s="2">
        <v>2</v>
      </c>
      <c r="AA62" s="3">
        <v>301</v>
      </c>
      <c r="AB62" s="3" t="s">
        <v>225</v>
      </c>
      <c r="AC62" t="s">
        <v>2678</v>
      </c>
      <c r="AD62">
        <v>1892</v>
      </c>
      <c r="AE62">
        <v>7</v>
      </c>
      <c r="AF62">
        <v>5</v>
      </c>
      <c r="AG62" t="s">
        <v>2675</v>
      </c>
      <c r="AH62" t="s">
        <v>2675</v>
      </c>
      <c r="AJ62" t="s">
        <v>2430</v>
      </c>
      <c r="AL62">
        <v>261317</v>
      </c>
      <c r="AM62">
        <v>6656077</v>
      </c>
      <c r="AN62" s="3">
        <v>261000</v>
      </c>
      <c r="AO62" s="3">
        <v>6657000</v>
      </c>
      <c r="AP62">
        <v>20057</v>
      </c>
      <c r="AR62">
        <v>105</v>
      </c>
      <c r="AT62" s="8"/>
      <c r="AU62">
        <v>102011</v>
      </c>
      <c r="AW62" s="11" t="s">
        <v>2434</v>
      </c>
      <c r="AX62">
        <v>1</v>
      </c>
      <c r="AY62" t="s">
        <v>2435</v>
      </c>
      <c r="AZ62" t="s">
        <v>1039</v>
      </c>
      <c r="BA62" t="s">
        <v>2679</v>
      </c>
      <c r="BB62">
        <v>105</v>
      </c>
      <c r="BC62" t="s">
        <v>125</v>
      </c>
      <c r="BD62" t="s">
        <v>126</v>
      </c>
      <c r="BF62" s="8">
        <v>42248</v>
      </c>
      <c r="BG62" s="9" t="s">
        <v>45</v>
      </c>
      <c r="BI62">
        <v>5</v>
      </c>
      <c r="BJ62">
        <v>291849</v>
      </c>
      <c r="BK62">
        <v>164965</v>
      </c>
      <c r="BL62" t="s">
        <v>2680</v>
      </c>
      <c r="BN62" t="s">
        <v>2681</v>
      </c>
      <c r="BX62">
        <v>362760</v>
      </c>
    </row>
    <row r="63" spans="1:76" x14ac:dyDescent="0.25">
      <c r="A63">
        <v>399595</v>
      </c>
      <c r="B63">
        <v>215158</v>
      </c>
      <c r="F63" t="s">
        <v>30</v>
      </c>
      <c r="G63" t="s">
        <v>31</v>
      </c>
      <c r="H63" t="s">
        <v>2458</v>
      </c>
      <c r="I63" s="6" t="str">
        <f>HYPERLINK(AT63,"Hb")</f>
        <v>Hb</v>
      </c>
      <c r="K63">
        <v>1</v>
      </c>
      <c r="L63" t="s">
        <v>628</v>
      </c>
      <c r="M63">
        <v>102011</v>
      </c>
      <c r="N63" t="s">
        <v>2430</v>
      </c>
      <c r="O63" t="s">
        <v>2430</v>
      </c>
      <c r="U63" t="s">
        <v>33</v>
      </c>
      <c r="V63" s="1">
        <v>1</v>
      </c>
      <c r="W63" t="s">
        <v>4</v>
      </c>
      <c r="X63" t="s">
        <v>34</v>
      </c>
      <c r="Y63" s="7" t="s">
        <v>6</v>
      </c>
      <c r="Z63" s="2">
        <v>1</v>
      </c>
      <c r="AA63" s="3">
        <v>106</v>
      </c>
      <c r="AB63" s="3" t="s">
        <v>34</v>
      </c>
      <c r="AC63" t="s">
        <v>2459</v>
      </c>
      <c r="AD63">
        <v>1893</v>
      </c>
      <c r="AE63">
        <v>8</v>
      </c>
      <c r="AF63">
        <v>1</v>
      </c>
      <c r="AG63" t="s">
        <v>36</v>
      </c>
      <c r="AH63" t="s">
        <v>167</v>
      </c>
      <c r="AJ63" t="s">
        <v>2430</v>
      </c>
      <c r="AL63">
        <v>266789</v>
      </c>
      <c r="AM63">
        <v>6570528</v>
      </c>
      <c r="AN63" s="3">
        <v>267000</v>
      </c>
      <c r="AO63" s="3">
        <v>6571000</v>
      </c>
      <c r="AP63">
        <v>673</v>
      </c>
      <c r="AR63">
        <v>37</v>
      </c>
      <c r="AT63" t="s">
        <v>2460</v>
      </c>
      <c r="AU63">
        <v>102011</v>
      </c>
      <c r="AW63" s="11" t="s">
        <v>2434</v>
      </c>
      <c r="AX63">
        <v>1</v>
      </c>
      <c r="AY63" t="s">
        <v>2435</v>
      </c>
      <c r="AZ63" t="s">
        <v>41</v>
      </c>
      <c r="BA63" t="s">
        <v>2461</v>
      </c>
      <c r="BB63">
        <v>37</v>
      </c>
      <c r="BC63" t="s">
        <v>43</v>
      </c>
      <c r="BD63" t="s">
        <v>44</v>
      </c>
      <c r="BE63">
        <v>1</v>
      </c>
      <c r="BF63" s="8">
        <v>41767</v>
      </c>
      <c r="BG63" s="9" t="s">
        <v>45</v>
      </c>
      <c r="BI63">
        <v>4</v>
      </c>
      <c r="BJ63">
        <v>369541</v>
      </c>
      <c r="BK63">
        <v>164878</v>
      </c>
      <c r="BL63" t="s">
        <v>2462</v>
      </c>
      <c r="BN63" t="s">
        <v>2463</v>
      </c>
      <c r="BX63">
        <v>399595</v>
      </c>
    </row>
    <row r="64" spans="1:76" x14ac:dyDescent="0.25">
      <c r="A64">
        <v>381613</v>
      </c>
      <c r="B64">
        <v>140100</v>
      </c>
      <c r="F64" t="s">
        <v>30</v>
      </c>
      <c r="G64" t="s">
        <v>121</v>
      </c>
      <c r="H64" t="s">
        <v>324</v>
      </c>
      <c r="I64" t="s">
        <v>2</v>
      </c>
      <c r="L64" t="s">
        <v>3</v>
      </c>
      <c r="M64">
        <v>102009</v>
      </c>
      <c r="N64" t="s">
        <v>22</v>
      </c>
      <c r="U64" t="s">
        <v>234</v>
      </c>
      <c r="V64" s="1">
        <v>1</v>
      </c>
      <c r="W64" t="s">
        <v>225</v>
      </c>
      <c r="X64" t="s">
        <v>225</v>
      </c>
      <c r="Y64" s="7" t="s">
        <v>11</v>
      </c>
      <c r="Z64" s="2">
        <v>2</v>
      </c>
      <c r="AA64" s="3">
        <v>301</v>
      </c>
      <c r="AB64" s="3" t="s">
        <v>225</v>
      </c>
      <c r="AC64" t="s">
        <v>274</v>
      </c>
      <c r="AD64">
        <v>1895</v>
      </c>
      <c r="AE64">
        <v>8</v>
      </c>
      <c r="AF64">
        <v>18</v>
      </c>
      <c r="AG64" t="s">
        <v>325</v>
      </c>
      <c r="AH64" t="s">
        <v>325</v>
      </c>
      <c r="AJ64" t="s">
        <v>22</v>
      </c>
      <c r="AK64" t="s">
        <v>38</v>
      </c>
      <c r="AL64">
        <v>263334</v>
      </c>
      <c r="AM64">
        <v>6644436</v>
      </c>
      <c r="AN64" s="3">
        <v>263000</v>
      </c>
      <c r="AO64" s="3">
        <v>6645000</v>
      </c>
      <c r="AP64">
        <v>500</v>
      </c>
      <c r="AR64">
        <v>105</v>
      </c>
      <c r="AT64" s="8"/>
      <c r="AU64">
        <v>102009</v>
      </c>
      <c r="AX64">
        <v>1</v>
      </c>
      <c r="AY64" t="s">
        <v>40</v>
      </c>
      <c r="AZ64" t="s">
        <v>238</v>
      </c>
      <c r="BA64" t="s">
        <v>326</v>
      </c>
      <c r="BB64">
        <v>105</v>
      </c>
      <c r="BC64" t="s">
        <v>125</v>
      </c>
      <c r="BD64" t="s">
        <v>126</v>
      </c>
      <c r="BF64" s="8">
        <v>40150</v>
      </c>
      <c r="BG64" s="9" t="s">
        <v>45</v>
      </c>
      <c r="BI64">
        <v>5</v>
      </c>
      <c r="BJ64">
        <v>291851</v>
      </c>
      <c r="BK64">
        <v>164966</v>
      </c>
      <c r="BL64" t="s">
        <v>327</v>
      </c>
      <c r="BN64" t="s">
        <v>328</v>
      </c>
      <c r="BX64">
        <v>381613</v>
      </c>
    </row>
    <row r="65" spans="1:76" x14ac:dyDescent="0.25">
      <c r="A65">
        <v>381639</v>
      </c>
      <c r="B65">
        <v>271081</v>
      </c>
      <c r="F65" t="s">
        <v>30</v>
      </c>
      <c r="G65" t="s">
        <v>48</v>
      </c>
      <c r="H65" t="s">
        <v>329</v>
      </c>
      <c r="I65" s="6" t="str">
        <f>HYPERLINK(AT65,"Hb")</f>
        <v>Hb</v>
      </c>
      <c r="L65" t="s">
        <v>3</v>
      </c>
      <c r="M65">
        <v>102009</v>
      </c>
      <c r="N65" t="s">
        <v>22</v>
      </c>
      <c r="U65" t="s">
        <v>234</v>
      </c>
      <c r="V65" s="1">
        <v>1</v>
      </c>
      <c r="W65" t="s">
        <v>225</v>
      </c>
      <c r="X65" t="s">
        <v>225</v>
      </c>
      <c r="Y65" s="7" t="s">
        <v>11</v>
      </c>
      <c r="Z65" s="2">
        <v>2</v>
      </c>
      <c r="AA65" s="3">
        <v>301</v>
      </c>
      <c r="AB65" s="3" t="s">
        <v>225</v>
      </c>
      <c r="AC65" t="s">
        <v>330</v>
      </c>
      <c r="AD65">
        <v>1895</v>
      </c>
      <c r="AE65">
        <v>8</v>
      </c>
      <c r="AF65">
        <v>18</v>
      </c>
      <c r="AG65" t="s">
        <v>331</v>
      </c>
      <c r="AH65" t="s">
        <v>331</v>
      </c>
      <c r="AJ65" t="s">
        <v>22</v>
      </c>
      <c r="AK65" t="s">
        <v>38</v>
      </c>
      <c r="AL65">
        <v>263334</v>
      </c>
      <c r="AM65">
        <v>6644436</v>
      </c>
      <c r="AN65" s="3">
        <v>263000</v>
      </c>
      <c r="AO65" s="3">
        <v>6645000</v>
      </c>
      <c r="AP65">
        <v>500</v>
      </c>
      <c r="AR65">
        <v>8</v>
      </c>
      <c r="AS65" t="s">
        <v>53</v>
      </c>
      <c r="AT65" t="s">
        <v>332</v>
      </c>
      <c r="AU65">
        <v>102009</v>
      </c>
      <c r="AX65">
        <v>1</v>
      </c>
      <c r="AY65" t="s">
        <v>40</v>
      </c>
      <c r="AZ65" t="s">
        <v>238</v>
      </c>
      <c r="BA65" t="s">
        <v>333</v>
      </c>
      <c r="BB65">
        <v>8</v>
      </c>
      <c r="BC65" t="s">
        <v>57</v>
      </c>
      <c r="BD65" t="s">
        <v>44</v>
      </c>
      <c r="BE65">
        <v>1</v>
      </c>
      <c r="BF65" s="8">
        <v>38465</v>
      </c>
      <c r="BG65" s="9" t="s">
        <v>45</v>
      </c>
      <c r="BI65">
        <v>3</v>
      </c>
      <c r="BJ65">
        <v>441920</v>
      </c>
      <c r="BK65">
        <v>164970</v>
      </c>
      <c r="BL65" t="s">
        <v>334</v>
      </c>
      <c r="BN65" t="s">
        <v>335</v>
      </c>
      <c r="BX65">
        <v>381639</v>
      </c>
    </row>
    <row r="66" spans="1:76" x14ac:dyDescent="0.25">
      <c r="A66">
        <v>362761</v>
      </c>
      <c r="B66">
        <v>140099</v>
      </c>
      <c r="F66" t="s">
        <v>30</v>
      </c>
      <c r="G66" t="s">
        <v>121</v>
      </c>
      <c r="H66" t="s">
        <v>2682</v>
      </c>
      <c r="I66" t="s">
        <v>2</v>
      </c>
      <c r="K66">
        <v>1</v>
      </c>
      <c r="L66" t="s">
        <v>628</v>
      </c>
      <c r="M66">
        <v>102011</v>
      </c>
      <c r="N66" t="s">
        <v>2430</v>
      </c>
      <c r="O66" t="s">
        <v>2430</v>
      </c>
      <c r="U66" t="s">
        <v>1035</v>
      </c>
      <c r="V66" s="5">
        <v>3</v>
      </c>
      <c r="W66" t="s">
        <v>225</v>
      </c>
      <c r="X66" t="s">
        <v>225</v>
      </c>
      <c r="Y66" s="7" t="s">
        <v>11</v>
      </c>
      <c r="Z66" s="2">
        <v>2</v>
      </c>
      <c r="AA66" s="3">
        <v>301</v>
      </c>
      <c r="AB66" s="3" t="s">
        <v>225</v>
      </c>
      <c r="AC66" t="s">
        <v>274</v>
      </c>
      <c r="AD66">
        <v>1895</v>
      </c>
      <c r="AE66">
        <v>8</v>
      </c>
      <c r="AF66">
        <v>18</v>
      </c>
      <c r="AG66" t="s">
        <v>331</v>
      </c>
      <c r="AH66" t="s">
        <v>331</v>
      </c>
      <c r="AJ66" t="s">
        <v>2430</v>
      </c>
      <c r="AL66">
        <v>261317</v>
      </c>
      <c r="AM66">
        <v>6656077</v>
      </c>
      <c r="AN66" s="3">
        <v>261000</v>
      </c>
      <c r="AO66" s="3">
        <v>6657000</v>
      </c>
      <c r="AP66">
        <v>20057</v>
      </c>
      <c r="AR66">
        <v>105</v>
      </c>
      <c r="AT66" s="8"/>
      <c r="AU66">
        <v>102011</v>
      </c>
      <c r="AW66" s="11" t="s">
        <v>2434</v>
      </c>
      <c r="AX66">
        <v>1</v>
      </c>
      <c r="AY66" t="s">
        <v>2435</v>
      </c>
      <c r="AZ66" t="s">
        <v>1039</v>
      </c>
      <c r="BA66" t="s">
        <v>2683</v>
      </c>
      <c r="BB66">
        <v>105</v>
      </c>
      <c r="BC66" t="s">
        <v>125</v>
      </c>
      <c r="BD66" t="s">
        <v>126</v>
      </c>
      <c r="BF66" s="8">
        <v>42248</v>
      </c>
      <c r="BG66" s="9" t="s">
        <v>45</v>
      </c>
      <c r="BI66">
        <v>5</v>
      </c>
      <c r="BJ66">
        <v>291850</v>
      </c>
      <c r="BK66">
        <v>164967</v>
      </c>
      <c r="BL66" t="s">
        <v>2684</v>
      </c>
      <c r="BN66" t="s">
        <v>2685</v>
      </c>
      <c r="BX66">
        <v>362761</v>
      </c>
    </row>
    <row r="67" spans="1:76" x14ac:dyDescent="0.25">
      <c r="A67">
        <v>362763</v>
      </c>
      <c r="B67">
        <v>140103</v>
      </c>
      <c r="F67" t="s">
        <v>30</v>
      </c>
      <c r="G67" t="s">
        <v>121</v>
      </c>
      <c r="H67" t="s">
        <v>2686</v>
      </c>
      <c r="I67" t="s">
        <v>2</v>
      </c>
      <c r="K67">
        <v>1</v>
      </c>
      <c r="L67" t="s">
        <v>628</v>
      </c>
      <c r="M67">
        <v>102011</v>
      </c>
      <c r="N67" t="s">
        <v>2430</v>
      </c>
      <c r="O67" t="s">
        <v>2430</v>
      </c>
      <c r="U67" t="s">
        <v>1035</v>
      </c>
      <c r="V67" s="5">
        <v>3</v>
      </c>
      <c r="W67" t="s">
        <v>225</v>
      </c>
      <c r="X67" t="s">
        <v>225</v>
      </c>
      <c r="Y67" s="7" t="s">
        <v>11</v>
      </c>
      <c r="Z67" s="2">
        <v>2</v>
      </c>
      <c r="AA67" s="3">
        <v>301</v>
      </c>
      <c r="AB67" s="3" t="s">
        <v>225</v>
      </c>
      <c r="AC67" t="s">
        <v>274</v>
      </c>
      <c r="AD67">
        <v>1895</v>
      </c>
      <c r="AE67">
        <v>8</v>
      </c>
      <c r="AF67">
        <v>18</v>
      </c>
      <c r="AG67" t="s">
        <v>51</v>
      </c>
      <c r="AH67" t="s">
        <v>51</v>
      </c>
      <c r="AJ67" t="s">
        <v>2430</v>
      </c>
      <c r="AL67">
        <v>261317</v>
      </c>
      <c r="AM67">
        <v>6656077</v>
      </c>
      <c r="AN67" s="3">
        <v>261000</v>
      </c>
      <c r="AO67" s="3">
        <v>6657000</v>
      </c>
      <c r="AP67">
        <v>20057</v>
      </c>
      <c r="AR67">
        <v>105</v>
      </c>
      <c r="AT67" s="8"/>
      <c r="AU67">
        <v>102011</v>
      </c>
      <c r="AW67" s="11" t="s">
        <v>2434</v>
      </c>
      <c r="AX67">
        <v>1</v>
      </c>
      <c r="AY67" t="s">
        <v>2435</v>
      </c>
      <c r="AZ67" t="s">
        <v>1039</v>
      </c>
      <c r="BA67" t="s">
        <v>2687</v>
      </c>
      <c r="BB67">
        <v>105</v>
      </c>
      <c r="BC67" t="s">
        <v>125</v>
      </c>
      <c r="BD67" t="s">
        <v>126</v>
      </c>
      <c r="BF67" s="8">
        <v>42248</v>
      </c>
      <c r="BG67" s="9" t="s">
        <v>45</v>
      </c>
      <c r="BI67">
        <v>5</v>
      </c>
      <c r="BJ67">
        <v>291854</v>
      </c>
      <c r="BK67">
        <v>164995</v>
      </c>
      <c r="BL67" t="s">
        <v>2688</v>
      </c>
      <c r="BN67" t="s">
        <v>2689</v>
      </c>
      <c r="BX67">
        <v>362763</v>
      </c>
    </row>
    <row r="68" spans="1:76" x14ac:dyDescent="0.25">
      <c r="A68">
        <v>539197</v>
      </c>
      <c r="B68">
        <v>450747</v>
      </c>
      <c r="F68" t="s">
        <v>0</v>
      </c>
      <c r="G68" t="s">
        <v>1</v>
      </c>
      <c r="H68" t="s">
        <v>2822</v>
      </c>
      <c r="I68" t="s">
        <v>2</v>
      </c>
      <c r="K68">
        <v>1</v>
      </c>
      <c r="L68" t="s">
        <v>628</v>
      </c>
      <c r="M68">
        <v>102011</v>
      </c>
      <c r="N68" t="s">
        <v>2430</v>
      </c>
      <c r="O68" t="s">
        <v>2430</v>
      </c>
      <c r="U68" t="s">
        <v>234</v>
      </c>
      <c r="V68" s="5">
        <v>3</v>
      </c>
      <c r="W68" t="s">
        <v>225</v>
      </c>
      <c r="X68" t="s">
        <v>225</v>
      </c>
      <c r="Y68" t="s">
        <v>11</v>
      </c>
      <c r="Z68" s="2">
        <v>2</v>
      </c>
      <c r="AA68" s="3">
        <v>301</v>
      </c>
      <c r="AB68" t="s">
        <v>225</v>
      </c>
      <c r="AC68" t="s">
        <v>2823</v>
      </c>
      <c r="AD68">
        <v>1895</v>
      </c>
      <c r="AE68">
        <v>8</v>
      </c>
      <c r="AF68">
        <v>18</v>
      </c>
      <c r="AG68" t="s">
        <v>51</v>
      </c>
      <c r="AJ68" t="s">
        <v>2449</v>
      </c>
      <c r="AL68">
        <v>263413</v>
      </c>
      <c r="AM68">
        <v>6644487</v>
      </c>
      <c r="AN68" s="3">
        <v>263000</v>
      </c>
      <c r="AO68" s="3">
        <v>6645000</v>
      </c>
      <c r="AP68" s="1">
        <v>99999</v>
      </c>
      <c r="AS68" t="s">
        <v>2824</v>
      </c>
      <c r="AT68" t="s">
        <v>2825</v>
      </c>
      <c r="AU68">
        <v>102011</v>
      </c>
      <c r="AW68" s="11" t="s">
        <v>2434</v>
      </c>
      <c r="AX68">
        <v>1</v>
      </c>
      <c r="AY68" t="s">
        <v>2435</v>
      </c>
      <c r="AZ68" t="s">
        <v>291</v>
      </c>
      <c r="BA68" t="s">
        <v>2826</v>
      </c>
      <c r="BB68">
        <v>40</v>
      </c>
      <c r="BC68" t="s">
        <v>1</v>
      </c>
      <c r="BG68" s="4" t="s">
        <v>7</v>
      </c>
      <c r="BI68">
        <v>4</v>
      </c>
      <c r="BJ68">
        <v>1298</v>
      </c>
      <c r="BK68">
        <v>164969</v>
      </c>
      <c r="BL68" t="s">
        <v>2827</v>
      </c>
      <c r="BM68">
        <v>2</v>
      </c>
      <c r="BN68" t="s">
        <v>2827</v>
      </c>
      <c r="BO68" s="4">
        <v>9</v>
      </c>
      <c r="BT68" t="s">
        <v>294</v>
      </c>
      <c r="BU68" t="s">
        <v>295</v>
      </c>
      <c r="BV68" t="s">
        <v>2828</v>
      </c>
      <c r="BX68">
        <v>539197</v>
      </c>
    </row>
    <row r="69" spans="1:76" x14ac:dyDescent="0.25">
      <c r="A69">
        <v>381644</v>
      </c>
      <c r="B69">
        <v>271086</v>
      </c>
      <c r="F69" t="s">
        <v>30</v>
      </c>
      <c r="G69" t="s">
        <v>48</v>
      </c>
      <c r="H69" t="s">
        <v>2829</v>
      </c>
      <c r="I69" s="6" t="str">
        <f>HYPERLINK(AT69,"Hb")</f>
        <v>Hb</v>
      </c>
      <c r="K69">
        <v>1</v>
      </c>
      <c r="L69" t="s">
        <v>628</v>
      </c>
      <c r="M69">
        <v>102011</v>
      </c>
      <c r="N69" t="s">
        <v>2430</v>
      </c>
      <c r="O69" t="s">
        <v>2430</v>
      </c>
      <c r="U69" t="s">
        <v>234</v>
      </c>
      <c r="V69" s="1">
        <v>1</v>
      </c>
      <c r="W69" t="s">
        <v>225</v>
      </c>
      <c r="X69" t="s">
        <v>225</v>
      </c>
      <c r="Y69" s="7" t="s">
        <v>11</v>
      </c>
      <c r="Z69" s="2">
        <v>2</v>
      </c>
      <c r="AA69" s="3">
        <v>301</v>
      </c>
      <c r="AB69" s="3" t="s">
        <v>225</v>
      </c>
      <c r="AC69" t="s">
        <v>274</v>
      </c>
      <c r="AD69">
        <v>1895</v>
      </c>
      <c r="AE69">
        <v>8</v>
      </c>
      <c r="AF69">
        <v>18</v>
      </c>
      <c r="AG69" t="s">
        <v>331</v>
      </c>
      <c r="AH69" t="s">
        <v>331</v>
      </c>
      <c r="AJ69" t="s">
        <v>2430</v>
      </c>
      <c r="AL69">
        <v>263334</v>
      </c>
      <c r="AM69">
        <v>6644436</v>
      </c>
      <c r="AN69" s="3">
        <v>263000</v>
      </c>
      <c r="AO69" s="3">
        <v>6645000</v>
      </c>
      <c r="AP69">
        <v>500</v>
      </c>
      <c r="AR69">
        <v>8</v>
      </c>
      <c r="AS69" t="s">
        <v>53</v>
      </c>
      <c r="AT69" t="s">
        <v>2830</v>
      </c>
      <c r="AU69">
        <v>102011</v>
      </c>
      <c r="AW69" s="11" t="s">
        <v>2434</v>
      </c>
      <c r="AX69">
        <v>1</v>
      </c>
      <c r="AY69" t="s">
        <v>2435</v>
      </c>
      <c r="AZ69" t="s">
        <v>238</v>
      </c>
      <c r="BA69" t="s">
        <v>2831</v>
      </c>
      <c r="BB69">
        <v>8</v>
      </c>
      <c r="BC69" t="s">
        <v>57</v>
      </c>
      <c r="BD69" t="s">
        <v>44</v>
      </c>
      <c r="BE69">
        <v>1</v>
      </c>
      <c r="BF69" s="8">
        <v>38465</v>
      </c>
      <c r="BG69" s="9" t="s">
        <v>45</v>
      </c>
      <c r="BI69">
        <v>3</v>
      </c>
      <c r="BJ69">
        <v>441925</v>
      </c>
      <c r="BK69">
        <v>164971</v>
      </c>
      <c r="BL69" t="s">
        <v>2832</v>
      </c>
      <c r="BN69" t="s">
        <v>2833</v>
      </c>
      <c r="BX69">
        <v>381644</v>
      </c>
    </row>
    <row r="70" spans="1:76" x14ac:dyDescent="0.25">
      <c r="A70">
        <v>381650</v>
      </c>
      <c r="B70">
        <v>271093</v>
      </c>
      <c r="F70" t="s">
        <v>30</v>
      </c>
      <c r="G70" t="s">
        <v>48</v>
      </c>
      <c r="H70" t="s">
        <v>2834</v>
      </c>
      <c r="I70" s="6" t="str">
        <f>HYPERLINK(AT70,"Hb")</f>
        <v>Hb</v>
      </c>
      <c r="K70">
        <v>1</v>
      </c>
      <c r="L70" t="s">
        <v>628</v>
      </c>
      <c r="M70">
        <v>102011</v>
      </c>
      <c r="N70" t="s">
        <v>2430</v>
      </c>
      <c r="O70" t="s">
        <v>2430</v>
      </c>
      <c r="U70" t="s">
        <v>234</v>
      </c>
      <c r="V70" s="1">
        <v>1</v>
      </c>
      <c r="W70" t="s">
        <v>225</v>
      </c>
      <c r="X70" t="s">
        <v>225</v>
      </c>
      <c r="Y70" s="7" t="s">
        <v>11</v>
      </c>
      <c r="Z70" s="2">
        <v>2</v>
      </c>
      <c r="AA70" s="3">
        <v>301</v>
      </c>
      <c r="AB70" s="3" t="s">
        <v>225</v>
      </c>
      <c r="AC70" t="s">
        <v>274</v>
      </c>
      <c r="AD70">
        <v>1895</v>
      </c>
      <c r="AE70">
        <v>8</v>
      </c>
      <c r="AF70">
        <v>18</v>
      </c>
      <c r="AG70" t="s">
        <v>331</v>
      </c>
      <c r="AH70" t="s">
        <v>331</v>
      </c>
      <c r="AJ70" t="s">
        <v>2430</v>
      </c>
      <c r="AL70">
        <v>263334</v>
      </c>
      <c r="AM70">
        <v>6644436</v>
      </c>
      <c r="AN70" s="3">
        <v>263000</v>
      </c>
      <c r="AO70" s="3">
        <v>6645000</v>
      </c>
      <c r="AP70">
        <v>500</v>
      </c>
      <c r="AR70">
        <v>8</v>
      </c>
      <c r="AS70" t="s">
        <v>53</v>
      </c>
      <c r="AT70" t="s">
        <v>2835</v>
      </c>
      <c r="AU70">
        <v>102011</v>
      </c>
      <c r="AW70" s="11" t="s">
        <v>2434</v>
      </c>
      <c r="AX70">
        <v>1</v>
      </c>
      <c r="AY70" t="s">
        <v>2435</v>
      </c>
      <c r="AZ70" t="s">
        <v>238</v>
      </c>
      <c r="BA70" t="s">
        <v>2836</v>
      </c>
      <c r="BB70">
        <v>8</v>
      </c>
      <c r="BC70" t="s">
        <v>57</v>
      </c>
      <c r="BD70" t="s">
        <v>44</v>
      </c>
      <c r="BE70">
        <v>1</v>
      </c>
      <c r="BF70" s="8">
        <v>38465</v>
      </c>
      <c r="BG70" s="9" t="s">
        <v>45</v>
      </c>
      <c r="BI70">
        <v>3</v>
      </c>
      <c r="BJ70">
        <v>441931</v>
      </c>
      <c r="BK70">
        <v>164972</v>
      </c>
      <c r="BL70" t="s">
        <v>2837</v>
      </c>
      <c r="BN70" t="s">
        <v>2838</v>
      </c>
      <c r="BX70">
        <v>381650</v>
      </c>
    </row>
    <row r="71" spans="1:76" x14ac:dyDescent="0.25">
      <c r="A71">
        <v>381618</v>
      </c>
      <c r="B71">
        <v>203535</v>
      </c>
      <c r="F71" t="s">
        <v>30</v>
      </c>
      <c r="G71" t="s">
        <v>31</v>
      </c>
      <c r="H71" t="s">
        <v>2839</v>
      </c>
      <c r="I71" s="6" t="str">
        <f>HYPERLINK(AT71,"Hb")</f>
        <v>Hb</v>
      </c>
      <c r="K71">
        <v>1</v>
      </c>
      <c r="L71" t="s">
        <v>628</v>
      </c>
      <c r="M71">
        <v>102011</v>
      </c>
      <c r="N71" t="s">
        <v>2430</v>
      </c>
      <c r="O71" t="s">
        <v>2430</v>
      </c>
      <c r="U71" t="s">
        <v>234</v>
      </c>
      <c r="V71" s="1">
        <v>1</v>
      </c>
      <c r="W71" t="s">
        <v>225</v>
      </c>
      <c r="X71" t="s">
        <v>225</v>
      </c>
      <c r="Y71" s="7" t="s">
        <v>11</v>
      </c>
      <c r="Z71" s="2">
        <v>2</v>
      </c>
      <c r="AA71" s="3">
        <v>301</v>
      </c>
      <c r="AB71" s="3" t="s">
        <v>225</v>
      </c>
      <c r="AC71" t="s">
        <v>274</v>
      </c>
      <c r="AD71">
        <v>1895</v>
      </c>
      <c r="AE71">
        <v>8</v>
      </c>
      <c r="AF71">
        <v>18</v>
      </c>
      <c r="AG71" t="s">
        <v>331</v>
      </c>
      <c r="AH71" t="s">
        <v>331</v>
      </c>
      <c r="AJ71" t="s">
        <v>2430</v>
      </c>
      <c r="AL71">
        <v>263334</v>
      </c>
      <c r="AM71">
        <v>6644436</v>
      </c>
      <c r="AN71" s="3">
        <v>263000</v>
      </c>
      <c r="AO71" s="3">
        <v>6645000</v>
      </c>
      <c r="AP71">
        <v>500</v>
      </c>
      <c r="AR71">
        <v>37</v>
      </c>
      <c r="AT71" t="s">
        <v>2840</v>
      </c>
      <c r="AU71">
        <v>102011</v>
      </c>
      <c r="AW71" s="11" t="s">
        <v>2434</v>
      </c>
      <c r="AX71">
        <v>1</v>
      </c>
      <c r="AY71" t="s">
        <v>2435</v>
      </c>
      <c r="AZ71" t="s">
        <v>238</v>
      </c>
      <c r="BA71" t="s">
        <v>2841</v>
      </c>
      <c r="BB71">
        <v>37</v>
      </c>
      <c r="BC71" t="s">
        <v>43</v>
      </c>
      <c r="BD71" t="s">
        <v>44</v>
      </c>
      <c r="BE71">
        <v>1</v>
      </c>
      <c r="BF71" s="8">
        <v>41767</v>
      </c>
      <c r="BG71" s="9" t="s">
        <v>45</v>
      </c>
      <c r="BI71">
        <v>4</v>
      </c>
      <c r="BJ71">
        <v>359074</v>
      </c>
      <c r="BK71">
        <v>164974</v>
      </c>
      <c r="BL71" t="s">
        <v>2842</v>
      </c>
      <c r="BN71" t="s">
        <v>2843</v>
      </c>
      <c r="BX71">
        <v>381618</v>
      </c>
    </row>
    <row r="72" spans="1:76" x14ac:dyDescent="0.25">
      <c r="A72">
        <v>380040</v>
      </c>
      <c r="B72">
        <v>152758</v>
      </c>
      <c r="F72" t="s">
        <v>30</v>
      </c>
      <c r="G72" t="s">
        <v>256</v>
      </c>
      <c r="H72" t="s">
        <v>2844</v>
      </c>
      <c r="I72" t="s">
        <v>2</v>
      </c>
      <c r="K72">
        <v>1</v>
      </c>
      <c r="L72" t="s">
        <v>628</v>
      </c>
      <c r="M72">
        <v>102011</v>
      </c>
      <c r="N72" t="s">
        <v>2430</v>
      </c>
      <c r="O72" t="s">
        <v>2430</v>
      </c>
      <c r="U72" t="s">
        <v>234</v>
      </c>
      <c r="V72" s="1">
        <v>1</v>
      </c>
      <c r="W72" t="s">
        <v>225</v>
      </c>
      <c r="X72" t="s">
        <v>225</v>
      </c>
      <c r="Y72" s="7" t="s">
        <v>11</v>
      </c>
      <c r="Z72" s="2">
        <v>2</v>
      </c>
      <c r="AA72" s="3">
        <v>301</v>
      </c>
      <c r="AB72" s="3" t="s">
        <v>225</v>
      </c>
      <c r="AC72" t="s">
        <v>2845</v>
      </c>
      <c r="AD72">
        <v>1895</v>
      </c>
      <c r="AE72">
        <v>8</v>
      </c>
      <c r="AF72">
        <v>18</v>
      </c>
      <c r="AG72" t="s">
        <v>331</v>
      </c>
      <c r="AH72" t="s">
        <v>331</v>
      </c>
      <c r="AJ72" t="s">
        <v>2430</v>
      </c>
      <c r="AL72">
        <v>263102</v>
      </c>
      <c r="AM72">
        <v>6645048</v>
      </c>
      <c r="AN72" s="3">
        <v>263000</v>
      </c>
      <c r="AO72" s="3">
        <v>6645000</v>
      </c>
      <c r="AP72">
        <v>1414</v>
      </c>
      <c r="AR72">
        <v>117</v>
      </c>
      <c r="AT72" s="8"/>
      <c r="AU72">
        <v>102011</v>
      </c>
      <c r="AW72" s="11" t="s">
        <v>2434</v>
      </c>
      <c r="AX72">
        <v>1</v>
      </c>
      <c r="AY72" t="s">
        <v>2435</v>
      </c>
      <c r="AZ72" t="s">
        <v>261</v>
      </c>
      <c r="BA72" t="s">
        <v>2846</v>
      </c>
      <c r="BB72">
        <v>117</v>
      </c>
      <c r="BC72" t="s">
        <v>263</v>
      </c>
      <c r="BD72" t="s">
        <v>264</v>
      </c>
      <c r="BF72" s="8">
        <v>39605</v>
      </c>
      <c r="BG72" s="9" t="s">
        <v>45</v>
      </c>
      <c r="BI72">
        <v>5</v>
      </c>
      <c r="BJ72">
        <v>302502</v>
      </c>
      <c r="BK72">
        <v>164975</v>
      </c>
      <c r="BL72" t="s">
        <v>2847</v>
      </c>
      <c r="BN72" t="s">
        <v>2848</v>
      </c>
      <c r="BX72">
        <v>380040</v>
      </c>
    </row>
    <row r="73" spans="1:76" x14ac:dyDescent="0.25">
      <c r="A73">
        <v>536046</v>
      </c>
      <c r="B73">
        <v>452029</v>
      </c>
      <c r="F73" t="s">
        <v>0</v>
      </c>
      <c r="G73" t="s">
        <v>2663</v>
      </c>
      <c r="H73" t="s">
        <v>2886</v>
      </c>
      <c r="I73" t="s">
        <v>2</v>
      </c>
      <c r="K73">
        <v>1</v>
      </c>
      <c r="L73" t="s">
        <v>628</v>
      </c>
      <c r="M73">
        <v>102011</v>
      </c>
      <c r="N73" t="s">
        <v>2430</v>
      </c>
      <c r="O73" t="s">
        <v>2430</v>
      </c>
      <c r="W73" t="s">
        <v>225</v>
      </c>
      <c r="X73" t="s">
        <v>225</v>
      </c>
      <c r="Y73" t="s">
        <v>11</v>
      </c>
      <c r="Z73" s="2">
        <v>2</v>
      </c>
      <c r="AA73" s="3">
        <v>301</v>
      </c>
      <c r="AB73" t="s">
        <v>225</v>
      </c>
      <c r="AC73" t="s">
        <v>2887</v>
      </c>
      <c r="AD73">
        <v>1895</v>
      </c>
      <c r="AE73">
        <v>8</v>
      </c>
      <c r="AF73">
        <v>18</v>
      </c>
      <c r="AG73" t="s">
        <v>51</v>
      </c>
      <c r="AJ73" t="s">
        <v>2449</v>
      </c>
      <c r="AU73">
        <v>102011</v>
      </c>
      <c r="BC73" t="s">
        <v>2663</v>
      </c>
      <c r="BG73" s="4" t="s">
        <v>7</v>
      </c>
      <c r="BI73">
        <v>5</v>
      </c>
      <c r="BJ73">
        <v>1294</v>
      </c>
      <c r="BK73">
        <v>164976</v>
      </c>
      <c r="BL73" t="s">
        <v>2888</v>
      </c>
      <c r="BM73">
        <v>6</v>
      </c>
      <c r="BN73" t="s">
        <v>2888</v>
      </c>
      <c r="BO73" s="4">
        <v>9</v>
      </c>
      <c r="BV73" t="s">
        <v>2889</v>
      </c>
      <c r="BX73">
        <v>536046</v>
      </c>
    </row>
    <row r="74" spans="1:76" x14ac:dyDescent="0.25">
      <c r="A74">
        <v>404862</v>
      </c>
      <c r="B74">
        <v>271053</v>
      </c>
      <c r="F74" t="s">
        <v>30</v>
      </c>
      <c r="G74" t="s">
        <v>48</v>
      </c>
      <c r="H74" t="s">
        <v>49</v>
      </c>
      <c r="I74" s="6" t="str">
        <f>HYPERLINK(AT74,"Hb")</f>
        <v>Hb</v>
      </c>
      <c r="L74" t="s">
        <v>3</v>
      </c>
      <c r="M74">
        <v>102009</v>
      </c>
      <c r="N74" t="s">
        <v>22</v>
      </c>
      <c r="P74" s="5" t="s">
        <v>50</v>
      </c>
      <c r="U74" t="s">
        <v>33</v>
      </c>
      <c r="V74" s="4">
        <v>2</v>
      </c>
      <c r="W74" t="s">
        <v>4</v>
      </c>
      <c r="X74" t="s">
        <v>34</v>
      </c>
      <c r="Y74" s="7" t="s">
        <v>6</v>
      </c>
      <c r="Z74" s="2">
        <v>1</v>
      </c>
      <c r="AA74" s="3">
        <v>106</v>
      </c>
      <c r="AB74" s="3" t="s">
        <v>34</v>
      </c>
      <c r="AC74" t="s">
        <v>34</v>
      </c>
      <c r="AD74">
        <v>1896</v>
      </c>
      <c r="AE74">
        <v>7</v>
      </c>
      <c r="AF74">
        <v>2</v>
      </c>
      <c r="AG74" t="s">
        <v>51</v>
      </c>
      <c r="AH74" t="s">
        <v>52</v>
      </c>
      <c r="AJ74" t="s">
        <v>22</v>
      </c>
      <c r="AK74" t="s">
        <v>38</v>
      </c>
      <c r="AL74">
        <v>267987</v>
      </c>
      <c r="AM74">
        <v>6570466</v>
      </c>
      <c r="AN74" s="3">
        <v>267000</v>
      </c>
      <c r="AO74" s="3">
        <v>6571000</v>
      </c>
      <c r="AP74">
        <v>2500</v>
      </c>
      <c r="AR74">
        <v>8</v>
      </c>
      <c r="AS74" t="s">
        <v>53</v>
      </c>
      <c r="AT74" t="s">
        <v>54</v>
      </c>
      <c r="AU74">
        <v>102009</v>
      </c>
      <c r="AX74">
        <v>1</v>
      </c>
      <c r="AY74" t="s">
        <v>40</v>
      </c>
      <c r="AZ74" t="s">
        <v>55</v>
      </c>
      <c r="BA74" t="s">
        <v>56</v>
      </c>
      <c r="BB74">
        <v>8</v>
      </c>
      <c r="BC74" t="s">
        <v>57</v>
      </c>
      <c r="BD74" t="s">
        <v>44</v>
      </c>
      <c r="BE74">
        <v>1</v>
      </c>
      <c r="BF74" s="8">
        <v>34799</v>
      </c>
      <c r="BG74" s="9" t="s">
        <v>45</v>
      </c>
      <c r="BI74">
        <v>3</v>
      </c>
      <c r="BJ74">
        <v>441857</v>
      </c>
      <c r="BK74">
        <v>164879</v>
      </c>
      <c r="BL74" t="s">
        <v>58</v>
      </c>
      <c r="BN74" t="s">
        <v>59</v>
      </c>
      <c r="BX74">
        <v>404862</v>
      </c>
    </row>
    <row r="75" spans="1:76" x14ac:dyDescent="0.25">
      <c r="A75">
        <v>326928</v>
      </c>
      <c r="B75">
        <v>271100</v>
      </c>
      <c r="F75" t="s">
        <v>30</v>
      </c>
      <c r="G75" t="s">
        <v>48</v>
      </c>
      <c r="H75" t="s">
        <v>2606</v>
      </c>
      <c r="I75" s="6" t="str">
        <f>HYPERLINK(AT75,"Hb")</f>
        <v>Hb</v>
      </c>
      <c r="K75">
        <v>1</v>
      </c>
      <c r="L75" t="s">
        <v>628</v>
      </c>
      <c r="M75">
        <v>102011</v>
      </c>
      <c r="N75" t="s">
        <v>2430</v>
      </c>
      <c r="O75" t="s">
        <v>2430</v>
      </c>
      <c r="U75" t="s">
        <v>2607</v>
      </c>
      <c r="V75" s="1">
        <v>1</v>
      </c>
      <c r="W75" t="s">
        <v>4</v>
      </c>
      <c r="X75" t="s">
        <v>877</v>
      </c>
      <c r="Y75" s="7" t="s">
        <v>11</v>
      </c>
      <c r="Z75" s="2">
        <v>2</v>
      </c>
      <c r="AA75" s="3">
        <v>216</v>
      </c>
      <c r="AB75" s="3" t="s">
        <v>877</v>
      </c>
      <c r="AC75" t="s">
        <v>2608</v>
      </c>
      <c r="AD75">
        <v>1897</v>
      </c>
      <c r="AE75">
        <v>7</v>
      </c>
      <c r="AF75">
        <v>1</v>
      </c>
      <c r="AG75" t="s">
        <v>2609</v>
      </c>
      <c r="AH75" t="s">
        <v>632</v>
      </c>
      <c r="AJ75" t="s">
        <v>2430</v>
      </c>
      <c r="AL75">
        <v>255589</v>
      </c>
      <c r="AM75">
        <v>6642125</v>
      </c>
      <c r="AN75" s="3">
        <v>255000</v>
      </c>
      <c r="AO75" s="3">
        <v>6643000</v>
      </c>
      <c r="AP75">
        <v>500</v>
      </c>
      <c r="AR75">
        <v>8</v>
      </c>
      <c r="AS75" t="s">
        <v>53</v>
      </c>
      <c r="AT75" t="s">
        <v>2610</v>
      </c>
      <c r="AU75">
        <v>102011</v>
      </c>
      <c r="AW75" s="11" t="s">
        <v>2434</v>
      </c>
      <c r="AX75">
        <v>1</v>
      </c>
      <c r="AY75" t="s">
        <v>2435</v>
      </c>
      <c r="AZ75" t="s">
        <v>2611</v>
      </c>
      <c r="BA75" t="s">
        <v>2612</v>
      </c>
      <c r="BB75">
        <v>8</v>
      </c>
      <c r="BC75" t="s">
        <v>57</v>
      </c>
      <c r="BD75" t="s">
        <v>44</v>
      </c>
      <c r="BE75">
        <v>1</v>
      </c>
      <c r="BF75" s="8">
        <v>40283</v>
      </c>
      <c r="BG75" s="9" t="s">
        <v>45</v>
      </c>
      <c r="BI75">
        <v>3</v>
      </c>
      <c r="BJ75">
        <v>441938</v>
      </c>
      <c r="BK75">
        <v>164917</v>
      </c>
      <c r="BL75" t="s">
        <v>2613</v>
      </c>
      <c r="BN75" t="s">
        <v>2614</v>
      </c>
      <c r="BX75">
        <v>326928</v>
      </c>
    </row>
    <row r="76" spans="1:76" x14ac:dyDescent="0.25">
      <c r="A76">
        <v>399596</v>
      </c>
      <c r="B76">
        <v>215159</v>
      </c>
      <c r="F76" t="s">
        <v>30</v>
      </c>
      <c r="G76" t="s">
        <v>31</v>
      </c>
      <c r="H76" t="s">
        <v>2464</v>
      </c>
      <c r="I76" s="6" t="str">
        <f>HYPERLINK(AT76,"Hb")</f>
        <v>Hb</v>
      </c>
      <c r="K76">
        <v>1</v>
      </c>
      <c r="L76" t="s">
        <v>628</v>
      </c>
      <c r="M76">
        <v>102011</v>
      </c>
      <c r="N76" t="s">
        <v>2430</v>
      </c>
      <c r="O76" t="s">
        <v>2430</v>
      </c>
      <c r="U76" t="s">
        <v>33</v>
      </c>
      <c r="V76" s="1">
        <v>1</v>
      </c>
      <c r="W76" t="s">
        <v>4</v>
      </c>
      <c r="X76" t="s">
        <v>34</v>
      </c>
      <c r="Y76" s="7" t="s">
        <v>6</v>
      </c>
      <c r="Z76" s="2">
        <v>1</v>
      </c>
      <c r="AA76" s="3">
        <v>106</v>
      </c>
      <c r="AB76" s="3" t="s">
        <v>34</v>
      </c>
      <c r="AC76" t="s">
        <v>715</v>
      </c>
      <c r="AD76">
        <v>1898</v>
      </c>
      <c r="AE76">
        <v>7</v>
      </c>
      <c r="AF76">
        <v>15</v>
      </c>
      <c r="AG76" t="s">
        <v>36</v>
      </c>
      <c r="AH76" t="s">
        <v>632</v>
      </c>
      <c r="AJ76" t="s">
        <v>2430</v>
      </c>
      <c r="AL76">
        <v>266789</v>
      </c>
      <c r="AM76">
        <v>6570528</v>
      </c>
      <c r="AN76" s="3">
        <v>267000</v>
      </c>
      <c r="AO76" s="3">
        <v>6571000</v>
      </c>
      <c r="AP76">
        <v>673</v>
      </c>
      <c r="AR76">
        <v>37</v>
      </c>
      <c r="AT76" t="s">
        <v>2465</v>
      </c>
      <c r="AU76">
        <v>102011</v>
      </c>
      <c r="AW76" s="11" t="s">
        <v>2434</v>
      </c>
      <c r="AX76">
        <v>1</v>
      </c>
      <c r="AY76" t="s">
        <v>2435</v>
      </c>
      <c r="AZ76" t="s">
        <v>41</v>
      </c>
      <c r="BA76" t="s">
        <v>2466</v>
      </c>
      <c r="BB76">
        <v>37</v>
      </c>
      <c r="BC76" t="s">
        <v>43</v>
      </c>
      <c r="BD76" t="s">
        <v>44</v>
      </c>
      <c r="BE76">
        <v>1</v>
      </c>
      <c r="BF76" s="8">
        <v>43962</v>
      </c>
      <c r="BG76" s="9" t="s">
        <v>45</v>
      </c>
      <c r="BI76">
        <v>4</v>
      </c>
      <c r="BJ76">
        <v>369542</v>
      </c>
      <c r="BK76">
        <v>164880</v>
      </c>
      <c r="BL76" t="s">
        <v>2467</v>
      </c>
      <c r="BN76" t="s">
        <v>2468</v>
      </c>
      <c r="BX76">
        <v>399596</v>
      </c>
    </row>
    <row r="77" spans="1:76" x14ac:dyDescent="0.25">
      <c r="A77">
        <v>381640</v>
      </c>
      <c r="B77">
        <v>271082</v>
      </c>
      <c r="F77" t="s">
        <v>30</v>
      </c>
      <c r="G77" t="s">
        <v>48</v>
      </c>
      <c r="H77" t="s">
        <v>336</v>
      </c>
      <c r="I77" s="6" t="str">
        <f>HYPERLINK(AT77,"Hb")</f>
        <v>Hb</v>
      </c>
      <c r="L77" t="s">
        <v>3</v>
      </c>
      <c r="M77">
        <v>102009</v>
      </c>
      <c r="N77" t="s">
        <v>22</v>
      </c>
      <c r="U77" t="s">
        <v>234</v>
      </c>
      <c r="V77" s="1">
        <v>1</v>
      </c>
      <c r="W77" t="s">
        <v>225</v>
      </c>
      <c r="X77" t="s">
        <v>225</v>
      </c>
      <c r="Y77" s="7" t="s">
        <v>11</v>
      </c>
      <c r="Z77" s="2">
        <v>2</v>
      </c>
      <c r="AA77" s="3">
        <v>301</v>
      </c>
      <c r="AB77" s="3" t="s">
        <v>225</v>
      </c>
      <c r="AC77" t="s">
        <v>337</v>
      </c>
      <c r="AD77">
        <v>1900</v>
      </c>
      <c r="AE77">
        <v>9</v>
      </c>
      <c r="AF77">
        <v>3</v>
      </c>
      <c r="AG77" t="s">
        <v>51</v>
      </c>
      <c r="AH77" t="s">
        <v>51</v>
      </c>
      <c r="AJ77" t="s">
        <v>22</v>
      </c>
      <c r="AK77" t="s">
        <v>38</v>
      </c>
      <c r="AL77">
        <v>263334</v>
      </c>
      <c r="AM77">
        <v>6644436</v>
      </c>
      <c r="AN77" s="3">
        <v>263000</v>
      </c>
      <c r="AO77" s="3">
        <v>6645000</v>
      </c>
      <c r="AP77">
        <v>500</v>
      </c>
      <c r="AR77">
        <v>8</v>
      </c>
      <c r="AS77" t="s">
        <v>53</v>
      </c>
      <c r="AT77" t="s">
        <v>338</v>
      </c>
      <c r="AU77">
        <v>102009</v>
      </c>
      <c r="AX77">
        <v>1</v>
      </c>
      <c r="AY77" t="s">
        <v>40</v>
      </c>
      <c r="AZ77" t="s">
        <v>238</v>
      </c>
      <c r="BA77" t="s">
        <v>339</v>
      </c>
      <c r="BB77">
        <v>8</v>
      </c>
      <c r="BC77" t="s">
        <v>57</v>
      </c>
      <c r="BD77" t="s">
        <v>44</v>
      </c>
      <c r="BE77">
        <v>1</v>
      </c>
      <c r="BF77" s="8">
        <v>40674</v>
      </c>
      <c r="BG77" s="9" t="s">
        <v>45</v>
      </c>
      <c r="BI77">
        <v>3</v>
      </c>
      <c r="BJ77">
        <v>441921</v>
      </c>
      <c r="BK77">
        <v>164978</v>
      </c>
      <c r="BL77" t="s">
        <v>340</v>
      </c>
      <c r="BN77" t="s">
        <v>341</v>
      </c>
      <c r="BX77">
        <v>381640</v>
      </c>
    </row>
    <row r="78" spans="1:76" x14ac:dyDescent="0.25">
      <c r="A78">
        <v>362762</v>
      </c>
      <c r="B78">
        <v>140102</v>
      </c>
      <c r="F78" t="s">
        <v>30</v>
      </c>
      <c r="G78" t="s">
        <v>121</v>
      </c>
      <c r="H78" t="s">
        <v>2690</v>
      </c>
      <c r="I78" t="s">
        <v>2</v>
      </c>
      <c r="K78">
        <v>1</v>
      </c>
      <c r="L78" t="s">
        <v>628</v>
      </c>
      <c r="M78">
        <v>102011</v>
      </c>
      <c r="N78" t="s">
        <v>2430</v>
      </c>
      <c r="O78" t="s">
        <v>2430</v>
      </c>
      <c r="U78" t="s">
        <v>1035</v>
      </c>
      <c r="V78" s="5">
        <v>3</v>
      </c>
      <c r="W78" t="s">
        <v>225</v>
      </c>
      <c r="X78" t="s">
        <v>225</v>
      </c>
      <c r="Y78" s="7" t="s">
        <v>11</v>
      </c>
      <c r="Z78" s="2">
        <v>2</v>
      </c>
      <c r="AA78" s="3">
        <v>301</v>
      </c>
      <c r="AB78" s="3" t="s">
        <v>225</v>
      </c>
      <c r="AC78" t="s">
        <v>2691</v>
      </c>
      <c r="AD78">
        <v>1900</v>
      </c>
      <c r="AE78">
        <v>9</v>
      </c>
      <c r="AF78">
        <v>3</v>
      </c>
      <c r="AG78" t="s">
        <v>51</v>
      </c>
      <c r="AH78" t="s">
        <v>51</v>
      </c>
      <c r="AJ78" t="s">
        <v>2430</v>
      </c>
      <c r="AL78">
        <v>261317</v>
      </c>
      <c r="AM78">
        <v>6656077</v>
      </c>
      <c r="AN78" s="3">
        <v>261000</v>
      </c>
      <c r="AO78" s="3">
        <v>6657000</v>
      </c>
      <c r="AP78">
        <v>20057</v>
      </c>
      <c r="AR78">
        <v>105</v>
      </c>
      <c r="AT78" s="8"/>
      <c r="AU78">
        <v>102011</v>
      </c>
      <c r="AW78" s="11" t="s">
        <v>2434</v>
      </c>
      <c r="AX78">
        <v>1</v>
      </c>
      <c r="AY78" t="s">
        <v>2435</v>
      </c>
      <c r="AZ78" t="s">
        <v>1039</v>
      </c>
      <c r="BA78" t="s">
        <v>2692</v>
      </c>
      <c r="BB78">
        <v>105</v>
      </c>
      <c r="BC78" t="s">
        <v>125</v>
      </c>
      <c r="BD78" t="s">
        <v>126</v>
      </c>
      <c r="BF78" s="8">
        <v>42248</v>
      </c>
      <c r="BG78" s="9" t="s">
        <v>45</v>
      </c>
      <c r="BI78">
        <v>5</v>
      </c>
      <c r="BJ78">
        <v>291853</v>
      </c>
      <c r="BK78">
        <v>164977</v>
      </c>
      <c r="BL78" t="s">
        <v>2693</v>
      </c>
      <c r="BN78" t="s">
        <v>2694</v>
      </c>
      <c r="BX78">
        <v>362762</v>
      </c>
    </row>
    <row r="79" spans="1:76" x14ac:dyDescent="0.25">
      <c r="A79">
        <v>381643</v>
      </c>
      <c r="B79">
        <v>271085</v>
      </c>
      <c r="F79" t="s">
        <v>30</v>
      </c>
      <c r="G79" t="s">
        <v>48</v>
      </c>
      <c r="H79" t="s">
        <v>2849</v>
      </c>
      <c r="I79" s="6" t="str">
        <f>HYPERLINK(AT79,"Hb")</f>
        <v>Hb</v>
      </c>
      <c r="K79">
        <v>1</v>
      </c>
      <c r="L79" t="s">
        <v>628</v>
      </c>
      <c r="M79">
        <v>102011</v>
      </c>
      <c r="N79" t="s">
        <v>2430</v>
      </c>
      <c r="O79" t="s">
        <v>2430</v>
      </c>
      <c r="U79" t="s">
        <v>234</v>
      </c>
      <c r="V79" s="1">
        <v>1</v>
      </c>
      <c r="W79" t="s">
        <v>225</v>
      </c>
      <c r="X79" t="s">
        <v>225</v>
      </c>
      <c r="Y79" s="7" t="s">
        <v>11</v>
      </c>
      <c r="Z79" s="2">
        <v>2</v>
      </c>
      <c r="AA79" s="3">
        <v>301</v>
      </c>
      <c r="AB79" s="3" t="s">
        <v>225</v>
      </c>
      <c r="AC79" t="s">
        <v>2850</v>
      </c>
      <c r="AD79">
        <v>1900</v>
      </c>
      <c r="AE79">
        <v>9</v>
      </c>
      <c r="AF79">
        <v>3</v>
      </c>
      <c r="AG79" t="s">
        <v>51</v>
      </c>
      <c r="AH79" t="s">
        <v>51</v>
      </c>
      <c r="AJ79" t="s">
        <v>2430</v>
      </c>
      <c r="AL79">
        <v>263334</v>
      </c>
      <c r="AM79">
        <v>6644436</v>
      </c>
      <c r="AN79" s="3">
        <v>263000</v>
      </c>
      <c r="AO79" s="3">
        <v>6645000</v>
      </c>
      <c r="AP79">
        <v>500</v>
      </c>
      <c r="AR79">
        <v>8</v>
      </c>
      <c r="AS79" t="s">
        <v>53</v>
      </c>
      <c r="AT79" t="s">
        <v>2851</v>
      </c>
      <c r="AU79">
        <v>102011</v>
      </c>
      <c r="AW79" s="11" t="s">
        <v>2434</v>
      </c>
      <c r="AX79">
        <v>1</v>
      </c>
      <c r="AY79" t="s">
        <v>2435</v>
      </c>
      <c r="AZ79" t="s">
        <v>238</v>
      </c>
      <c r="BA79" t="s">
        <v>2852</v>
      </c>
      <c r="BB79">
        <v>8</v>
      </c>
      <c r="BC79" t="s">
        <v>57</v>
      </c>
      <c r="BD79" t="s">
        <v>44</v>
      </c>
      <c r="BE79">
        <v>1</v>
      </c>
      <c r="BF79" s="8">
        <v>38465</v>
      </c>
      <c r="BG79" s="9" t="s">
        <v>45</v>
      </c>
      <c r="BI79">
        <v>3</v>
      </c>
      <c r="BJ79">
        <v>441924</v>
      </c>
      <c r="BK79">
        <v>164979</v>
      </c>
      <c r="BL79" t="s">
        <v>2853</v>
      </c>
      <c r="BN79" t="s">
        <v>2854</v>
      </c>
      <c r="BX79">
        <v>381643</v>
      </c>
    </row>
    <row r="80" spans="1:76" x14ac:dyDescent="0.25">
      <c r="A80">
        <v>146286</v>
      </c>
      <c r="B80">
        <v>314447</v>
      </c>
      <c r="F80" t="s">
        <v>30</v>
      </c>
      <c r="G80" t="s">
        <v>48</v>
      </c>
      <c r="H80" t="s">
        <v>3139</v>
      </c>
      <c r="I80" s="6" t="str">
        <f>HYPERLINK(AT80,"Hb")</f>
        <v>Hb</v>
      </c>
      <c r="K80">
        <v>1</v>
      </c>
      <c r="L80" t="s">
        <v>628</v>
      </c>
      <c r="M80">
        <v>102011</v>
      </c>
      <c r="N80" t="s">
        <v>2430</v>
      </c>
      <c r="O80" t="s">
        <v>2430</v>
      </c>
      <c r="U80" t="s">
        <v>3140</v>
      </c>
      <c r="V80" s="1">
        <v>1</v>
      </c>
      <c r="W80" t="s">
        <v>601</v>
      </c>
      <c r="X80" t="s">
        <v>3141</v>
      </c>
      <c r="Y80" t="s">
        <v>2072</v>
      </c>
      <c r="Z80" s="2">
        <v>9</v>
      </c>
      <c r="AA80" s="3">
        <v>926</v>
      </c>
      <c r="AB80" s="3" t="s">
        <v>3141</v>
      </c>
      <c r="AC80" t="s">
        <v>3142</v>
      </c>
      <c r="AD80">
        <v>1904</v>
      </c>
      <c r="AE80">
        <v>8</v>
      </c>
      <c r="AF80">
        <v>17</v>
      </c>
      <c r="AG80" t="s">
        <v>613</v>
      </c>
      <c r="AH80" t="s">
        <v>632</v>
      </c>
      <c r="AJ80" t="s">
        <v>2430</v>
      </c>
      <c r="AL80">
        <v>111585</v>
      </c>
      <c r="AM80">
        <v>6475250</v>
      </c>
      <c r="AN80" s="3">
        <v>111000</v>
      </c>
      <c r="AO80" s="3">
        <v>6475000</v>
      </c>
      <c r="AP80">
        <v>707</v>
      </c>
      <c r="AR80">
        <v>8</v>
      </c>
      <c r="AS80" t="s">
        <v>53</v>
      </c>
      <c r="AT80" t="s">
        <v>3143</v>
      </c>
      <c r="AU80">
        <v>102011</v>
      </c>
      <c r="AW80" s="11" t="s">
        <v>2434</v>
      </c>
      <c r="AX80">
        <v>1</v>
      </c>
      <c r="AY80" t="s">
        <v>2435</v>
      </c>
      <c r="AZ80" t="s">
        <v>3144</v>
      </c>
      <c r="BA80" t="s">
        <v>3145</v>
      </c>
      <c r="BB80">
        <v>8</v>
      </c>
      <c r="BC80" t="s">
        <v>57</v>
      </c>
      <c r="BD80" t="s">
        <v>44</v>
      </c>
      <c r="BE80">
        <v>1</v>
      </c>
      <c r="BF80" s="8">
        <v>33733</v>
      </c>
      <c r="BG80" s="9" t="s">
        <v>45</v>
      </c>
      <c r="BI80">
        <v>3</v>
      </c>
      <c r="BJ80">
        <v>486400</v>
      </c>
      <c r="BK80">
        <v>165051</v>
      </c>
      <c r="BL80" t="s">
        <v>3146</v>
      </c>
      <c r="BN80" t="s">
        <v>3147</v>
      </c>
      <c r="BX80">
        <v>146286</v>
      </c>
    </row>
    <row r="81" spans="1:76" x14ac:dyDescent="0.25">
      <c r="A81">
        <v>34911</v>
      </c>
      <c r="B81">
        <v>140111</v>
      </c>
      <c r="F81" t="s">
        <v>30</v>
      </c>
      <c r="G81" t="s">
        <v>121</v>
      </c>
      <c r="H81" t="s">
        <v>3172</v>
      </c>
      <c r="I81" t="s">
        <v>2</v>
      </c>
      <c r="K81">
        <v>1</v>
      </c>
      <c r="L81" t="s">
        <v>628</v>
      </c>
      <c r="M81">
        <v>102011</v>
      </c>
      <c r="N81" t="s">
        <v>2430</v>
      </c>
      <c r="O81" t="s">
        <v>2430</v>
      </c>
      <c r="S81" t="s">
        <v>184</v>
      </c>
      <c r="T81" t="s">
        <v>185</v>
      </c>
      <c r="U81" t="s">
        <v>3173</v>
      </c>
      <c r="V81" s="1">
        <v>1</v>
      </c>
      <c r="W81" t="s">
        <v>2379</v>
      </c>
      <c r="X81" t="s">
        <v>3174</v>
      </c>
      <c r="Y81" s="7" t="s">
        <v>3175</v>
      </c>
      <c r="Z81" s="2">
        <v>12</v>
      </c>
      <c r="AA81" s="3">
        <v>1201</v>
      </c>
      <c r="AB81" s="3" t="s">
        <v>3174</v>
      </c>
      <c r="AC81" t="s">
        <v>3176</v>
      </c>
      <c r="AD81">
        <v>1904</v>
      </c>
      <c r="AE81">
        <v>8</v>
      </c>
      <c r="AF81">
        <v>6</v>
      </c>
      <c r="AG81" t="s">
        <v>952</v>
      </c>
      <c r="AH81" t="s">
        <v>952</v>
      </c>
      <c r="AJ81" t="s">
        <v>2430</v>
      </c>
      <c r="AL81">
        <v>-32197</v>
      </c>
      <c r="AM81">
        <v>6733818</v>
      </c>
      <c r="AN81" s="3">
        <v>-33000</v>
      </c>
      <c r="AO81" s="3">
        <v>6733000</v>
      </c>
      <c r="AP81">
        <v>200</v>
      </c>
      <c r="AR81">
        <v>105</v>
      </c>
      <c r="AT81" s="8"/>
      <c r="AU81">
        <v>102011</v>
      </c>
      <c r="AW81" s="11" t="s">
        <v>2434</v>
      </c>
      <c r="AX81">
        <v>1</v>
      </c>
      <c r="AY81" t="s">
        <v>2435</v>
      </c>
      <c r="AZ81" t="s">
        <v>3177</v>
      </c>
      <c r="BA81" t="s">
        <v>3178</v>
      </c>
      <c r="BB81">
        <v>105</v>
      </c>
      <c r="BC81" t="s">
        <v>125</v>
      </c>
      <c r="BD81" t="s">
        <v>126</v>
      </c>
      <c r="BF81" s="8">
        <v>41422</v>
      </c>
      <c r="BG81" s="9" t="s">
        <v>45</v>
      </c>
      <c r="BI81">
        <v>5</v>
      </c>
      <c r="BJ81">
        <v>291862</v>
      </c>
      <c r="BK81">
        <v>165057</v>
      </c>
      <c r="BL81" t="s">
        <v>3179</v>
      </c>
      <c r="BN81" t="s">
        <v>3180</v>
      </c>
      <c r="BX81">
        <v>34911</v>
      </c>
    </row>
    <row r="82" spans="1:76" x14ac:dyDescent="0.25">
      <c r="A82">
        <v>381649</v>
      </c>
      <c r="B82">
        <v>271092</v>
      </c>
      <c r="F82" t="s">
        <v>30</v>
      </c>
      <c r="G82" t="s">
        <v>48</v>
      </c>
      <c r="H82" t="s">
        <v>2855</v>
      </c>
      <c r="I82" s="6" t="str">
        <f>HYPERLINK(AT82,"Hb")</f>
        <v>Hb</v>
      </c>
      <c r="K82">
        <v>1</v>
      </c>
      <c r="L82" t="s">
        <v>628</v>
      </c>
      <c r="M82">
        <v>102011</v>
      </c>
      <c r="N82" t="s">
        <v>2430</v>
      </c>
      <c r="O82" t="s">
        <v>2430</v>
      </c>
      <c r="U82" t="s">
        <v>234</v>
      </c>
      <c r="V82" s="1">
        <v>1</v>
      </c>
      <c r="W82" t="s">
        <v>225</v>
      </c>
      <c r="X82" t="s">
        <v>225</v>
      </c>
      <c r="Y82" s="7" t="s">
        <v>11</v>
      </c>
      <c r="Z82" s="2">
        <v>2</v>
      </c>
      <c r="AA82" s="3">
        <v>301</v>
      </c>
      <c r="AB82" s="3" t="s">
        <v>225</v>
      </c>
      <c r="AC82" t="s">
        <v>274</v>
      </c>
      <c r="AD82">
        <v>1906</v>
      </c>
      <c r="AE82">
        <v>7</v>
      </c>
      <c r="AF82">
        <v>30</v>
      </c>
      <c r="AG82" t="s">
        <v>2856</v>
      </c>
      <c r="AH82" t="s">
        <v>2856</v>
      </c>
      <c r="AJ82" t="s">
        <v>2430</v>
      </c>
      <c r="AL82">
        <v>263334</v>
      </c>
      <c r="AM82">
        <v>6644436</v>
      </c>
      <c r="AN82" s="3">
        <v>263000</v>
      </c>
      <c r="AO82" s="3">
        <v>6645000</v>
      </c>
      <c r="AP82">
        <v>500</v>
      </c>
      <c r="AR82">
        <v>8</v>
      </c>
      <c r="AS82" t="s">
        <v>53</v>
      </c>
      <c r="AT82" t="s">
        <v>2857</v>
      </c>
      <c r="AU82">
        <v>102011</v>
      </c>
      <c r="AW82" s="11" t="s">
        <v>2434</v>
      </c>
      <c r="AX82">
        <v>1</v>
      </c>
      <c r="AY82" t="s">
        <v>2435</v>
      </c>
      <c r="AZ82" t="s">
        <v>238</v>
      </c>
      <c r="BA82" t="s">
        <v>2858</v>
      </c>
      <c r="BB82">
        <v>8</v>
      </c>
      <c r="BC82" t="s">
        <v>57</v>
      </c>
      <c r="BD82" t="s">
        <v>44</v>
      </c>
      <c r="BE82">
        <v>1</v>
      </c>
      <c r="BF82" s="8">
        <v>38465</v>
      </c>
      <c r="BG82" s="9" t="s">
        <v>45</v>
      </c>
      <c r="BI82">
        <v>3</v>
      </c>
      <c r="BJ82">
        <v>441930</v>
      </c>
      <c r="BK82">
        <v>164980</v>
      </c>
      <c r="BL82" t="s">
        <v>2859</v>
      </c>
      <c r="BN82" t="s">
        <v>2860</v>
      </c>
      <c r="BX82">
        <v>381649</v>
      </c>
    </row>
    <row r="83" spans="1:76" x14ac:dyDescent="0.25">
      <c r="A83">
        <v>204974</v>
      </c>
      <c r="B83">
        <v>140104</v>
      </c>
      <c r="F83" t="s">
        <v>30</v>
      </c>
      <c r="G83" t="s">
        <v>121</v>
      </c>
      <c r="H83" t="s">
        <v>480</v>
      </c>
      <c r="I83" t="s">
        <v>2</v>
      </c>
      <c r="L83" t="s">
        <v>3</v>
      </c>
      <c r="M83">
        <v>102009</v>
      </c>
      <c r="N83" t="s">
        <v>22</v>
      </c>
      <c r="U83" t="s">
        <v>481</v>
      </c>
      <c r="V83" s="1">
        <v>1</v>
      </c>
      <c r="W83" t="s">
        <v>16</v>
      </c>
      <c r="X83" t="s">
        <v>420</v>
      </c>
      <c r="Y83" s="7" t="s">
        <v>18</v>
      </c>
      <c r="Z83" s="2">
        <v>7</v>
      </c>
      <c r="AA83" s="3">
        <v>709</v>
      </c>
      <c r="AB83" s="3" t="s">
        <v>420</v>
      </c>
      <c r="AC83" t="s">
        <v>482</v>
      </c>
      <c r="AD83">
        <v>1908</v>
      </c>
      <c r="AE83">
        <v>7</v>
      </c>
      <c r="AF83">
        <v>5</v>
      </c>
      <c r="AG83" t="s">
        <v>483</v>
      </c>
      <c r="AH83" t="s">
        <v>483</v>
      </c>
      <c r="AJ83" t="s">
        <v>22</v>
      </c>
      <c r="AK83" t="s">
        <v>38</v>
      </c>
      <c r="AL83">
        <v>204080</v>
      </c>
      <c r="AM83">
        <v>6547090</v>
      </c>
      <c r="AN83" s="3">
        <v>205000</v>
      </c>
      <c r="AO83" s="3">
        <v>6547000</v>
      </c>
      <c r="AP83">
        <v>1414</v>
      </c>
      <c r="AR83">
        <v>105</v>
      </c>
      <c r="AT83" s="8"/>
      <c r="AU83">
        <v>102009</v>
      </c>
      <c r="AX83">
        <v>1</v>
      </c>
      <c r="AY83" t="s">
        <v>40</v>
      </c>
      <c r="AZ83" t="s">
        <v>484</v>
      </c>
      <c r="BA83" t="s">
        <v>485</v>
      </c>
      <c r="BB83">
        <v>105</v>
      </c>
      <c r="BC83" t="s">
        <v>125</v>
      </c>
      <c r="BD83" t="s">
        <v>126</v>
      </c>
      <c r="BF83" s="8">
        <v>42248</v>
      </c>
      <c r="BG83" s="9" t="s">
        <v>45</v>
      </c>
      <c r="BI83">
        <v>5</v>
      </c>
      <c r="BJ83">
        <v>291855</v>
      </c>
      <c r="BK83">
        <v>165003</v>
      </c>
      <c r="BL83" t="s">
        <v>486</v>
      </c>
      <c r="BN83" t="s">
        <v>487</v>
      </c>
      <c r="BX83">
        <v>204974</v>
      </c>
    </row>
    <row r="84" spans="1:76" x14ac:dyDescent="0.25">
      <c r="A84">
        <v>204975</v>
      </c>
      <c r="B84">
        <v>140105</v>
      </c>
      <c r="F84" t="s">
        <v>30</v>
      </c>
      <c r="G84" t="s">
        <v>121</v>
      </c>
      <c r="H84" t="s">
        <v>488</v>
      </c>
      <c r="I84" t="s">
        <v>2</v>
      </c>
      <c r="L84" t="s">
        <v>3</v>
      </c>
      <c r="M84">
        <v>102009</v>
      </c>
      <c r="N84" t="s">
        <v>22</v>
      </c>
      <c r="U84" t="s">
        <v>481</v>
      </c>
      <c r="V84" s="1">
        <v>1</v>
      </c>
      <c r="W84" t="s">
        <v>16</v>
      </c>
      <c r="X84" t="s">
        <v>420</v>
      </c>
      <c r="Y84" s="7" t="s">
        <v>18</v>
      </c>
      <c r="Z84" s="2">
        <v>7</v>
      </c>
      <c r="AA84" s="3">
        <v>709</v>
      </c>
      <c r="AB84" s="3" t="s">
        <v>420</v>
      </c>
      <c r="AC84" t="s">
        <v>482</v>
      </c>
      <c r="AD84">
        <v>1908</v>
      </c>
      <c r="AE84">
        <v>7</v>
      </c>
      <c r="AF84">
        <v>8</v>
      </c>
      <c r="AG84" t="s">
        <v>483</v>
      </c>
      <c r="AH84" t="s">
        <v>483</v>
      </c>
      <c r="AJ84" t="s">
        <v>22</v>
      </c>
      <c r="AK84" t="s">
        <v>38</v>
      </c>
      <c r="AL84">
        <v>204080</v>
      </c>
      <c r="AM84">
        <v>6547090</v>
      </c>
      <c r="AN84" s="3">
        <v>205000</v>
      </c>
      <c r="AO84" s="3">
        <v>6547000</v>
      </c>
      <c r="AP84">
        <v>1414</v>
      </c>
      <c r="AR84">
        <v>105</v>
      </c>
      <c r="AT84" s="8"/>
      <c r="AU84">
        <v>102009</v>
      </c>
      <c r="AX84">
        <v>1</v>
      </c>
      <c r="AY84" t="s">
        <v>40</v>
      </c>
      <c r="AZ84" t="s">
        <v>484</v>
      </c>
      <c r="BA84" t="s">
        <v>489</v>
      </c>
      <c r="BB84">
        <v>105</v>
      </c>
      <c r="BC84" t="s">
        <v>125</v>
      </c>
      <c r="BD84" t="s">
        <v>126</v>
      </c>
      <c r="BF84" s="8">
        <v>42249</v>
      </c>
      <c r="BG84" s="9" t="s">
        <v>45</v>
      </c>
      <c r="BI84">
        <v>5</v>
      </c>
      <c r="BJ84">
        <v>291856</v>
      </c>
      <c r="BK84">
        <v>165004</v>
      </c>
      <c r="BL84" t="s">
        <v>490</v>
      </c>
      <c r="BN84" t="s">
        <v>491</v>
      </c>
      <c r="BX84">
        <v>204975</v>
      </c>
    </row>
    <row r="85" spans="1:76" x14ac:dyDescent="0.25">
      <c r="A85">
        <v>537329</v>
      </c>
      <c r="B85">
        <v>450733</v>
      </c>
      <c r="F85" t="s">
        <v>0</v>
      </c>
      <c r="G85" t="s">
        <v>1</v>
      </c>
      <c r="H85" t="s">
        <v>492</v>
      </c>
      <c r="I85" t="s">
        <v>2</v>
      </c>
      <c r="L85" t="s">
        <v>3</v>
      </c>
      <c r="M85">
        <v>102009</v>
      </c>
      <c r="N85" t="s">
        <v>22</v>
      </c>
      <c r="U85" t="s">
        <v>481</v>
      </c>
      <c r="V85" s="5">
        <v>3</v>
      </c>
      <c r="W85" t="s">
        <v>16</v>
      </c>
      <c r="X85" t="s">
        <v>420</v>
      </c>
      <c r="Y85" t="s">
        <v>18</v>
      </c>
      <c r="Z85" s="2">
        <v>7</v>
      </c>
      <c r="AA85" s="3">
        <v>709</v>
      </c>
      <c r="AB85" t="s">
        <v>420</v>
      </c>
      <c r="AC85" t="s">
        <v>482</v>
      </c>
      <c r="AD85">
        <v>1908</v>
      </c>
      <c r="AE85">
        <v>7</v>
      </c>
      <c r="AF85">
        <v>8</v>
      </c>
      <c r="AG85" t="s">
        <v>483</v>
      </c>
      <c r="AJ85" t="s">
        <v>22</v>
      </c>
      <c r="AL85">
        <v>204176</v>
      </c>
      <c r="AM85">
        <v>6547459</v>
      </c>
      <c r="AN85" s="3">
        <v>205000</v>
      </c>
      <c r="AO85" s="3">
        <v>6547000</v>
      </c>
      <c r="AP85" s="1">
        <v>99999</v>
      </c>
      <c r="AS85" t="s">
        <v>493</v>
      </c>
      <c r="AT85" t="s">
        <v>494</v>
      </c>
      <c r="AU85">
        <v>102009</v>
      </c>
      <c r="AX85">
        <v>1</v>
      </c>
      <c r="AY85" t="s">
        <v>40</v>
      </c>
      <c r="AZ85" t="s">
        <v>495</v>
      </c>
      <c r="BA85" t="s">
        <v>496</v>
      </c>
      <c r="BB85">
        <v>40</v>
      </c>
      <c r="BC85" t="s">
        <v>1</v>
      </c>
      <c r="BG85" s="4" t="s">
        <v>7</v>
      </c>
      <c r="BI85">
        <v>4</v>
      </c>
      <c r="BJ85">
        <v>1268</v>
      </c>
      <c r="BK85">
        <v>165007</v>
      </c>
      <c r="BL85" t="s">
        <v>497</v>
      </c>
      <c r="BM85">
        <v>2</v>
      </c>
      <c r="BN85" t="s">
        <v>497</v>
      </c>
      <c r="BO85" s="4">
        <v>9</v>
      </c>
      <c r="BT85" t="s">
        <v>498</v>
      </c>
      <c r="BU85" t="s">
        <v>499</v>
      </c>
      <c r="BV85" t="s">
        <v>8</v>
      </c>
      <c r="BX85">
        <v>537329</v>
      </c>
    </row>
    <row r="86" spans="1:76" x14ac:dyDescent="0.25">
      <c r="A86">
        <v>537330</v>
      </c>
      <c r="B86">
        <v>450734</v>
      </c>
      <c r="F86" t="s">
        <v>0</v>
      </c>
      <c r="G86" t="s">
        <v>1</v>
      </c>
      <c r="H86" t="s">
        <v>500</v>
      </c>
      <c r="I86" t="s">
        <v>2</v>
      </c>
      <c r="L86" t="s">
        <v>3</v>
      </c>
      <c r="M86">
        <v>102009</v>
      </c>
      <c r="N86" t="s">
        <v>22</v>
      </c>
      <c r="U86" t="s">
        <v>481</v>
      </c>
      <c r="V86" s="5">
        <v>3</v>
      </c>
      <c r="W86" t="s">
        <v>16</v>
      </c>
      <c r="X86" t="s">
        <v>420</v>
      </c>
      <c r="Y86" t="s">
        <v>18</v>
      </c>
      <c r="Z86" s="2">
        <v>7</v>
      </c>
      <c r="AA86" s="3">
        <v>709</v>
      </c>
      <c r="AB86" t="s">
        <v>420</v>
      </c>
      <c r="AC86" t="s">
        <v>482</v>
      </c>
      <c r="AD86">
        <v>1908</v>
      </c>
      <c r="AE86">
        <v>7</v>
      </c>
      <c r="AF86">
        <v>8</v>
      </c>
      <c r="AG86" t="s">
        <v>483</v>
      </c>
      <c r="AJ86" t="s">
        <v>22</v>
      </c>
      <c r="AL86">
        <v>204176</v>
      </c>
      <c r="AM86">
        <v>6547459</v>
      </c>
      <c r="AN86" s="3">
        <v>205000</v>
      </c>
      <c r="AO86" s="3">
        <v>6547000</v>
      </c>
      <c r="AP86" s="1">
        <v>99999</v>
      </c>
      <c r="AS86" t="s">
        <v>501</v>
      </c>
      <c r="AT86" t="s">
        <v>502</v>
      </c>
      <c r="AU86">
        <v>102009</v>
      </c>
      <c r="AX86">
        <v>1</v>
      </c>
      <c r="AY86" t="s">
        <v>40</v>
      </c>
      <c r="AZ86" t="s">
        <v>495</v>
      </c>
      <c r="BA86" t="s">
        <v>503</v>
      </c>
      <c r="BB86">
        <v>40</v>
      </c>
      <c r="BC86" t="s">
        <v>1</v>
      </c>
      <c r="BG86" s="4" t="s">
        <v>7</v>
      </c>
      <c r="BI86">
        <v>4</v>
      </c>
      <c r="BJ86">
        <v>1269</v>
      </c>
      <c r="BK86">
        <v>165008</v>
      </c>
      <c r="BL86" t="s">
        <v>504</v>
      </c>
      <c r="BM86">
        <v>2</v>
      </c>
      <c r="BN86" t="s">
        <v>504</v>
      </c>
      <c r="BO86" s="4">
        <v>9</v>
      </c>
      <c r="BT86" t="s">
        <v>498</v>
      </c>
      <c r="BU86" t="s">
        <v>499</v>
      </c>
      <c r="BV86" t="s">
        <v>8</v>
      </c>
      <c r="BX86">
        <v>537330</v>
      </c>
    </row>
    <row r="87" spans="1:76" x14ac:dyDescent="0.25">
      <c r="A87">
        <v>204977</v>
      </c>
      <c r="B87">
        <v>271108</v>
      </c>
      <c r="F87" t="s">
        <v>30</v>
      </c>
      <c r="G87" t="s">
        <v>48</v>
      </c>
      <c r="H87" t="s">
        <v>2987</v>
      </c>
      <c r="I87" s="6" t="str">
        <f>HYPERLINK(AT87,"Hb")</f>
        <v>Hb</v>
      </c>
      <c r="K87">
        <v>1</v>
      </c>
      <c r="L87" t="s">
        <v>628</v>
      </c>
      <c r="M87">
        <v>102011</v>
      </c>
      <c r="N87" t="s">
        <v>2430</v>
      </c>
      <c r="O87" t="s">
        <v>2430</v>
      </c>
      <c r="U87" t="s">
        <v>481</v>
      </c>
      <c r="V87" s="1">
        <v>1</v>
      </c>
      <c r="W87" t="s">
        <v>16</v>
      </c>
      <c r="X87" t="s">
        <v>420</v>
      </c>
      <c r="Y87" s="7" t="s">
        <v>18</v>
      </c>
      <c r="Z87" s="2">
        <v>7</v>
      </c>
      <c r="AA87" s="3">
        <v>709</v>
      </c>
      <c r="AB87" s="3" t="s">
        <v>420</v>
      </c>
      <c r="AC87" t="s">
        <v>2988</v>
      </c>
      <c r="AD87">
        <v>1908</v>
      </c>
      <c r="AE87">
        <v>7</v>
      </c>
      <c r="AF87">
        <v>5</v>
      </c>
      <c r="AG87" t="s">
        <v>2011</v>
      </c>
      <c r="AH87" t="s">
        <v>632</v>
      </c>
      <c r="AJ87" t="s">
        <v>2430</v>
      </c>
      <c r="AL87">
        <v>204080</v>
      </c>
      <c r="AM87">
        <v>6547090</v>
      </c>
      <c r="AN87" s="3">
        <v>205000</v>
      </c>
      <c r="AO87" s="3">
        <v>6547000</v>
      </c>
      <c r="AP87">
        <v>1414</v>
      </c>
      <c r="AR87">
        <v>8</v>
      </c>
      <c r="AS87" t="s">
        <v>53</v>
      </c>
      <c r="AT87" t="s">
        <v>2989</v>
      </c>
      <c r="AU87">
        <v>102011</v>
      </c>
      <c r="AW87" s="11" t="s">
        <v>2434</v>
      </c>
      <c r="AX87">
        <v>1</v>
      </c>
      <c r="AY87" t="s">
        <v>2435</v>
      </c>
      <c r="AZ87" t="s">
        <v>484</v>
      </c>
      <c r="BA87" t="s">
        <v>2990</v>
      </c>
      <c r="BB87">
        <v>8</v>
      </c>
      <c r="BC87" t="s">
        <v>57</v>
      </c>
      <c r="BD87" t="s">
        <v>44</v>
      </c>
      <c r="BE87">
        <v>1</v>
      </c>
      <c r="BF87" s="8">
        <v>34800</v>
      </c>
      <c r="BG87" s="9" t="s">
        <v>45</v>
      </c>
      <c r="BI87">
        <v>3</v>
      </c>
      <c r="BJ87">
        <v>441946</v>
      </c>
      <c r="BK87">
        <v>165009</v>
      </c>
      <c r="BL87" t="s">
        <v>2991</v>
      </c>
      <c r="BN87" t="s">
        <v>2992</v>
      </c>
      <c r="BX87">
        <v>204977</v>
      </c>
    </row>
    <row r="88" spans="1:76" x14ac:dyDescent="0.25">
      <c r="A88">
        <v>204978</v>
      </c>
      <c r="B88">
        <v>271109</v>
      </c>
      <c r="F88" t="s">
        <v>30</v>
      </c>
      <c r="G88" t="s">
        <v>48</v>
      </c>
      <c r="H88" t="s">
        <v>2993</v>
      </c>
      <c r="I88" t="s">
        <v>2</v>
      </c>
      <c r="K88">
        <v>1</v>
      </c>
      <c r="L88" t="s">
        <v>628</v>
      </c>
      <c r="M88">
        <v>102011</v>
      </c>
      <c r="N88" t="s">
        <v>2430</v>
      </c>
      <c r="O88" t="s">
        <v>2430</v>
      </c>
      <c r="U88" t="s">
        <v>481</v>
      </c>
      <c r="V88" s="1">
        <v>1</v>
      </c>
      <c r="W88" t="s">
        <v>16</v>
      </c>
      <c r="X88" t="s">
        <v>420</v>
      </c>
      <c r="Y88" s="7" t="s">
        <v>18</v>
      </c>
      <c r="Z88" s="2">
        <v>7</v>
      </c>
      <c r="AA88" s="3">
        <v>709</v>
      </c>
      <c r="AB88" s="3" t="s">
        <v>420</v>
      </c>
      <c r="AC88" t="s">
        <v>2988</v>
      </c>
      <c r="AD88">
        <v>1908</v>
      </c>
      <c r="AE88">
        <v>7</v>
      </c>
      <c r="AF88">
        <v>5</v>
      </c>
      <c r="AG88" t="s">
        <v>2011</v>
      </c>
      <c r="AH88" t="s">
        <v>632</v>
      </c>
      <c r="AJ88" t="s">
        <v>2430</v>
      </c>
      <c r="AL88">
        <v>204080</v>
      </c>
      <c r="AM88">
        <v>6547090</v>
      </c>
      <c r="AN88" s="3">
        <v>205000</v>
      </c>
      <c r="AO88" s="3">
        <v>6547000</v>
      </c>
      <c r="AP88">
        <v>1414</v>
      </c>
      <c r="AR88">
        <v>8</v>
      </c>
      <c r="AS88" t="s">
        <v>53</v>
      </c>
      <c r="AU88">
        <v>102011</v>
      </c>
      <c r="AW88" s="11" t="s">
        <v>2434</v>
      </c>
      <c r="AX88">
        <v>1</v>
      </c>
      <c r="AY88" t="s">
        <v>2435</v>
      </c>
      <c r="AZ88" t="s">
        <v>484</v>
      </c>
      <c r="BA88" t="s">
        <v>2994</v>
      </c>
      <c r="BB88">
        <v>8</v>
      </c>
      <c r="BC88" t="s">
        <v>57</v>
      </c>
      <c r="BD88" t="s">
        <v>44</v>
      </c>
      <c r="BF88" s="8">
        <v>34800</v>
      </c>
      <c r="BG88" s="9" t="s">
        <v>45</v>
      </c>
      <c r="BI88">
        <v>3</v>
      </c>
      <c r="BJ88">
        <v>441947</v>
      </c>
      <c r="BK88">
        <v>165010</v>
      </c>
      <c r="BL88" t="s">
        <v>2995</v>
      </c>
      <c r="BN88" t="s">
        <v>2996</v>
      </c>
      <c r="BX88">
        <v>204978</v>
      </c>
    </row>
    <row r="89" spans="1:76" x14ac:dyDescent="0.25">
      <c r="A89">
        <v>204979</v>
      </c>
      <c r="B89">
        <v>271110</v>
      </c>
      <c r="F89" t="s">
        <v>30</v>
      </c>
      <c r="G89" t="s">
        <v>48</v>
      </c>
      <c r="H89" t="s">
        <v>2997</v>
      </c>
      <c r="I89" s="6" t="str">
        <f>HYPERLINK(AT89,"Hb")</f>
        <v>Hb</v>
      </c>
      <c r="K89">
        <v>1</v>
      </c>
      <c r="L89" t="s">
        <v>628</v>
      </c>
      <c r="M89">
        <v>102011</v>
      </c>
      <c r="N89" t="s">
        <v>2430</v>
      </c>
      <c r="O89" t="s">
        <v>2430</v>
      </c>
      <c r="U89" t="s">
        <v>481</v>
      </c>
      <c r="V89" s="1">
        <v>1</v>
      </c>
      <c r="W89" t="s">
        <v>16</v>
      </c>
      <c r="X89" t="s">
        <v>420</v>
      </c>
      <c r="Y89" s="7" t="s">
        <v>18</v>
      </c>
      <c r="Z89" s="2">
        <v>7</v>
      </c>
      <c r="AA89" s="3">
        <v>709</v>
      </c>
      <c r="AB89" s="3" t="s">
        <v>420</v>
      </c>
      <c r="AC89" t="s">
        <v>2988</v>
      </c>
      <c r="AD89">
        <v>1908</v>
      </c>
      <c r="AE89">
        <v>7</v>
      </c>
      <c r="AF89">
        <v>5</v>
      </c>
      <c r="AG89" t="s">
        <v>2011</v>
      </c>
      <c r="AH89" t="s">
        <v>632</v>
      </c>
      <c r="AJ89" t="s">
        <v>2430</v>
      </c>
      <c r="AL89">
        <v>204080</v>
      </c>
      <c r="AM89">
        <v>6547090</v>
      </c>
      <c r="AN89" s="3">
        <v>205000</v>
      </c>
      <c r="AO89" s="3">
        <v>6547000</v>
      </c>
      <c r="AP89">
        <v>1414</v>
      </c>
      <c r="AR89">
        <v>8</v>
      </c>
      <c r="AS89" t="s">
        <v>53</v>
      </c>
      <c r="AT89" t="s">
        <v>2998</v>
      </c>
      <c r="AU89">
        <v>102011</v>
      </c>
      <c r="AW89" s="11" t="s">
        <v>2434</v>
      </c>
      <c r="AX89">
        <v>1</v>
      </c>
      <c r="AY89" t="s">
        <v>2435</v>
      </c>
      <c r="AZ89" t="s">
        <v>484</v>
      </c>
      <c r="BA89" t="s">
        <v>2999</v>
      </c>
      <c r="BB89">
        <v>8</v>
      </c>
      <c r="BC89" t="s">
        <v>57</v>
      </c>
      <c r="BD89" t="s">
        <v>44</v>
      </c>
      <c r="BE89">
        <v>1</v>
      </c>
      <c r="BF89" s="8">
        <v>34800</v>
      </c>
      <c r="BG89" s="9" t="s">
        <v>45</v>
      </c>
      <c r="BI89">
        <v>3</v>
      </c>
      <c r="BJ89">
        <v>441948</v>
      </c>
      <c r="BK89">
        <v>165011</v>
      </c>
      <c r="BL89" t="s">
        <v>3000</v>
      </c>
      <c r="BN89" t="s">
        <v>3001</v>
      </c>
      <c r="BX89">
        <v>204979</v>
      </c>
    </row>
    <row r="90" spans="1:76" x14ac:dyDescent="0.25">
      <c r="A90">
        <v>145882</v>
      </c>
      <c r="B90">
        <v>140108</v>
      </c>
      <c r="F90" t="s">
        <v>30</v>
      </c>
      <c r="G90" t="s">
        <v>121</v>
      </c>
      <c r="H90" t="s">
        <v>3148</v>
      </c>
      <c r="I90" t="s">
        <v>2</v>
      </c>
      <c r="K90">
        <v>1</v>
      </c>
      <c r="L90" t="s">
        <v>628</v>
      </c>
      <c r="M90">
        <v>102011</v>
      </c>
      <c r="N90" t="s">
        <v>2430</v>
      </c>
      <c r="O90" t="s">
        <v>2430</v>
      </c>
      <c r="U90" t="s">
        <v>3140</v>
      </c>
      <c r="V90" s="1">
        <v>1</v>
      </c>
      <c r="W90" t="s">
        <v>601</v>
      </c>
      <c r="X90" t="s">
        <v>3141</v>
      </c>
      <c r="Y90" t="s">
        <v>2072</v>
      </c>
      <c r="Z90" s="2">
        <v>9</v>
      </c>
      <c r="AA90" s="3">
        <v>926</v>
      </c>
      <c r="AB90" s="3" t="s">
        <v>3141</v>
      </c>
      <c r="AC90" t="s">
        <v>3141</v>
      </c>
      <c r="AD90">
        <v>1908</v>
      </c>
      <c r="AE90">
        <v>7</v>
      </c>
      <c r="AF90">
        <v>25</v>
      </c>
      <c r="AG90" t="s">
        <v>3149</v>
      </c>
      <c r="AH90" t="s">
        <v>2624</v>
      </c>
      <c r="AJ90" t="s">
        <v>2430</v>
      </c>
      <c r="AL90">
        <v>111142</v>
      </c>
      <c r="AM90">
        <v>6474996</v>
      </c>
      <c r="AN90" s="3">
        <v>111000</v>
      </c>
      <c r="AO90" s="3">
        <v>6475000</v>
      </c>
      <c r="AP90">
        <v>1414</v>
      </c>
      <c r="AR90">
        <v>105</v>
      </c>
      <c r="AT90" s="8"/>
      <c r="AU90">
        <v>102011</v>
      </c>
      <c r="AW90" s="11" t="s">
        <v>2434</v>
      </c>
      <c r="AX90">
        <v>1</v>
      </c>
      <c r="AY90" t="s">
        <v>2435</v>
      </c>
      <c r="AZ90" t="s">
        <v>3150</v>
      </c>
      <c r="BA90" t="s">
        <v>3151</v>
      </c>
      <c r="BB90">
        <v>105</v>
      </c>
      <c r="BC90" t="s">
        <v>125</v>
      </c>
      <c r="BD90" t="s">
        <v>126</v>
      </c>
      <c r="BF90" s="8">
        <v>42249</v>
      </c>
      <c r="BG90" s="9" t="s">
        <v>45</v>
      </c>
      <c r="BI90">
        <v>5</v>
      </c>
      <c r="BJ90">
        <v>291859</v>
      </c>
      <c r="BK90">
        <v>165052</v>
      </c>
      <c r="BL90" t="s">
        <v>3152</v>
      </c>
      <c r="BN90" t="s">
        <v>3153</v>
      </c>
      <c r="BX90">
        <v>145882</v>
      </c>
    </row>
    <row r="91" spans="1:76" x14ac:dyDescent="0.25">
      <c r="A91">
        <v>132123</v>
      </c>
      <c r="B91">
        <v>314451</v>
      </c>
      <c r="F91" t="s">
        <v>30</v>
      </c>
      <c r="G91" t="s">
        <v>48</v>
      </c>
      <c r="H91" t="s">
        <v>610</v>
      </c>
      <c r="I91" s="6" t="str">
        <f>HYPERLINK(AT91,"Hb")</f>
        <v>Hb</v>
      </c>
      <c r="L91" t="s">
        <v>3</v>
      </c>
      <c r="M91">
        <v>102009</v>
      </c>
      <c r="N91" t="s">
        <v>22</v>
      </c>
      <c r="P91" s="5" t="s">
        <v>50</v>
      </c>
      <c r="U91" t="s">
        <v>611</v>
      </c>
      <c r="V91" s="1">
        <v>1</v>
      </c>
      <c r="W91" t="s">
        <v>601</v>
      </c>
      <c r="X91" t="s">
        <v>602</v>
      </c>
      <c r="Y91" t="s">
        <v>603</v>
      </c>
      <c r="Z91" s="2">
        <v>10</v>
      </c>
      <c r="AA91" s="3">
        <v>1001</v>
      </c>
      <c r="AB91" s="3" t="s">
        <v>602</v>
      </c>
      <c r="AC91" t="s">
        <v>612</v>
      </c>
      <c r="AD91">
        <v>1912</v>
      </c>
      <c r="AE91">
        <v>7</v>
      </c>
      <c r="AF91">
        <v>4</v>
      </c>
      <c r="AG91" t="s">
        <v>613</v>
      </c>
      <c r="AH91" t="s">
        <v>52</v>
      </c>
      <c r="AJ91" t="s">
        <v>22</v>
      </c>
      <c r="AK91" t="s">
        <v>38</v>
      </c>
      <c r="AL91">
        <v>88737</v>
      </c>
      <c r="AM91">
        <v>6467230</v>
      </c>
      <c r="AN91" s="3">
        <v>89000</v>
      </c>
      <c r="AO91" s="3">
        <v>6467000</v>
      </c>
      <c r="AP91">
        <v>707</v>
      </c>
      <c r="AR91">
        <v>8</v>
      </c>
      <c r="AS91" t="s">
        <v>53</v>
      </c>
      <c r="AT91" t="s">
        <v>614</v>
      </c>
      <c r="AU91">
        <v>102009</v>
      </c>
      <c r="AX91">
        <v>1</v>
      </c>
      <c r="AY91" t="s">
        <v>40</v>
      </c>
      <c r="AZ91" t="s">
        <v>615</v>
      </c>
      <c r="BA91" t="s">
        <v>616</v>
      </c>
      <c r="BB91">
        <v>8</v>
      </c>
      <c r="BC91" t="s">
        <v>57</v>
      </c>
      <c r="BD91" t="s">
        <v>44</v>
      </c>
      <c r="BE91">
        <v>1</v>
      </c>
      <c r="BF91" s="8">
        <v>33733</v>
      </c>
      <c r="BG91" s="9" t="s">
        <v>45</v>
      </c>
      <c r="BI91">
        <v>3</v>
      </c>
      <c r="BJ91">
        <v>486405</v>
      </c>
      <c r="BK91">
        <v>165056</v>
      </c>
      <c r="BL91" t="s">
        <v>617</v>
      </c>
      <c r="BN91" t="s">
        <v>618</v>
      </c>
      <c r="BX91">
        <v>132123</v>
      </c>
    </row>
    <row r="92" spans="1:76" x14ac:dyDescent="0.25">
      <c r="A92">
        <v>537637</v>
      </c>
      <c r="B92">
        <v>450748</v>
      </c>
      <c r="F92" t="s">
        <v>0</v>
      </c>
      <c r="G92" t="s">
        <v>1</v>
      </c>
      <c r="H92" t="s">
        <v>2446</v>
      </c>
      <c r="I92" t="s">
        <v>2</v>
      </c>
      <c r="K92">
        <v>1</v>
      </c>
      <c r="L92" t="s">
        <v>628</v>
      </c>
      <c r="M92">
        <v>102011</v>
      </c>
      <c r="N92" t="s">
        <v>2430</v>
      </c>
      <c r="O92" t="s">
        <v>2430</v>
      </c>
      <c r="U92" t="s">
        <v>2447</v>
      </c>
      <c r="V92" s="5">
        <v>3</v>
      </c>
      <c r="W92" t="s">
        <v>4</v>
      </c>
      <c r="X92" t="s">
        <v>34</v>
      </c>
      <c r="Y92" t="s">
        <v>6</v>
      </c>
      <c r="Z92" s="2">
        <v>1</v>
      </c>
      <c r="AA92" s="3">
        <v>106</v>
      </c>
      <c r="AB92" t="s">
        <v>34</v>
      </c>
      <c r="AC92" t="s">
        <v>2448</v>
      </c>
      <c r="AD92">
        <v>1912</v>
      </c>
      <c r="AE92">
        <v>8</v>
      </c>
      <c r="AF92">
        <v>8</v>
      </c>
      <c r="AG92" t="s">
        <v>762</v>
      </c>
      <c r="AJ92" t="s">
        <v>2449</v>
      </c>
      <c r="AL92">
        <v>266444</v>
      </c>
      <c r="AM92">
        <v>6568930</v>
      </c>
      <c r="AN92" s="3">
        <v>267000</v>
      </c>
      <c r="AO92" s="3">
        <v>6569000</v>
      </c>
      <c r="AP92" s="1">
        <v>99999</v>
      </c>
      <c r="AS92" t="s">
        <v>2450</v>
      </c>
      <c r="AT92" t="s">
        <v>2451</v>
      </c>
      <c r="AU92">
        <v>102011</v>
      </c>
      <c r="AW92" s="11" t="s">
        <v>2434</v>
      </c>
      <c r="AX92">
        <v>1</v>
      </c>
      <c r="AY92" t="s">
        <v>2435</v>
      </c>
      <c r="AZ92" t="s">
        <v>2452</v>
      </c>
      <c r="BA92" t="s">
        <v>2453</v>
      </c>
      <c r="BB92">
        <v>40</v>
      </c>
      <c r="BC92" t="s">
        <v>1</v>
      </c>
      <c r="BG92" s="4" t="s">
        <v>7</v>
      </c>
      <c r="BI92">
        <v>4</v>
      </c>
      <c r="BJ92">
        <v>1296</v>
      </c>
      <c r="BK92">
        <v>164882</v>
      </c>
      <c r="BL92" t="s">
        <v>2454</v>
      </c>
      <c r="BM92">
        <v>2</v>
      </c>
      <c r="BN92" t="s">
        <v>2454</v>
      </c>
      <c r="BO92" s="4">
        <v>9</v>
      </c>
      <c r="BT92" t="s">
        <v>2455</v>
      </c>
      <c r="BU92" t="s">
        <v>2456</v>
      </c>
      <c r="BV92" t="s">
        <v>2457</v>
      </c>
      <c r="BX92">
        <v>537637</v>
      </c>
    </row>
    <row r="93" spans="1:76" x14ac:dyDescent="0.25">
      <c r="A93">
        <v>398644</v>
      </c>
      <c r="B93">
        <v>271055</v>
      </c>
      <c r="F93" t="s">
        <v>30</v>
      </c>
      <c r="G93" t="s">
        <v>48</v>
      </c>
      <c r="H93" t="s">
        <v>2469</v>
      </c>
      <c r="I93" s="6" t="str">
        <f>HYPERLINK(AT93,"Hb")</f>
        <v>Hb</v>
      </c>
      <c r="K93">
        <v>1</v>
      </c>
      <c r="L93" t="s">
        <v>628</v>
      </c>
      <c r="M93">
        <v>102011</v>
      </c>
      <c r="N93" t="s">
        <v>2430</v>
      </c>
      <c r="O93" t="s">
        <v>2430</v>
      </c>
      <c r="U93" t="s">
        <v>33</v>
      </c>
      <c r="V93" s="1">
        <v>1</v>
      </c>
      <c r="W93" t="s">
        <v>4</v>
      </c>
      <c r="X93" t="s">
        <v>34</v>
      </c>
      <c r="Y93" s="7" t="s">
        <v>6</v>
      </c>
      <c r="Z93" s="2">
        <v>1</v>
      </c>
      <c r="AA93" s="3">
        <v>106</v>
      </c>
      <c r="AB93" s="3" t="s">
        <v>34</v>
      </c>
      <c r="AC93" t="s">
        <v>2470</v>
      </c>
      <c r="AD93">
        <v>1912</v>
      </c>
      <c r="AE93">
        <v>8</v>
      </c>
      <c r="AF93">
        <v>8</v>
      </c>
      <c r="AG93" t="s">
        <v>762</v>
      </c>
      <c r="AH93" t="s">
        <v>632</v>
      </c>
      <c r="AJ93" t="s">
        <v>2430</v>
      </c>
      <c r="AL93">
        <v>266658</v>
      </c>
      <c r="AM93">
        <v>6570357</v>
      </c>
      <c r="AN93" s="3">
        <v>267000</v>
      </c>
      <c r="AO93" s="3">
        <v>6571000</v>
      </c>
      <c r="AP93">
        <v>316</v>
      </c>
      <c r="AR93">
        <v>8</v>
      </c>
      <c r="AS93" t="s">
        <v>53</v>
      </c>
      <c r="AT93" t="s">
        <v>2471</v>
      </c>
      <c r="AU93">
        <v>102011</v>
      </c>
      <c r="AW93" s="11" t="s">
        <v>2434</v>
      </c>
      <c r="AX93">
        <v>1</v>
      </c>
      <c r="AY93" t="s">
        <v>2435</v>
      </c>
      <c r="AZ93" t="s">
        <v>72</v>
      </c>
      <c r="BA93" t="s">
        <v>2472</v>
      </c>
      <c r="BB93">
        <v>8</v>
      </c>
      <c r="BC93" t="s">
        <v>57</v>
      </c>
      <c r="BD93" t="s">
        <v>44</v>
      </c>
      <c r="BE93">
        <v>1</v>
      </c>
      <c r="BF93" s="8">
        <v>43160</v>
      </c>
      <c r="BG93" s="9" t="s">
        <v>45</v>
      </c>
      <c r="BI93">
        <v>3</v>
      </c>
      <c r="BJ93">
        <v>441897</v>
      </c>
      <c r="BK93">
        <v>164883</v>
      </c>
      <c r="BL93" t="s">
        <v>2473</v>
      </c>
      <c r="BN93" t="s">
        <v>2474</v>
      </c>
      <c r="BX93">
        <v>398644</v>
      </c>
    </row>
    <row r="94" spans="1:76" x14ac:dyDescent="0.25">
      <c r="A94">
        <v>398645</v>
      </c>
      <c r="B94">
        <v>271062</v>
      </c>
      <c r="F94" t="s">
        <v>30</v>
      </c>
      <c r="G94" t="s">
        <v>48</v>
      </c>
      <c r="H94" t="s">
        <v>2475</v>
      </c>
      <c r="I94" s="6" t="str">
        <f>HYPERLINK(AT94,"Hb")</f>
        <v>Hb</v>
      </c>
      <c r="K94">
        <v>1</v>
      </c>
      <c r="L94" t="s">
        <v>628</v>
      </c>
      <c r="M94">
        <v>102011</v>
      </c>
      <c r="N94" t="s">
        <v>2430</v>
      </c>
      <c r="O94" t="s">
        <v>2430</v>
      </c>
      <c r="U94" t="s">
        <v>33</v>
      </c>
      <c r="V94" s="1">
        <v>1</v>
      </c>
      <c r="W94" t="s">
        <v>4</v>
      </c>
      <c r="X94" t="s">
        <v>34</v>
      </c>
      <c r="Y94" s="7" t="s">
        <v>6</v>
      </c>
      <c r="Z94" s="2">
        <v>1</v>
      </c>
      <c r="AA94" s="3">
        <v>106</v>
      </c>
      <c r="AB94" s="3" t="s">
        <v>34</v>
      </c>
      <c r="AC94" t="s">
        <v>2476</v>
      </c>
      <c r="AD94">
        <v>1912</v>
      </c>
      <c r="AE94">
        <v>8</v>
      </c>
      <c r="AF94">
        <v>8</v>
      </c>
      <c r="AG94" t="s">
        <v>762</v>
      </c>
      <c r="AH94" t="s">
        <v>632</v>
      </c>
      <c r="AJ94" t="s">
        <v>2430</v>
      </c>
      <c r="AL94">
        <v>266658</v>
      </c>
      <c r="AM94">
        <v>6570357</v>
      </c>
      <c r="AN94" s="3">
        <v>267000</v>
      </c>
      <c r="AO94" s="3">
        <v>6571000</v>
      </c>
      <c r="AP94">
        <v>316</v>
      </c>
      <c r="AR94">
        <v>8</v>
      </c>
      <c r="AS94" t="s">
        <v>53</v>
      </c>
      <c r="AT94" t="s">
        <v>2477</v>
      </c>
      <c r="AU94">
        <v>102011</v>
      </c>
      <c r="AW94" s="11" t="s">
        <v>2434</v>
      </c>
      <c r="AX94">
        <v>1</v>
      </c>
      <c r="AY94" t="s">
        <v>2435</v>
      </c>
      <c r="AZ94" t="s">
        <v>72</v>
      </c>
      <c r="BA94" t="s">
        <v>2478</v>
      </c>
      <c r="BB94">
        <v>8</v>
      </c>
      <c r="BC94" t="s">
        <v>57</v>
      </c>
      <c r="BD94" t="s">
        <v>44</v>
      </c>
      <c r="BE94">
        <v>1</v>
      </c>
      <c r="BF94" s="8">
        <v>43160</v>
      </c>
      <c r="BG94" s="9" t="s">
        <v>45</v>
      </c>
      <c r="BI94">
        <v>3</v>
      </c>
      <c r="BJ94">
        <v>441904</v>
      </c>
      <c r="BK94">
        <v>164884</v>
      </c>
      <c r="BL94" t="s">
        <v>2479</v>
      </c>
      <c r="BN94" t="s">
        <v>2480</v>
      </c>
      <c r="BX94">
        <v>398645</v>
      </c>
    </row>
    <row r="95" spans="1:76" x14ac:dyDescent="0.25">
      <c r="A95">
        <v>132120</v>
      </c>
      <c r="B95">
        <v>314448</v>
      </c>
      <c r="F95" t="s">
        <v>30</v>
      </c>
      <c r="G95" t="s">
        <v>48</v>
      </c>
      <c r="H95" t="s">
        <v>3154</v>
      </c>
      <c r="I95" s="6" t="str">
        <f>HYPERLINK(AT95,"Hb")</f>
        <v>Hb</v>
      </c>
      <c r="K95">
        <v>1</v>
      </c>
      <c r="L95" t="s">
        <v>628</v>
      </c>
      <c r="M95">
        <v>102011</v>
      </c>
      <c r="N95" t="s">
        <v>2430</v>
      </c>
      <c r="O95" t="s">
        <v>2430</v>
      </c>
      <c r="U95" t="s">
        <v>611</v>
      </c>
      <c r="V95" s="1">
        <v>1</v>
      </c>
      <c r="W95" t="s">
        <v>601</v>
      </c>
      <c r="X95" t="s">
        <v>602</v>
      </c>
      <c r="Y95" t="s">
        <v>603</v>
      </c>
      <c r="Z95" s="2">
        <v>10</v>
      </c>
      <c r="AA95" s="3">
        <v>1001</v>
      </c>
      <c r="AB95" s="3" t="s">
        <v>602</v>
      </c>
      <c r="AC95" t="s">
        <v>3155</v>
      </c>
      <c r="AD95">
        <v>1912</v>
      </c>
      <c r="AE95">
        <v>7</v>
      </c>
      <c r="AF95">
        <v>4</v>
      </c>
      <c r="AG95" t="s">
        <v>613</v>
      </c>
      <c r="AH95" t="s">
        <v>632</v>
      </c>
      <c r="AJ95" t="s">
        <v>2430</v>
      </c>
      <c r="AL95">
        <v>88737</v>
      </c>
      <c r="AM95">
        <v>6467230</v>
      </c>
      <c r="AN95" s="3">
        <v>89000</v>
      </c>
      <c r="AO95" s="3">
        <v>6467000</v>
      </c>
      <c r="AP95">
        <v>707</v>
      </c>
      <c r="AR95">
        <v>8</v>
      </c>
      <c r="AS95" t="s">
        <v>53</v>
      </c>
      <c r="AT95" t="s">
        <v>3156</v>
      </c>
      <c r="AU95">
        <v>102011</v>
      </c>
      <c r="AW95" s="11" t="s">
        <v>2434</v>
      </c>
      <c r="AX95">
        <v>1</v>
      </c>
      <c r="AY95" t="s">
        <v>2435</v>
      </c>
      <c r="AZ95" t="s">
        <v>615</v>
      </c>
      <c r="BA95" t="s">
        <v>3157</v>
      </c>
      <c r="BB95">
        <v>8</v>
      </c>
      <c r="BC95" t="s">
        <v>57</v>
      </c>
      <c r="BD95" t="s">
        <v>44</v>
      </c>
      <c r="BE95">
        <v>1</v>
      </c>
      <c r="BF95" s="8">
        <v>33733</v>
      </c>
      <c r="BG95" s="9" t="s">
        <v>45</v>
      </c>
      <c r="BI95">
        <v>3</v>
      </c>
      <c r="BJ95">
        <v>486401</v>
      </c>
      <c r="BK95">
        <v>165054</v>
      </c>
      <c r="BL95" t="s">
        <v>3158</v>
      </c>
      <c r="BN95" t="s">
        <v>3159</v>
      </c>
      <c r="BX95">
        <v>132120</v>
      </c>
    </row>
    <row r="96" spans="1:76" x14ac:dyDescent="0.25">
      <c r="A96">
        <v>132121</v>
      </c>
      <c r="B96">
        <v>314449</v>
      </c>
      <c r="F96" t="s">
        <v>30</v>
      </c>
      <c r="G96" t="s">
        <v>48</v>
      </c>
      <c r="H96" t="s">
        <v>3160</v>
      </c>
      <c r="I96" s="6" t="str">
        <f>HYPERLINK(AT96,"Hb")</f>
        <v>Hb</v>
      </c>
      <c r="K96">
        <v>1</v>
      </c>
      <c r="L96" t="s">
        <v>628</v>
      </c>
      <c r="M96">
        <v>102011</v>
      </c>
      <c r="N96" t="s">
        <v>2430</v>
      </c>
      <c r="O96" t="s">
        <v>2430</v>
      </c>
      <c r="U96" t="s">
        <v>611</v>
      </c>
      <c r="V96" s="1">
        <v>1</v>
      </c>
      <c r="W96" t="s">
        <v>601</v>
      </c>
      <c r="X96" t="s">
        <v>602</v>
      </c>
      <c r="Y96" t="s">
        <v>603</v>
      </c>
      <c r="Z96" s="2">
        <v>10</v>
      </c>
      <c r="AA96" s="3">
        <v>1001</v>
      </c>
      <c r="AB96" s="3" t="s">
        <v>602</v>
      </c>
      <c r="AC96" t="s">
        <v>2140</v>
      </c>
      <c r="AD96">
        <v>1912</v>
      </c>
      <c r="AE96">
        <v>7</v>
      </c>
      <c r="AF96">
        <v>4</v>
      </c>
      <c r="AG96" t="s">
        <v>613</v>
      </c>
      <c r="AH96" t="s">
        <v>632</v>
      </c>
      <c r="AJ96" t="s">
        <v>2430</v>
      </c>
      <c r="AL96">
        <v>88737</v>
      </c>
      <c r="AM96">
        <v>6467230</v>
      </c>
      <c r="AN96" s="3">
        <v>89000</v>
      </c>
      <c r="AO96" s="3">
        <v>6467000</v>
      </c>
      <c r="AP96">
        <v>707</v>
      </c>
      <c r="AR96">
        <v>8</v>
      </c>
      <c r="AS96" t="s">
        <v>53</v>
      </c>
      <c r="AT96" t="s">
        <v>3161</v>
      </c>
      <c r="AU96">
        <v>102011</v>
      </c>
      <c r="AW96" s="11" t="s">
        <v>2434</v>
      </c>
      <c r="AX96">
        <v>1</v>
      </c>
      <c r="AY96" t="s">
        <v>2435</v>
      </c>
      <c r="AZ96" t="s">
        <v>615</v>
      </c>
      <c r="BA96" t="s">
        <v>3162</v>
      </c>
      <c r="BB96">
        <v>8</v>
      </c>
      <c r="BC96" t="s">
        <v>57</v>
      </c>
      <c r="BD96" t="s">
        <v>44</v>
      </c>
      <c r="BE96">
        <v>1</v>
      </c>
      <c r="BF96" s="8">
        <v>36439</v>
      </c>
      <c r="BG96" s="9" t="s">
        <v>45</v>
      </c>
      <c r="BI96">
        <v>3</v>
      </c>
      <c r="BJ96">
        <v>486402</v>
      </c>
      <c r="BK96">
        <v>165055</v>
      </c>
      <c r="BL96" t="s">
        <v>3163</v>
      </c>
      <c r="BN96" t="s">
        <v>3164</v>
      </c>
      <c r="BX96">
        <v>132121</v>
      </c>
    </row>
    <row r="97" spans="1:76" x14ac:dyDescent="0.25">
      <c r="A97">
        <v>381614</v>
      </c>
      <c r="B97">
        <v>140101</v>
      </c>
      <c r="F97" t="s">
        <v>30</v>
      </c>
      <c r="G97" t="s">
        <v>121</v>
      </c>
      <c r="H97" t="s">
        <v>342</v>
      </c>
      <c r="I97" t="s">
        <v>2</v>
      </c>
      <c r="L97" t="s">
        <v>3</v>
      </c>
      <c r="M97">
        <v>102009</v>
      </c>
      <c r="N97" t="s">
        <v>22</v>
      </c>
      <c r="U97" t="s">
        <v>234</v>
      </c>
      <c r="V97" s="1">
        <v>1</v>
      </c>
      <c r="W97" t="s">
        <v>225</v>
      </c>
      <c r="X97" t="s">
        <v>225</v>
      </c>
      <c r="Y97" s="7" t="s">
        <v>11</v>
      </c>
      <c r="Z97" s="2">
        <v>2</v>
      </c>
      <c r="AA97" s="3">
        <v>301</v>
      </c>
      <c r="AB97" s="3" t="s">
        <v>225</v>
      </c>
      <c r="AC97" t="s">
        <v>343</v>
      </c>
      <c r="AD97">
        <v>1915</v>
      </c>
      <c r="AE97">
        <v>9</v>
      </c>
      <c r="AF97">
        <v>1</v>
      </c>
      <c r="AG97" t="s">
        <v>344</v>
      </c>
      <c r="AH97" t="s">
        <v>344</v>
      </c>
      <c r="AJ97" t="s">
        <v>22</v>
      </c>
      <c r="AK97" t="s">
        <v>38</v>
      </c>
      <c r="AL97">
        <v>263334</v>
      </c>
      <c r="AM97">
        <v>6644436</v>
      </c>
      <c r="AN97" s="3">
        <v>263000</v>
      </c>
      <c r="AO97" s="3">
        <v>6645000</v>
      </c>
      <c r="AP97">
        <v>500</v>
      </c>
      <c r="AR97">
        <v>105</v>
      </c>
      <c r="AT97" s="8"/>
      <c r="AU97">
        <v>102009</v>
      </c>
      <c r="AX97">
        <v>1</v>
      </c>
      <c r="AY97" t="s">
        <v>40</v>
      </c>
      <c r="AZ97" t="s">
        <v>238</v>
      </c>
      <c r="BA97" t="s">
        <v>345</v>
      </c>
      <c r="BB97">
        <v>105</v>
      </c>
      <c r="BC97" t="s">
        <v>125</v>
      </c>
      <c r="BD97" t="s">
        <v>126</v>
      </c>
      <c r="BF97" s="8">
        <v>40150</v>
      </c>
      <c r="BG97" s="9" t="s">
        <v>45</v>
      </c>
      <c r="BI97">
        <v>5</v>
      </c>
      <c r="BJ97">
        <v>291852</v>
      </c>
      <c r="BK97">
        <v>164981</v>
      </c>
      <c r="BL97" t="s">
        <v>346</v>
      </c>
      <c r="BN97" t="s">
        <v>347</v>
      </c>
      <c r="BX97">
        <v>381614</v>
      </c>
    </row>
    <row r="98" spans="1:76" x14ac:dyDescent="0.25">
      <c r="A98">
        <v>381656</v>
      </c>
      <c r="B98">
        <v>271099</v>
      </c>
      <c r="F98" t="s">
        <v>30</v>
      </c>
      <c r="G98" t="s">
        <v>48</v>
      </c>
      <c r="H98" t="s">
        <v>348</v>
      </c>
      <c r="I98" s="6" t="str">
        <f>HYPERLINK(AT98,"Hb")</f>
        <v>Hb</v>
      </c>
      <c r="L98" t="s">
        <v>3</v>
      </c>
      <c r="M98">
        <v>102009</v>
      </c>
      <c r="N98" t="s">
        <v>22</v>
      </c>
      <c r="U98" t="s">
        <v>234</v>
      </c>
      <c r="V98" s="1">
        <v>1</v>
      </c>
      <c r="W98" t="s">
        <v>225</v>
      </c>
      <c r="X98" t="s">
        <v>225</v>
      </c>
      <c r="Y98" s="7" t="s">
        <v>11</v>
      </c>
      <c r="Z98" s="2">
        <v>2</v>
      </c>
      <c r="AA98" s="3">
        <v>301</v>
      </c>
      <c r="AB98" s="3" t="s">
        <v>225</v>
      </c>
      <c r="AC98" t="s">
        <v>349</v>
      </c>
      <c r="AD98">
        <v>1915</v>
      </c>
      <c r="AE98">
        <v>9</v>
      </c>
      <c r="AF98">
        <v>13</v>
      </c>
      <c r="AG98" t="s">
        <v>350</v>
      </c>
      <c r="AH98" t="s">
        <v>350</v>
      </c>
      <c r="AJ98" t="s">
        <v>22</v>
      </c>
      <c r="AK98" t="s">
        <v>38</v>
      </c>
      <c r="AL98">
        <v>263334</v>
      </c>
      <c r="AM98">
        <v>6644436</v>
      </c>
      <c r="AN98" s="3">
        <v>263000</v>
      </c>
      <c r="AO98" s="3">
        <v>6645000</v>
      </c>
      <c r="AP98">
        <v>500</v>
      </c>
      <c r="AR98">
        <v>8</v>
      </c>
      <c r="AS98" t="s">
        <v>53</v>
      </c>
      <c r="AT98" t="s">
        <v>351</v>
      </c>
      <c r="AU98">
        <v>102009</v>
      </c>
      <c r="AX98">
        <v>1</v>
      </c>
      <c r="AY98" t="s">
        <v>40</v>
      </c>
      <c r="AZ98" t="s">
        <v>238</v>
      </c>
      <c r="BA98" t="s">
        <v>352</v>
      </c>
      <c r="BB98">
        <v>8</v>
      </c>
      <c r="BC98" t="s">
        <v>57</v>
      </c>
      <c r="BD98" t="s">
        <v>44</v>
      </c>
      <c r="BE98">
        <v>1</v>
      </c>
      <c r="BF98" s="8">
        <v>38465</v>
      </c>
      <c r="BG98" s="9" t="s">
        <v>45</v>
      </c>
      <c r="BI98">
        <v>3</v>
      </c>
      <c r="BJ98">
        <v>441937</v>
      </c>
      <c r="BK98">
        <v>164982</v>
      </c>
      <c r="BL98" t="s">
        <v>353</v>
      </c>
      <c r="BN98" t="s">
        <v>354</v>
      </c>
      <c r="BX98">
        <v>381656</v>
      </c>
    </row>
    <row r="99" spans="1:76" x14ac:dyDescent="0.25">
      <c r="A99">
        <v>381641</v>
      </c>
      <c r="B99">
        <v>271083</v>
      </c>
      <c r="F99" t="s">
        <v>30</v>
      </c>
      <c r="G99" t="s">
        <v>48</v>
      </c>
      <c r="H99" t="s">
        <v>355</v>
      </c>
      <c r="I99" s="6" t="str">
        <f>HYPERLINK(AT99,"Hb")</f>
        <v>Hb</v>
      </c>
      <c r="L99" t="s">
        <v>3</v>
      </c>
      <c r="M99">
        <v>102009</v>
      </c>
      <c r="N99" t="s">
        <v>22</v>
      </c>
      <c r="U99" t="s">
        <v>234</v>
      </c>
      <c r="V99" s="1">
        <v>1</v>
      </c>
      <c r="W99" t="s">
        <v>225</v>
      </c>
      <c r="X99" t="s">
        <v>225</v>
      </c>
      <c r="Y99" s="7" t="s">
        <v>11</v>
      </c>
      <c r="Z99" s="2">
        <v>2</v>
      </c>
      <c r="AA99" s="3">
        <v>301</v>
      </c>
      <c r="AB99" s="3" t="s">
        <v>225</v>
      </c>
      <c r="AC99" t="s">
        <v>274</v>
      </c>
      <c r="AD99">
        <v>1922</v>
      </c>
      <c r="AE99">
        <v>8</v>
      </c>
      <c r="AF99">
        <v>5</v>
      </c>
      <c r="AG99" t="s">
        <v>356</v>
      </c>
      <c r="AH99" t="s">
        <v>356</v>
      </c>
      <c r="AJ99" t="s">
        <v>22</v>
      </c>
      <c r="AK99" t="s">
        <v>38</v>
      </c>
      <c r="AL99">
        <v>263334</v>
      </c>
      <c r="AM99">
        <v>6644436</v>
      </c>
      <c r="AN99" s="3">
        <v>263000</v>
      </c>
      <c r="AO99" s="3">
        <v>6645000</v>
      </c>
      <c r="AP99">
        <v>500</v>
      </c>
      <c r="AR99">
        <v>8</v>
      </c>
      <c r="AS99" t="s">
        <v>53</v>
      </c>
      <c r="AT99" t="s">
        <v>357</v>
      </c>
      <c r="AU99">
        <v>102009</v>
      </c>
      <c r="AX99">
        <v>1</v>
      </c>
      <c r="AY99" t="s">
        <v>40</v>
      </c>
      <c r="AZ99" t="s">
        <v>238</v>
      </c>
      <c r="BA99" t="s">
        <v>358</v>
      </c>
      <c r="BB99">
        <v>8</v>
      </c>
      <c r="BC99" t="s">
        <v>57</v>
      </c>
      <c r="BD99" t="s">
        <v>44</v>
      </c>
      <c r="BE99">
        <v>1</v>
      </c>
      <c r="BF99" s="8">
        <v>38465</v>
      </c>
      <c r="BG99" s="9" t="s">
        <v>45</v>
      </c>
      <c r="BI99">
        <v>3</v>
      </c>
      <c r="BJ99">
        <v>441922</v>
      </c>
      <c r="BK99">
        <v>164983</v>
      </c>
      <c r="BL99" t="s">
        <v>359</v>
      </c>
      <c r="BN99" t="s">
        <v>360</v>
      </c>
      <c r="BX99">
        <v>381641</v>
      </c>
    </row>
    <row r="100" spans="1:76" x14ac:dyDescent="0.25">
      <c r="A100">
        <v>383328</v>
      </c>
      <c r="B100">
        <v>140088</v>
      </c>
      <c r="F100" t="s">
        <v>30</v>
      </c>
      <c r="G100" t="s">
        <v>121</v>
      </c>
      <c r="H100" t="s">
        <v>411</v>
      </c>
      <c r="I100" t="s">
        <v>2</v>
      </c>
      <c r="L100" t="s">
        <v>3</v>
      </c>
      <c r="M100">
        <v>102009</v>
      </c>
      <c r="N100" t="s">
        <v>22</v>
      </c>
      <c r="S100" t="s">
        <v>184</v>
      </c>
      <c r="T100" t="s">
        <v>185</v>
      </c>
      <c r="U100" t="s">
        <v>403</v>
      </c>
      <c r="V100" s="1">
        <v>1</v>
      </c>
      <c r="W100" t="s">
        <v>225</v>
      </c>
      <c r="X100" t="s">
        <v>225</v>
      </c>
      <c r="Y100" s="7" t="s">
        <v>11</v>
      </c>
      <c r="Z100" s="2">
        <v>2</v>
      </c>
      <c r="AA100" s="3">
        <v>301</v>
      </c>
      <c r="AB100" s="3" t="s">
        <v>225</v>
      </c>
      <c r="AC100" t="s">
        <v>412</v>
      </c>
      <c r="AD100">
        <v>1923</v>
      </c>
      <c r="AE100">
        <v>9</v>
      </c>
      <c r="AF100">
        <v>17</v>
      </c>
      <c r="AG100" t="s">
        <v>413</v>
      </c>
      <c r="AH100" t="s">
        <v>413</v>
      </c>
      <c r="AJ100" t="s">
        <v>22</v>
      </c>
      <c r="AK100" t="s">
        <v>38</v>
      </c>
      <c r="AL100">
        <v>263611</v>
      </c>
      <c r="AM100">
        <v>6649734</v>
      </c>
      <c r="AN100" s="3">
        <v>263000</v>
      </c>
      <c r="AO100" s="3">
        <v>6649000</v>
      </c>
      <c r="AP100">
        <v>1118</v>
      </c>
      <c r="AR100">
        <v>105</v>
      </c>
      <c r="AT100" s="8"/>
      <c r="AU100">
        <v>102009</v>
      </c>
      <c r="AX100">
        <v>1</v>
      </c>
      <c r="AY100" t="s">
        <v>40</v>
      </c>
      <c r="AZ100" t="s">
        <v>414</v>
      </c>
      <c r="BA100" t="s">
        <v>415</v>
      </c>
      <c r="BB100">
        <v>105</v>
      </c>
      <c r="BC100" t="s">
        <v>125</v>
      </c>
      <c r="BD100" t="s">
        <v>126</v>
      </c>
      <c r="BF100" s="8">
        <v>40150</v>
      </c>
      <c r="BG100" s="9" t="s">
        <v>45</v>
      </c>
      <c r="BI100">
        <v>5</v>
      </c>
      <c r="BJ100">
        <v>291840</v>
      </c>
      <c r="BK100">
        <v>164984</v>
      </c>
      <c r="BL100" t="s">
        <v>416</v>
      </c>
      <c r="BN100" t="s">
        <v>417</v>
      </c>
      <c r="BX100">
        <v>383328</v>
      </c>
    </row>
    <row r="101" spans="1:76" x14ac:dyDescent="0.25">
      <c r="A101">
        <v>537730</v>
      </c>
      <c r="C101">
        <v>1</v>
      </c>
      <c r="F101" t="s">
        <v>0</v>
      </c>
      <c r="G101" t="s">
        <v>0</v>
      </c>
      <c r="H101" t="s">
        <v>21</v>
      </c>
      <c r="I101" t="s">
        <v>2</v>
      </c>
      <c r="L101" t="s">
        <v>3</v>
      </c>
      <c r="M101">
        <v>102009</v>
      </c>
      <c r="N101" t="s">
        <v>22</v>
      </c>
      <c r="U101" t="s">
        <v>23</v>
      </c>
      <c r="V101" s="5">
        <v>3</v>
      </c>
      <c r="W101" t="s">
        <v>4</v>
      </c>
      <c r="X101" t="s">
        <v>24</v>
      </c>
      <c r="Y101" t="s">
        <v>6</v>
      </c>
      <c r="Z101" s="2">
        <v>1</v>
      </c>
      <c r="AA101" s="3">
        <v>101</v>
      </c>
      <c r="AB101" t="s">
        <v>24</v>
      </c>
      <c r="AC101" t="s">
        <v>25</v>
      </c>
      <c r="AD101">
        <v>1924</v>
      </c>
      <c r="AE101">
        <v>7</v>
      </c>
      <c r="AF101">
        <v>14</v>
      </c>
      <c r="AG101" t="s">
        <v>26</v>
      </c>
      <c r="AJ101" t="s">
        <v>22</v>
      </c>
      <c r="AL101">
        <v>295843.87214300002</v>
      </c>
      <c r="AM101">
        <v>6552915.5016599996</v>
      </c>
      <c r="AN101" s="3">
        <v>295000</v>
      </c>
      <c r="AO101" s="3">
        <v>6553000</v>
      </c>
      <c r="AP101" s="1">
        <v>99999</v>
      </c>
      <c r="AU101">
        <v>102009</v>
      </c>
      <c r="BC101" t="s">
        <v>0</v>
      </c>
      <c r="BG101" s="4" t="s">
        <v>7</v>
      </c>
      <c r="BI101">
        <v>3</v>
      </c>
      <c r="BJ101">
        <v>1272</v>
      </c>
      <c r="BL101" t="s">
        <v>27</v>
      </c>
      <c r="BM101">
        <v>4</v>
      </c>
      <c r="BN101" t="s">
        <v>27</v>
      </c>
      <c r="BO101" s="4">
        <v>9</v>
      </c>
      <c r="BT101" t="s">
        <v>28</v>
      </c>
      <c r="BU101" t="s">
        <v>29</v>
      </c>
      <c r="BV101" t="s">
        <v>8</v>
      </c>
      <c r="BW101" t="s">
        <v>24</v>
      </c>
      <c r="BX101">
        <v>537730</v>
      </c>
    </row>
    <row r="102" spans="1:76" x14ac:dyDescent="0.25">
      <c r="A102">
        <v>381628</v>
      </c>
      <c r="B102">
        <v>211470</v>
      </c>
      <c r="F102" t="s">
        <v>30</v>
      </c>
      <c r="G102" t="s">
        <v>31</v>
      </c>
      <c r="H102" t="s">
        <v>361</v>
      </c>
      <c r="I102" s="6" t="str">
        <f>HYPERLINK(AT102,"Hb")</f>
        <v>Hb</v>
      </c>
      <c r="L102" t="s">
        <v>3</v>
      </c>
      <c r="M102">
        <v>102009</v>
      </c>
      <c r="N102" t="s">
        <v>22</v>
      </c>
      <c r="U102" t="s">
        <v>234</v>
      </c>
      <c r="V102" s="1">
        <v>1</v>
      </c>
      <c r="W102" t="s">
        <v>225</v>
      </c>
      <c r="X102" t="s">
        <v>225</v>
      </c>
      <c r="Y102" s="7" t="s">
        <v>11</v>
      </c>
      <c r="Z102" s="2">
        <v>2</v>
      </c>
      <c r="AA102" s="3">
        <v>301</v>
      </c>
      <c r="AB102" s="3" t="s">
        <v>225</v>
      </c>
      <c r="AC102" t="s">
        <v>362</v>
      </c>
      <c r="AD102">
        <v>1924</v>
      </c>
      <c r="AE102">
        <v>1</v>
      </c>
      <c r="AF102">
        <v>1</v>
      </c>
      <c r="AG102" t="s">
        <v>363</v>
      </c>
      <c r="AH102" t="s">
        <v>363</v>
      </c>
      <c r="AJ102" t="s">
        <v>22</v>
      </c>
      <c r="AK102" t="s">
        <v>38</v>
      </c>
      <c r="AL102">
        <v>263334</v>
      </c>
      <c r="AM102">
        <v>6644436</v>
      </c>
      <c r="AN102" s="3">
        <v>263000</v>
      </c>
      <c r="AO102" s="3">
        <v>6645000</v>
      </c>
      <c r="AP102">
        <v>500</v>
      </c>
      <c r="AR102">
        <v>37</v>
      </c>
      <c r="AT102" t="s">
        <v>364</v>
      </c>
      <c r="AU102">
        <v>102009</v>
      </c>
      <c r="AX102">
        <v>1</v>
      </c>
      <c r="AY102" t="s">
        <v>40</v>
      </c>
      <c r="AZ102" t="s">
        <v>238</v>
      </c>
      <c r="BA102" t="s">
        <v>365</v>
      </c>
      <c r="BB102">
        <v>37</v>
      </c>
      <c r="BC102" t="s">
        <v>43</v>
      </c>
      <c r="BD102" t="s">
        <v>44</v>
      </c>
      <c r="BE102">
        <v>1</v>
      </c>
      <c r="BF102" s="8">
        <v>41767</v>
      </c>
      <c r="BG102" s="9" t="s">
        <v>45</v>
      </c>
      <c r="BI102">
        <v>4</v>
      </c>
      <c r="BJ102">
        <v>366003</v>
      </c>
      <c r="BK102">
        <v>164986</v>
      </c>
      <c r="BL102" t="s">
        <v>366</v>
      </c>
      <c r="BN102" t="s">
        <v>367</v>
      </c>
      <c r="BX102">
        <v>381628</v>
      </c>
    </row>
    <row r="103" spans="1:76" x14ac:dyDescent="0.25">
      <c r="A103">
        <v>381645</v>
      </c>
      <c r="B103">
        <v>271087</v>
      </c>
      <c r="F103" t="s">
        <v>30</v>
      </c>
      <c r="G103" t="s">
        <v>48</v>
      </c>
      <c r="H103" t="s">
        <v>368</v>
      </c>
      <c r="I103" s="6" t="str">
        <f>HYPERLINK(AT103,"Hb")</f>
        <v>Hb</v>
      </c>
      <c r="L103" t="s">
        <v>3</v>
      </c>
      <c r="M103">
        <v>102009</v>
      </c>
      <c r="N103" t="s">
        <v>22</v>
      </c>
      <c r="U103" t="s">
        <v>234</v>
      </c>
      <c r="V103" s="1">
        <v>1</v>
      </c>
      <c r="W103" t="s">
        <v>225</v>
      </c>
      <c r="X103" t="s">
        <v>225</v>
      </c>
      <c r="Y103" s="7" t="s">
        <v>11</v>
      </c>
      <c r="Z103" s="2">
        <v>2</v>
      </c>
      <c r="AA103" s="3">
        <v>301</v>
      </c>
      <c r="AB103" s="3" t="s">
        <v>225</v>
      </c>
      <c r="AC103" t="s">
        <v>287</v>
      </c>
      <c r="AD103">
        <v>1924</v>
      </c>
      <c r="AE103">
        <v>8</v>
      </c>
      <c r="AF103">
        <v>26</v>
      </c>
      <c r="AG103" t="s">
        <v>369</v>
      </c>
      <c r="AH103" t="s">
        <v>369</v>
      </c>
      <c r="AJ103" t="s">
        <v>22</v>
      </c>
      <c r="AK103" t="s">
        <v>38</v>
      </c>
      <c r="AL103">
        <v>263334</v>
      </c>
      <c r="AM103">
        <v>6644436</v>
      </c>
      <c r="AN103" s="3">
        <v>263000</v>
      </c>
      <c r="AO103" s="3">
        <v>6645000</v>
      </c>
      <c r="AP103">
        <v>500</v>
      </c>
      <c r="AR103">
        <v>8</v>
      </c>
      <c r="AS103" t="s">
        <v>53</v>
      </c>
      <c r="AT103" t="s">
        <v>370</v>
      </c>
      <c r="AU103">
        <v>102009</v>
      </c>
      <c r="AX103">
        <v>1</v>
      </c>
      <c r="AY103" t="s">
        <v>40</v>
      </c>
      <c r="AZ103" t="s">
        <v>238</v>
      </c>
      <c r="BA103" t="s">
        <v>371</v>
      </c>
      <c r="BB103">
        <v>8</v>
      </c>
      <c r="BC103" t="s">
        <v>57</v>
      </c>
      <c r="BD103" t="s">
        <v>44</v>
      </c>
      <c r="BE103">
        <v>1</v>
      </c>
      <c r="BF103" s="8">
        <v>38465</v>
      </c>
      <c r="BG103" s="9" t="s">
        <v>45</v>
      </c>
      <c r="BI103">
        <v>3</v>
      </c>
      <c r="BJ103">
        <v>441926</v>
      </c>
      <c r="BK103">
        <v>164985</v>
      </c>
      <c r="BL103" t="s">
        <v>372</v>
      </c>
      <c r="BN103" t="s">
        <v>373</v>
      </c>
      <c r="BX103">
        <v>381645</v>
      </c>
    </row>
    <row r="104" spans="1:76" x14ac:dyDescent="0.25">
      <c r="A104">
        <v>370521</v>
      </c>
      <c r="B104">
        <v>140086</v>
      </c>
      <c r="F104" t="s">
        <v>30</v>
      </c>
      <c r="G104" t="s">
        <v>121</v>
      </c>
      <c r="H104" t="s">
        <v>195</v>
      </c>
      <c r="I104" t="s">
        <v>2</v>
      </c>
      <c r="L104" t="s">
        <v>3</v>
      </c>
      <c r="M104">
        <v>102009</v>
      </c>
      <c r="N104" t="s">
        <v>22</v>
      </c>
      <c r="S104" t="s">
        <v>184</v>
      </c>
      <c r="T104" t="s">
        <v>185</v>
      </c>
      <c r="U104" t="s">
        <v>196</v>
      </c>
      <c r="V104" s="4">
        <v>2</v>
      </c>
      <c r="W104" t="s">
        <v>4</v>
      </c>
      <c r="X104" t="s">
        <v>197</v>
      </c>
      <c r="Y104" s="7" t="s">
        <v>11</v>
      </c>
      <c r="Z104" s="2">
        <v>2</v>
      </c>
      <c r="AA104" s="3">
        <v>214</v>
      </c>
      <c r="AB104" t="s">
        <v>197</v>
      </c>
      <c r="AC104" t="s">
        <v>198</v>
      </c>
      <c r="AD104">
        <v>1925</v>
      </c>
      <c r="AE104">
        <v>9</v>
      </c>
      <c r="AF104">
        <v>13</v>
      </c>
      <c r="AG104" t="s">
        <v>199</v>
      </c>
      <c r="AH104" t="s">
        <v>199</v>
      </c>
      <c r="AJ104" t="s">
        <v>22</v>
      </c>
      <c r="AK104" t="s">
        <v>38</v>
      </c>
      <c r="AL104">
        <v>261576</v>
      </c>
      <c r="AM104">
        <v>6621779</v>
      </c>
      <c r="AN104" s="3">
        <v>261000</v>
      </c>
      <c r="AO104" s="3">
        <v>6621000</v>
      </c>
      <c r="AP104">
        <v>2121</v>
      </c>
      <c r="AR104">
        <v>105</v>
      </c>
      <c r="AS104" t="s">
        <v>200</v>
      </c>
      <c r="AT104" s="8"/>
      <c r="AU104">
        <v>102009</v>
      </c>
      <c r="AX104">
        <v>1</v>
      </c>
      <c r="AY104" t="s">
        <v>40</v>
      </c>
      <c r="AZ104" t="s">
        <v>201</v>
      </c>
      <c r="BA104" t="s">
        <v>202</v>
      </c>
      <c r="BB104">
        <v>105</v>
      </c>
      <c r="BC104" t="s">
        <v>125</v>
      </c>
      <c r="BD104" t="s">
        <v>126</v>
      </c>
      <c r="BF104" s="8">
        <v>42248</v>
      </c>
      <c r="BG104" s="9" t="s">
        <v>45</v>
      </c>
      <c r="BI104">
        <v>5</v>
      </c>
      <c r="BJ104">
        <v>291838</v>
      </c>
      <c r="BK104">
        <v>164915</v>
      </c>
      <c r="BL104" t="s">
        <v>203</v>
      </c>
      <c r="BN104" t="s">
        <v>204</v>
      </c>
      <c r="BX104">
        <v>370521</v>
      </c>
    </row>
    <row r="105" spans="1:76" x14ac:dyDescent="0.25">
      <c r="A105">
        <v>257490</v>
      </c>
      <c r="B105">
        <v>271113</v>
      </c>
      <c r="F105" t="s">
        <v>30</v>
      </c>
      <c r="G105" t="s">
        <v>48</v>
      </c>
      <c r="H105" t="s">
        <v>564</v>
      </c>
      <c r="I105" s="6" t="str">
        <f>HYPERLINK(AT105,"Hb")</f>
        <v>Hb</v>
      </c>
      <c r="L105" t="s">
        <v>3</v>
      </c>
      <c r="M105">
        <v>102009</v>
      </c>
      <c r="N105" t="s">
        <v>565</v>
      </c>
      <c r="P105" t="s">
        <v>3255</v>
      </c>
      <c r="U105" t="s">
        <v>566</v>
      </c>
      <c r="V105" s="1">
        <v>1</v>
      </c>
      <c r="W105" t="s">
        <v>16</v>
      </c>
      <c r="X105" t="s">
        <v>550</v>
      </c>
      <c r="Y105" s="7" t="s">
        <v>18</v>
      </c>
      <c r="Z105" s="2">
        <v>7</v>
      </c>
      <c r="AA105" s="3">
        <v>723</v>
      </c>
      <c r="AB105" t="s">
        <v>551</v>
      </c>
      <c r="AC105" t="s">
        <v>567</v>
      </c>
      <c r="AD105">
        <v>1926</v>
      </c>
      <c r="AE105">
        <v>8</v>
      </c>
      <c r="AF105">
        <v>9</v>
      </c>
      <c r="AG105" t="s">
        <v>369</v>
      </c>
      <c r="AH105" t="s">
        <v>369</v>
      </c>
      <c r="AJ105" t="s">
        <v>22</v>
      </c>
      <c r="AK105" t="s">
        <v>38</v>
      </c>
      <c r="AL105">
        <v>238180</v>
      </c>
      <c r="AM105">
        <v>6558385</v>
      </c>
      <c r="AN105" s="3">
        <v>239000</v>
      </c>
      <c r="AO105" s="3">
        <v>6559000</v>
      </c>
      <c r="AP105">
        <v>1118</v>
      </c>
      <c r="AR105">
        <v>8</v>
      </c>
      <c r="AS105" t="s">
        <v>53</v>
      </c>
      <c r="AT105" t="s">
        <v>568</v>
      </c>
      <c r="AU105">
        <v>102009</v>
      </c>
      <c r="AX105">
        <v>1</v>
      </c>
      <c r="AY105" t="s">
        <v>40</v>
      </c>
      <c r="AZ105" t="s">
        <v>569</v>
      </c>
      <c r="BA105" t="s">
        <v>570</v>
      </c>
      <c r="BB105">
        <v>8</v>
      </c>
      <c r="BC105" t="s">
        <v>57</v>
      </c>
      <c r="BD105" t="s">
        <v>44</v>
      </c>
      <c r="BE105">
        <v>1</v>
      </c>
      <c r="BF105" s="8">
        <v>34800</v>
      </c>
      <c r="BG105" s="9" t="s">
        <v>45</v>
      </c>
      <c r="BI105">
        <v>3</v>
      </c>
      <c r="BJ105">
        <v>441951</v>
      </c>
      <c r="BK105">
        <v>165037</v>
      </c>
      <c r="BL105" t="s">
        <v>571</v>
      </c>
      <c r="BN105" t="s">
        <v>572</v>
      </c>
      <c r="BX105">
        <v>257490</v>
      </c>
    </row>
    <row r="106" spans="1:76" x14ac:dyDescent="0.25">
      <c r="A106">
        <v>228304</v>
      </c>
      <c r="B106">
        <v>271107</v>
      </c>
      <c r="F106" t="s">
        <v>30</v>
      </c>
      <c r="G106" t="s">
        <v>48</v>
      </c>
      <c r="H106" t="s">
        <v>2897</v>
      </c>
      <c r="I106" s="6" t="str">
        <f>HYPERLINK(AT106,"Hb")</f>
        <v>Hb</v>
      </c>
      <c r="K106">
        <v>1</v>
      </c>
      <c r="L106" t="s">
        <v>628</v>
      </c>
      <c r="M106">
        <v>102011</v>
      </c>
      <c r="N106" t="s">
        <v>2430</v>
      </c>
      <c r="O106" t="s">
        <v>2430</v>
      </c>
      <c r="U106" t="s">
        <v>1869</v>
      </c>
      <c r="V106" s="4">
        <v>2</v>
      </c>
      <c r="W106" t="s">
        <v>16</v>
      </c>
      <c r="X106" t="s">
        <v>17</v>
      </c>
      <c r="Y106" s="7" t="s">
        <v>18</v>
      </c>
      <c r="Z106" s="2">
        <v>7</v>
      </c>
      <c r="AA106" s="3">
        <v>706</v>
      </c>
      <c r="AB106" s="3" t="s">
        <v>17</v>
      </c>
      <c r="AC106" t="s">
        <v>2898</v>
      </c>
      <c r="AD106">
        <v>1928</v>
      </c>
      <c r="AE106">
        <v>7</v>
      </c>
      <c r="AF106">
        <v>27</v>
      </c>
      <c r="AG106" t="s">
        <v>369</v>
      </c>
      <c r="AH106" t="s">
        <v>632</v>
      </c>
      <c r="AJ106" t="s">
        <v>2430</v>
      </c>
      <c r="AL106">
        <v>228712</v>
      </c>
      <c r="AM106">
        <v>6557782</v>
      </c>
      <c r="AN106" s="3">
        <v>229000</v>
      </c>
      <c r="AO106" s="3">
        <v>6557000</v>
      </c>
      <c r="AP106">
        <v>3675</v>
      </c>
      <c r="AR106">
        <v>8</v>
      </c>
      <c r="AS106" t="s">
        <v>53</v>
      </c>
      <c r="AT106" t="s">
        <v>2899</v>
      </c>
      <c r="AU106">
        <v>102011</v>
      </c>
      <c r="AW106" s="11" t="s">
        <v>2434</v>
      </c>
      <c r="AX106">
        <v>1</v>
      </c>
      <c r="AY106" t="s">
        <v>2435</v>
      </c>
      <c r="AZ106" t="s">
        <v>1872</v>
      </c>
      <c r="BA106" t="s">
        <v>2900</v>
      </c>
      <c r="BB106">
        <v>8</v>
      </c>
      <c r="BC106" t="s">
        <v>57</v>
      </c>
      <c r="BD106" t="s">
        <v>44</v>
      </c>
      <c r="BE106">
        <v>1</v>
      </c>
      <c r="BF106" s="8">
        <v>34800</v>
      </c>
      <c r="BG106" s="9" t="s">
        <v>45</v>
      </c>
      <c r="BI106">
        <v>3</v>
      </c>
      <c r="BJ106">
        <v>441945</v>
      </c>
      <c r="BK106">
        <v>165001</v>
      </c>
      <c r="BL106" t="s">
        <v>2901</v>
      </c>
      <c r="BN106" t="s">
        <v>2902</v>
      </c>
      <c r="BX106">
        <v>228304</v>
      </c>
    </row>
    <row r="107" spans="1:76" x14ac:dyDescent="0.25">
      <c r="A107">
        <v>381667</v>
      </c>
      <c r="B107">
        <v>329395</v>
      </c>
      <c r="F107" t="s">
        <v>30</v>
      </c>
      <c r="G107" t="s">
        <v>48</v>
      </c>
      <c r="H107" t="s">
        <v>374</v>
      </c>
      <c r="I107" s="6" t="str">
        <f>HYPERLINK(AT107,"Hb")</f>
        <v>Hb</v>
      </c>
      <c r="L107" t="s">
        <v>3</v>
      </c>
      <c r="M107">
        <v>102009</v>
      </c>
      <c r="N107" t="s">
        <v>22</v>
      </c>
      <c r="U107" t="s">
        <v>234</v>
      </c>
      <c r="V107" s="1">
        <v>1</v>
      </c>
      <c r="W107" t="s">
        <v>225</v>
      </c>
      <c r="X107" t="s">
        <v>225</v>
      </c>
      <c r="Y107" s="7" t="s">
        <v>11</v>
      </c>
      <c r="Z107" s="2">
        <v>2</v>
      </c>
      <c r="AA107" s="3">
        <v>301</v>
      </c>
      <c r="AB107" s="3" t="s">
        <v>225</v>
      </c>
      <c r="AC107" t="s">
        <v>274</v>
      </c>
      <c r="AD107">
        <v>1929</v>
      </c>
      <c r="AE107">
        <v>7</v>
      </c>
      <c r="AF107">
        <v>1</v>
      </c>
      <c r="AG107" t="s">
        <v>375</v>
      </c>
      <c r="AH107" t="s">
        <v>375</v>
      </c>
      <c r="AJ107" t="s">
        <v>22</v>
      </c>
      <c r="AK107" t="s">
        <v>38</v>
      </c>
      <c r="AL107">
        <v>263334</v>
      </c>
      <c r="AM107">
        <v>6644436</v>
      </c>
      <c r="AN107" s="3">
        <v>263000</v>
      </c>
      <c r="AO107" s="3">
        <v>6645000</v>
      </c>
      <c r="AP107">
        <v>500</v>
      </c>
      <c r="AR107">
        <v>8</v>
      </c>
      <c r="AS107" t="s">
        <v>53</v>
      </c>
      <c r="AT107" t="s">
        <v>376</v>
      </c>
      <c r="AU107">
        <v>102009</v>
      </c>
      <c r="AX107">
        <v>1</v>
      </c>
      <c r="AY107" t="s">
        <v>40</v>
      </c>
      <c r="AZ107" t="s">
        <v>238</v>
      </c>
      <c r="BA107" t="s">
        <v>377</v>
      </c>
      <c r="BB107">
        <v>8</v>
      </c>
      <c r="BC107" t="s">
        <v>57</v>
      </c>
      <c r="BD107" t="s">
        <v>44</v>
      </c>
      <c r="BE107">
        <v>1</v>
      </c>
      <c r="BF107" s="8">
        <v>38465</v>
      </c>
      <c r="BG107" s="9" t="s">
        <v>45</v>
      </c>
      <c r="BI107">
        <v>3</v>
      </c>
      <c r="BJ107">
        <v>499798</v>
      </c>
      <c r="BK107">
        <v>164988</v>
      </c>
      <c r="BL107" t="s">
        <v>378</v>
      </c>
      <c r="BN107" t="s">
        <v>379</v>
      </c>
      <c r="BX107">
        <v>381667</v>
      </c>
    </row>
    <row r="108" spans="1:76" x14ac:dyDescent="0.25">
      <c r="A108">
        <v>381631</v>
      </c>
      <c r="B108">
        <v>269715</v>
      </c>
      <c r="F108" t="s">
        <v>30</v>
      </c>
      <c r="G108" t="s">
        <v>48</v>
      </c>
      <c r="H108" t="s">
        <v>380</v>
      </c>
      <c r="I108" s="6" t="str">
        <f>HYPERLINK(AT108,"Hb")</f>
        <v>Hb</v>
      </c>
      <c r="L108" t="s">
        <v>3</v>
      </c>
      <c r="M108">
        <v>102009</v>
      </c>
      <c r="N108" t="s">
        <v>22</v>
      </c>
      <c r="U108" t="s">
        <v>234</v>
      </c>
      <c r="V108" s="1">
        <v>1</v>
      </c>
      <c r="W108" t="s">
        <v>225</v>
      </c>
      <c r="X108" t="s">
        <v>225</v>
      </c>
      <c r="Y108" s="7" t="s">
        <v>11</v>
      </c>
      <c r="Z108" s="2">
        <v>2</v>
      </c>
      <c r="AA108" s="3">
        <v>301</v>
      </c>
      <c r="AB108" s="3" t="s">
        <v>225</v>
      </c>
      <c r="AC108" t="s">
        <v>274</v>
      </c>
      <c r="AD108">
        <v>1929</v>
      </c>
      <c r="AE108">
        <v>8</v>
      </c>
      <c r="AF108">
        <v>30</v>
      </c>
      <c r="AG108" t="s">
        <v>381</v>
      </c>
      <c r="AH108" t="s">
        <v>381</v>
      </c>
      <c r="AJ108" t="s">
        <v>22</v>
      </c>
      <c r="AK108" t="s">
        <v>38</v>
      </c>
      <c r="AL108">
        <v>263334</v>
      </c>
      <c r="AM108">
        <v>6644436</v>
      </c>
      <c r="AN108" s="3">
        <v>263000</v>
      </c>
      <c r="AO108" s="3">
        <v>6645000</v>
      </c>
      <c r="AP108">
        <v>500</v>
      </c>
      <c r="AR108">
        <v>8</v>
      </c>
      <c r="AS108" t="s">
        <v>53</v>
      </c>
      <c r="AT108" t="s">
        <v>382</v>
      </c>
      <c r="AU108">
        <v>102009</v>
      </c>
      <c r="AX108">
        <v>1</v>
      </c>
      <c r="AY108" t="s">
        <v>40</v>
      </c>
      <c r="AZ108" t="s">
        <v>238</v>
      </c>
      <c r="BA108" t="s">
        <v>383</v>
      </c>
      <c r="BB108">
        <v>8</v>
      </c>
      <c r="BC108" t="s">
        <v>57</v>
      </c>
      <c r="BD108" t="s">
        <v>44</v>
      </c>
      <c r="BE108">
        <v>1</v>
      </c>
      <c r="BF108" s="8">
        <v>38465</v>
      </c>
      <c r="BG108" s="9" t="s">
        <v>45</v>
      </c>
      <c r="BI108">
        <v>3</v>
      </c>
      <c r="BJ108">
        <v>440603</v>
      </c>
      <c r="BK108">
        <v>164987</v>
      </c>
      <c r="BL108" t="s">
        <v>384</v>
      </c>
      <c r="BN108" t="s">
        <v>385</v>
      </c>
      <c r="BX108">
        <v>381631</v>
      </c>
    </row>
    <row r="109" spans="1:76" x14ac:dyDescent="0.25">
      <c r="A109">
        <v>381626</v>
      </c>
      <c r="B109">
        <v>206799</v>
      </c>
      <c r="F109" t="s">
        <v>30</v>
      </c>
      <c r="G109" t="s">
        <v>31</v>
      </c>
      <c r="H109" t="s">
        <v>2861</v>
      </c>
      <c r="I109" s="6" t="str">
        <f>HYPERLINK(AT109,"Hb")</f>
        <v>Hb</v>
      </c>
      <c r="K109">
        <v>1</v>
      </c>
      <c r="L109" t="s">
        <v>628</v>
      </c>
      <c r="M109">
        <v>102011</v>
      </c>
      <c r="N109" t="s">
        <v>2430</v>
      </c>
      <c r="O109" t="s">
        <v>2430</v>
      </c>
      <c r="U109" t="s">
        <v>234</v>
      </c>
      <c r="V109" s="1">
        <v>1</v>
      </c>
      <c r="W109" t="s">
        <v>225</v>
      </c>
      <c r="X109" t="s">
        <v>225</v>
      </c>
      <c r="Y109" s="7" t="s">
        <v>11</v>
      </c>
      <c r="Z109" s="2">
        <v>2</v>
      </c>
      <c r="AA109" s="3">
        <v>301</v>
      </c>
      <c r="AB109" s="3" t="s">
        <v>225</v>
      </c>
      <c r="AC109" t="s">
        <v>362</v>
      </c>
      <c r="AD109">
        <v>1929</v>
      </c>
      <c r="AE109">
        <v>7</v>
      </c>
      <c r="AF109">
        <v>1</v>
      </c>
      <c r="AG109" t="s">
        <v>2862</v>
      </c>
      <c r="AH109" t="s">
        <v>2863</v>
      </c>
      <c r="AJ109" t="s">
        <v>2430</v>
      </c>
      <c r="AL109">
        <v>263334</v>
      </c>
      <c r="AM109">
        <v>6644436</v>
      </c>
      <c r="AN109" s="3">
        <v>263000</v>
      </c>
      <c r="AO109" s="3">
        <v>6645000</v>
      </c>
      <c r="AP109">
        <v>500</v>
      </c>
      <c r="AR109">
        <v>37</v>
      </c>
      <c r="AT109" t="s">
        <v>2864</v>
      </c>
      <c r="AU109">
        <v>102011</v>
      </c>
      <c r="AW109" s="11" t="s">
        <v>2434</v>
      </c>
      <c r="AX109">
        <v>1</v>
      </c>
      <c r="AY109" t="s">
        <v>2435</v>
      </c>
      <c r="AZ109" t="s">
        <v>238</v>
      </c>
      <c r="BA109" t="s">
        <v>2865</v>
      </c>
      <c r="BB109">
        <v>37</v>
      </c>
      <c r="BC109" t="s">
        <v>43</v>
      </c>
      <c r="BD109" t="s">
        <v>44</v>
      </c>
      <c r="BE109">
        <v>1</v>
      </c>
      <c r="BF109" s="8">
        <v>41767</v>
      </c>
      <c r="BG109" s="9" t="s">
        <v>45</v>
      </c>
      <c r="BI109">
        <v>4</v>
      </c>
      <c r="BJ109">
        <v>362141</v>
      </c>
      <c r="BK109">
        <v>164989</v>
      </c>
      <c r="BL109" t="s">
        <v>2866</v>
      </c>
      <c r="BN109" t="s">
        <v>2867</v>
      </c>
      <c r="BX109">
        <v>381626</v>
      </c>
    </row>
    <row r="110" spans="1:76" x14ac:dyDescent="0.25">
      <c r="A110">
        <v>205286</v>
      </c>
      <c r="B110">
        <v>140106</v>
      </c>
      <c r="F110" t="s">
        <v>30</v>
      </c>
      <c r="G110" t="s">
        <v>121</v>
      </c>
      <c r="H110" t="s">
        <v>521</v>
      </c>
      <c r="I110" t="s">
        <v>2</v>
      </c>
      <c r="L110" t="s">
        <v>3</v>
      </c>
      <c r="M110">
        <v>102009</v>
      </c>
      <c r="N110" t="s">
        <v>22</v>
      </c>
      <c r="U110" t="s">
        <v>522</v>
      </c>
      <c r="V110" s="1">
        <v>1</v>
      </c>
      <c r="W110" t="s">
        <v>16</v>
      </c>
      <c r="X110" t="s">
        <v>420</v>
      </c>
      <c r="Y110" s="7" t="s">
        <v>18</v>
      </c>
      <c r="Z110" s="2">
        <v>7</v>
      </c>
      <c r="AA110" s="3">
        <v>709</v>
      </c>
      <c r="AB110" s="3" t="s">
        <v>420</v>
      </c>
      <c r="AC110" t="s">
        <v>523</v>
      </c>
      <c r="AD110">
        <v>1930</v>
      </c>
      <c r="AE110">
        <v>8</v>
      </c>
      <c r="AF110">
        <v>20</v>
      </c>
      <c r="AG110" t="s">
        <v>369</v>
      </c>
      <c r="AH110" t="s">
        <v>369</v>
      </c>
      <c r="AJ110" t="s">
        <v>22</v>
      </c>
      <c r="AK110" t="s">
        <v>38</v>
      </c>
      <c r="AL110">
        <v>204668</v>
      </c>
      <c r="AM110">
        <v>6548039</v>
      </c>
      <c r="AN110" s="3">
        <v>205000</v>
      </c>
      <c r="AO110" s="3">
        <v>6549000</v>
      </c>
      <c r="AP110">
        <v>1118</v>
      </c>
      <c r="AR110">
        <v>105</v>
      </c>
      <c r="AT110" s="8"/>
      <c r="AU110">
        <v>102009</v>
      </c>
      <c r="AX110">
        <v>1</v>
      </c>
      <c r="AY110" t="s">
        <v>40</v>
      </c>
      <c r="AZ110" t="s">
        <v>524</v>
      </c>
      <c r="BA110" t="s">
        <v>525</v>
      </c>
      <c r="BB110">
        <v>105</v>
      </c>
      <c r="BC110" t="s">
        <v>125</v>
      </c>
      <c r="BD110" t="s">
        <v>126</v>
      </c>
      <c r="BF110" s="8">
        <v>40150</v>
      </c>
      <c r="BG110" s="9" t="s">
        <v>45</v>
      </c>
      <c r="BI110">
        <v>5</v>
      </c>
      <c r="BJ110">
        <v>291857</v>
      </c>
      <c r="BK110">
        <v>165012</v>
      </c>
      <c r="BL110" t="s">
        <v>526</v>
      </c>
      <c r="BN110" t="s">
        <v>527</v>
      </c>
      <c r="BX110">
        <v>205286</v>
      </c>
    </row>
    <row r="111" spans="1:76" x14ac:dyDescent="0.25">
      <c r="A111">
        <v>205295</v>
      </c>
      <c r="B111">
        <v>271103</v>
      </c>
      <c r="F111" t="s">
        <v>30</v>
      </c>
      <c r="G111" t="s">
        <v>48</v>
      </c>
      <c r="H111" t="s">
        <v>528</v>
      </c>
      <c r="I111" s="6" t="str">
        <f>HYPERLINK(AT111,"Hb")</f>
        <v>Hb</v>
      </c>
      <c r="L111" t="s">
        <v>3</v>
      </c>
      <c r="M111">
        <v>102009</v>
      </c>
      <c r="N111" t="s">
        <v>22</v>
      </c>
      <c r="U111" t="s">
        <v>522</v>
      </c>
      <c r="V111" s="1">
        <v>1</v>
      </c>
      <c r="W111" t="s">
        <v>16</v>
      </c>
      <c r="X111" t="s">
        <v>420</v>
      </c>
      <c r="Y111" s="7" t="s">
        <v>18</v>
      </c>
      <c r="Z111" s="2">
        <v>7</v>
      </c>
      <c r="AA111" s="3">
        <v>709</v>
      </c>
      <c r="AB111" s="3" t="s">
        <v>420</v>
      </c>
      <c r="AC111" t="s">
        <v>529</v>
      </c>
      <c r="AD111">
        <v>1930</v>
      </c>
      <c r="AE111">
        <v>8</v>
      </c>
      <c r="AF111">
        <v>20</v>
      </c>
      <c r="AG111" t="s">
        <v>369</v>
      </c>
      <c r="AH111" t="s">
        <v>369</v>
      </c>
      <c r="AJ111" t="s">
        <v>22</v>
      </c>
      <c r="AK111" t="s">
        <v>38</v>
      </c>
      <c r="AL111">
        <v>204668</v>
      </c>
      <c r="AM111">
        <v>6548039</v>
      </c>
      <c r="AN111" s="3">
        <v>205000</v>
      </c>
      <c r="AO111" s="3">
        <v>6549000</v>
      </c>
      <c r="AP111">
        <v>1118</v>
      </c>
      <c r="AR111">
        <v>8</v>
      </c>
      <c r="AS111" t="s">
        <v>53</v>
      </c>
      <c r="AT111" t="s">
        <v>530</v>
      </c>
      <c r="AU111">
        <v>102009</v>
      </c>
      <c r="AX111">
        <v>1</v>
      </c>
      <c r="AY111" t="s">
        <v>40</v>
      </c>
      <c r="AZ111" t="s">
        <v>524</v>
      </c>
      <c r="BA111" t="s">
        <v>531</v>
      </c>
      <c r="BB111">
        <v>8</v>
      </c>
      <c r="BC111" t="s">
        <v>57</v>
      </c>
      <c r="BD111" t="s">
        <v>44</v>
      </c>
      <c r="BE111">
        <v>1</v>
      </c>
      <c r="BF111" s="8">
        <v>34800</v>
      </c>
      <c r="BG111" s="9" t="s">
        <v>45</v>
      </c>
      <c r="BI111">
        <v>3</v>
      </c>
      <c r="BJ111">
        <v>441941</v>
      </c>
      <c r="BK111">
        <v>165013</v>
      </c>
      <c r="BL111" t="s">
        <v>532</v>
      </c>
      <c r="BN111" t="s">
        <v>533</v>
      </c>
      <c r="BX111">
        <v>205295</v>
      </c>
    </row>
    <row r="112" spans="1:76" x14ac:dyDescent="0.25">
      <c r="A112">
        <v>205296</v>
      </c>
      <c r="B112">
        <v>271111</v>
      </c>
      <c r="F112" t="s">
        <v>30</v>
      </c>
      <c r="G112" t="s">
        <v>48</v>
      </c>
      <c r="H112" t="s">
        <v>3054</v>
      </c>
      <c r="I112" s="6" t="str">
        <f>HYPERLINK(AT112,"Hb")</f>
        <v>Hb</v>
      </c>
      <c r="K112">
        <v>1</v>
      </c>
      <c r="L112" t="s">
        <v>628</v>
      </c>
      <c r="M112">
        <v>102011</v>
      </c>
      <c r="N112" t="s">
        <v>2430</v>
      </c>
      <c r="O112" t="s">
        <v>2430</v>
      </c>
      <c r="U112" t="s">
        <v>522</v>
      </c>
      <c r="V112" s="1">
        <v>1</v>
      </c>
      <c r="W112" t="s">
        <v>16</v>
      </c>
      <c r="X112" t="s">
        <v>420</v>
      </c>
      <c r="Y112" s="7" t="s">
        <v>18</v>
      </c>
      <c r="Z112" s="2">
        <v>7</v>
      </c>
      <c r="AA112" s="3">
        <v>709</v>
      </c>
      <c r="AB112" s="3" t="s">
        <v>420</v>
      </c>
      <c r="AC112" t="s">
        <v>3055</v>
      </c>
      <c r="AD112">
        <v>1930</v>
      </c>
      <c r="AE112">
        <v>8</v>
      </c>
      <c r="AF112">
        <v>20</v>
      </c>
      <c r="AG112" t="s">
        <v>369</v>
      </c>
      <c r="AH112" t="s">
        <v>632</v>
      </c>
      <c r="AJ112" t="s">
        <v>2430</v>
      </c>
      <c r="AL112">
        <v>204668</v>
      </c>
      <c r="AM112">
        <v>6548039</v>
      </c>
      <c r="AN112" s="3">
        <v>205000</v>
      </c>
      <c r="AO112" s="3">
        <v>6549000</v>
      </c>
      <c r="AP112">
        <v>1118</v>
      </c>
      <c r="AR112">
        <v>8</v>
      </c>
      <c r="AS112" t="s">
        <v>53</v>
      </c>
      <c r="AT112" t="s">
        <v>3056</v>
      </c>
      <c r="AU112">
        <v>102011</v>
      </c>
      <c r="AW112" s="11" t="s">
        <v>2434</v>
      </c>
      <c r="AX112">
        <v>1</v>
      </c>
      <c r="AY112" t="s">
        <v>2435</v>
      </c>
      <c r="AZ112" t="s">
        <v>524</v>
      </c>
      <c r="BA112" t="s">
        <v>3057</v>
      </c>
      <c r="BB112">
        <v>8</v>
      </c>
      <c r="BC112" t="s">
        <v>57</v>
      </c>
      <c r="BD112" t="s">
        <v>44</v>
      </c>
      <c r="BE112">
        <v>1</v>
      </c>
      <c r="BF112" s="8">
        <v>34800</v>
      </c>
      <c r="BG112" s="9" t="s">
        <v>45</v>
      </c>
      <c r="BI112">
        <v>3</v>
      </c>
      <c r="BJ112">
        <v>441949</v>
      </c>
      <c r="BK112">
        <v>165014</v>
      </c>
      <c r="BL112" t="s">
        <v>3058</v>
      </c>
      <c r="BN112" t="s">
        <v>3059</v>
      </c>
      <c r="BX112">
        <v>205296</v>
      </c>
    </row>
    <row r="113" spans="1:76" x14ac:dyDescent="0.25">
      <c r="A113">
        <v>205297</v>
      </c>
      <c r="B113">
        <v>271112</v>
      </c>
      <c r="F113" t="s">
        <v>30</v>
      </c>
      <c r="G113" t="s">
        <v>48</v>
      </c>
      <c r="H113" t="s">
        <v>3060</v>
      </c>
      <c r="I113" s="6" t="str">
        <f>HYPERLINK(AT113,"Hb")</f>
        <v>Hb</v>
      </c>
      <c r="K113">
        <v>1</v>
      </c>
      <c r="L113" t="s">
        <v>628</v>
      </c>
      <c r="M113">
        <v>102011</v>
      </c>
      <c r="N113" t="s">
        <v>2430</v>
      </c>
      <c r="O113" t="s">
        <v>2430</v>
      </c>
      <c r="U113" t="s">
        <v>522</v>
      </c>
      <c r="V113" s="1">
        <v>1</v>
      </c>
      <c r="W113" t="s">
        <v>16</v>
      </c>
      <c r="X113" t="s">
        <v>420</v>
      </c>
      <c r="Y113" s="7" t="s">
        <v>18</v>
      </c>
      <c r="Z113" s="2">
        <v>7</v>
      </c>
      <c r="AA113" s="3">
        <v>709</v>
      </c>
      <c r="AB113" s="3" t="s">
        <v>420</v>
      </c>
      <c r="AC113" t="s">
        <v>3061</v>
      </c>
      <c r="AD113">
        <v>1930</v>
      </c>
      <c r="AE113">
        <v>8</v>
      </c>
      <c r="AF113">
        <v>20</v>
      </c>
      <c r="AG113" t="s">
        <v>369</v>
      </c>
      <c r="AH113" t="s">
        <v>632</v>
      </c>
      <c r="AJ113" t="s">
        <v>2430</v>
      </c>
      <c r="AL113">
        <v>204668</v>
      </c>
      <c r="AM113">
        <v>6548039</v>
      </c>
      <c r="AN113" s="3">
        <v>205000</v>
      </c>
      <c r="AO113" s="3">
        <v>6549000</v>
      </c>
      <c r="AP113">
        <v>1118</v>
      </c>
      <c r="AR113">
        <v>8</v>
      </c>
      <c r="AS113" t="s">
        <v>53</v>
      </c>
      <c r="AT113" t="s">
        <v>3062</v>
      </c>
      <c r="AU113">
        <v>102011</v>
      </c>
      <c r="AW113" s="11" t="s">
        <v>2434</v>
      </c>
      <c r="AX113">
        <v>1</v>
      </c>
      <c r="AY113" t="s">
        <v>2435</v>
      </c>
      <c r="AZ113" t="s">
        <v>524</v>
      </c>
      <c r="BA113" t="s">
        <v>3063</v>
      </c>
      <c r="BB113">
        <v>8</v>
      </c>
      <c r="BC113" t="s">
        <v>57</v>
      </c>
      <c r="BD113" t="s">
        <v>44</v>
      </c>
      <c r="BE113">
        <v>1</v>
      </c>
      <c r="BF113" s="8">
        <v>34800</v>
      </c>
      <c r="BG113" s="9" t="s">
        <v>45</v>
      </c>
      <c r="BI113">
        <v>3</v>
      </c>
      <c r="BJ113">
        <v>441950</v>
      </c>
      <c r="BK113">
        <v>165015</v>
      </c>
      <c r="BL113" t="s">
        <v>3064</v>
      </c>
      <c r="BN113" t="s">
        <v>3065</v>
      </c>
      <c r="BX113">
        <v>205297</v>
      </c>
    </row>
    <row r="114" spans="1:76" x14ac:dyDescent="0.25">
      <c r="A114">
        <v>381622</v>
      </c>
      <c r="B114">
        <v>203542</v>
      </c>
      <c r="F114" t="s">
        <v>30</v>
      </c>
      <c r="G114" t="s">
        <v>31</v>
      </c>
      <c r="H114" t="s">
        <v>386</v>
      </c>
      <c r="I114" s="6" t="str">
        <f>HYPERLINK(AT114,"Hb")</f>
        <v>Hb</v>
      </c>
      <c r="L114" t="s">
        <v>3</v>
      </c>
      <c r="M114">
        <v>102009</v>
      </c>
      <c r="N114" t="s">
        <v>22</v>
      </c>
      <c r="U114" t="s">
        <v>234</v>
      </c>
      <c r="V114" s="1">
        <v>1</v>
      </c>
      <c r="W114" t="s">
        <v>225</v>
      </c>
      <c r="X114" t="s">
        <v>225</v>
      </c>
      <c r="Y114" s="7" t="s">
        <v>11</v>
      </c>
      <c r="Z114" s="2">
        <v>2</v>
      </c>
      <c r="AA114" s="3">
        <v>301</v>
      </c>
      <c r="AB114" s="3" t="s">
        <v>225</v>
      </c>
      <c r="AC114" t="s">
        <v>362</v>
      </c>
      <c r="AD114">
        <v>1931</v>
      </c>
      <c r="AE114">
        <v>8</v>
      </c>
      <c r="AF114">
        <v>4</v>
      </c>
      <c r="AG114" t="s">
        <v>387</v>
      </c>
      <c r="AH114" t="s">
        <v>387</v>
      </c>
      <c r="AJ114" t="s">
        <v>22</v>
      </c>
      <c r="AK114" t="s">
        <v>38</v>
      </c>
      <c r="AL114">
        <v>263334</v>
      </c>
      <c r="AM114">
        <v>6644436</v>
      </c>
      <c r="AN114" s="3">
        <v>263000</v>
      </c>
      <c r="AO114" s="3">
        <v>6645000</v>
      </c>
      <c r="AP114">
        <v>500</v>
      </c>
      <c r="AR114">
        <v>37</v>
      </c>
      <c r="AT114" t="s">
        <v>388</v>
      </c>
      <c r="AU114">
        <v>102009</v>
      </c>
      <c r="AX114">
        <v>1</v>
      </c>
      <c r="AY114" t="s">
        <v>40</v>
      </c>
      <c r="AZ114" t="s">
        <v>238</v>
      </c>
      <c r="BA114" t="s">
        <v>389</v>
      </c>
      <c r="BB114">
        <v>37</v>
      </c>
      <c r="BC114" t="s">
        <v>43</v>
      </c>
      <c r="BD114" t="s">
        <v>44</v>
      </c>
      <c r="BE114">
        <v>1</v>
      </c>
      <c r="BF114" s="8">
        <v>41767</v>
      </c>
      <c r="BG114" s="9" t="s">
        <v>45</v>
      </c>
      <c r="BI114">
        <v>4</v>
      </c>
      <c r="BJ114">
        <v>359081</v>
      </c>
      <c r="BK114">
        <v>164990</v>
      </c>
      <c r="BL114" t="s">
        <v>390</v>
      </c>
      <c r="BN114" t="s">
        <v>391</v>
      </c>
      <c r="BX114">
        <v>381622</v>
      </c>
    </row>
    <row r="115" spans="1:76" x14ac:dyDescent="0.25">
      <c r="A115">
        <v>381623</v>
      </c>
      <c r="B115">
        <v>203543</v>
      </c>
      <c r="F115" t="s">
        <v>30</v>
      </c>
      <c r="G115" t="s">
        <v>31</v>
      </c>
      <c r="H115" t="s">
        <v>392</v>
      </c>
      <c r="I115" s="6" t="str">
        <f>HYPERLINK(AT115,"Hb")</f>
        <v>Hb</v>
      </c>
      <c r="L115" t="s">
        <v>3</v>
      </c>
      <c r="M115">
        <v>102009</v>
      </c>
      <c r="N115" t="s">
        <v>22</v>
      </c>
      <c r="U115" t="s">
        <v>234</v>
      </c>
      <c r="V115" s="1">
        <v>1</v>
      </c>
      <c r="W115" t="s">
        <v>225</v>
      </c>
      <c r="X115" t="s">
        <v>225</v>
      </c>
      <c r="Y115" s="7" t="s">
        <v>11</v>
      </c>
      <c r="Z115" s="2">
        <v>2</v>
      </c>
      <c r="AA115" s="3">
        <v>301</v>
      </c>
      <c r="AB115" s="3" t="s">
        <v>225</v>
      </c>
      <c r="AC115" t="s">
        <v>362</v>
      </c>
      <c r="AD115">
        <v>1931</v>
      </c>
      <c r="AE115">
        <v>8</v>
      </c>
      <c r="AF115">
        <v>4</v>
      </c>
      <c r="AG115" t="s">
        <v>387</v>
      </c>
      <c r="AH115" t="s">
        <v>387</v>
      </c>
      <c r="AJ115" t="s">
        <v>22</v>
      </c>
      <c r="AK115" t="s">
        <v>38</v>
      </c>
      <c r="AL115">
        <v>263334</v>
      </c>
      <c r="AM115">
        <v>6644436</v>
      </c>
      <c r="AN115" s="3">
        <v>263000</v>
      </c>
      <c r="AO115" s="3">
        <v>6645000</v>
      </c>
      <c r="AP115">
        <v>500</v>
      </c>
      <c r="AR115">
        <v>37</v>
      </c>
      <c r="AT115" t="s">
        <v>393</v>
      </c>
      <c r="AU115">
        <v>102009</v>
      </c>
      <c r="AX115">
        <v>1</v>
      </c>
      <c r="AY115" t="s">
        <v>40</v>
      </c>
      <c r="AZ115" t="s">
        <v>238</v>
      </c>
      <c r="BA115" t="s">
        <v>394</v>
      </c>
      <c r="BB115">
        <v>37</v>
      </c>
      <c r="BC115" t="s">
        <v>43</v>
      </c>
      <c r="BD115" t="s">
        <v>44</v>
      </c>
      <c r="BE115">
        <v>1</v>
      </c>
      <c r="BF115" s="8">
        <v>41767</v>
      </c>
      <c r="BG115" s="9" t="s">
        <v>45</v>
      </c>
      <c r="BI115">
        <v>4</v>
      </c>
      <c r="BJ115">
        <v>359082</v>
      </c>
      <c r="BK115">
        <v>164991</v>
      </c>
      <c r="BL115" t="s">
        <v>395</v>
      </c>
      <c r="BN115" t="s">
        <v>396</v>
      </c>
      <c r="BX115">
        <v>381623</v>
      </c>
    </row>
    <row r="116" spans="1:76" x14ac:dyDescent="0.25">
      <c r="A116">
        <v>381624</v>
      </c>
      <c r="B116">
        <v>203544</v>
      </c>
      <c r="F116" t="s">
        <v>30</v>
      </c>
      <c r="G116" t="s">
        <v>31</v>
      </c>
      <c r="H116" t="s">
        <v>397</v>
      </c>
      <c r="I116" s="6" t="str">
        <f>HYPERLINK(AT116,"Hb")</f>
        <v>Hb</v>
      </c>
      <c r="L116" t="s">
        <v>3</v>
      </c>
      <c r="M116">
        <v>102009</v>
      </c>
      <c r="N116" t="s">
        <v>22</v>
      </c>
      <c r="U116" t="s">
        <v>234</v>
      </c>
      <c r="V116" s="1">
        <v>1</v>
      </c>
      <c r="W116" t="s">
        <v>225</v>
      </c>
      <c r="X116" t="s">
        <v>225</v>
      </c>
      <c r="Y116" s="7" t="s">
        <v>11</v>
      </c>
      <c r="Z116" s="2">
        <v>2</v>
      </c>
      <c r="AA116" s="3">
        <v>301</v>
      </c>
      <c r="AB116" s="3" t="s">
        <v>225</v>
      </c>
      <c r="AC116" t="s">
        <v>362</v>
      </c>
      <c r="AD116">
        <v>1931</v>
      </c>
      <c r="AE116">
        <v>8</v>
      </c>
      <c r="AF116">
        <v>4</v>
      </c>
      <c r="AG116" t="s">
        <v>387</v>
      </c>
      <c r="AH116" t="s">
        <v>387</v>
      </c>
      <c r="AJ116" t="s">
        <v>22</v>
      </c>
      <c r="AK116" t="s">
        <v>38</v>
      </c>
      <c r="AL116">
        <v>263334</v>
      </c>
      <c r="AM116">
        <v>6644436</v>
      </c>
      <c r="AN116" s="3">
        <v>263000</v>
      </c>
      <c r="AO116" s="3">
        <v>6645000</v>
      </c>
      <c r="AP116">
        <v>500</v>
      </c>
      <c r="AR116">
        <v>37</v>
      </c>
      <c r="AT116" t="s">
        <v>398</v>
      </c>
      <c r="AU116">
        <v>102009</v>
      </c>
      <c r="AX116">
        <v>1</v>
      </c>
      <c r="AY116" t="s">
        <v>40</v>
      </c>
      <c r="AZ116" t="s">
        <v>238</v>
      </c>
      <c r="BA116" t="s">
        <v>399</v>
      </c>
      <c r="BB116">
        <v>37</v>
      </c>
      <c r="BC116" t="s">
        <v>43</v>
      </c>
      <c r="BD116" t="s">
        <v>44</v>
      </c>
      <c r="BE116">
        <v>1</v>
      </c>
      <c r="BF116" s="8">
        <v>41767</v>
      </c>
      <c r="BG116" s="9" t="s">
        <v>45</v>
      </c>
      <c r="BI116">
        <v>4</v>
      </c>
      <c r="BJ116">
        <v>359083</v>
      </c>
      <c r="BK116">
        <v>164992</v>
      </c>
      <c r="BL116" t="s">
        <v>400</v>
      </c>
      <c r="BN116" t="s">
        <v>401</v>
      </c>
      <c r="BX116">
        <v>381624</v>
      </c>
    </row>
    <row r="117" spans="1:76" x14ac:dyDescent="0.25">
      <c r="A117">
        <v>257182</v>
      </c>
      <c r="B117">
        <v>271101</v>
      </c>
      <c r="F117" t="s">
        <v>30</v>
      </c>
      <c r="G117" t="s">
        <v>48</v>
      </c>
      <c r="H117" t="s">
        <v>548</v>
      </c>
      <c r="I117" s="6" t="str">
        <f>HYPERLINK(AT117,"Hb")</f>
        <v>Hb</v>
      </c>
      <c r="L117" t="s">
        <v>3</v>
      </c>
      <c r="M117">
        <v>102009</v>
      </c>
      <c r="N117" t="s">
        <v>22</v>
      </c>
      <c r="U117" t="s">
        <v>549</v>
      </c>
      <c r="V117" s="4">
        <v>2</v>
      </c>
      <c r="W117" t="s">
        <v>16</v>
      </c>
      <c r="X117" t="s">
        <v>550</v>
      </c>
      <c r="Y117" s="7" t="s">
        <v>18</v>
      </c>
      <c r="Z117" s="2">
        <v>7</v>
      </c>
      <c r="AA117" s="3">
        <v>723</v>
      </c>
      <c r="AB117" t="s">
        <v>551</v>
      </c>
      <c r="AC117" t="s">
        <v>552</v>
      </c>
      <c r="AD117">
        <v>1933</v>
      </c>
      <c r="AE117">
        <v>7</v>
      </c>
      <c r="AF117">
        <v>1</v>
      </c>
      <c r="AG117" t="s">
        <v>553</v>
      </c>
      <c r="AH117" t="s">
        <v>413</v>
      </c>
      <c r="AJ117" t="s">
        <v>22</v>
      </c>
      <c r="AK117" t="s">
        <v>38</v>
      </c>
      <c r="AL117">
        <v>238089</v>
      </c>
      <c r="AM117">
        <v>6557386</v>
      </c>
      <c r="AN117" s="3">
        <v>239000</v>
      </c>
      <c r="AO117" s="3">
        <v>6557000</v>
      </c>
      <c r="AP117">
        <v>1803</v>
      </c>
      <c r="AR117">
        <v>8</v>
      </c>
      <c r="AS117" t="s">
        <v>53</v>
      </c>
      <c r="AT117" t="s">
        <v>554</v>
      </c>
      <c r="AU117">
        <v>102009</v>
      </c>
      <c r="AX117">
        <v>1</v>
      </c>
      <c r="AY117" t="s">
        <v>40</v>
      </c>
      <c r="AZ117" t="s">
        <v>555</v>
      </c>
      <c r="BA117" t="s">
        <v>556</v>
      </c>
      <c r="BB117">
        <v>8</v>
      </c>
      <c r="BC117" t="s">
        <v>57</v>
      </c>
      <c r="BD117" t="s">
        <v>44</v>
      </c>
      <c r="BE117">
        <v>1</v>
      </c>
      <c r="BF117" s="8">
        <v>34800</v>
      </c>
      <c r="BG117" s="9" t="s">
        <v>45</v>
      </c>
      <c r="BI117">
        <v>3</v>
      </c>
      <c r="BJ117">
        <v>441939</v>
      </c>
      <c r="BK117">
        <v>165038</v>
      </c>
      <c r="BL117" t="s">
        <v>557</v>
      </c>
      <c r="BN117" t="s">
        <v>558</v>
      </c>
      <c r="BX117">
        <v>257182</v>
      </c>
    </row>
    <row r="118" spans="1:76" x14ac:dyDescent="0.25">
      <c r="A118">
        <v>257183</v>
      </c>
      <c r="B118">
        <v>271102</v>
      </c>
      <c r="F118" t="s">
        <v>30</v>
      </c>
      <c r="G118" t="s">
        <v>48</v>
      </c>
      <c r="H118" t="s">
        <v>559</v>
      </c>
      <c r="I118" s="6" t="str">
        <f>HYPERLINK(AT118,"Hb")</f>
        <v>Hb</v>
      </c>
      <c r="L118" t="s">
        <v>3</v>
      </c>
      <c r="M118">
        <v>102009</v>
      </c>
      <c r="N118" t="s">
        <v>22</v>
      </c>
      <c r="U118" t="s">
        <v>549</v>
      </c>
      <c r="V118" s="4">
        <v>2</v>
      </c>
      <c r="W118" t="s">
        <v>16</v>
      </c>
      <c r="X118" t="s">
        <v>550</v>
      </c>
      <c r="Y118" s="7" t="s">
        <v>18</v>
      </c>
      <c r="Z118" s="2">
        <v>7</v>
      </c>
      <c r="AA118" s="3">
        <v>723</v>
      </c>
      <c r="AB118" t="s">
        <v>551</v>
      </c>
      <c r="AC118" t="s">
        <v>552</v>
      </c>
      <c r="AD118">
        <v>1933</v>
      </c>
      <c r="AE118">
        <v>7</v>
      </c>
      <c r="AF118">
        <v>1</v>
      </c>
      <c r="AG118" t="s">
        <v>553</v>
      </c>
      <c r="AH118" t="s">
        <v>553</v>
      </c>
      <c r="AJ118" t="s">
        <v>22</v>
      </c>
      <c r="AK118" t="s">
        <v>38</v>
      </c>
      <c r="AL118">
        <v>238089</v>
      </c>
      <c r="AM118">
        <v>6557386</v>
      </c>
      <c r="AN118" s="3">
        <v>239000</v>
      </c>
      <c r="AO118" s="3">
        <v>6557000</v>
      </c>
      <c r="AP118">
        <v>1803</v>
      </c>
      <c r="AR118">
        <v>8</v>
      </c>
      <c r="AS118" t="s">
        <v>53</v>
      </c>
      <c r="AT118" t="s">
        <v>560</v>
      </c>
      <c r="AU118">
        <v>102009</v>
      </c>
      <c r="AX118">
        <v>1</v>
      </c>
      <c r="AY118" t="s">
        <v>40</v>
      </c>
      <c r="AZ118" t="s">
        <v>555</v>
      </c>
      <c r="BA118" t="s">
        <v>561</v>
      </c>
      <c r="BB118">
        <v>8</v>
      </c>
      <c r="BC118" t="s">
        <v>57</v>
      </c>
      <c r="BD118" t="s">
        <v>44</v>
      </c>
      <c r="BE118">
        <v>1</v>
      </c>
      <c r="BF118" s="8">
        <v>34800</v>
      </c>
      <c r="BG118" s="9" t="s">
        <v>45</v>
      </c>
      <c r="BI118">
        <v>3</v>
      </c>
      <c r="BJ118">
        <v>441940</v>
      </c>
      <c r="BK118">
        <v>165039</v>
      </c>
      <c r="BL118" t="s">
        <v>562</v>
      </c>
      <c r="BN118" t="s">
        <v>563</v>
      </c>
      <c r="BX118">
        <v>257183</v>
      </c>
    </row>
    <row r="119" spans="1:76" x14ac:dyDescent="0.25">
      <c r="A119">
        <v>259498</v>
      </c>
      <c r="B119">
        <v>271106</v>
      </c>
      <c r="F119" t="s">
        <v>30</v>
      </c>
      <c r="G119" t="s">
        <v>48</v>
      </c>
      <c r="H119" t="s">
        <v>3087</v>
      </c>
      <c r="I119" s="6" t="str">
        <f>HYPERLINK(AT119,"Hb")</f>
        <v>Hb</v>
      </c>
      <c r="K119">
        <v>1</v>
      </c>
      <c r="L119" t="s">
        <v>628</v>
      </c>
      <c r="M119">
        <v>102011</v>
      </c>
      <c r="N119" t="s">
        <v>2430</v>
      </c>
      <c r="O119" t="s">
        <v>2430</v>
      </c>
      <c r="U119" t="s">
        <v>549</v>
      </c>
      <c r="V119" s="4">
        <v>2</v>
      </c>
      <c r="W119" t="s">
        <v>16</v>
      </c>
      <c r="X119" t="s">
        <v>550</v>
      </c>
      <c r="Y119" s="7" t="s">
        <v>18</v>
      </c>
      <c r="Z119" s="2">
        <v>7</v>
      </c>
      <c r="AA119" s="3">
        <v>723</v>
      </c>
      <c r="AB119" t="s">
        <v>551</v>
      </c>
      <c r="AC119" t="s">
        <v>3088</v>
      </c>
      <c r="AD119">
        <v>1933</v>
      </c>
      <c r="AE119">
        <v>7</v>
      </c>
      <c r="AF119">
        <v>1</v>
      </c>
      <c r="AG119" t="s">
        <v>553</v>
      </c>
      <c r="AH119" t="s">
        <v>632</v>
      </c>
      <c r="AJ119" t="s">
        <v>2430</v>
      </c>
      <c r="AL119">
        <v>238721</v>
      </c>
      <c r="AM119">
        <v>6557888</v>
      </c>
      <c r="AN119" s="3">
        <v>239000</v>
      </c>
      <c r="AO119" s="3">
        <v>6557000</v>
      </c>
      <c r="AP119">
        <v>2239</v>
      </c>
      <c r="AR119">
        <v>8</v>
      </c>
      <c r="AS119" t="s">
        <v>53</v>
      </c>
      <c r="AT119" t="s">
        <v>3089</v>
      </c>
      <c r="AU119">
        <v>102011</v>
      </c>
      <c r="AW119" s="11" t="s">
        <v>2434</v>
      </c>
      <c r="AX119">
        <v>1</v>
      </c>
      <c r="AY119" t="s">
        <v>2435</v>
      </c>
      <c r="AZ119" t="s">
        <v>3083</v>
      </c>
      <c r="BA119" t="s">
        <v>3090</v>
      </c>
      <c r="BB119">
        <v>8</v>
      </c>
      <c r="BC119" t="s">
        <v>57</v>
      </c>
      <c r="BD119" t="s">
        <v>44</v>
      </c>
      <c r="BE119">
        <v>1</v>
      </c>
      <c r="BF119" s="8">
        <v>34800</v>
      </c>
      <c r="BG119" s="9" t="s">
        <v>45</v>
      </c>
      <c r="BI119">
        <v>3</v>
      </c>
      <c r="BJ119">
        <v>441944</v>
      </c>
      <c r="BK119">
        <v>165040</v>
      </c>
      <c r="BL119" t="s">
        <v>3091</v>
      </c>
      <c r="BN119" t="s">
        <v>3092</v>
      </c>
      <c r="BX119">
        <v>259498</v>
      </c>
    </row>
    <row r="120" spans="1:76" x14ac:dyDescent="0.25">
      <c r="A120">
        <v>201850</v>
      </c>
      <c r="B120">
        <v>203540</v>
      </c>
      <c r="F120" t="s">
        <v>30</v>
      </c>
      <c r="G120" t="s">
        <v>31</v>
      </c>
      <c r="H120" t="s">
        <v>584</v>
      </c>
      <c r="I120" s="6" t="str">
        <f>HYPERLINK(AT120,"Hb")</f>
        <v>Hb</v>
      </c>
      <c r="L120" t="s">
        <v>3</v>
      </c>
      <c r="M120">
        <v>102009</v>
      </c>
      <c r="N120" t="s">
        <v>22</v>
      </c>
      <c r="U120" t="s">
        <v>585</v>
      </c>
      <c r="V120" s="1">
        <v>1</v>
      </c>
      <c r="W120" t="s">
        <v>16</v>
      </c>
      <c r="X120" t="s">
        <v>575</v>
      </c>
      <c r="Y120" s="7" t="s">
        <v>576</v>
      </c>
      <c r="Z120" s="2">
        <v>8</v>
      </c>
      <c r="AA120" s="3">
        <v>814</v>
      </c>
      <c r="AB120" s="3" t="s">
        <v>575</v>
      </c>
      <c r="AC120" t="s">
        <v>586</v>
      </c>
      <c r="AD120">
        <v>1946</v>
      </c>
      <c r="AE120">
        <v>7</v>
      </c>
      <c r="AF120">
        <v>26</v>
      </c>
      <c r="AG120" t="s">
        <v>37</v>
      </c>
      <c r="AH120" t="s">
        <v>37</v>
      </c>
      <c r="AJ120" t="s">
        <v>22</v>
      </c>
      <c r="AK120" t="s">
        <v>38</v>
      </c>
      <c r="AL120">
        <v>198798</v>
      </c>
      <c r="AM120">
        <v>6552041</v>
      </c>
      <c r="AN120" s="3">
        <v>199000</v>
      </c>
      <c r="AO120" s="3">
        <v>6553000</v>
      </c>
      <c r="AP120">
        <v>1285</v>
      </c>
      <c r="AR120">
        <v>37</v>
      </c>
      <c r="AT120" t="s">
        <v>587</v>
      </c>
      <c r="AU120">
        <v>102009</v>
      </c>
      <c r="AX120">
        <v>1</v>
      </c>
      <c r="AY120" t="s">
        <v>40</v>
      </c>
      <c r="AZ120" t="s">
        <v>588</v>
      </c>
      <c r="BA120" t="s">
        <v>589</v>
      </c>
      <c r="BB120">
        <v>37</v>
      </c>
      <c r="BC120" t="s">
        <v>43</v>
      </c>
      <c r="BD120" t="s">
        <v>44</v>
      </c>
      <c r="BE120">
        <v>1</v>
      </c>
      <c r="BF120" s="8">
        <v>41767</v>
      </c>
      <c r="BG120" s="9" t="s">
        <v>45</v>
      </c>
      <c r="BI120">
        <v>4</v>
      </c>
      <c r="BJ120">
        <v>359079</v>
      </c>
      <c r="BK120">
        <v>165047</v>
      </c>
      <c r="BL120" t="s">
        <v>590</v>
      </c>
      <c r="BN120" t="s">
        <v>591</v>
      </c>
      <c r="BX120">
        <v>201850</v>
      </c>
    </row>
    <row r="121" spans="1:76" x14ac:dyDescent="0.25">
      <c r="A121">
        <v>201851</v>
      </c>
      <c r="B121">
        <v>203545</v>
      </c>
      <c r="F121" t="s">
        <v>30</v>
      </c>
      <c r="G121" t="s">
        <v>31</v>
      </c>
      <c r="H121" t="s">
        <v>592</v>
      </c>
      <c r="I121" s="6" t="str">
        <f>HYPERLINK(AT121,"Hb")</f>
        <v>Hb</v>
      </c>
      <c r="L121" t="s">
        <v>3</v>
      </c>
      <c r="M121">
        <v>102009</v>
      </c>
      <c r="N121" t="s">
        <v>22</v>
      </c>
      <c r="U121" t="s">
        <v>585</v>
      </c>
      <c r="V121" s="1">
        <v>1</v>
      </c>
      <c r="W121" t="s">
        <v>16</v>
      </c>
      <c r="X121" t="s">
        <v>575</v>
      </c>
      <c r="Y121" s="7" t="s">
        <v>576</v>
      </c>
      <c r="Z121" s="2">
        <v>8</v>
      </c>
      <c r="AA121" s="3">
        <v>814</v>
      </c>
      <c r="AB121" s="3" t="s">
        <v>575</v>
      </c>
      <c r="AC121" t="s">
        <v>593</v>
      </c>
      <c r="AD121">
        <v>1946</v>
      </c>
      <c r="AE121">
        <v>7</v>
      </c>
      <c r="AF121">
        <v>26</v>
      </c>
      <c r="AG121" t="s">
        <v>37</v>
      </c>
      <c r="AH121" t="s">
        <v>37</v>
      </c>
      <c r="AJ121" t="s">
        <v>22</v>
      </c>
      <c r="AK121" t="s">
        <v>38</v>
      </c>
      <c r="AL121">
        <v>198798</v>
      </c>
      <c r="AM121">
        <v>6552041</v>
      </c>
      <c r="AN121" s="3">
        <v>199000</v>
      </c>
      <c r="AO121" s="3">
        <v>6553000</v>
      </c>
      <c r="AP121">
        <v>1285</v>
      </c>
      <c r="AR121">
        <v>37</v>
      </c>
      <c r="AT121" t="s">
        <v>594</v>
      </c>
      <c r="AU121">
        <v>102009</v>
      </c>
      <c r="AX121">
        <v>1</v>
      </c>
      <c r="AY121" t="s">
        <v>40</v>
      </c>
      <c r="AZ121" t="s">
        <v>588</v>
      </c>
      <c r="BA121" t="s">
        <v>595</v>
      </c>
      <c r="BB121">
        <v>37</v>
      </c>
      <c r="BC121" t="s">
        <v>43</v>
      </c>
      <c r="BD121" t="s">
        <v>44</v>
      </c>
      <c r="BE121">
        <v>1</v>
      </c>
      <c r="BF121" s="8">
        <v>41767</v>
      </c>
      <c r="BG121" s="9" t="s">
        <v>45</v>
      </c>
      <c r="BI121">
        <v>4</v>
      </c>
      <c r="BJ121">
        <v>359084</v>
      </c>
      <c r="BK121">
        <v>165048</v>
      </c>
      <c r="BL121" t="s">
        <v>596</v>
      </c>
      <c r="BN121" t="s">
        <v>597</v>
      </c>
      <c r="BX121">
        <v>201851</v>
      </c>
    </row>
    <row r="122" spans="1:76" x14ac:dyDescent="0.25">
      <c r="A122">
        <v>205277</v>
      </c>
      <c r="B122">
        <v>203547</v>
      </c>
      <c r="F122" t="s">
        <v>30</v>
      </c>
      <c r="G122" t="s">
        <v>31</v>
      </c>
      <c r="H122" t="s">
        <v>505</v>
      </c>
      <c r="I122" s="6" t="str">
        <f>HYPERLINK(AT122,"Hb")</f>
        <v>Hb</v>
      </c>
      <c r="L122" t="s">
        <v>3</v>
      </c>
      <c r="M122">
        <v>102009</v>
      </c>
      <c r="N122" t="s">
        <v>22</v>
      </c>
      <c r="U122" t="s">
        <v>481</v>
      </c>
      <c r="V122" s="1">
        <v>1</v>
      </c>
      <c r="W122" t="s">
        <v>16</v>
      </c>
      <c r="X122" t="s">
        <v>420</v>
      </c>
      <c r="Y122" s="7" t="s">
        <v>18</v>
      </c>
      <c r="Z122" s="2">
        <v>7</v>
      </c>
      <c r="AA122" s="3">
        <v>709</v>
      </c>
      <c r="AB122" s="3" t="s">
        <v>420</v>
      </c>
      <c r="AC122" t="s">
        <v>506</v>
      </c>
      <c r="AD122">
        <v>1950</v>
      </c>
      <c r="AE122">
        <v>7</v>
      </c>
      <c r="AF122">
        <v>1</v>
      </c>
      <c r="AG122" t="s">
        <v>507</v>
      </c>
      <c r="AH122" t="s">
        <v>507</v>
      </c>
      <c r="AJ122" t="s">
        <v>22</v>
      </c>
      <c r="AK122" t="s">
        <v>38</v>
      </c>
      <c r="AL122">
        <v>204660</v>
      </c>
      <c r="AM122">
        <v>6547336</v>
      </c>
      <c r="AN122" s="3">
        <v>205000</v>
      </c>
      <c r="AO122" s="3">
        <v>6547000</v>
      </c>
      <c r="AP122">
        <v>320</v>
      </c>
      <c r="AR122">
        <v>37</v>
      </c>
      <c r="AT122" t="s">
        <v>508</v>
      </c>
      <c r="AU122">
        <v>102009</v>
      </c>
      <c r="AX122">
        <v>1</v>
      </c>
      <c r="AY122" t="s">
        <v>40</v>
      </c>
      <c r="AZ122" t="s">
        <v>509</v>
      </c>
      <c r="BA122" t="s">
        <v>510</v>
      </c>
      <c r="BB122">
        <v>37</v>
      </c>
      <c r="BC122" t="s">
        <v>43</v>
      </c>
      <c r="BD122" t="s">
        <v>44</v>
      </c>
      <c r="BE122">
        <v>1</v>
      </c>
      <c r="BF122" s="8">
        <v>41767</v>
      </c>
      <c r="BG122" s="9" t="s">
        <v>45</v>
      </c>
      <c r="BI122">
        <v>4</v>
      </c>
      <c r="BJ122">
        <v>359086</v>
      </c>
      <c r="BK122">
        <v>165016</v>
      </c>
      <c r="BL122" t="s">
        <v>511</v>
      </c>
      <c r="BN122" t="s">
        <v>512</v>
      </c>
      <c r="BX122">
        <v>205277</v>
      </c>
    </row>
    <row r="123" spans="1:76" x14ac:dyDescent="0.25">
      <c r="A123">
        <v>205032</v>
      </c>
      <c r="B123">
        <v>271105</v>
      </c>
      <c r="F123" t="s">
        <v>30</v>
      </c>
      <c r="G123" t="s">
        <v>48</v>
      </c>
      <c r="H123" t="s">
        <v>3066</v>
      </c>
      <c r="I123" s="6" t="str">
        <f>HYPERLINK(AT123,"Hb")</f>
        <v>Hb</v>
      </c>
      <c r="K123">
        <v>1</v>
      </c>
      <c r="L123" t="s">
        <v>628</v>
      </c>
      <c r="M123">
        <v>102011</v>
      </c>
      <c r="N123" t="s">
        <v>2430</v>
      </c>
      <c r="O123" t="s">
        <v>2430</v>
      </c>
      <c r="U123" t="s">
        <v>522</v>
      </c>
      <c r="V123" s="1">
        <v>1</v>
      </c>
      <c r="W123" t="s">
        <v>16</v>
      </c>
      <c r="X123" t="s">
        <v>420</v>
      </c>
      <c r="Y123" s="7" t="s">
        <v>18</v>
      </c>
      <c r="Z123" s="2">
        <v>7</v>
      </c>
      <c r="AA123" s="3">
        <v>709</v>
      </c>
      <c r="AB123" s="3" t="s">
        <v>420</v>
      </c>
      <c r="AC123" t="s">
        <v>3067</v>
      </c>
      <c r="AD123">
        <v>1952</v>
      </c>
      <c r="AE123">
        <v>6</v>
      </c>
      <c r="AF123">
        <v>27</v>
      </c>
      <c r="AG123" t="s">
        <v>863</v>
      </c>
      <c r="AH123" t="s">
        <v>632</v>
      </c>
      <c r="AJ123" t="s">
        <v>2430</v>
      </c>
      <c r="AL123">
        <v>204169</v>
      </c>
      <c r="AM123">
        <v>6548089</v>
      </c>
      <c r="AN123" s="3">
        <v>205000</v>
      </c>
      <c r="AO123" s="3">
        <v>6549000</v>
      </c>
      <c r="AP123">
        <v>1414</v>
      </c>
      <c r="AR123">
        <v>8</v>
      </c>
      <c r="AS123" t="s">
        <v>53</v>
      </c>
      <c r="AT123" t="s">
        <v>3068</v>
      </c>
      <c r="AU123">
        <v>102011</v>
      </c>
      <c r="AW123" s="11" t="s">
        <v>2434</v>
      </c>
      <c r="AX123">
        <v>1</v>
      </c>
      <c r="AY123" t="s">
        <v>2435</v>
      </c>
      <c r="AZ123" t="s">
        <v>544</v>
      </c>
      <c r="BA123" t="s">
        <v>3069</v>
      </c>
      <c r="BB123">
        <v>8</v>
      </c>
      <c r="BC123" t="s">
        <v>57</v>
      </c>
      <c r="BD123" t="s">
        <v>44</v>
      </c>
      <c r="BE123">
        <v>1</v>
      </c>
      <c r="BF123" s="8">
        <v>34800</v>
      </c>
      <c r="BG123" s="9" t="s">
        <v>45</v>
      </c>
      <c r="BI123">
        <v>3</v>
      </c>
      <c r="BJ123">
        <v>441943</v>
      </c>
      <c r="BK123">
        <v>165017</v>
      </c>
      <c r="BL123" t="s">
        <v>3070</v>
      </c>
      <c r="BN123" t="s">
        <v>3071</v>
      </c>
      <c r="BX123">
        <v>205032</v>
      </c>
    </row>
    <row r="124" spans="1:76" x14ac:dyDescent="0.25">
      <c r="A124">
        <v>398726</v>
      </c>
      <c r="B124">
        <v>306391</v>
      </c>
      <c r="F124" t="s">
        <v>30</v>
      </c>
      <c r="G124" t="s">
        <v>48</v>
      </c>
      <c r="H124" t="s">
        <v>60</v>
      </c>
      <c r="I124" s="6" t="str">
        <f>HYPERLINK(AT124,"Hb")</f>
        <v>Hb</v>
      </c>
      <c r="L124" t="s">
        <v>3</v>
      </c>
      <c r="M124">
        <v>102009</v>
      </c>
      <c r="N124" t="s">
        <v>22</v>
      </c>
      <c r="U124" t="s">
        <v>33</v>
      </c>
      <c r="V124" s="1">
        <v>1</v>
      </c>
      <c r="W124" t="s">
        <v>4</v>
      </c>
      <c r="X124" t="s">
        <v>34</v>
      </c>
      <c r="Y124" s="7" t="s">
        <v>6</v>
      </c>
      <c r="Z124" s="2">
        <v>1</v>
      </c>
      <c r="AA124" s="3">
        <v>106</v>
      </c>
      <c r="AB124" s="3" t="s">
        <v>34</v>
      </c>
      <c r="AC124" t="s">
        <v>61</v>
      </c>
      <c r="AD124">
        <v>1954</v>
      </c>
      <c r="AE124">
        <v>7</v>
      </c>
      <c r="AF124">
        <v>8</v>
      </c>
      <c r="AG124" t="s">
        <v>62</v>
      </c>
      <c r="AH124" t="s">
        <v>62</v>
      </c>
      <c r="AJ124" t="s">
        <v>22</v>
      </c>
      <c r="AK124" t="s">
        <v>38</v>
      </c>
      <c r="AL124">
        <v>266665</v>
      </c>
      <c r="AM124">
        <v>6570469</v>
      </c>
      <c r="AN124" s="3">
        <v>267000</v>
      </c>
      <c r="AO124" s="3">
        <v>6571000</v>
      </c>
      <c r="AP124">
        <v>237</v>
      </c>
      <c r="AR124">
        <v>8</v>
      </c>
      <c r="AS124" t="s">
        <v>53</v>
      </c>
      <c r="AT124" t="s">
        <v>63</v>
      </c>
      <c r="AU124">
        <v>102009</v>
      </c>
      <c r="AX124">
        <v>1</v>
      </c>
      <c r="AY124" t="s">
        <v>40</v>
      </c>
      <c r="AZ124" t="s">
        <v>64</v>
      </c>
      <c r="BA124" t="s">
        <v>65</v>
      </c>
      <c r="BB124">
        <v>8</v>
      </c>
      <c r="BC124" t="s">
        <v>57</v>
      </c>
      <c r="BD124" t="s">
        <v>44</v>
      </c>
      <c r="BE124">
        <v>1</v>
      </c>
      <c r="BF124" s="8">
        <v>43160</v>
      </c>
      <c r="BG124" s="9" t="s">
        <v>45</v>
      </c>
      <c r="BI124">
        <v>3</v>
      </c>
      <c r="BJ124">
        <v>479208</v>
      </c>
      <c r="BK124">
        <v>164885</v>
      </c>
      <c r="BL124" t="s">
        <v>66</v>
      </c>
      <c r="BN124" t="s">
        <v>67</v>
      </c>
      <c r="BX124">
        <v>398726</v>
      </c>
    </row>
    <row r="125" spans="1:76" x14ac:dyDescent="0.25">
      <c r="A125">
        <v>204386</v>
      </c>
      <c r="B125">
        <v>274995</v>
      </c>
      <c r="F125" t="s">
        <v>30</v>
      </c>
      <c r="G125" t="s">
        <v>48</v>
      </c>
      <c r="H125" t="s">
        <v>448</v>
      </c>
      <c r="I125" s="6" t="str">
        <f>HYPERLINK(AT125,"Hb")</f>
        <v>Hb</v>
      </c>
      <c r="L125" t="s">
        <v>3</v>
      </c>
      <c r="M125">
        <v>102009</v>
      </c>
      <c r="N125" t="s">
        <v>22</v>
      </c>
      <c r="P125" s="5" t="s">
        <v>50</v>
      </c>
      <c r="U125" t="s">
        <v>449</v>
      </c>
      <c r="V125" s="1">
        <v>1</v>
      </c>
      <c r="W125" t="s">
        <v>16</v>
      </c>
      <c r="X125" t="s">
        <v>420</v>
      </c>
      <c r="Y125" s="7" t="s">
        <v>18</v>
      </c>
      <c r="Z125" s="2">
        <v>7</v>
      </c>
      <c r="AA125" s="3">
        <v>709</v>
      </c>
      <c r="AB125" s="3" t="s">
        <v>420</v>
      </c>
      <c r="AC125" t="s">
        <v>450</v>
      </c>
      <c r="AD125">
        <v>1958</v>
      </c>
      <c r="AE125">
        <v>7</v>
      </c>
      <c r="AF125">
        <v>23</v>
      </c>
      <c r="AG125" t="s">
        <v>451</v>
      </c>
      <c r="AH125" t="s">
        <v>452</v>
      </c>
      <c r="AJ125" t="s">
        <v>22</v>
      </c>
      <c r="AK125" t="s">
        <v>38</v>
      </c>
      <c r="AL125">
        <v>202992</v>
      </c>
      <c r="AM125">
        <v>6548393</v>
      </c>
      <c r="AN125" s="3">
        <v>203000</v>
      </c>
      <c r="AO125" s="3">
        <v>6549000</v>
      </c>
      <c r="AP125">
        <v>1082</v>
      </c>
      <c r="AR125">
        <v>8</v>
      </c>
      <c r="AS125" t="s">
        <v>53</v>
      </c>
      <c r="AT125" t="s">
        <v>453</v>
      </c>
      <c r="AU125">
        <v>102009</v>
      </c>
      <c r="AX125">
        <v>1</v>
      </c>
      <c r="AY125" t="s">
        <v>40</v>
      </c>
      <c r="AZ125" t="s">
        <v>454</v>
      </c>
      <c r="BA125" t="s">
        <v>455</v>
      </c>
      <c r="BB125">
        <v>8</v>
      </c>
      <c r="BC125" t="s">
        <v>57</v>
      </c>
      <c r="BD125" t="s">
        <v>44</v>
      </c>
      <c r="BE125">
        <v>1</v>
      </c>
      <c r="BF125" s="8">
        <v>33362</v>
      </c>
      <c r="BG125" s="9" t="s">
        <v>45</v>
      </c>
      <c r="BI125">
        <v>3</v>
      </c>
      <c r="BJ125">
        <v>447182</v>
      </c>
      <c r="BK125">
        <v>165018</v>
      </c>
      <c r="BL125" t="s">
        <v>456</v>
      </c>
      <c r="BN125" t="s">
        <v>457</v>
      </c>
      <c r="BX125">
        <v>204386</v>
      </c>
    </row>
    <row r="126" spans="1:76" x14ac:dyDescent="0.25">
      <c r="A126">
        <v>205287</v>
      </c>
      <c r="B126">
        <v>203532</v>
      </c>
      <c r="F126" t="s">
        <v>30</v>
      </c>
      <c r="G126" t="s">
        <v>31</v>
      </c>
      <c r="H126" t="s">
        <v>534</v>
      </c>
      <c r="I126" s="6" t="str">
        <f>HYPERLINK(AT126,"Hb")</f>
        <v>Hb</v>
      </c>
      <c r="L126" t="s">
        <v>3</v>
      </c>
      <c r="M126">
        <v>102009</v>
      </c>
      <c r="N126" t="s">
        <v>22</v>
      </c>
      <c r="U126" t="s">
        <v>522</v>
      </c>
      <c r="V126" s="1">
        <v>1</v>
      </c>
      <c r="W126" t="s">
        <v>16</v>
      </c>
      <c r="X126" t="s">
        <v>420</v>
      </c>
      <c r="Y126" s="7" t="s">
        <v>18</v>
      </c>
      <c r="Z126" s="2">
        <v>7</v>
      </c>
      <c r="AA126" s="3">
        <v>709</v>
      </c>
      <c r="AB126" s="3" t="s">
        <v>420</v>
      </c>
      <c r="AC126" t="s">
        <v>535</v>
      </c>
      <c r="AD126">
        <v>1960</v>
      </c>
      <c r="AE126">
        <v>7</v>
      </c>
      <c r="AF126">
        <v>28</v>
      </c>
      <c r="AG126" t="s">
        <v>536</v>
      </c>
      <c r="AH126" t="s">
        <v>251</v>
      </c>
      <c r="AJ126" t="s">
        <v>22</v>
      </c>
      <c r="AK126" t="s">
        <v>38</v>
      </c>
      <c r="AL126">
        <v>204668</v>
      </c>
      <c r="AM126">
        <v>6548039</v>
      </c>
      <c r="AN126" s="3">
        <v>205000</v>
      </c>
      <c r="AO126" s="3">
        <v>6549000</v>
      </c>
      <c r="AP126">
        <v>1118</v>
      </c>
      <c r="AR126">
        <v>37</v>
      </c>
      <c r="AT126" t="s">
        <v>537</v>
      </c>
      <c r="AU126">
        <v>102009</v>
      </c>
      <c r="AX126">
        <v>1</v>
      </c>
      <c r="AY126" t="s">
        <v>40</v>
      </c>
      <c r="AZ126" t="s">
        <v>524</v>
      </c>
      <c r="BA126" t="s">
        <v>538</v>
      </c>
      <c r="BB126">
        <v>37</v>
      </c>
      <c r="BC126" t="s">
        <v>43</v>
      </c>
      <c r="BD126" t="s">
        <v>44</v>
      </c>
      <c r="BE126">
        <v>1</v>
      </c>
      <c r="BF126" s="8">
        <v>41767</v>
      </c>
      <c r="BG126" s="9" t="s">
        <v>45</v>
      </c>
      <c r="BI126">
        <v>4</v>
      </c>
      <c r="BJ126">
        <v>359071</v>
      </c>
      <c r="BK126">
        <v>165019</v>
      </c>
      <c r="BL126" t="s">
        <v>539</v>
      </c>
      <c r="BN126" t="s">
        <v>540</v>
      </c>
      <c r="BX126">
        <v>205287</v>
      </c>
    </row>
    <row r="127" spans="1:76" x14ac:dyDescent="0.25">
      <c r="A127">
        <v>400447</v>
      </c>
      <c r="B127">
        <v>271056</v>
      </c>
      <c r="F127" t="s">
        <v>30</v>
      </c>
      <c r="G127" t="s">
        <v>48</v>
      </c>
      <c r="H127" t="s">
        <v>2481</v>
      </c>
      <c r="I127" s="6" t="str">
        <f>HYPERLINK(AT127,"Hb")</f>
        <v>Hb</v>
      </c>
      <c r="K127">
        <v>1</v>
      </c>
      <c r="L127" t="s">
        <v>628</v>
      </c>
      <c r="M127">
        <v>102011</v>
      </c>
      <c r="N127" t="s">
        <v>2430</v>
      </c>
      <c r="O127" t="s">
        <v>2430</v>
      </c>
      <c r="U127" t="s">
        <v>33</v>
      </c>
      <c r="V127" s="1">
        <v>1</v>
      </c>
      <c r="W127" t="s">
        <v>4</v>
      </c>
      <c r="X127" t="s">
        <v>34</v>
      </c>
      <c r="Y127" s="7" t="s">
        <v>6</v>
      </c>
      <c r="Z127" s="2">
        <v>1</v>
      </c>
      <c r="AA127" s="3">
        <v>106</v>
      </c>
      <c r="AB127" s="3" t="s">
        <v>34</v>
      </c>
      <c r="AC127" t="s">
        <v>2482</v>
      </c>
      <c r="AD127">
        <v>1966</v>
      </c>
      <c r="AE127">
        <v>9</v>
      </c>
      <c r="AF127">
        <v>15</v>
      </c>
      <c r="AG127" t="s">
        <v>70</v>
      </c>
      <c r="AH127" t="s">
        <v>632</v>
      </c>
      <c r="AJ127" t="s">
        <v>2430</v>
      </c>
      <c r="AL127">
        <v>266935</v>
      </c>
      <c r="AM127">
        <v>6570857</v>
      </c>
      <c r="AN127" s="3">
        <v>267000</v>
      </c>
      <c r="AO127" s="3">
        <v>6571000</v>
      </c>
      <c r="AP127">
        <v>707</v>
      </c>
      <c r="AR127">
        <v>8</v>
      </c>
      <c r="AS127" t="s">
        <v>53</v>
      </c>
      <c r="AT127" t="s">
        <v>2483</v>
      </c>
      <c r="AU127">
        <v>102011</v>
      </c>
      <c r="AW127" s="11" t="s">
        <v>2434</v>
      </c>
      <c r="AX127">
        <v>1</v>
      </c>
      <c r="AY127" t="s">
        <v>2435</v>
      </c>
      <c r="AZ127" t="s">
        <v>99</v>
      </c>
      <c r="BA127" t="s">
        <v>2484</v>
      </c>
      <c r="BB127">
        <v>8</v>
      </c>
      <c r="BC127" t="s">
        <v>57</v>
      </c>
      <c r="BD127" t="s">
        <v>44</v>
      </c>
      <c r="BE127">
        <v>1</v>
      </c>
      <c r="BF127" s="8">
        <v>34799</v>
      </c>
      <c r="BG127" s="9" t="s">
        <v>45</v>
      </c>
      <c r="BI127">
        <v>3</v>
      </c>
      <c r="BJ127">
        <v>441898</v>
      </c>
      <c r="BK127">
        <v>164886</v>
      </c>
      <c r="BL127" t="s">
        <v>2485</v>
      </c>
      <c r="BN127" t="s">
        <v>2486</v>
      </c>
      <c r="BX127">
        <v>400447</v>
      </c>
    </row>
    <row r="128" spans="1:76" x14ac:dyDescent="0.25">
      <c r="A128">
        <v>399098</v>
      </c>
      <c r="B128">
        <v>271060</v>
      </c>
      <c r="F128" t="s">
        <v>30</v>
      </c>
      <c r="G128" t="s">
        <v>48</v>
      </c>
      <c r="H128" t="s">
        <v>2487</v>
      </c>
      <c r="I128" s="6" t="str">
        <f>HYPERLINK(AT128,"Hb")</f>
        <v>Hb</v>
      </c>
      <c r="K128">
        <v>1</v>
      </c>
      <c r="L128" t="s">
        <v>628</v>
      </c>
      <c r="M128">
        <v>102011</v>
      </c>
      <c r="N128" t="s">
        <v>2430</v>
      </c>
      <c r="O128" t="s">
        <v>2430</v>
      </c>
      <c r="U128" t="s">
        <v>33</v>
      </c>
      <c r="V128" s="1">
        <v>1</v>
      </c>
      <c r="W128" t="s">
        <v>4</v>
      </c>
      <c r="X128" t="s">
        <v>34</v>
      </c>
      <c r="Y128" s="7" t="s">
        <v>6</v>
      </c>
      <c r="Z128" s="2">
        <v>1</v>
      </c>
      <c r="AA128" s="3">
        <v>106</v>
      </c>
      <c r="AB128" s="3" t="s">
        <v>34</v>
      </c>
      <c r="AC128" t="s">
        <v>2488</v>
      </c>
      <c r="AD128">
        <v>1966</v>
      </c>
      <c r="AE128">
        <v>9</v>
      </c>
      <c r="AF128">
        <v>15</v>
      </c>
      <c r="AG128" t="s">
        <v>70</v>
      </c>
      <c r="AH128" t="s">
        <v>632</v>
      </c>
      <c r="AJ128" t="s">
        <v>2430</v>
      </c>
      <c r="AL128">
        <v>266719</v>
      </c>
      <c r="AM128">
        <v>6570331</v>
      </c>
      <c r="AN128" s="3">
        <v>267000</v>
      </c>
      <c r="AO128" s="3">
        <v>6571000</v>
      </c>
      <c r="AP128">
        <v>71</v>
      </c>
      <c r="AR128">
        <v>8</v>
      </c>
      <c r="AS128" t="s">
        <v>53</v>
      </c>
      <c r="AT128" t="s">
        <v>2489</v>
      </c>
      <c r="AU128">
        <v>102011</v>
      </c>
      <c r="AW128" s="11" t="s">
        <v>2434</v>
      </c>
      <c r="AX128">
        <v>1</v>
      </c>
      <c r="AY128" t="s">
        <v>2435</v>
      </c>
      <c r="AZ128" t="s">
        <v>2490</v>
      </c>
      <c r="BA128" t="s">
        <v>2491</v>
      </c>
      <c r="BB128">
        <v>8</v>
      </c>
      <c r="BC128" t="s">
        <v>57</v>
      </c>
      <c r="BD128" t="s">
        <v>44</v>
      </c>
      <c r="BE128">
        <v>1</v>
      </c>
      <c r="BF128" s="8">
        <v>34800</v>
      </c>
      <c r="BG128" s="9" t="s">
        <v>45</v>
      </c>
      <c r="BI128">
        <v>3</v>
      </c>
      <c r="BJ128">
        <v>441902</v>
      </c>
      <c r="BK128">
        <v>164887</v>
      </c>
      <c r="BL128" t="s">
        <v>2492</v>
      </c>
      <c r="BN128" t="s">
        <v>2493</v>
      </c>
      <c r="BX128">
        <v>399098</v>
      </c>
    </row>
    <row r="129" spans="1:76" x14ac:dyDescent="0.25">
      <c r="A129">
        <v>398646</v>
      </c>
      <c r="B129">
        <v>271064</v>
      </c>
      <c r="F129" t="s">
        <v>30</v>
      </c>
      <c r="G129" t="s">
        <v>48</v>
      </c>
      <c r="H129" t="s">
        <v>68</v>
      </c>
      <c r="I129" s="6" t="str">
        <f>HYPERLINK(AT129,"Hb")</f>
        <v>Hb</v>
      </c>
      <c r="L129" t="s">
        <v>3</v>
      </c>
      <c r="M129">
        <v>102009</v>
      </c>
      <c r="N129" t="s">
        <v>22</v>
      </c>
      <c r="U129" t="s">
        <v>33</v>
      </c>
      <c r="V129" s="1">
        <v>1</v>
      </c>
      <c r="W129" t="s">
        <v>4</v>
      </c>
      <c r="X129" t="s">
        <v>34</v>
      </c>
      <c r="Y129" s="7" t="s">
        <v>6</v>
      </c>
      <c r="Z129" s="2">
        <v>1</v>
      </c>
      <c r="AA129" s="3">
        <v>106</v>
      </c>
      <c r="AB129" s="3" t="s">
        <v>34</v>
      </c>
      <c r="AC129" t="s">
        <v>69</v>
      </c>
      <c r="AD129">
        <v>1968</v>
      </c>
      <c r="AE129">
        <v>10</v>
      </c>
      <c r="AF129">
        <v>4</v>
      </c>
      <c r="AG129" t="s">
        <v>70</v>
      </c>
      <c r="AH129" t="s">
        <v>70</v>
      </c>
      <c r="AJ129" t="s">
        <v>22</v>
      </c>
      <c r="AK129" t="s">
        <v>38</v>
      </c>
      <c r="AL129">
        <v>266658</v>
      </c>
      <c r="AM129">
        <v>6570357</v>
      </c>
      <c r="AN129" s="3">
        <v>267000</v>
      </c>
      <c r="AO129" s="3">
        <v>6571000</v>
      </c>
      <c r="AP129">
        <v>316</v>
      </c>
      <c r="AR129">
        <v>8</v>
      </c>
      <c r="AS129" t="s">
        <v>53</v>
      </c>
      <c r="AT129" t="s">
        <v>71</v>
      </c>
      <c r="AU129">
        <v>102009</v>
      </c>
      <c r="AX129">
        <v>1</v>
      </c>
      <c r="AY129" t="s">
        <v>40</v>
      </c>
      <c r="AZ129" t="s">
        <v>72</v>
      </c>
      <c r="BA129" t="s">
        <v>73</v>
      </c>
      <c r="BB129">
        <v>8</v>
      </c>
      <c r="BC129" t="s">
        <v>57</v>
      </c>
      <c r="BD129" t="s">
        <v>44</v>
      </c>
      <c r="BE129">
        <v>1</v>
      </c>
      <c r="BF129" s="8">
        <v>43160</v>
      </c>
      <c r="BG129" s="9" t="s">
        <v>45</v>
      </c>
      <c r="BI129">
        <v>3</v>
      </c>
      <c r="BJ129">
        <v>441906</v>
      </c>
      <c r="BK129">
        <v>164888</v>
      </c>
      <c r="BL129" t="s">
        <v>74</v>
      </c>
      <c r="BN129" t="s">
        <v>75</v>
      </c>
      <c r="BX129">
        <v>398646</v>
      </c>
    </row>
    <row r="130" spans="1:76" x14ac:dyDescent="0.25">
      <c r="A130">
        <v>205017</v>
      </c>
      <c r="B130">
        <v>271104</v>
      </c>
      <c r="F130" t="s">
        <v>30</v>
      </c>
      <c r="G130" t="s">
        <v>48</v>
      </c>
      <c r="H130" t="s">
        <v>3002</v>
      </c>
      <c r="I130" s="6" t="str">
        <f>HYPERLINK(AT130,"Hb")</f>
        <v>Hb</v>
      </c>
      <c r="K130">
        <v>1</v>
      </c>
      <c r="L130" t="s">
        <v>628</v>
      </c>
      <c r="M130">
        <v>102011</v>
      </c>
      <c r="N130" t="s">
        <v>2430</v>
      </c>
      <c r="O130" t="s">
        <v>2430</v>
      </c>
      <c r="U130" t="s">
        <v>481</v>
      </c>
      <c r="V130" s="1">
        <v>1</v>
      </c>
      <c r="W130" t="s">
        <v>16</v>
      </c>
      <c r="X130" t="s">
        <v>420</v>
      </c>
      <c r="Y130" s="7" t="s">
        <v>18</v>
      </c>
      <c r="Z130" s="2">
        <v>7</v>
      </c>
      <c r="AA130" s="3">
        <v>709</v>
      </c>
      <c r="AB130" s="3" t="s">
        <v>420</v>
      </c>
      <c r="AC130" t="s">
        <v>3003</v>
      </c>
      <c r="AD130">
        <v>1971</v>
      </c>
      <c r="AE130">
        <v>8</v>
      </c>
      <c r="AF130">
        <v>21</v>
      </c>
      <c r="AG130" t="s">
        <v>1410</v>
      </c>
      <c r="AH130" t="s">
        <v>632</v>
      </c>
      <c r="AJ130" t="s">
        <v>2430</v>
      </c>
      <c r="AL130">
        <v>204125</v>
      </c>
      <c r="AM130">
        <v>6547589</v>
      </c>
      <c r="AN130" s="3">
        <v>205000</v>
      </c>
      <c r="AO130" s="3">
        <v>6547000</v>
      </c>
      <c r="AP130">
        <v>1118</v>
      </c>
      <c r="AR130">
        <v>8</v>
      </c>
      <c r="AS130" t="s">
        <v>53</v>
      </c>
      <c r="AT130" t="s">
        <v>3004</v>
      </c>
      <c r="AU130">
        <v>102011</v>
      </c>
      <c r="AW130" s="11" t="s">
        <v>2434</v>
      </c>
      <c r="AX130">
        <v>1</v>
      </c>
      <c r="AY130" t="s">
        <v>2435</v>
      </c>
      <c r="AZ130" t="s">
        <v>3005</v>
      </c>
      <c r="BA130" t="s">
        <v>3006</v>
      </c>
      <c r="BB130">
        <v>8</v>
      </c>
      <c r="BC130" t="s">
        <v>57</v>
      </c>
      <c r="BD130" t="s">
        <v>44</v>
      </c>
      <c r="BE130">
        <v>1</v>
      </c>
      <c r="BF130" s="8">
        <v>34800</v>
      </c>
      <c r="BG130" s="9" t="s">
        <v>45</v>
      </c>
      <c r="BI130">
        <v>3</v>
      </c>
      <c r="BJ130">
        <v>441942</v>
      </c>
      <c r="BK130">
        <v>165020</v>
      </c>
      <c r="BL130" t="s">
        <v>3007</v>
      </c>
      <c r="BN130" t="s">
        <v>3008</v>
      </c>
      <c r="BX130">
        <v>205017</v>
      </c>
    </row>
    <row r="131" spans="1:76" x14ac:dyDescent="0.25">
      <c r="A131">
        <v>398952</v>
      </c>
      <c r="B131" s="10"/>
      <c r="C131" s="4">
        <v>1</v>
      </c>
      <c r="F131" t="s">
        <v>30</v>
      </c>
      <c r="G131" t="s">
        <v>76</v>
      </c>
      <c r="H131" t="s">
        <v>77</v>
      </c>
      <c r="I131" t="s">
        <v>78</v>
      </c>
      <c r="L131" t="s">
        <v>3</v>
      </c>
      <c r="M131">
        <v>102009</v>
      </c>
      <c r="N131" t="s">
        <v>22</v>
      </c>
      <c r="U131" t="s">
        <v>33</v>
      </c>
      <c r="V131" s="1">
        <v>1</v>
      </c>
      <c r="W131" t="s">
        <v>4</v>
      </c>
      <c r="X131" t="s">
        <v>34</v>
      </c>
      <c r="Y131" s="7" t="s">
        <v>6</v>
      </c>
      <c r="Z131" s="2">
        <v>1</v>
      </c>
      <c r="AA131" s="3">
        <v>106</v>
      </c>
      <c r="AB131" s="3" t="s">
        <v>34</v>
      </c>
      <c r="AD131">
        <v>1973</v>
      </c>
      <c r="AE131">
        <v>9</v>
      </c>
      <c r="AF131">
        <v>11</v>
      </c>
      <c r="AG131" t="s">
        <v>79</v>
      </c>
      <c r="AJ131" t="s">
        <v>22</v>
      </c>
      <c r="AK131" t="s">
        <v>38</v>
      </c>
      <c r="AL131">
        <v>266702</v>
      </c>
      <c r="AM131">
        <v>6570385</v>
      </c>
      <c r="AN131" s="3">
        <v>267000</v>
      </c>
      <c r="AO131" s="3">
        <v>6571000</v>
      </c>
      <c r="AP131">
        <v>500</v>
      </c>
      <c r="AR131">
        <v>40</v>
      </c>
      <c r="AS131" t="s">
        <v>80</v>
      </c>
      <c r="AT131" s="8" t="s">
        <v>81</v>
      </c>
      <c r="AU131">
        <v>102009</v>
      </c>
      <c r="AX131">
        <v>1</v>
      </c>
      <c r="AY131" t="s">
        <v>40</v>
      </c>
      <c r="AZ131" t="s">
        <v>82</v>
      </c>
      <c r="BA131" t="s">
        <v>83</v>
      </c>
      <c r="BB131">
        <v>40</v>
      </c>
      <c r="BC131" t="s">
        <v>84</v>
      </c>
      <c r="BD131" t="s">
        <v>85</v>
      </c>
      <c r="BF131" s="8">
        <v>26918</v>
      </c>
      <c r="BG131" s="9" t="s">
        <v>45</v>
      </c>
      <c r="BI131">
        <v>4</v>
      </c>
      <c r="BJ131">
        <v>378800</v>
      </c>
      <c r="BL131" t="s">
        <v>86</v>
      </c>
      <c r="BM131">
        <v>1</v>
      </c>
      <c r="BN131" t="s">
        <v>87</v>
      </c>
      <c r="BO131">
        <v>1</v>
      </c>
      <c r="BX131">
        <v>398952</v>
      </c>
    </row>
    <row r="132" spans="1:76" x14ac:dyDescent="0.25">
      <c r="A132">
        <v>537632</v>
      </c>
      <c r="B132">
        <v>450509</v>
      </c>
      <c r="F132" t="s">
        <v>0</v>
      </c>
      <c r="G132" t="s">
        <v>88</v>
      </c>
      <c r="H132" t="s">
        <v>89</v>
      </c>
      <c r="I132" t="s">
        <v>2</v>
      </c>
      <c r="L132" t="s">
        <v>3</v>
      </c>
      <c r="M132">
        <v>102009</v>
      </c>
      <c r="N132" t="s">
        <v>22</v>
      </c>
      <c r="U132" t="s">
        <v>33</v>
      </c>
      <c r="V132" s="1">
        <v>1</v>
      </c>
      <c r="W132" t="s">
        <v>4</v>
      </c>
      <c r="X132" t="s">
        <v>34</v>
      </c>
      <c r="Y132" t="s">
        <v>6</v>
      </c>
      <c r="Z132" s="2">
        <v>1</v>
      </c>
      <c r="AA132" s="3">
        <v>106</v>
      </c>
      <c r="AB132" t="s">
        <v>34</v>
      </c>
      <c r="AC132" t="s">
        <v>90</v>
      </c>
      <c r="AD132">
        <v>1973</v>
      </c>
      <c r="AE132">
        <v>9</v>
      </c>
      <c r="AF132">
        <v>11</v>
      </c>
      <c r="AG132" t="s">
        <v>91</v>
      </c>
      <c r="AJ132" t="s">
        <v>22</v>
      </c>
      <c r="AL132">
        <v>266702.07020399999</v>
      </c>
      <c r="AM132">
        <v>6570384.7818400003</v>
      </c>
      <c r="AN132" s="3">
        <v>267000</v>
      </c>
      <c r="AO132" s="3">
        <v>6571000</v>
      </c>
      <c r="AP132">
        <v>500</v>
      </c>
      <c r="AU132">
        <v>102009</v>
      </c>
      <c r="BC132" t="s">
        <v>88</v>
      </c>
      <c r="BG132" s="4" t="s">
        <v>7</v>
      </c>
      <c r="BI132">
        <v>4</v>
      </c>
      <c r="BJ132">
        <v>1267</v>
      </c>
      <c r="BK132">
        <v>164889</v>
      </c>
      <c r="BL132" t="s">
        <v>92</v>
      </c>
      <c r="BM132">
        <v>1</v>
      </c>
      <c r="BN132" t="s">
        <v>92</v>
      </c>
      <c r="BO132" s="4">
        <v>9</v>
      </c>
      <c r="BT132" t="s">
        <v>93</v>
      </c>
      <c r="BU132" t="s">
        <v>94</v>
      </c>
      <c r="BV132" t="s">
        <v>8</v>
      </c>
      <c r="BX132">
        <v>537632</v>
      </c>
    </row>
    <row r="133" spans="1:76" x14ac:dyDescent="0.25">
      <c r="A133">
        <v>400451</v>
      </c>
      <c r="B133">
        <v>271065</v>
      </c>
      <c r="F133" t="s">
        <v>30</v>
      </c>
      <c r="G133" t="s">
        <v>48</v>
      </c>
      <c r="H133" t="s">
        <v>95</v>
      </c>
      <c r="I133" s="6" t="str">
        <f>HYPERLINK(AT133,"Hb")</f>
        <v>Hb</v>
      </c>
      <c r="L133" t="s">
        <v>3</v>
      </c>
      <c r="M133">
        <v>102009</v>
      </c>
      <c r="N133" t="s">
        <v>22</v>
      </c>
      <c r="P133" s="5" t="s">
        <v>50</v>
      </c>
      <c r="U133" t="s">
        <v>33</v>
      </c>
      <c r="V133" s="1">
        <v>1</v>
      </c>
      <c r="W133" t="s">
        <v>4</v>
      </c>
      <c r="X133" t="s">
        <v>34</v>
      </c>
      <c r="Y133" s="7" t="s">
        <v>6</v>
      </c>
      <c r="Z133" s="2">
        <v>1</v>
      </c>
      <c r="AA133" s="3">
        <v>106</v>
      </c>
      <c r="AB133" s="3" t="s">
        <v>34</v>
      </c>
      <c r="AC133" t="s">
        <v>96</v>
      </c>
      <c r="AD133">
        <v>1973</v>
      </c>
      <c r="AE133">
        <v>9</v>
      </c>
      <c r="AF133">
        <v>11</v>
      </c>
      <c r="AG133" t="s">
        <v>70</v>
      </c>
      <c r="AH133" t="s">
        <v>70</v>
      </c>
      <c r="AJ133" t="s">
        <v>22</v>
      </c>
      <c r="AK133" t="s">
        <v>38</v>
      </c>
      <c r="AL133">
        <v>266935</v>
      </c>
      <c r="AM133">
        <v>6570857</v>
      </c>
      <c r="AN133" s="3">
        <v>267000</v>
      </c>
      <c r="AO133" s="3">
        <v>6571000</v>
      </c>
      <c r="AP133">
        <v>707</v>
      </c>
      <c r="AR133">
        <v>8</v>
      </c>
      <c r="AS133" t="s">
        <v>97</v>
      </c>
      <c r="AT133" t="s">
        <v>98</v>
      </c>
      <c r="AU133">
        <v>102009</v>
      </c>
      <c r="AX133">
        <v>1</v>
      </c>
      <c r="AY133" t="s">
        <v>40</v>
      </c>
      <c r="AZ133" t="s">
        <v>99</v>
      </c>
      <c r="BA133" t="s">
        <v>100</v>
      </c>
      <c r="BB133">
        <v>8</v>
      </c>
      <c r="BC133" t="s">
        <v>57</v>
      </c>
      <c r="BD133" t="s">
        <v>44</v>
      </c>
      <c r="BE133">
        <v>1</v>
      </c>
      <c r="BF133" s="8">
        <v>34800</v>
      </c>
      <c r="BG133" s="9" t="s">
        <v>45</v>
      </c>
      <c r="BI133">
        <v>3</v>
      </c>
      <c r="BJ133">
        <v>441907</v>
      </c>
      <c r="BK133">
        <v>164890</v>
      </c>
      <c r="BL133" t="s">
        <v>101</v>
      </c>
      <c r="BN133" t="s">
        <v>102</v>
      </c>
      <c r="BX133">
        <v>400451</v>
      </c>
    </row>
    <row r="134" spans="1:76" x14ac:dyDescent="0.25">
      <c r="A134">
        <v>204578</v>
      </c>
      <c r="B134">
        <v>354102</v>
      </c>
      <c r="F134" t="s">
        <v>2961</v>
      </c>
      <c r="G134" t="s">
        <v>48</v>
      </c>
      <c r="H134" s="12" t="s">
        <v>2976</v>
      </c>
      <c r="I134" t="s">
        <v>599</v>
      </c>
      <c r="K134">
        <v>1</v>
      </c>
      <c r="L134" t="s">
        <v>628</v>
      </c>
      <c r="M134">
        <v>102011</v>
      </c>
      <c r="N134" t="s">
        <v>2430</v>
      </c>
      <c r="O134" t="s">
        <v>2430</v>
      </c>
      <c r="U134" t="s">
        <v>449</v>
      </c>
      <c r="V134" s="4">
        <v>2</v>
      </c>
      <c r="W134" t="s">
        <v>16</v>
      </c>
      <c r="X134" t="s">
        <v>420</v>
      </c>
      <c r="Y134" s="7" t="s">
        <v>18</v>
      </c>
      <c r="Z134" s="2">
        <v>7</v>
      </c>
      <c r="AA134">
        <v>709</v>
      </c>
      <c r="AB134" t="s">
        <v>420</v>
      </c>
      <c r="AC134" t="s">
        <v>2977</v>
      </c>
      <c r="AD134">
        <v>1973</v>
      </c>
      <c r="AE134">
        <v>7</v>
      </c>
      <c r="AF134">
        <v>9</v>
      </c>
      <c r="AG134" t="s">
        <v>2978</v>
      </c>
      <c r="AJ134" t="s">
        <v>22</v>
      </c>
      <c r="AL134" s="3">
        <v>203303.51564299999</v>
      </c>
      <c r="AM134" s="3">
        <v>6548861.9862599997</v>
      </c>
      <c r="AN134" s="3">
        <v>203000</v>
      </c>
      <c r="AO134" s="3">
        <v>6549000</v>
      </c>
      <c r="AP134">
        <v>1591</v>
      </c>
      <c r="AQ134" s="3"/>
      <c r="AR134" t="s">
        <v>2979</v>
      </c>
      <c r="AS134" s="13"/>
      <c r="BG134" s="4" t="s">
        <v>2980</v>
      </c>
      <c r="BH134" t="s">
        <v>2962</v>
      </c>
      <c r="BI134">
        <v>6</v>
      </c>
      <c r="BJ134">
        <v>7291</v>
      </c>
      <c r="BK134">
        <v>165021</v>
      </c>
      <c r="BL134" t="s">
        <v>2981</v>
      </c>
      <c r="BM134">
        <v>99</v>
      </c>
      <c r="BX134">
        <v>204578</v>
      </c>
    </row>
    <row r="135" spans="1:76" x14ac:dyDescent="0.25">
      <c r="A135">
        <v>400454</v>
      </c>
      <c r="B135">
        <v>271068</v>
      </c>
      <c r="F135" t="s">
        <v>30</v>
      </c>
      <c r="G135" t="s">
        <v>48</v>
      </c>
      <c r="H135" t="s">
        <v>103</v>
      </c>
      <c r="I135" s="6" t="str">
        <f>HYPERLINK(AT135,"Hb")</f>
        <v>Hb</v>
      </c>
      <c r="L135" t="s">
        <v>3</v>
      </c>
      <c r="M135">
        <v>102009</v>
      </c>
      <c r="N135" t="s">
        <v>22</v>
      </c>
      <c r="U135" t="s">
        <v>33</v>
      </c>
      <c r="V135" s="1">
        <v>1</v>
      </c>
      <c r="W135" t="s">
        <v>4</v>
      </c>
      <c r="X135" t="s">
        <v>34</v>
      </c>
      <c r="Y135" s="7" t="s">
        <v>6</v>
      </c>
      <c r="Z135" s="2">
        <v>1</v>
      </c>
      <c r="AA135" s="3">
        <v>106</v>
      </c>
      <c r="AB135" s="3" t="s">
        <v>34</v>
      </c>
      <c r="AC135" t="s">
        <v>104</v>
      </c>
      <c r="AD135">
        <v>1978</v>
      </c>
      <c r="AE135">
        <v>9</v>
      </c>
      <c r="AF135">
        <v>1</v>
      </c>
      <c r="AG135" t="s">
        <v>70</v>
      </c>
      <c r="AH135" t="s">
        <v>70</v>
      </c>
      <c r="AJ135" t="s">
        <v>22</v>
      </c>
      <c r="AK135" t="s">
        <v>38</v>
      </c>
      <c r="AL135">
        <v>266935</v>
      </c>
      <c r="AM135">
        <v>6570857</v>
      </c>
      <c r="AN135" s="3">
        <v>267000</v>
      </c>
      <c r="AO135" s="3">
        <v>6571000</v>
      </c>
      <c r="AP135">
        <v>707</v>
      </c>
      <c r="AR135">
        <v>8</v>
      </c>
      <c r="AS135" t="s">
        <v>97</v>
      </c>
      <c r="AT135" t="s">
        <v>105</v>
      </c>
      <c r="AU135">
        <v>102009</v>
      </c>
      <c r="AX135">
        <v>1</v>
      </c>
      <c r="AY135" t="s">
        <v>40</v>
      </c>
      <c r="AZ135" t="s">
        <v>99</v>
      </c>
      <c r="BA135" t="s">
        <v>106</v>
      </c>
      <c r="BB135">
        <v>8</v>
      </c>
      <c r="BC135" t="s">
        <v>57</v>
      </c>
      <c r="BD135" t="s">
        <v>44</v>
      </c>
      <c r="BE135">
        <v>1</v>
      </c>
      <c r="BF135" s="8">
        <v>34800</v>
      </c>
      <c r="BG135" s="9" t="s">
        <v>45</v>
      </c>
      <c r="BI135">
        <v>3</v>
      </c>
      <c r="BJ135">
        <v>441910</v>
      </c>
      <c r="BK135">
        <v>164891</v>
      </c>
      <c r="BL135" t="s">
        <v>107</v>
      </c>
      <c r="BN135" t="s">
        <v>108</v>
      </c>
      <c r="BX135">
        <v>400454</v>
      </c>
    </row>
    <row r="136" spans="1:76" x14ac:dyDescent="0.25">
      <c r="A136">
        <v>232333</v>
      </c>
      <c r="B136">
        <v>131474</v>
      </c>
      <c r="F136" t="s">
        <v>30</v>
      </c>
      <c r="G136" t="s">
        <v>163</v>
      </c>
      <c r="H136" t="s">
        <v>2903</v>
      </c>
      <c r="I136" t="s">
        <v>165</v>
      </c>
      <c r="K136">
        <v>1</v>
      </c>
      <c r="L136" t="s">
        <v>628</v>
      </c>
      <c r="M136">
        <v>102011</v>
      </c>
      <c r="N136" t="s">
        <v>2430</v>
      </c>
      <c r="O136" t="s">
        <v>2430</v>
      </c>
      <c r="U136" t="s">
        <v>2904</v>
      </c>
      <c r="V136" s="1">
        <v>1</v>
      </c>
      <c r="W136" t="s">
        <v>16</v>
      </c>
      <c r="X136" t="s">
        <v>17</v>
      </c>
      <c r="Y136" s="7" t="s">
        <v>18</v>
      </c>
      <c r="Z136" s="2">
        <v>7</v>
      </c>
      <c r="AA136" s="3">
        <v>706</v>
      </c>
      <c r="AB136" s="3" t="s">
        <v>17</v>
      </c>
      <c r="AC136" t="s">
        <v>2905</v>
      </c>
      <c r="AD136">
        <v>1978</v>
      </c>
      <c r="AE136">
        <v>6</v>
      </c>
      <c r="AF136">
        <v>25</v>
      </c>
      <c r="AG136" t="s">
        <v>1798</v>
      </c>
      <c r="AJ136" t="s">
        <v>2430</v>
      </c>
      <c r="AL136">
        <v>230973</v>
      </c>
      <c r="AM136">
        <v>6556752</v>
      </c>
      <c r="AN136" s="3">
        <v>231000</v>
      </c>
      <c r="AO136" s="3">
        <v>6557000</v>
      </c>
      <c r="AP136">
        <v>1000</v>
      </c>
      <c r="AR136">
        <v>1010</v>
      </c>
      <c r="AT136" s="8" t="s">
        <v>2906</v>
      </c>
      <c r="AU136">
        <v>102011</v>
      </c>
      <c r="AW136" s="11" t="s">
        <v>2434</v>
      </c>
      <c r="AX136">
        <v>1</v>
      </c>
      <c r="AY136" t="s">
        <v>2435</v>
      </c>
      <c r="AZ136" t="s">
        <v>2907</v>
      </c>
      <c r="BA136" t="s">
        <v>2908</v>
      </c>
      <c r="BB136">
        <v>1010</v>
      </c>
      <c r="BC136" t="s">
        <v>172</v>
      </c>
      <c r="BD136" t="s">
        <v>173</v>
      </c>
      <c r="BF136" s="8">
        <v>42667.949212963002</v>
      </c>
      <c r="BG136" s="9" t="s">
        <v>45</v>
      </c>
      <c r="BI136">
        <v>6</v>
      </c>
      <c r="BJ136">
        <v>114522</v>
      </c>
      <c r="BK136">
        <v>165002</v>
      </c>
      <c r="BL136" t="s">
        <v>2909</v>
      </c>
      <c r="BX136">
        <v>232333</v>
      </c>
    </row>
    <row r="137" spans="1:76" x14ac:dyDescent="0.25">
      <c r="A137">
        <v>205165</v>
      </c>
      <c r="C137">
        <v>1</v>
      </c>
      <c r="F137" t="s">
        <v>30</v>
      </c>
      <c r="G137" t="s">
        <v>48</v>
      </c>
      <c r="H137" t="s">
        <v>3009</v>
      </c>
      <c r="I137" s="14" t="s">
        <v>165</v>
      </c>
      <c r="K137">
        <v>1</v>
      </c>
      <c r="L137" t="s">
        <v>628</v>
      </c>
      <c r="M137">
        <v>102011</v>
      </c>
      <c r="N137" t="s">
        <v>2430</v>
      </c>
      <c r="O137" t="s">
        <v>2430</v>
      </c>
      <c r="U137" t="s">
        <v>481</v>
      </c>
      <c r="V137" s="1">
        <v>1</v>
      </c>
      <c r="W137" t="s">
        <v>16</v>
      </c>
      <c r="X137" t="s">
        <v>420</v>
      </c>
      <c r="Y137" s="7" t="s">
        <v>18</v>
      </c>
      <c r="Z137" s="2">
        <v>7</v>
      </c>
      <c r="AA137" s="3">
        <v>709</v>
      </c>
      <c r="AB137" s="3" t="s">
        <v>420</v>
      </c>
      <c r="AC137" t="s">
        <v>3010</v>
      </c>
      <c r="AD137">
        <v>1978</v>
      </c>
      <c r="AE137">
        <v>1</v>
      </c>
      <c r="AF137">
        <v>1</v>
      </c>
      <c r="AG137" s="1" t="s">
        <v>3011</v>
      </c>
      <c r="AJ137" t="s">
        <v>2430</v>
      </c>
      <c r="AL137">
        <v>204454</v>
      </c>
      <c r="AM137">
        <v>6547372</v>
      </c>
      <c r="AN137" s="3">
        <v>205000</v>
      </c>
      <c r="AO137" s="3">
        <v>6547000</v>
      </c>
      <c r="AP137">
        <v>100</v>
      </c>
      <c r="AR137">
        <v>266</v>
      </c>
      <c r="AT137" s="8"/>
      <c r="AU137">
        <v>102011</v>
      </c>
      <c r="AW137" s="11" t="s">
        <v>2434</v>
      </c>
      <c r="AX137">
        <v>1</v>
      </c>
      <c r="AY137" t="s">
        <v>2435</v>
      </c>
      <c r="AZ137" t="s">
        <v>3012</v>
      </c>
      <c r="BA137" t="s">
        <v>3013</v>
      </c>
      <c r="BB137">
        <v>266</v>
      </c>
      <c r="BC137" t="s">
        <v>57</v>
      </c>
      <c r="BD137" t="s">
        <v>3014</v>
      </c>
      <c r="BE137" s="1"/>
      <c r="BF137" s="8">
        <v>43978</v>
      </c>
      <c r="BG137" s="9" t="s">
        <v>45</v>
      </c>
      <c r="BI137">
        <v>5</v>
      </c>
      <c r="BJ137">
        <v>331600</v>
      </c>
      <c r="BL137" t="s">
        <v>3015</v>
      </c>
      <c r="BX137">
        <v>205165</v>
      </c>
    </row>
    <row r="138" spans="1:76" x14ac:dyDescent="0.25">
      <c r="A138">
        <v>400452</v>
      </c>
      <c r="B138">
        <v>271066</v>
      </c>
      <c r="F138" t="s">
        <v>30</v>
      </c>
      <c r="G138" t="s">
        <v>48</v>
      </c>
      <c r="H138" t="s">
        <v>109</v>
      </c>
      <c r="I138" s="6" t="str">
        <f>HYPERLINK(AT138,"Hb")</f>
        <v>Hb</v>
      </c>
      <c r="L138" t="s">
        <v>3</v>
      </c>
      <c r="M138">
        <v>102009</v>
      </c>
      <c r="N138" t="s">
        <v>22</v>
      </c>
      <c r="U138" t="s">
        <v>33</v>
      </c>
      <c r="V138" s="1">
        <v>1</v>
      </c>
      <c r="W138" t="s">
        <v>4</v>
      </c>
      <c r="X138" t="s">
        <v>34</v>
      </c>
      <c r="Y138" s="7" t="s">
        <v>6</v>
      </c>
      <c r="Z138" s="2">
        <v>1</v>
      </c>
      <c r="AA138" s="3">
        <v>106</v>
      </c>
      <c r="AB138" s="3" t="s">
        <v>34</v>
      </c>
      <c r="AC138" t="s">
        <v>110</v>
      </c>
      <c r="AD138">
        <v>1979</v>
      </c>
      <c r="AE138">
        <v>7</v>
      </c>
      <c r="AF138">
        <v>28</v>
      </c>
      <c r="AG138" t="s">
        <v>70</v>
      </c>
      <c r="AH138" t="s">
        <v>70</v>
      </c>
      <c r="AJ138" t="s">
        <v>22</v>
      </c>
      <c r="AK138" t="s">
        <v>38</v>
      </c>
      <c r="AL138">
        <v>266935</v>
      </c>
      <c r="AM138">
        <v>6570857</v>
      </c>
      <c r="AN138" s="3">
        <v>267000</v>
      </c>
      <c r="AO138" s="3">
        <v>6571000</v>
      </c>
      <c r="AP138">
        <v>707</v>
      </c>
      <c r="AR138">
        <v>8</v>
      </c>
      <c r="AS138" t="s">
        <v>97</v>
      </c>
      <c r="AT138" t="s">
        <v>111</v>
      </c>
      <c r="AU138">
        <v>102009</v>
      </c>
      <c r="AX138">
        <v>1</v>
      </c>
      <c r="AY138" t="s">
        <v>40</v>
      </c>
      <c r="AZ138" t="s">
        <v>99</v>
      </c>
      <c r="BA138" t="s">
        <v>112</v>
      </c>
      <c r="BB138">
        <v>8</v>
      </c>
      <c r="BC138" t="s">
        <v>57</v>
      </c>
      <c r="BD138" t="s">
        <v>44</v>
      </c>
      <c r="BE138">
        <v>1</v>
      </c>
      <c r="BF138" s="8">
        <v>34800</v>
      </c>
      <c r="BG138" s="9" t="s">
        <v>45</v>
      </c>
      <c r="BI138">
        <v>3</v>
      </c>
      <c r="BJ138">
        <v>441908</v>
      </c>
      <c r="BK138">
        <v>164893</v>
      </c>
      <c r="BL138" t="s">
        <v>113</v>
      </c>
      <c r="BN138" t="s">
        <v>114</v>
      </c>
      <c r="BX138">
        <v>400452</v>
      </c>
    </row>
    <row r="139" spans="1:76" x14ac:dyDescent="0.25">
      <c r="A139">
        <v>400449</v>
      </c>
      <c r="B139">
        <v>271061</v>
      </c>
      <c r="F139" t="s">
        <v>30</v>
      </c>
      <c r="G139" t="s">
        <v>48</v>
      </c>
      <c r="H139" t="s">
        <v>2494</v>
      </c>
      <c r="I139" s="6" t="str">
        <f>HYPERLINK(AT139,"Hb")</f>
        <v>Hb</v>
      </c>
      <c r="K139">
        <v>1</v>
      </c>
      <c r="L139" t="s">
        <v>628</v>
      </c>
      <c r="M139">
        <v>102011</v>
      </c>
      <c r="N139" t="s">
        <v>2430</v>
      </c>
      <c r="O139" t="s">
        <v>2430</v>
      </c>
      <c r="U139" t="s">
        <v>33</v>
      </c>
      <c r="V139" s="1">
        <v>1</v>
      </c>
      <c r="W139" t="s">
        <v>4</v>
      </c>
      <c r="X139" t="s">
        <v>34</v>
      </c>
      <c r="Y139" s="7" t="s">
        <v>6</v>
      </c>
      <c r="Z139" s="2">
        <v>1</v>
      </c>
      <c r="AA139" s="3">
        <v>106</v>
      </c>
      <c r="AB139" s="3" t="s">
        <v>34</v>
      </c>
      <c r="AC139" t="s">
        <v>2495</v>
      </c>
      <c r="AD139">
        <v>1979</v>
      </c>
      <c r="AE139">
        <v>7</v>
      </c>
      <c r="AF139">
        <v>28</v>
      </c>
      <c r="AG139" t="s">
        <v>70</v>
      </c>
      <c r="AH139" t="s">
        <v>632</v>
      </c>
      <c r="AJ139" t="s">
        <v>2430</v>
      </c>
      <c r="AL139">
        <v>266935</v>
      </c>
      <c r="AM139">
        <v>6570857</v>
      </c>
      <c r="AN139" s="3">
        <v>267000</v>
      </c>
      <c r="AO139" s="3">
        <v>6571000</v>
      </c>
      <c r="AP139">
        <v>707</v>
      </c>
      <c r="AR139">
        <v>8</v>
      </c>
      <c r="AS139" t="s">
        <v>97</v>
      </c>
      <c r="AT139" t="s">
        <v>2496</v>
      </c>
      <c r="AU139">
        <v>102011</v>
      </c>
      <c r="AW139" s="11" t="s">
        <v>2434</v>
      </c>
      <c r="AX139">
        <v>1</v>
      </c>
      <c r="AY139" t="s">
        <v>2435</v>
      </c>
      <c r="AZ139" t="s">
        <v>99</v>
      </c>
      <c r="BA139" t="s">
        <v>2497</v>
      </c>
      <c r="BB139">
        <v>8</v>
      </c>
      <c r="BC139" t="s">
        <v>57</v>
      </c>
      <c r="BD139" t="s">
        <v>44</v>
      </c>
      <c r="BE139">
        <v>1</v>
      </c>
      <c r="BF139" s="8">
        <v>34800</v>
      </c>
      <c r="BG139" s="9" t="s">
        <v>45</v>
      </c>
      <c r="BI139">
        <v>3</v>
      </c>
      <c r="BJ139">
        <v>441903</v>
      </c>
      <c r="BK139">
        <v>164892</v>
      </c>
      <c r="BL139" t="s">
        <v>2498</v>
      </c>
      <c r="BN139" t="s">
        <v>2499</v>
      </c>
      <c r="BX139">
        <v>400449</v>
      </c>
    </row>
    <row r="140" spans="1:76" x14ac:dyDescent="0.25">
      <c r="A140">
        <v>205033</v>
      </c>
      <c r="B140">
        <v>315809</v>
      </c>
      <c r="F140" t="s">
        <v>30</v>
      </c>
      <c r="G140" t="s">
        <v>48</v>
      </c>
      <c r="H140" t="s">
        <v>541</v>
      </c>
      <c r="I140" s="6" t="str">
        <f>HYPERLINK(AT140,"Hb")</f>
        <v>Hb</v>
      </c>
      <c r="L140" t="s">
        <v>3</v>
      </c>
      <c r="M140">
        <v>102009</v>
      </c>
      <c r="N140" t="s">
        <v>22</v>
      </c>
      <c r="U140" t="s">
        <v>522</v>
      </c>
      <c r="V140" s="1">
        <v>1</v>
      </c>
      <c r="W140" t="s">
        <v>16</v>
      </c>
      <c r="X140" t="s">
        <v>420</v>
      </c>
      <c r="Y140" s="7" t="s">
        <v>18</v>
      </c>
      <c r="Z140" s="2">
        <v>7</v>
      </c>
      <c r="AA140" s="3">
        <v>709</v>
      </c>
      <c r="AB140" s="3" t="s">
        <v>420</v>
      </c>
      <c r="AC140" t="s">
        <v>542</v>
      </c>
      <c r="AD140">
        <v>1980</v>
      </c>
      <c r="AE140">
        <v>6</v>
      </c>
      <c r="AF140">
        <v>20</v>
      </c>
      <c r="AG140" t="s">
        <v>466</v>
      </c>
      <c r="AH140" t="s">
        <v>466</v>
      </c>
      <c r="AJ140" t="s">
        <v>22</v>
      </c>
      <c r="AK140" t="s">
        <v>38</v>
      </c>
      <c r="AL140">
        <v>204169</v>
      </c>
      <c r="AM140">
        <v>6548089</v>
      </c>
      <c r="AN140" s="3">
        <v>205000</v>
      </c>
      <c r="AO140" s="3">
        <v>6549000</v>
      </c>
      <c r="AP140">
        <v>1414</v>
      </c>
      <c r="AR140">
        <v>8</v>
      </c>
      <c r="AS140" t="s">
        <v>53</v>
      </c>
      <c r="AT140" t="s">
        <v>543</v>
      </c>
      <c r="AU140">
        <v>102009</v>
      </c>
      <c r="AX140">
        <v>1</v>
      </c>
      <c r="AY140" t="s">
        <v>40</v>
      </c>
      <c r="AZ140" t="s">
        <v>544</v>
      </c>
      <c r="BA140" t="s">
        <v>545</v>
      </c>
      <c r="BB140">
        <v>8</v>
      </c>
      <c r="BC140" t="s">
        <v>57</v>
      </c>
      <c r="BD140" t="s">
        <v>44</v>
      </c>
      <c r="BE140">
        <v>1</v>
      </c>
      <c r="BF140" s="8">
        <v>33773</v>
      </c>
      <c r="BG140" s="9" t="s">
        <v>45</v>
      </c>
      <c r="BI140">
        <v>3</v>
      </c>
      <c r="BJ140">
        <v>487630</v>
      </c>
      <c r="BK140">
        <v>165022</v>
      </c>
      <c r="BL140" t="s">
        <v>546</v>
      </c>
      <c r="BN140" t="s">
        <v>547</v>
      </c>
      <c r="BX140">
        <v>205033</v>
      </c>
    </row>
    <row r="141" spans="1:76" x14ac:dyDescent="0.25">
      <c r="A141">
        <v>400453</v>
      </c>
      <c r="B141">
        <v>271067</v>
      </c>
      <c r="F141" t="s">
        <v>30</v>
      </c>
      <c r="G141" t="s">
        <v>48</v>
      </c>
      <c r="H141" t="s">
        <v>115</v>
      </c>
      <c r="I141" s="6" t="str">
        <f>HYPERLINK(AT141,"Hb")</f>
        <v>Hb</v>
      </c>
      <c r="L141" t="s">
        <v>3</v>
      </c>
      <c r="M141">
        <v>102009</v>
      </c>
      <c r="N141" t="s">
        <v>22</v>
      </c>
      <c r="U141" t="s">
        <v>33</v>
      </c>
      <c r="V141" s="1">
        <v>1</v>
      </c>
      <c r="W141" t="s">
        <v>4</v>
      </c>
      <c r="X141" t="s">
        <v>34</v>
      </c>
      <c r="Y141" s="7" t="s">
        <v>6</v>
      </c>
      <c r="Z141" s="2">
        <v>1</v>
      </c>
      <c r="AA141" s="3">
        <v>106</v>
      </c>
      <c r="AB141" s="3" t="s">
        <v>34</v>
      </c>
      <c r="AC141" t="s">
        <v>116</v>
      </c>
      <c r="AD141">
        <v>1981</v>
      </c>
      <c r="AE141">
        <v>8</v>
      </c>
      <c r="AF141">
        <v>20</v>
      </c>
      <c r="AG141" t="s">
        <v>70</v>
      </c>
      <c r="AH141" t="s">
        <v>70</v>
      </c>
      <c r="AJ141" t="s">
        <v>22</v>
      </c>
      <c r="AK141" t="s">
        <v>38</v>
      </c>
      <c r="AL141">
        <v>266935</v>
      </c>
      <c r="AM141">
        <v>6570857</v>
      </c>
      <c r="AN141" s="3">
        <v>267000</v>
      </c>
      <c r="AO141" s="3">
        <v>6571000</v>
      </c>
      <c r="AP141">
        <v>707</v>
      </c>
      <c r="AR141">
        <v>8</v>
      </c>
      <c r="AS141" t="s">
        <v>97</v>
      </c>
      <c r="AT141" t="s">
        <v>117</v>
      </c>
      <c r="AU141">
        <v>102009</v>
      </c>
      <c r="AX141">
        <v>1</v>
      </c>
      <c r="AY141" t="s">
        <v>40</v>
      </c>
      <c r="AZ141" t="s">
        <v>99</v>
      </c>
      <c r="BA141" t="s">
        <v>118</v>
      </c>
      <c r="BB141">
        <v>8</v>
      </c>
      <c r="BC141" t="s">
        <v>57</v>
      </c>
      <c r="BD141" t="s">
        <v>44</v>
      </c>
      <c r="BE141">
        <v>1</v>
      </c>
      <c r="BF141" s="8">
        <v>44109</v>
      </c>
      <c r="BG141" s="9" t="s">
        <v>45</v>
      </c>
      <c r="BI141">
        <v>3</v>
      </c>
      <c r="BJ141">
        <v>441909</v>
      </c>
      <c r="BK141">
        <v>164894</v>
      </c>
      <c r="BL141" t="s">
        <v>119</v>
      </c>
      <c r="BN141" t="s">
        <v>120</v>
      </c>
      <c r="BX141">
        <v>400453</v>
      </c>
    </row>
    <row r="142" spans="1:76" x14ac:dyDescent="0.25">
      <c r="A142">
        <v>400445</v>
      </c>
      <c r="B142">
        <v>140087</v>
      </c>
      <c r="F142" t="s">
        <v>30</v>
      </c>
      <c r="G142" t="s">
        <v>121</v>
      </c>
      <c r="H142" t="s">
        <v>122</v>
      </c>
      <c r="I142" t="s">
        <v>2</v>
      </c>
      <c r="L142" t="s">
        <v>3</v>
      </c>
      <c r="M142">
        <v>102009</v>
      </c>
      <c r="N142" t="s">
        <v>22</v>
      </c>
      <c r="U142" t="s">
        <v>33</v>
      </c>
      <c r="V142" s="1">
        <v>1</v>
      </c>
      <c r="W142" t="s">
        <v>4</v>
      </c>
      <c r="X142" t="s">
        <v>34</v>
      </c>
      <c r="Y142" s="7" t="s">
        <v>6</v>
      </c>
      <c r="Z142" s="2">
        <v>1</v>
      </c>
      <c r="AA142" s="3">
        <v>106</v>
      </c>
      <c r="AB142" s="3" t="s">
        <v>34</v>
      </c>
      <c r="AC142" t="s">
        <v>123</v>
      </c>
      <c r="AD142">
        <v>1982</v>
      </c>
      <c r="AE142">
        <v>8</v>
      </c>
      <c r="AF142">
        <v>25</v>
      </c>
      <c r="AG142" t="s">
        <v>70</v>
      </c>
      <c r="AH142" t="s">
        <v>70</v>
      </c>
      <c r="AJ142" t="s">
        <v>22</v>
      </c>
      <c r="AK142" t="s">
        <v>38</v>
      </c>
      <c r="AL142">
        <v>266935</v>
      </c>
      <c r="AM142">
        <v>6570857</v>
      </c>
      <c r="AN142" s="3">
        <v>267000</v>
      </c>
      <c r="AO142" s="3">
        <v>6571000</v>
      </c>
      <c r="AP142">
        <v>707</v>
      </c>
      <c r="AR142">
        <v>105</v>
      </c>
      <c r="AT142" s="8"/>
      <c r="AU142">
        <v>102009</v>
      </c>
      <c r="AX142">
        <v>1</v>
      </c>
      <c r="AY142" t="s">
        <v>40</v>
      </c>
      <c r="AZ142" t="s">
        <v>99</v>
      </c>
      <c r="BA142" t="s">
        <v>124</v>
      </c>
      <c r="BB142">
        <v>105</v>
      </c>
      <c r="BC142" t="s">
        <v>125</v>
      </c>
      <c r="BD142" t="s">
        <v>126</v>
      </c>
      <c r="BF142" s="8">
        <v>40150</v>
      </c>
      <c r="BG142" s="9" t="s">
        <v>45</v>
      </c>
      <c r="BI142">
        <v>5</v>
      </c>
      <c r="BJ142">
        <v>291839</v>
      </c>
      <c r="BK142">
        <v>164895</v>
      </c>
      <c r="BL142" t="s">
        <v>127</v>
      </c>
      <c r="BN142" t="s">
        <v>128</v>
      </c>
      <c r="BX142">
        <v>400445</v>
      </c>
    </row>
    <row r="143" spans="1:76" x14ac:dyDescent="0.25">
      <c r="A143">
        <v>400448</v>
      </c>
      <c r="B143">
        <v>271059</v>
      </c>
      <c r="F143" t="s">
        <v>30</v>
      </c>
      <c r="G143" t="s">
        <v>48</v>
      </c>
      <c r="H143" t="s">
        <v>2500</v>
      </c>
      <c r="I143" s="6" t="str">
        <f>HYPERLINK(AT143,"Hb")</f>
        <v>Hb</v>
      </c>
      <c r="K143">
        <v>1</v>
      </c>
      <c r="L143" t="s">
        <v>628</v>
      </c>
      <c r="M143">
        <v>102011</v>
      </c>
      <c r="N143" t="s">
        <v>2430</v>
      </c>
      <c r="O143" t="s">
        <v>2430</v>
      </c>
      <c r="U143" t="s">
        <v>33</v>
      </c>
      <c r="V143" s="1">
        <v>1</v>
      </c>
      <c r="W143" t="s">
        <v>4</v>
      </c>
      <c r="X143" t="s">
        <v>34</v>
      </c>
      <c r="Y143" s="7" t="s">
        <v>6</v>
      </c>
      <c r="Z143" s="2">
        <v>1</v>
      </c>
      <c r="AA143" s="3">
        <v>106</v>
      </c>
      <c r="AB143" s="3" t="s">
        <v>34</v>
      </c>
      <c r="AC143" t="s">
        <v>2501</v>
      </c>
      <c r="AD143">
        <v>1982</v>
      </c>
      <c r="AE143">
        <v>8</v>
      </c>
      <c r="AF143">
        <v>25</v>
      </c>
      <c r="AG143" t="s">
        <v>70</v>
      </c>
      <c r="AH143" t="s">
        <v>632</v>
      </c>
      <c r="AJ143" t="s">
        <v>2430</v>
      </c>
      <c r="AL143">
        <v>266935</v>
      </c>
      <c r="AM143">
        <v>6570857</v>
      </c>
      <c r="AN143" s="3">
        <v>267000</v>
      </c>
      <c r="AO143" s="3">
        <v>6571000</v>
      </c>
      <c r="AP143">
        <v>707</v>
      </c>
      <c r="AR143">
        <v>8</v>
      </c>
      <c r="AS143" t="s">
        <v>97</v>
      </c>
      <c r="AT143" t="s">
        <v>2502</v>
      </c>
      <c r="AU143">
        <v>102011</v>
      </c>
      <c r="AW143" s="11" t="s">
        <v>2434</v>
      </c>
      <c r="AX143">
        <v>1</v>
      </c>
      <c r="AY143" t="s">
        <v>2435</v>
      </c>
      <c r="AZ143" t="s">
        <v>99</v>
      </c>
      <c r="BA143" t="s">
        <v>2503</v>
      </c>
      <c r="BB143">
        <v>8</v>
      </c>
      <c r="BC143" t="s">
        <v>57</v>
      </c>
      <c r="BD143" t="s">
        <v>44</v>
      </c>
      <c r="BE143">
        <v>1</v>
      </c>
      <c r="BF143" s="8">
        <v>34800</v>
      </c>
      <c r="BG143" s="9" t="s">
        <v>45</v>
      </c>
      <c r="BI143">
        <v>3</v>
      </c>
      <c r="BJ143">
        <v>441901</v>
      </c>
      <c r="BK143">
        <v>164896</v>
      </c>
      <c r="BL143" t="s">
        <v>2504</v>
      </c>
      <c r="BN143" t="s">
        <v>2505</v>
      </c>
      <c r="BX143">
        <v>400448</v>
      </c>
    </row>
    <row r="144" spans="1:76" x14ac:dyDescent="0.25">
      <c r="A144">
        <v>190944</v>
      </c>
      <c r="B144">
        <v>264335</v>
      </c>
      <c r="F144" t="s">
        <v>30</v>
      </c>
      <c r="G144" t="s">
        <v>142</v>
      </c>
      <c r="H144" t="s">
        <v>573</v>
      </c>
      <c r="I144" t="s">
        <v>2</v>
      </c>
      <c r="L144" t="s">
        <v>3</v>
      </c>
      <c r="M144">
        <v>102009</v>
      </c>
      <c r="N144" t="s">
        <v>22</v>
      </c>
      <c r="U144" t="s">
        <v>574</v>
      </c>
      <c r="V144" s="5">
        <v>3</v>
      </c>
      <c r="W144" t="s">
        <v>16</v>
      </c>
      <c r="X144" t="s">
        <v>575</v>
      </c>
      <c r="Y144" s="7" t="s">
        <v>576</v>
      </c>
      <c r="Z144" s="2">
        <v>8</v>
      </c>
      <c r="AA144" s="3">
        <v>814</v>
      </c>
      <c r="AB144" s="3" t="s">
        <v>575</v>
      </c>
      <c r="AC144" t="s">
        <v>577</v>
      </c>
      <c r="AD144">
        <v>1984</v>
      </c>
      <c r="AE144">
        <v>7</v>
      </c>
      <c r="AF144">
        <v>16</v>
      </c>
      <c r="AG144" t="s">
        <v>578</v>
      </c>
      <c r="AJ144" t="s">
        <v>22</v>
      </c>
      <c r="AK144" t="s">
        <v>38</v>
      </c>
      <c r="AL144">
        <v>186590</v>
      </c>
      <c r="AM144">
        <v>6555400</v>
      </c>
      <c r="AN144" s="3">
        <v>187000</v>
      </c>
      <c r="AO144" s="3">
        <v>6555000</v>
      </c>
      <c r="AP144">
        <v>17141</v>
      </c>
      <c r="AR144">
        <v>68</v>
      </c>
      <c r="AS144" t="s">
        <v>579</v>
      </c>
      <c r="AU144">
        <v>102009</v>
      </c>
      <c r="AX144">
        <v>1</v>
      </c>
      <c r="AY144" t="s">
        <v>40</v>
      </c>
      <c r="AZ144" t="s">
        <v>580</v>
      </c>
      <c r="BA144" t="s">
        <v>581</v>
      </c>
      <c r="BB144">
        <v>68</v>
      </c>
      <c r="BC144" t="s">
        <v>148</v>
      </c>
      <c r="BD144" t="s">
        <v>44</v>
      </c>
      <c r="BF144" s="8">
        <v>41942</v>
      </c>
      <c r="BG144" s="9" t="s">
        <v>45</v>
      </c>
      <c r="BI144">
        <v>4</v>
      </c>
      <c r="BJ144">
        <v>435819</v>
      </c>
      <c r="BK144">
        <v>165049</v>
      </c>
      <c r="BL144" t="s">
        <v>582</v>
      </c>
      <c r="BN144" t="s">
        <v>583</v>
      </c>
      <c r="BO144">
        <v>1</v>
      </c>
      <c r="BX144">
        <v>190944</v>
      </c>
    </row>
    <row r="145" spans="1:76" x14ac:dyDescent="0.25">
      <c r="A145">
        <v>400463</v>
      </c>
      <c r="B145">
        <v>277610</v>
      </c>
      <c r="F145" t="s">
        <v>30</v>
      </c>
      <c r="G145" t="s">
        <v>48</v>
      </c>
      <c r="H145" t="s">
        <v>129</v>
      </c>
      <c r="I145" s="6" t="str">
        <f>HYPERLINK(AT145,"Hb")</f>
        <v>Hb</v>
      </c>
      <c r="L145" t="s">
        <v>3</v>
      </c>
      <c r="M145">
        <v>102009</v>
      </c>
      <c r="N145" t="s">
        <v>22</v>
      </c>
      <c r="U145" t="s">
        <v>33</v>
      </c>
      <c r="V145" s="1">
        <v>1</v>
      </c>
      <c r="W145" t="s">
        <v>4</v>
      </c>
      <c r="X145" t="s">
        <v>34</v>
      </c>
      <c r="Y145" s="7" t="s">
        <v>6</v>
      </c>
      <c r="Z145" s="2">
        <v>1</v>
      </c>
      <c r="AA145" s="3">
        <v>106</v>
      </c>
      <c r="AB145" s="3" t="s">
        <v>34</v>
      </c>
      <c r="AC145" t="s">
        <v>130</v>
      </c>
      <c r="AD145">
        <v>1985</v>
      </c>
      <c r="AE145">
        <v>9</v>
      </c>
      <c r="AF145">
        <v>18</v>
      </c>
      <c r="AG145" t="s">
        <v>70</v>
      </c>
      <c r="AH145" t="s">
        <v>70</v>
      </c>
      <c r="AJ145" t="s">
        <v>22</v>
      </c>
      <c r="AK145" t="s">
        <v>38</v>
      </c>
      <c r="AL145">
        <v>266935</v>
      </c>
      <c r="AM145">
        <v>6570857</v>
      </c>
      <c r="AN145" s="3">
        <v>267000</v>
      </c>
      <c r="AO145" s="3">
        <v>6571000</v>
      </c>
      <c r="AP145">
        <v>707</v>
      </c>
      <c r="AR145">
        <v>8</v>
      </c>
      <c r="AS145" t="s">
        <v>97</v>
      </c>
      <c r="AT145" t="s">
        <v>131</v>
      </c>
      <c r="AU145">
        <v>102009</v>
      </c>
      <c r="AX145">
        <v>1</v>
      </c>
      <c r="AY145" t="s">
        <v>40</v>
      </c>
      <c r="AZ145" t="s">
        <v>99</v>
      </c>
      <c r="BA145" t="s">
        <v>132</v>
      </c>
      <c r="BB145">
        <v>8</v>
      </c>
      <c r="BC145" t="s">
        <v>57</v>
      </c>
      <c r="BD145" t="s">
        <v>44</v>
      </c>
      <c r="BE145">
        <v>1</v>
      </c>
      <c r="BF145" s="8">
        <v>33437</v>
      </c>
      <c r="BG145" s="9" t="s">
        <v>45</v>
      </c>
      <c r="BI145">
        <v>3</v>
      </c>
      <c r="BJ145">
        <v>449966</v>
      </c>
      <c r="BK145">
        <v>164897</v>
      </c>
      <c r="BL145" t="s">
        <v>133</v>
      </c>
      <c r="BN145" t="s">
        <v>134</v>
      </c>
      <c r="BX145">
        <v>400463</v>
      </c>
    </row>
    <row r="146" spans="1:76" x14ac:dyDescent="0.25">
      <c r="A146">
        <v>204755</v>
      </c>
      <c r="B146">
        <v>293400</v>
      </c>
      <c r="F146" t="s">
        <v>30</v>
      </c>
      <c r="G146" t="s">
        <v>48</v>
      </c>
      <c r="H146" t="s">
        <v>458</v>
      </c>
      <c r="I146" s="6" t="str">
        <f>HYPERLINK(AT146,"Hb")</f>
        <v>Hb</v>
      </c>
      <c r="L146" t="s">
        <v>3</v>
      </c>
      <c r="M146">
        <v>102009</v>
      </c>
      <c r="N146" t="s">
        <v>22</v>
      </c>
      <c r="U146" t="s">
        <v>449</v>
      </c>
      <c r="V146" s="1">
        <v>1</v>
      </c>
      <c r="W146" t="s">
        <v>16</v>
      </c>
      <c r="X146" t="s">
        <v>420</v>
      </c>
      <c r="Y146" s="7" t="s">
        <v>18</v>
      </c>
      <c r="Z146" s="2">
        <v>7</v>
      </c>
      <c r="AA146" s="3">
        <v>709</v>
      </c>
      <c r="AB146" s="3" t="s">
        <v>420</v>
      </c>
      <c r="AC146" t="s">
        <v>459</v>
      </c>
      <c r="AD146">
        <v>1985</v>
      </c>
      <c r="AE146">
        <v>6</v>
      </c>
      <c r="AF146">
        <v>21</v>
      </c>
      <c r="AG146" t="s">
        <v>52</v>
      </c>
      <c r="AH146" t="s">
        <v>52</v>
      </c>
      <c r="AJ146" t="s">
        <v>22</v>
      </c>
      <c r="AK146" t="s">
        <v>38</v>
      </c>
      <c r="AL146">
        <v>203617</v>
      </c>
      <c r="AM146">
        <v>6548434</v>
      </c>
      <c r="AN146" s="3">
        <v>203000</v>
      </c>
      <c r="AO146" s="3">
        <v>6549000</v>
      </c>
      <c r="AP146">
        <v>707</v>
      </c>
      <c r="AR146">
        <v>8</v>
      </c>
      <c r="AS146" t="s">
        <v>97</v>
      </c>
      <c r="AT146" t="s">
        <v>460</v>
      </c>
      <c r="AU146">
        <v>102009</v>
      </c>
      <c r="AX146">
        <v>1</v>
      </c>
      <c r="AY146" t="s">
        <v>40</v>
      </c>
      <c r="AZ146" t="s">
        <v>461</v>
      </c>
      <c r="BA146" t="s">
        <v>462</v>
      </c>
      <c r="BB146">
        <v>8</v>
      </c>
      <c r="BC146" t="s">
        <v>57</v>
      </c>
      <c r="BD146" t="s">
        <v>44</v>
      </c>
      <c r="BE146">
        <v>1</v>
      </c>
      <c r="BF146" s="8">
        <v>33726</v>
      </c>
      <c r="BG146" s="9" t="s">
        <v>45</v>
      </c>
      <c r="BI146">
        <v>3</v>
      </c>
      <c r="BJ146">
        <v>465975</v>
      </c>
      <c r="BK146">
        <v>165023</v>
      </c>
      <c r="BL146" t="s">
        <v>463</v>
      </c>
      <c r="BN146" t="s">
        <v>464</v>
      </c>
      <c r="BX146">
        <v>204755</v>
      </c>
    </row>
    <row r="147" spans="1:76" x14ac:dyDescent="0.25">
      <c r="A147">
        <v>400455</v>
      </c>
      <c r="B147">
        <v>271069</v>
      </c>
      <c r="F147" t="s">
        <v>30</v>
      </c>
      <c r="G147" t="s">
        <v>48</v>
      </c>
      <c r="H147" t="s">
        <v>135</v>
      </c>
      <c r="I147" s="6" t="str">
        <f>HYPERLINK(AT147,"Hb")</f>
        <v>Hb</v>
      </c>
      <c r="L147" t="s">
        <v>3</v>
      </c>
      <c r="M147">
        <v>102009</v>
      </c>
      <c r="N147" t="s">
        <v>22</v>
      </c>
      <c r="P147" s="5" t="s">
        <v>50</v>
      </c>
      <c r="U147" t="s">
        <v>33</v>
      </c>
      <c r="V147" s="1">
        <v>1</v>
      </c>
      <c r="W147" t="s">
        <v>4</v>
      </c>
      <c r="X147" t="s">
        <v>34</v>
      </c>
      <c r="Y147" s="7" t="s">
        <v>6</v>
      </c>
      <c r="Z147" s="2">
        <v>1</v>
      </c>
      <c r="AA147" s="3">
        <v>106</v>
      </c>
      <c r="AB147" s="3" t="s">
        <v>34</v>
      </c>
      <c r="AC147" t="s">
        <v>136</v>
      </c>
      <c r="AD147">
        <v>1986</v>
      </c>
      <c r="AE147">
        <v>8</v>
      </c>
      <c r="AF147">
        <v>1</v>
      </c>
      <c r="AG147" t="s">
        <v>70</v>
      </c>
      <c r="AH147" t="s">
        <v>137</v>
      </c>
      <c r="AJ147" t="s">
        <v>22</v>
      </c>
      <c r="AK147" t="s">
        <v>38</v>
      </c>
      <c r="AL147">
        <v>266935</v>
      </c>
      <c r="AM147">
        <v>6570857</v>
      </c>
      <c r="AN147" s="3">
        <v>267000</v>
      </c>
      <c r="AO147" s="3">
        <v>6571000</v>
      </c>
      <c r="AP147">
        <v>707</v>
      </c>
      <c r="AR147">
        <v>8</v>
      </c>
      <c r="AS147" t="s">
        <v>97</v>
      </c>
      <c r="AT147" t="s">
        <v>138</v>
      </c>
      <c r="AU147">
        <v>102009</v>
      </c>
      <c r="AX147">
        <v>1</v>
      </c>
      <c r="AY147" t="s">
        <v>40</v>
      </c>
      <c r="AZ147" t="s">
        <v>99</v>
      </c>
      <c r="BA147" t="s">
        <v>139</v>
      </c>
      <c r="BB147">
        <v>8</v>
      </c>
      <c r="BC147" t="s">
        <v>57</v>
      </c>
      <c r="BD147" t="s">
        <v>44</v>
      </c>
      <c r="BE147">
        <v>1</v>
      </c>
      <c r="BF147" s="8">
        <v>34800</v>
      </c>
      <c r="BG147" s="9" t="s">
        <v>45</v>
      </c>
      <c r="BI147">
        <v>3</v>
      </c>
      <c r="BJ147">
        <v>441911</v>
      </c>
      <c r="BK147">
        <v>164900</v>
      </c>
      <c r="BL147" t="s">
        <v>140</v>
      </c>
      <c r="BN147" t="s">
        <v>141</v>
      </c>
      <c r="BX147">
        <v>400455</v>
      </c>
    </row>
    <row r="148" spans="1:76" x14ac:dyDescent="0.25">
      <c r="A148">
        <v>402493</v>
      </c>
      <c r="B148">
        <v>264336</v>
      </c>
      <c r="F148" t="s">
        <v>30</v>
      </c>
      <c r="G148" t="s">
        <v>142</v>
      </c>
      <c r="H148" t="s">
        <v>143</v>
      </c>
      <c r="I148" t="s">
        <v>2</v>
      </c>
      <c r="L148" t="s">
        <v>3</v>
      </c>
      <c r="M148">
        <v>102009</v>
      </c>
      <c r="N148" t="s">
        <v>22</v>
      </c>
      <c r="U148" t="s">
        <v>33</v>
      </c>
      <c r="V148" s="1">
        <v>1</v>
      </c>
      <c r="W148" t="s">
        <v>4</v>
      </c>
      <c r="X148" t="s">
        <v>34</v>
      </c>
      <c r="Y148" s="7" t="s">
        <v>6</v>
      </c>
      <c r="Z148" s="2">
        <v>1</v>
      </c>
      <c r="AA148" s="3">
        <v>106</v>
      </c>
      <c r="AB148" s="3" t="s">
        <v>34</v>
      </c>
      <c r="AC148" t="s">
        <v>144</v>
      </c>
      <c r="AD148">
        <v>1986</v>
      </c>
      <c r="AE148">
        <v>9</v>
      </c>
      <c r="AF148">
        <v>14</v>
      </c>
      <c r="AG148" t="s">
        <v>145</v>
      </c>
      <c r="AJ148" t="s">
        <v>22</v>
      </c>
      <c r="AK148" t="s">
        <v>38</v>
      </c>
      <c r="AL148">
        <v>267398</v>
      </c>
      <c r="AM148">
        <v>6570968</v>
      </c>
      <c r="AN148" s="3">
        <v>267000</v>
      </c>
      <c r="AO148" s="3">
        <v>6571000</v>
      </c>
      <c r="AP148">
        <v>71</v>
      </c>
      <c r="AR148">
        <v>68</v>
      </c>
      <c r="AU148">
        <v>102009</v>
      </c>
      <c r="AX148">
        <v>1</v>
      </c>
      <c r="AY148" t="s">
        <v>40</v>
      </c>
      <c r="AZ148" t="s">
        <v>146</v>
      </c>
      <c r="BA148" t="s">
        <v>147</v>
      </c>
      <c r="BB148">
        <v>68</v>
      </c>
      <c r="BC148" t="s">
        <v>148</v>
      </c>
      <c r="BD148" t="s">
        <v>44</v>
      </c>
      <c r="BF148" s="8">
        <v>41942</v>
      </c>
      <c r="BG148" s="9" t="s">
        <v>45</v>
      </c>
      <c r="BI148">
        <v>4</v>
      </c>
      <c r="BJ148">
        <v>435820</v>
      </c>
      <c r="BK148">
        <v>164898</v>
      </c>
      <c r="BL148" t="s">
        <v>149</v>
      </c>
      <c r="BN148" t="s">
        <v>150</v>
      </c>
      <c r="BO148">
        <v>1</v>
      </c>
      <c r="BX148">
        <v>402493</v>
      </c>
    </row>
    <row r="149" spans="1:76" x14ac:dyDescent="0.25">
      <c r="A149">
        <v>400450</v>
      </c>
      <c r="B149">
        <v>271063</v>
      </c>
      <c r="F149" t="s">
        <v>30</v>
      </c>
      <c r="G149" t="s">
        <v>48</v>
      </c>
      <c r="H149" t="s">
        <v>2506</v>
      </c>
      <c r="I149" s="6" t="str">
        <f>HYPERLINK(AT149,"Hb")</f>
        <v>Hb</v>
      </c>
      <c r="K149">
        <v>1</v>
      </c>
      <c r="L149" t="s">
        <v>628</v>
      </c>
      <c r="M149">
        <v>102011</v>
      </c>
      <c r="N149" t="s">
        <v>2430</v>
      </c>
      <c r="O149" t="s">
        <v>2430</v>
      </c>
      <c r="U149" t="s">
        <v>33</v>
      </c>
      <c r="V149" s="1">
        <v>1</v>
      </c>
      <c r="W149" t="s">
        <v>4</v>
      </c>
      <c r="X149" t="s">
        <v>34</v>
      </c>
      <c r="Y149" s="7" t="s">
        <v>6</v>
      </c>
      <c r="Z149" s="2">
        <v>1</v>
      </c>
      <c r="AA149" s="3">
        <v>106</v>
      </c>
      <c r="AB149" s="3" t="s">
        <v>34</v>
      </c>
      <c r="AC149" t="s">
        <v>136</v>
      </c>
      <c r="AD149">
        <v>1986</v>
      </c>
      <c r="AE149">
        <v>8</v>
      </c>
      <c r="AF149">
        <v>1</v>
      </c>
      <c r="AG149" t="s">
        <v>70</v>
      </c>
      <c r="AH149" t="s">
        <v>632</v>
      </c>
      <c r="AJ149" t="s">
        <v>2430</v>
      </c>
      <c r="AL149">
        <v>266935</v>
      </c>
      <c r="AM149">
        <v>6570857</v>
      </c>
      <c r="AN149" s="3">
        <v>267000</v>
      </c>
      <c r="AO149" s="3">
        <v>6571000</v>
      </c>
      <c r="AP149">
        <v>707</v>
      </c>
      <c r="AR149">
        <v>8</v>
      </c>
      <c r="AS149" t="s">
        <v>97</v>
      </c>
      <c r="AT149" t="s">
        <v>2507</v>
      </c>
      <c r="AU149">
        <v>102011</v>
      </c>
      <c r="AW149" s="11" t="s">
        <v>2434</v>
      </c>
      <c r="AX149">
        <v>1</v>
      </c>
      <c r="AY149" t="s">
        <v>2435</v>
      </c>
      <c r="AZ149" t="s">
        <v>99</v>
      </c>
      <c r="BA149" t="s">
        <v>2508</v>
      </c>
      <c r="BB149">
        <v>8</v>
      </c>
      <c r="BC149" t="s">
        <v>57</v>
      </c>
      <c r="BD149" t="s">
        <v>44</v>
      </c>
      <c r="BE149">
        <v>1</v>
      </c>
      <c r="BF149" s="8">
        <v>34800</v>
      </c>
      <c r="BG149" s="9" t="s">
        <v>45</v>
      </c>
      <c r="BI149">
        <v>3</v>
      </c>
      <c r="BJ149">
        <v>441905</v>
      </c>
      <c r="BK149">
        <v>164899</v>
      </c>
      <c r="BL149" t="s">
        <v>2509</v>
      </c>
      <c r="BN149" t="s">
        <v>2510</v>
      </c>
      <c r="BX149">
        <v>400450</v>
      </c>
    </row>
    <row r="150" spans="1:76" x14ac:dyDescent="0.25">
      <c r="A150">
        <v>398432</v>
      </c>
      <c r="B150">
        <v>272418</v>
      </c>
      <c r="F150" t="s">
        <v>30</v>
      </c>
      <c r="G150" t="s">
        <v>48</v>
      </c>
      <c r="H150" t="s">
        <v>2511</v>
      </c>
      <c r="I150" s="6" t="str">
        <f>HYPERLINK(AT150,"Hb")</f>
        <v>Hb</v>
      </c>
      <c r="K150">
        <v>1</v>
      </c>
      <c r="L150" t="s">
        <v>628</v>
      </c>
      <c r="M150">
        <v>102011</v>
      </c>
      <c r="N150" t="s">
        <v>2430</v>
      </c>
      <c r="O150" t="s">
        <v>2430</v>
      </c>
      <c r="U150" t="s">
        <v>33</v>
      </c>
      <c r="V150" s="1">
        <v>1</v>
      </c>
      <c r="W150" t="s">
        <v>4</v>
      </c>
      <c r="X150" t="s">
        <v>34</v>
      </c>
      <c r="Y150" s="7" t="s">
        <v>6</v>
      </c>
      <c r="Z150" s="2">
        <v>1</v>
      </c>
      <c r="AA150" s="3">
        <v>106</v>
      </c>
      <c r="AB150" s="3" t="s">
        <v>34</v>
      </c>
      <c r="AC150" t="s">
        <v>2512</v>
      </c>
      <c r="AD150">
        <v>1986</v>
      </c>
      <c r="AE150">
        <v>9</v>
      </c>
      <c r="AF150">
        <v>21</v>
      </c>
      <c r="AG150" t="s">
        <v>728</v>
      </c>
      <c r="AH150" t="s">
        <v>452</v>
      </c>
      <c r="AJ150" t="s">
        <v>2430</v>
      </c>
      <c r="AL150">
        <v>266629</v>
      </c>
      <c r="AM150">
        <v>6570437</v>
      </c>
      <c r="AN150" s="3">
        <v>267000</v>
      </c>
      <c r="AO150" s="3">
        <v>6571000</v>
      </c>
      <c r="AP150">
        <v>71</v>
      </c>
      <c r="AR150">
        <v>8</v>
      </c>
      <c r="AS150" t="s">
        <v>53</v>
      </c>
      <c r="AT150" t="s">
        <v>2513</v>
      </c>
      <c r="AU150">
        <v>102011</v>
      </c>
      <c r="AW150" s="11" t="s">
        <v>2434</v>
      </c>
      <c r="AX150">
        <v>1</v>
      </c>
      <c r="AY150" t="s">
        <v>2435</v>
      </c>
      <c r="AZ150" t="s">
        <v>2514</v>
      </c>
      <c r="BA150" t="s">
        <v>2515</v>
      </c>
      <c r="BB150">
        <v>8</v>
      </c>
      <c r="BC150" t="s">
        <v>57</v>
      </c>
      <c r="BD150" t="s">
        <v>44</v>
      </c>
      <c r="BE150">
        <v>1</v>
      </c>
      <c r="BF150" s="8">
        <v>35064</v>
      </c>
      <c r="BG150" s="9" t="s">
        <v>45</v>
      </c>
      <c r="BI150">
        <v>3</v>
      </c>
      <c r="BJ150">
        <v>443022</v>
      </c>
      <c r="BK150">
        <v>164901</v>
      </c>
      <c r="BL150" t="s">
        <v>2516</v>
      </c>
      <c r="BN150" t="s">
        <v>2517</v>
      </c>
      <c r="BX150">
        <v>398432</v>
      </c>
    </row>
    <row r="151" spans="1:76" x14ac:dyDescent="0.25">
      <c r="A151">
        <v>398437</v>
      </c>
      <c r="B151">
        <v>326129</v>
      </c>
      <c r="F151" t="s">
        <v>30</v>
      </c>
      <c r="G151" t="s">
        <v>48</v>
      </c>
      <c r="H151" t="s">
        <v>2518</v>
      </c>
      <c r="I151" s="6" t="str">
        <f>HYPERLINK(AT151,"Hb")</f>
        <v>Hb</v>
      </c>
      <c r="K151">
        <v>1</v>
      </c>
      <c r="L151" t="s">
        <v>628</v>
      </c>
      <c r="M151">
        <v>102011</v>
      </c>
      <c r="N151" t="s">
        <v>2430</v>
      </c>
      <c r="O151" t="s">
        <v>2430</v>
      </c>
      <c r="U151" t="s">
        <v>33</v>
      </c>
      <c r="V151" s="1">
        <v>1</v>
      </c>
      <c r="W151" t="s">
        <v>4</v>
      </c>
      <c r="X151" t="s">
        <v>34</v>
      </c>
      <c r="Y151" s="7" t="s">
        <v>6</v>
      </c>
      <c r="Z151" s="2">
        <v>1</v>
      </c>
      <c r="AA151" s="3">
        <v>106</v>
      </c>
      <c r="AB151" s="3" t="s">
        <v>34</v>
      </c>
      <c r="AC151" t="s">
        <v>2519</v>
      </c>
      <c r="AD151">
        <v>1986</v>
      </c>
      <c r="AE151">
        <v>9</v>
      </c>
      <c r="AF151">
        <v>21</v>
      </c>
      <c r="AG151" t="s">
        <v>728</v>
      </c>
      <c r="AH151" t="s">
        <v>452</v>
      </c>
      <c r="AJ151" t="s">
        <v>2430</v>
      </c>
      <c r="AL151">
        <v>266629</v>
      </c>
      <c r="AM151">
        <v>6570437</v>
      </c>
      <c r="AN151" s="3">
        <v>267000</v>
      </c>
      <c r="AO151" s="3">
        <v>6571000</v>
      </c>
      <c r="AP151">
        <v>71</v>
      </c>
      <c r="AR151">
        <v>8</v>
      </c>
      <c r="AS151" t="s">
        <v>53</v>
      </c>
      <c r="AT151" t="s">
        <v>2520</v>
      </c>
      <c r="AU151">
        <v>102011</v>
      </c>
      <c r="AW151" s="11" t="s">
        <v>2434</v>
      </c>
      <c r="AX151">
        <v>1</v>
      </c>
      <c r="AY151" t="s">
        <v>2435</v>
      </c>
      <c r="AZ151" t="s">
        <v>2514</v>
      </c>
      <c r="BA151" t="s">
        <v>2521</v>
      </c>
      <c r="BB151">
        <v>8</v>
      </c>
      <c r="BC151" t="s">
        <v>57</v>
      </c>
      <c r="BD151" t="s">
        <v>44</v>
      </c>
      <c r="BE151">
        <v>1</v>
      </c>
      <c r="BF151" s="8">
        <v>37984</v>
      </c>
      <c r="BG151" s="9" t="s">
        <v>45</v>
      </c>
      <c r="BI151">
        <v>3</v>
      </c>
      <c r="BJ151">
        <v>497201</v>
      </c>
      <c r="BK151">
        <v>164904</v>
      </c>
      <c r="BL151" t="s">
        <v>2522</v>
      </c>
      <c r="BN151" t="s">
        <v>2523</v>
      </c>
      <c r="BX151">
        <v>398437</v>
      </c>
    </row>
    <row r="152" spans="1:76" x14ac:dyDescent="0.25">
      <c r="A152">
        <v>397690</v>
      </c>
      <c r="B152">
        <v>326111</v>
      </c>
      <c r="F152" t="s">
        <v>30</v>
      </c>
      <c r="G152" t="s">
        <v>48</v>
      </c>
      <c r="H152" t="s">
        <v>2524</v>
      </c>
      <c r="I152" s="6" t="str">
        <f>HYPERLINK(AT152,"Hb")</f>
        <v>Hb</v>
      </c>
      <c r="K152">
        <v>1</v>
      </c>
      <c r="L152" t="s">
        <v>628</v>
      </c>
      <c r="M152">
        <v>102011</v>
      </c>
      <c r="N152" t="s">
        <v>2430</v>
      </c>
      <c r="O152" t="s">
        <v>2430</v>
      </c>
      <c r="U152" t="s">
        <v>33</v>
      </c>
      <c r="V152" s="1">
        <v>1</v>
      </c>
      <c r="W152" t="s">
        <v>4</v>
      </c>
      <c r="X152" t="s">
        <v>34</v>
      </c>
      <c r="Y152" s="7" t="s">
        <v>6</v>
      </c>
      <c r="Z152" s="2">
        <v>1</v>
      </c>
      <c r="AA152" s="3">
        <v>106</v>
      </c>
      <c r="AB152" s="3" t="s">
        <v>34</v>
      </c>
      <c r="AC152" t="s">
        <v>727</v>
      </c>
      <c r="AD152">
        <v>1986</v>
      </c>
      <c r="AE152">
        <v>9</v>
      </c>
      <c r="AF152">
        <v>22</v>
      </c>
      <c r="AG152" t="s">
        <v>728</v>
      </c>
      <c r="AH152" t="s">
        <v>452</v>
      </c>
      <c r="AJ152" t="s">
        <v>2430</v>
      </c>
      <c r="AL152">
        <v>266527</v>
      </c>
      <c r="AM152">
        <v>6570455</v>
      </c>
      <c r="AN152" s="3">
        <v>267000</v>
      </c>
      <c r="AO152" s="3">
        <v>6571000</v>
      </c>
      <c r="AP152">
        <v>158</v>
      </c>
      <c r="AR152">
        <v>8</v>
      </c>
      <c r="AS152" t="s">
        <v>53</v>
      </c>
      <c r="AT152" t="s">
        <v>2525</v>
      </c>
      <c r="AU152">
        <v>102011</v>
      </c>
      <c r="AW152" s="11" t="s">
        <v>2434</v>
      </c>
      <c r="AX152">
        <v>1</v>
      </c>
      <c r="AY152" t="s">
        <v>2435</v>
      </c>
      <c r="AZ152" t="s">
        <v>731</v>
      </c>
      <c r="BA152" t="s">
        <v>2526</v>
      </c>
      <c r="BB152">
        <v>8</v>
      </c>
      <c r="BC152" t="s">
        <v>57</v>
      </c>
      <c r="BD152" t="s">
        <v>44</v>
      </c>
      <c r="BE152">
        <v>1</v>
      </c>
      <c r="BF152" s="8">
        <v>37960</v>
      </c>
      <c r="BG152" s="9" t="s">
        <v>45</v>
      </c>
      <c r="BI152">
        <v>3</v>
      </c>
      <c r="BJ152">
        <v>497182</v>
      </c>
      <c r="BK152">
        <v>164902</v>
      </c>
      <c r="BL152" t="s">
        <v>2527</v>
      </c>
      <c r="BN152" t="s">
        <v>2528</v>
      </c>
      <c r="BX152">
        <v>397690</v>
      </c>
    </row>
    <row r="153" spans="1:76" x14ac:dyDescent="0.25">
      <c r="A153">
        <v>397692</v>
      </c>
      <c r="B153">
        <v>326112</v>
      </c>
      <c r="F153" t="s">
        <v>30</v>
      </c>
      <c r="G153" t="s">
        <v>48</v>
      </c>
      <c r="H153" t="s">
        <v>2529</v>
      </c>
      <c r="I153" s="6" t="str">
        <f>HYPERLINK(AT153,"Hb")</f>
        <v>Hb</v>
      </c>
      <c r="K153">
        <v>1</v>
      </c>
      <c r="L153" t="s">
        <v>628</v>
      </c>
      <c r="M153">
        <v>102011</v>
      </c>
      <c r="N153" t="s">
        <v>2430</v>
      </c>
      <c r="O153" t="s">
        <v>2430</v>
      </c>
      <c r="U153" t="s">
        <v>33</v>
      </c>
      <c r="V153" s="1">
        <v>1</v>
      </c>
      <c r="W153" t="s">
        <v>4</v>
      </c>
      <c r="X153" t="s">
        <v>34</v>
      </c>
      <c r="Y153" s="7" t="s">
        <v>6</v>
      </c>
      <c r="Z153" s="2">
        <v>1</v>
      </c>
      <c r="AA153" s="3">
        <v>106</v>
      </c>
      <c r="AB153" s="3" t="s">
        <v>34</v>
      </c>
      <c r="AC153" t="s">
        <v>727</v>
      </c>
      <c r="AD153">
        <v>1986</v>
      </c>
      <c r="AE153">
        <v>9</v>
      </c>
      <c r="AF153">
        <v>22</v>
      </c>
      <c r="AG153" t="s">
        <v>728</v>
      </c>
      <c r="AH153" t="s">
        <v>729</v>
      </c>
      <c r="AJ153" t="s">
        <v>2430</v>
      </c>
      <c r="AL153">
        <v>266527</v>
      </c>
      <c r="AM153">
        <v>6570455</v>
      </c>
      <c r="AN153" s="3">
        <v>267000</v>
      </c>
      <c r="AO153" s="3">
        <v>6571000</v>
      </c>
      <c r="AP153">
        <v>158</v>
      </c>
      <c r="AR153">
        <v>8</v>
      </c>
      <c r="AS153" t="s">
        <v>53</v>
      </c>
      <c r="AT153" t="s">
        <v>2530</v>
      </c>
      <c r="AU153">
        <v>102011</v>
      </c>
      <c r="AW153" s="11" t="s">
        <v>2434</v>
      </c>
      <c r="AX153">
        <v>1</v>
      </c>
      <c r="AY153" t="s">
        <v>2435</v>
      </c>
      <c r="AZ153" t="s">
        <v>731</v>
      </c>
      <c r="BA153" t="s">
        <v>2531</v>
      </c>
      <c r="BB153">
        <v>8</v>
      </c>
      <c r="BC153" t="s">
        <v>57</v>
      </c>
      <c r="BD153" t="s">
        <v>44</v>
      </c>
      <c r="BE153">
        <v>1</v>
      </c>
      <c r="BF153" s="8">
        <v>37960</v>
      </c>
      <c r="BG153" s="9" t="s">
        <v>45</v>
      </c>
      <c r="BI153">
        <v>3</v>
      </c>
      <c r="BJ153">
        <v>497184</v>
      </c>
      <c r="BK153">
        <v>164903</v>
      </c>
      <c r="BL153" t="s">
        <v>2532</v>
      </c>
      <c r="BN153" t="s">
        <v>2533</v>
      </c>
      <c r="BX153">
        <v>397692</v>
      </c>
    </row>
    <row r="154" spans="1:76" x14ac:dyDescent="0.25">
      <c r="A154">
        <v>204614</v>
      </c>
      <c r="B154">
        <v>33523</v>
      </c>
      <c r="F154" t="s">
        <v>30</v>
      </c>
      <c r="G154" t="s">
        <v>163</v>
      </c>
      <c r="H154" t="s">
        <v>2910</v>
      </c>
      <c r="I154" s="6" t="str">
        <f>HYPERLINK(AT154,"Foto")</f>
        <v>Foto</v>
      </c>
      <c r="K154">
        <v>1</v>
      </c>
      <c r="L154" t="s">
        <v>628</v>
      </c>
      <c r="M154">
        <v>102011</v>
      </c>
      <c r="N154" t="s">
        <v>2430</v>
      </c>
      <c r="O154" t="s">
        <v>2430</v>
      </c>
      <c r="U154" t="s">
        <v>419</v>
      </c>
      <c r="V154" s="1">
        <v>1</v>
      </c>
      <c r="W154" t="s">
        <v>16</v>
      </c>
      <c r="X154" t="s">
        <v>420</v>
      </c>
      <c r="Y154" s="7" t="s">
        <v>18</v>
      </c>
      <c r="Z154" s="2">
        <v>7</v>
      </c>
      <c r="AA154" s="3">
        <v>709</v>
      </c>
      <c r="AB154" s="3" t="s">
        <v>420</v>
      </c>
      <c r="AC154" t="s">
        <v>2911</v>
      </c>
      <c r="AD154">
        <v>1986</v>
      </c>
      <c r="AE154">
        <v>7</v>
      </c>
      <c r="AF154">
        <v>2</v>
      </c>
      <c r="AG154" t="s">
        <v>2049</v>
      </c>
      <c r="AH154" t="s">
        <v>189</v>
      </c>
      <c r="AJ154" t="s">
        <v>2430</v>
      </c>
      <c r="AL154">
        <v>203360</v>
      </c>
      <c r="AM154">
        <v>6547960</v>
      </c>
      <c r="AN154" s="3">
        <v>203000</v>
      </c>
      <c r="AO154" s="3">
        <v>6547000</v>
      </c>
      <c r="AP154">
        <v>50</v>
      </c>
      <c r="AR154">
        <v>1010</v>
      </c>
      <c r="AS154" t="s">
        <v>1403</v>
      </c>
      <c r="AT154" s="8" t="s">
        <v>2912</v>
      </c>
      <c r="AU154">
        <v>102011</v>
      </c>
      <c r="AW154" s="11" t="s">
        <v>2434</v>
      </c>
      <c r="AX154">
        <v>1</v>
      </c>
      <c r="AY154" t="s">
        <v>2435</v>
      </c>
      <c r="AZ154" t="s">
        <v>2913</v>
      </c>
      <c r="BA154" t="s">
        <v>2914</v>
      </c>
      <c r="BB154">
        <v>1010</v>
      </c>
      <c r="BC154" t="s">
        <v>172</v>
      </c>
      <c r="BD154" t="s">
        <v>173</v>
      </c>
      <c r="BE154">
        <v>1</v>
      </c>
      <c r="BF154" s="8">
        <v>44176.473460648202</v>
      </c>
      <c r="BG154" s="9" t="s">
        <v>45</v>
      </c>
      <c r="BI154">
        <v>6</v>
      </c>
      <c r="BJ154">
        <v>29876</v>
      </c>
      <c r="BK154">
        <v>165024</v>
      </c>
      <c r="BL154" t="s">
        <v>2915</v>
      </c>
      <c r="BX154">
        <v>204614</v>
      </c>
    </row>
    <row r="155" spans="1:76" x14ac:dyDescent="0.25">
      <c r="A155">
        <v>400481</v>
      </c>
      <c r="B155">
        <v>303607</v>
      </c>
      <c r="F155" t="s">
        <v>30</v>
      </c>
      <c r="G155" t="s">
        <v>48</v>
      </c>
      <c r="H155" t="s">
        <v>151</v>
      </c>
      <c r="I155" s="6" t="str">
        <f>HYPERLINK(AT155,"Hb")</f>
        <v>Hb</v>
      </c>
      <c r="L155" t="s">
        <v>3</v>
      </c>
      <c r="M155">
        <v>102009</v>
      </c>
      <c r="N155" t="s">
        <v>22</v>
      </c>
      <c r="U155" t="s">
        <v>33</v>
      </c>
      <c r="V155" s="1">
        <v>1</v>
      </c>
      <c r="W155" t="s">
        <v>4</v>
      </c>
      <c r="X155" t="s">
        <v>34</v>
      </c>
      <c r="Y155" s="7" t="s">
        <v>6</v>
      </c>
      <c r="Z155" s="2">
        <v>1</v>
      </c>
      <c r="AA155" s="3">
        <v>106</v>
      </c>
      <c r="AB155" s="3" t="s">
        <v>34</v>
      </c>
      <c r="AC155" t="s">
        <v>152</v>
      </c>
      <c r="AD155">
        <v>1987</v>
      </c>
      <c r="AE155">
        <v>8</v>
      </c>
      <c r="AF155">
        <v>4</v>
      </c>
      <c r="AG155" t="s">
        <v>70</v>
      </c>
      <c r="AH155" t="s">
        <v>70</v>
      </c>
      <c r="AJ155" t="s">
        <v>22</v>
      </c>
      <c r="AK155" t="s">
        <v>38</v>
      </c>
      <c r="AL155">
        <v>266935</v>
      </c>
      <c r="AM155">
        <v>6570857</v>
      </c>
      <c r="AN155" s="3">
        <v>267000</v>
      </c>
      <c r="AO155" s="3">
        <v>6571000</v>
      </c>
      <c r="AP155">
        <v>707</v>
      </c>
      <c r="AR155">
        <v>8</v>
      </c>
      <c r="AS155" t="s">
        <v>97</v>
      </c>
      <c r="AT155" t="s">
        <v>153</v>
      </c>
      <c r="AU155">
        <v>102009</v>
      </c>
      <c r="AX155">
        <v>1</v>
      </c>
      <c r="AY155" t="s">
        <v>40</v>
      </c>
      <c r="AZ155" t="s">
        <v>99</v>
      </c>
      <c r="BA155" t="s">
        <v>154</v>
      </c>
      <c r="BB155">
        <v>8</v>
      </c>
      <c r="BC155" t="s">
        <v>57</v>
      </c>
      <c r="BD155" t="s">
        <v>44</v>
      </c>
      <c r="BE155">
        <v>1</v>
      </c>
      <c r="BF155" s="8">
        <v>33586</v>
      </c>
      <c r="BG155" s="9" t="s">
        <v>45</v>
      </c>
      <c r="BI155">
        <v>3</v>
      </c>
      <c r="BJ155">
        <v>476604</v>
      </c>
      <c r="BK155">
        <v>164905</v>
      </c>
      <c r="BL155" t="s">
        <v>155</v>
      </c>
      <c r="BN155" t="s">
        <v>156</v>
      </c>
      <c r="BX155">
        <v>400481</v>
      </c>
    </row>
    <row r="156" spans="1:76" x14ac:dyDescent="0.25">
      <c r="A156">
        <v>204830</v>
      </c>
      <c r="B156">
        <v>30751</v>
      </c>
      <c r="F156" t="s">
        <v>30</v>
      </c>
      <c r="G156" t="s">
        <v>163</v>
      </c>
      <c r="H156" t="s">
        <v>2916</v>
      </c>
      <c r="I156" t="s">
        <v>165</v>
      </c>
      <c r="K156">
        <v>1</v>
      </c>
      <c r="L156" t="s">
        <v>628</v>
      </c>
      <c r="M156">
        <v>102011</v>
      </c>
      <c r="N156" t="s">
        <v>2430</v>
      </c>
      <c r="O156" t="s">
        <v>2430</v>
      </c>
      <c r="U156" t="s">
        <v>419</v>
      </c>
      <c r="V156" s="1">
        <v>1</v>
      </c>
      <c r="W156" t="s">
        <v>16</v>
      </c>
      <c r="X156" t="s">
        <v>420</v>
      </c>
      <c r="Y156" s="7" t="s">
        <v>18</v>
      </c>
      <c r="Z156" s="2">
        <v>7</v>
      </c>
      <c r="AA156" s="3">
        <v>709</v>
      </c>
      <c r="AB156" s="3" t="s">
        <v>420</v>
      </c>
      <c r="AC156" t="s">
        <v>2917</v>
      </c>
      <c r="AD156">
        <v>1989</v>
      </c>
      <c r="AE156">
        <v>6</v>
      </c>
      <c r="AF156">
        <v>1</v>
      </c>
      <c r="AG156" t="s">
        <v>2918</v>
      </c>
      <c r="AH156" t="s">
        <v>189</v>
      </c>
      <c r="AJ156" t="s">
        <v>2430</v>
      </c>
      <c r="AL156">
        <v>203772</v>
      </c>
      <c r="AM156">
        <v>6547978</v>
      </c>
      <c r="AN156" s="3">
        <v>203000</v>
      </c>
      <c r="AO156" s="3">
        <v>6547000</v>
      </c>
      <c r="AP156">
        <v>50</v>
      </c>
      <c r="AR156">
        <v>1010</v>
      </c>
      <c r="AS156" t="s">
        <v>190</v>
      </c>
      <c r="AT156" s="8" t="s">
        <v>2919</v>
      </c>
      <c r="AU156">
        <v>102011</v>
      </c>
      <c r="AW156" s="11" t="s">
        <v>2434</v>
      </c>
      <c r="AX156">
        <v>1</v>
      </c>
      <c r="AY156" t="s">
        <v>2435</v>
      </c>
      <c r="AZ156" t="s">
        <v>2920</v>
      </c>
      <c r="BA156" t="s">
        <v>2921</v>
      </c>
      <c r="BB156">
        <v>1010</v>
      </c>
      <c r="BC156" t="s">
        <v>172</v>
      </c>
      <c r="BD156" t="s">
        <v>173</v>
      </c>
      <c r="BF156" s="8">
        <v>43709.903472222199</v>
      </c>
      <c r="BG156" s="9" t="s">
        <v>45</v>
      </c>
      <c r="BI156">
        <v>6</v>
      </c>
      <c r="BJ156">
        <v>27084</v>
      </c>
      <c r="BK156">
        <v>165025</v>
      </c>
      <c r="BL156" t="s">
        <v>2922</v>
      </c>
      <c r="BX156">
        <v>204830</v>
      </c>
    </row>
    <row r="157" spans="1:76" x14ac:dyDescent="0.25">
      <c r="A157">
        <v>210131</v>
      </c>
      <c r="B157">
        <v>291182</v>
      </c>
      <c r="F157" t="s">
        <v>30</v>
      </c>
      <c r="G157" t="s">
        <v>48</v>
      </c>
      <c r="H157" t="s">
        <v>3072</v>
      </c>
      <c r="I157" s="6" t="str">
        <f>HYPERLINK(AT157,"Hb")</f>
        <v>Hb</v>
      </c>
      <c r="K157">
        <v>1</v>
      </c>
      <c r="L157" t="s">
        <v>628</v>
      </c>
      <c r="M157">
        <v>102011</v>
      </c>
      <c r="N157" t="s">
        <v>2430</v>
      </c>
      <c r="O157" t="s">
        <v>2430</v>
      </c>
      <c r="U157" t="s">
        <v>3073</v>
      </c>
      <c r="V157" s="5">
        <v>3</v>
      </c>
      <c r="W157" t="s">
        <v>16</v>
      </c>
      <c r="X157" t="s">
        <v>420</v>
      </c>
      <c r="Y157" s="7" t="s">
        <v>18</v>
      </c>
      <c r="Z157" s="2">
        <v>7</v>
      </c>
      <c r="AA157" s="3">
        <v>709</v>
      </c>
      <c r="AB157" s="3" t="s">
        <v>420</v>
      </c>
      <c r="AC157" t="s">
        <v>3074</v>
      </c>
      <c r="AD157">
        <v>1989</v>
      </c>
      <c r="AE157">
        <v>6</v>
      </c>
      <c r="AF157">
        <v>18</v>
      </c>
      <c r="AG157" t="s">
        <v>2057</v>
      </c>
      <c r="AH157" t="s">
        <v>452</v>
      </c>
      <c r="AJ157" t="s">
        <v>2430</v>
      </c>
      <c r="AL157">
        <v>213932</v>
      </c>
      <c r="AM157">
        <v>6556974</v>
      </c>
      <c r="AN157" s="3">
        <v>213000</v>
      </c>
      <c r="AO157" s="3">
        <v>6557000</v>
      </c>
      <c r="AP157">
        <v>44617</v>
      </c>
      <c r="AR157">
        <v>8</v>
      </c>
      <c r="AS157" t="s">
        <v>3075</v>
      </c>
      <c r="AT157" t="s">
        <v>3076</v>
      </c>
      <c r="AU157">
        <v>102011</v>
      </c>
      <c r="AW157" s="11" t="s">
        <v>2434</v>
      </c>
      <c r="AX157">
        <v>1</v>
      </c>
      <c r="AY157" t="s">
        <v>2435</v>
      </c>
      <c r="AZ157" t="s">
        <v>3077</v>
      </c>
      <c r="BA157" t="s">
        <v>3078</v>
      </c>
      <c r="BB157">
        <v>8</v>
      </c>
      <c r="BC157" t="s">
        <v>57</v>
      </c>
      <c r="BD157" t="s">
        <v>44</v>
      </c>
      <c r="BE157">
        <v>1</v>
      </c>
      <c r="BF157" s="8">
        <v>38236</v>
      </c>
      <c r="BG157" s="9" t="s">
        <v>45</v>
      </c>
      <c r="BI157">
        <v>3</v>
      </c>
      <c r="BJ157">
        <v>463895</v>
      </c>
      <c r="BK157">
        <v>165026</v>
      </c>
      <c r="BL157" t="s">
        <v>3079</v>
      </c>
      <c r="BN157" t="s">
        <v>3080</v>
      </c>
      <c r="BX157">
        <v>210131</v>
      </c>
    </row>
    <row r="158" spans="1:76" x14ac:dyDescent="0.25">
      <c r="A158">
        <v>400475</v>
      </c>
      <c r="B158">
        <v>303564</v>
      </c>
      <c r="F158" t="s">
        <v>30</v>
      </c>
      <c r="G158" t="s">
        <v>48</v>
      </c>
      <c r="H158" t="s">
        <v>157</v>
      </c>
      <c r="I158" s="6" t="str">
        <f>HYPERLINK(AT158,"Hb")</f>
        <v>Hb</v>
      </c>
      <c r="L158" t="s">
        <v>3</v>
      </c>
      <c r="M158">
        <v>102009</v>
      </c>
      <c r="N158" t="s">
        <v>22</v>
      </c>
      <c r="U158" t="s">
        <v>33</v>
      </c>
      <c r="V158" s="1">
        <v>1</v>
      </c>
      <c r="W158" t="s">
        <v>4</v>
      </c>
      <c r="X158" t="s">
        <v>34</v>
      </c>
      <c r="Y158" s="7" t="s">
        <v>6</v>
      </c>
      <c r="Z158" s="2">
        <v>1</v>
      </c>
      <c r="AA158" s="3">
        <v>106</v>
      </c>
      <c r="AB158" s="3" t="s">
        <v>34</v>
      </c>
      <c r="AC158" t="s">
        <v>158</v>
      </c>
      <c r="AD158">
        <v>1990</v>
      </c>
      <c r="AE158">
        <v>8</v>
      </c>
      <c r="AF158">
        <v>13</v>
      </c>
      <c r="AG158" t="s">
        <v>70</v>
      </c>
      <c r="AH158" t="s">
        <v>70</v>
      </c>
      <c r="AJ158" t="s">
        <v>22</v>
      </c>
      <c r="AK158" t="s">
        <v>38</v>
      </c>
      <c r="AL158">
        <v>266935</v>
      </c>
      <c r="AM158">
        <v>6570857</v>
      </c>
      <c r="AN158" s="3">
        <v>267000</v>
      </c>
      <c r="AO158" s="3">
        <v>6571000</v>
      </c>
      <c r="AP158">
        <v>707</v>
      </c>
      <c r="AR158">
        <v>8</v>
      </c>
      <c r="AS158" t="s">
        <v>97</v>
      </c>
      <c r="AT158" t="s">
        <v>159</v>
      </c>
      <c r="AU158">
        <v>102009</v>
      </c>
      <c r="AX158">
        <v>1</v>
      </c>
      <c r="AY158" t="s">
        <v>40</v>
      </c>
      <c r="AZ158" t="s">
        <v>99</v>
      </c>
      <c r="BA158" t="s">
        <v>160</v>
      </c>
      <c r="BB158">
        <v>8</v>
      </c>
      <c r="BC158" t="s">
        <v>57</v>
      </c>
      <c r="BD158" t="s">
        <v>44</v>
      </c>
      <c r="BE158">
        <v>1</v>
      </c>
      <c r="BF158" s="8">
        <v>33586</v>
      </c>
      <c r="BG158" s="9" t="s">
        <v>45</v>
      </c>
      <c r="BI158">
        <v>3</v>
      </c>
      <c r="BJ158">
        <v>476563</v>
      </c>
      <c r="BK158">
        <v>164906</v>
      </c>
      <c r="BL158" t="s">
        <v>161</v>
      </c>
      <c r="BN158" t="s">
        <v>162</v>
      </c>
      <c r="BX158">
        <v>400475</v>
      </c>
    </row>
    <row r="159" spans="1:76" x14ac:dyDescent="0.25">
      <c r="A159">
        <v>204303</v>
      </c>
      <c r="B159">
        <v>333774</v>
      </c>
      <c r="F159" t="s">
        <v>30</v>
      </c>
      <c r="G159" t="s">
        <v>48</v>
      </c>
      <c r="H159" t="s">
        <v>465</v>
      </c>
      <c r="I159" s="6" t="str">
        <f>HYPERLINK(AT159,"Hb")</f>
        <v>Hb</v>
      </c>
      <c r="L159" t="s">
        <v>3</v>
      </c>
      <c r="M159">
        <v>102009</v>
      </c>
      <c r="N159" t="s">
        <v>22</v>
      </c>
      <c r="U159" t="s">
        <v>449</v>
      </c>
      <c r="V159" s="1">
        <v>1</v>
      </c>
      <c r="W159" t="s">
        <v>16</v>
      </c>
      <c r="X159" t="s">
        <v>420</v>
      </c>
      <c r="Y159" s="7" t="s">
        <v>18</v>
      </c>
      <c r="Z159" s="2">
        <v>7</v>
      </c>
      <c r="AA159" s="3">
        <v>709</v>
      </c>
      <c r="AB159" s="3" t="s">
        <v>420</v>
      </c>
      <c r="AC159" t="s">
        <v>450</v>
      </c>
      <c r="AD159">
        <v>1990</v>
      </c>
      <c r="AE159">
        <v>6</v>
      </c>
      <c r="AF159">
        <v>1</v>
      </c>
      <c r="AG159" t="s">
        <v>466</v>
      </c>
      <c r="AH159" t="s">
        <v>466</v>
      </c>
      <c r="AJ159" t="s">
        <v>22</v>
      </c>
      <c r="AK159" t="s">
        <v>38</v>
      </c>
      <c r="AL159">
        <v>202894</v>
      </c>
      <c r="AM159">
        <v>6548400</v>
      </c>
      <c r="AN159" s="3">
        <v>203000</v>
      </c>
      <c r="AO159" s="3">
        <v>6549000</v>
      </c>
      <c r="AP159">
        <v>1000</v>
      </c>
      <c r="AR159">
        <v>8</v>
      </c>
      <c r="AS159" t="s">
        <v>53</v>
      </c>
      <c r="AT159" t="s">
        <v>467</v>
      </c>
      <c r="AU159">
        <v>102009</v>
      </c>
      <c r="AX159">
        <v>1</v>
      </c>
      <c r="AY159" t="s">
        <v>40</v>
      </c>
      <c r="AZ159" t="s">
        <v>468</v>
      </c>
      <c r="BA159" t="s">
        <v>469</v>
      </c>
      <c r="BB159">
        <v>8</v>
      </c>
      <c r="BC159" t="s">
        <v>57</v>
      </c>
      <c r="BD159" t="s">
        <v>44</v>
      </c>
      <c r="BE159">
        <v>1</v>
      </c>
      <c r="BF159" s="8">
        <v>34676</v>
      </c>
      <c r="BG159" s="9" t="s">
        <v>45</v>
      </c>
      <c r="BI159">
        <v>3</v>
      </c>
      <c r="BJ159">
        <v>505852</v>
      </c>
      <c r="BK159">
        <v>165028</v>
      </c>
      <c r="BL159" t="s">
        <v>470</v>
      </c>
      <c r="BN159" t="s">
        <v>471</v>
      </c>
      <c r="BX159">
        <v>204303</v>
      </c>
    </row>
    <row r="160" spans="1:76" x14ac:dyDescent="0.25">
      <c r="A160">
        <v>205252</v>
      </c>
      <c r="B160">
        <v>287171</v>
      </c>
      <c r="F160" t="s">
        <v>30</v>
      </c>
      <c r="G160" t="s">
        <v>48</v>
      </c>
      <c r="H160" t="s">
        <v>513</v>
      </c>
      <c r="I160" s="6" t="str">
        <f>HYPERLINK(AT160,"Hb")</f>
        <v>Hb</v>
      </c>
      <c r="L160" t="s">
        <v>3</v>
      </c>
      <c r="M160">
        <v>102009</v>
      </c>
      <c r="N160" t="s">
        <v>22</v>
      </c>
      <c r="U160" t="s">
        <v>481</v>
      </c>
      <c r="V160" s="1">
        <v>1</v>
      </c>
      <c r="W160" t="s">
        <v>16</v>
      </c>
      <c r="X160" t="s">
        <v>420</v>
      </c>
      <c r="Y160" s="7" t="s">
        <v>18</v>
      </c>
      <c r="Z160" s="2">
        <v>7</v>
      </c>
      <c r="AA160" s="3">
        <v>709</v>
      </c>
      <c r="AB160" s="3" t="s">
        <v>420</v>
      </c>
      <c r="AC160" t="s">
        <v>514</v>
      </c>
      <c r="AD160">
        <v>1990</v>
      </c>
      <c r="AE160">
        <v>7</v>
      </c>
      <c r="AF160">
        <v>1</v>
      </c>
      <c r="AG160" t="s">
        <v>515</v>
      </c>
      <c r="AH160" t="s">
        <v>515</v>
      </c>
      <c r="AJ160" t="s">
        <v>22</v>
      </c>
      <c r="AK160" t="s">
        <v>38</v>
      </c>
      <c r="AL160">
        <v>204623</v>
      </c>
      <c r="AM160">
        <v>6547540</v>
      </c>
      <c r="AN160" s="3">
        <v>205000</v>
      </c>
      <c r="AO160" s="3">
        <v>6547000</v>
      </c>
      <c r="AP160">
        <v>707</v>
      </c>
      <c r="AR160">
        <v>8</v>
      </c>
      <c r="AS160" t="s">
        <v>97</v>
      </c>
      <c r="AT160" t="s">
        <v>516</v>
      </c>
      <c r="AU160">
        <v>102009</v>
      </c>
      <c r="AX160">
        <v>1</v>
      </c>
      <c r="AY160" t="s">
        <v>40</v>
      </c>
      <c r="AZ160" t="s">
        <v>517</v>
      </c>
      <c r="BA160" t="s">
        <v>518</v>
      </c>
      <c r="BB160">
        <v>8</v>
      </c>
      <c r="BC160" t="s">
        <v>57</v>
      </c>
      <c r="BD160" t="s">
        <v>44</v>
      </c>
      <c r="BE160">
        <v>1</v>
      </c>
      <c r="BF160" s="8">
        <v>39220</v>
      </c>
      <c r="BG160" s="9" t="s">
        <v>45</v>
      </c>
      <c r="BI160">
        <v>3</v>
      </c>
      <c r="BJ160">
        <v>460011</v>
      </c>
      <c r="BK160">
        <v>165027</v>
      </c>
      <c r="BL160" t="s">
        <v>519</v>
      </c>
      <c r="BN160" t="s">
        <v>520</v>
      </c>
      <c r="BX160">
        <v>205252</v>
      </c>
    </row>
    <row r="161" spans="1:76" x14ac:dyDescent="0.25">
      <c r="A161">
        <v>204305</v>
      </c>
      <c r="B161">
        <v>333775</v>
      </c>
      <c r="F161" t="s">
        <v>30</v>
      </c>
      <c r="G161" t="s">
        <v>48</v>
      </c>
      <c r="H161" t="s">
        <v>2982</v>
      </c>
      <c r="I161" s="6" t="str">
        <f>HYPERLINK(AT161,"Hb")</f>
        <v>Hb</v>
      </c>
      <c r="K161">
        <v>1</v>
      </c>
      <c r="L161" t="s">
        <v>628</v>
      </c>
      <c r="M161">
        <v>102011</v>
      </c>
      <c r="N161" t="s">
        <v>2430</v>
      </c>
      <c r="O161" t="s">
        <v>2430</v>
      </c>
      <c r="U161" t="s">
        <v>449</v>
      </c>
      <c r="V161" s="1">
        <v>1</v>
      </c>
      <c r="W161" t="s">
        <v>16</v>
      </c>
      <c r="X161" t="s">
        <v>420</v>
      </c>
      <c r="Y161" s="7" t="s">
        <v>18</v>
      </c>
      <c r="Z161" s="2">
        <v>7</v>
      </c>
      <c r="AA161" s="3">
        <v>709</v>
      </c>
      <c r="AB161" s="3" t="s">
        <v>420</v>
      </c>
      <c r="AC161" t="s">
        <v>450</v>
      </c>
      <c r="AD161">
        <v>1990</v>
      </c>
      <c r="AE161">
        <v>6</v>
      </c>
      <c r="AF161">
        <v>1</v>
      </c>
      <c r="AG161" t="s">
        <v>466</v>
      </c>
      <c r="AH161" t="s">
        <v>466</v>
      </c>
      <c r="AJ161" t="s">
        <v>2430</v>
      </c>
      <c r="AL161">
        <v>202894</v>
      </c>
      <c r="AM161">
        <v>6548400</v>
      </c>
      <c r="AN161" s="3">
        <v>203000</v>
      </c>
      <c r="AO161" s="3">
        <v>6549000</v>
      </c>
      <c r="AP161">
        <v>1000</v>
      </c>
      <c r="AR161">
        <v>8</v>
      </c>
      <c r="AS161" t="s">
        <v>53</v>
      </c>
      <c r="AT161" t="s">
        <v>2983</v>
      </c>
      <c r="AU161">
        <v>102011</v>
      </c>
      <c r="AW161" s="11" t="s">
        <v>2434</v>
      </c>
      <c r="AX161">
        <v>1</v>
      </c>
      <c r="AY161" t="s">
        <v>2435</v>
      </c>
      <c r="AZ161" t="s">
        <v>468</v>
      </c>
      <c r="BA161" t="s">
        <v>2984</v>
      </c>
      <c r="BB161">
        <v>8</v>
      </c>
      <c r="BC161" t="s">
        <v>57</v>
      </c>
      <c r="BD161" t="s">
        <v>44</v>
      </c>
      <c r="BE161">
        <v>1</v>
      </c>
      <c r="BF161" s="8">
        <v>34676</v>
      </c>
      <c r="BG161" s="9" t="s">
        <v>45</v>
      </c>
      <c r="BI161">
        <v>3</v>
      </c>
      <c r="BJ161">
        <v>505854</v>
      </c>
      <c r="BK161">
        <v>165029</v>
      </c>
      <c r="BL161" t="s">
        <v>2985</v>
      </c>
      <c r="BN161" t="s">
        <v>2986</v>
      </c>
      <c r="BX161">
        <v>204305</v>
      </c>
    </row>
    <row r="162" spans="1:76" x14ac:dyDescent="0.25">
      <c r="A162">
        <v>400492</v>
      </c>
      <c r="B162">
        <v>322501</v>
      </c>
      <c r="F162" t="s">
        <v>30</v>
      </c>
      <c r="G162" t="s">
        <v>48</v>
      </c>
      <c r="H162" t="s">
        <v>2534</v>
      </c>
      <c r="I162" s="6" t="str">
        <f>HYPERLINK(AT162,"Hb")</f>
        <v>Hb</v>
      </c>
      <c r="K162">
        <v>1</v>
      </c>
      <c r="L162" t="s">
        <v>628</v>
      </c>
      <c r="M162">
        <v>102011</v>
      </c>
      <c r="N162" t="s">
        <v>2430</v>
      </c>
      <c r="O162" t="s">
        <v>2430</v>
      </c>
      <c r="U162" t="s">
        <v>33</v>
      </c>
      <c r="V162" s="1">
        <v>1</v>
      </c>
      <c r="W162" t="s">
        <v>4</v>
      </c>
      <c r="X162" t="s">
        <v>34</v>
      </c>
      <c r="Y162" s="7" t="s">
        <v>6</v>
      </c>
      <c r="Z162" s="2">
        <v>1</v>
      </c>
      <c r="AA162" s="3">
        <v>106</v>
      </c>
      <c r="AB162" s="3" t="s">
        <v>34</v>
      </c>
      <c r="AC162" t="s">
        <v>2535</v>
      </c>
      <c r="AD162">
        <v>1992</v>
      </c>
      <c r="AE162">
        <v>9</v>
      </c>
      <c r="AF162">
        <v>2</v>
      </c>
      <c r="AG162" t="s">
        <v>70</v>
      </c>
      <c r="AH162" t="s">
        <v>70</v>
      </c>
      <c r="AJ162" t="s">
        <v>2430</v>
      </c>
      <c r="AL162">
        <v>266935</v>
      </c>
      <c r="AM162">
        <v>6570857</v>
      </c>
      <c r="AN162" s="3">
        <v>267000</v>
      </c>
      <c r="AO162" s="3">
        <v>6571000</v>
      </c>
      <c r="AP162">
        <v>707</v>
      </c>
      <c r="AR162">
        <v>8</v>
      </c>
      <c r="AS162" t="s">
        <v>97</v>
      </c>
      <c r="AT162" t="s">
        <v>2536</v>
      </c>
      <c r="AU162">
        <v>102011</v>
      </c>
      <c r="AW162" s="11" t="s">
        <v>2434</v>
      </c>
      <c r="AX162">
        <v>1</v>
      </c>
      <c r="AY162" t="s">
        <v>2435</v>
      </c>
      <c r="AZ162" t="s">
        <v>99</v>
      </c>
      <c r="BA162" t="s">
        <v>2537</v>
      </c>
      <c r="BB162">
        <v>8</v>
      </c>
      <c r="BC162" t="s">
        <v>57</v>
      </c>
      <c r="BD162" t="s">
        <v>44</v>
      </c>
      <c r="BE162">
        <v>1</v>
      </c>
      <c r="BF162" s="8">
        <v>33916</v>
      </c>
      <c r="BG162" s="9" t="s">
        <v>45</v>
      </c>
      <c r="BI162">
        <v>3</v>
      </c>
      <c r="BJ162">
        <v>494182</v>
      </c>
      <c r="BK162">
        <v>164907</v>
      </c>
      <c r="BL162" t="s">
        <v>2538</v>
      </c>
      <c r="BN162" t="s">
        <v>2539</v>
      </c>
      <c r="BX162">
        <v>400492</v>
      </c>
    </row>
    <row r="163" spans="1:76" x14ac:dyDescent="0.25">
      <c r="A163">
        <v>400918</v>
      </c>
      <c r="B163">
        <v>272279</v>
      </c>
      <c r="F163" t="s">
        <v>30</v>
      </c>
      <c r="G163" t="s">
        <v>48</v>
      </c>
      <c r="H163" t="s">
        <v>2540</v>
      </c>
      <c r="I163" s="6" t="str">
        <f>HYPERLINK(AT163,"Hb")</f>
        <v>Hb</v>
      </c>
      <c r="K163">
        <v>1</v>
      </c>
      <c r="L163" t="s">
        <v>628</v>
      </c>
      <c r="M163">
        <v>102011</v>
      </c>
      <c r="N163" t="s">
        <v>2430</v>
      </c>
      <c r="O163" t="s">
        <v>2430</v>
      </c>
      <c r="U163" t="s">
        <v>33</v>
      </c>
      <c r="V163" s="1">
        <v>1</v>
      </c>
      <c r="W163" t="s">
        <v>4</v>
      </c>
      <c r="X163" t="s">
        <v>34</v>
      </c>
      <c r="Y163" s="7" t="s">
        <v>6</v>
      </c>
      <c r="Z163" s="2">
        <v>1</v>
      </c>
      <c r="AA163" s="3">
        <v>106</v>
      </c>
      <c r="AB163" s="3" t="s">
        <v>34</v>
      </c>
      <c r="AC163" t="s">
        <v>2541</v>
      </c>
      <c r="AD163">
        <v>1994</v>
      </c>
      <c r="AE163">
        <v>7</v>
      </c>
      <c r="AF163">
        <v>27</v>
      </c>
      <c r="AG163" t="s">
        <v>2542</v>
      </c>
      <c r="AH163" t="s">
        <v>2542</v>
      </c>
      <c r="AJ163" t="s">
        <v>2430</v>
      </c>
      <c r="AL163">
        <v>267033</v>
      </c>
      <c r="AM163">
        <v>6571060</v>
      </c>
      <c r="AN163" s="3">
        <v>267000</v>
      </c>
      <c r="AO163" s="3">
        <v>6571000</v>
      </c>
      <c r="AP163">
        <v>707</v>
      </c>
      <c r="AR163">
        <v>8</v>
      </c>
      <c r="AS163" t="s">
        <v>53</v>
      </c>
      <c r="AT163" t="s">
        <v>2543</v>
      </c>
      <c r="AU163">
        <v>102011</v>
      </c>
      <c r="AW163" s="11" t="s">
        <v>2434</v>
      </c>
      <c r="AX163">
        <v>1</v>
      </c>
      <c r="AY163" t="s">
        <v>2435</v>
      </c>
      <c r="AZ163" t="s">
        <v>2544</v>
      </c>
      <c r="BA163" t="s">
        <v>2545</v>
      </c>
      <c r="BB163">
        <v>8</v>
      </c>
      <c r="BC163" t="s">
        <v>57</v>
      </c>
      <c r="BD163" t="s">
        <v>44</v>
      </c>
      <c r="BE163">
        <v>1</v>
      </c>
      <c r="BF163" s="8">
        <v>35063</v>
      </c>
      <c r="BG163" s="9" t="s">
        <v>45</v>
      </c>
      <c r="BI163">
        <v>3</v>
      </c>
      <c r="BJ163">
        <v>442897</v>
      </c>
      <c r="BK163">
        <v>164908</v>
      </c>
      <c r="BL163" t="s">
        <v>2546</v>
      </c>
      <c r="BN163" t="s">
        <v>2547</v>
      </c>
      <c r="BX163">
        <v>400918</v>
      </c>
    </row>
    <row r="164" spans="1:76" x14ac:dyDescent="0.25">
      <c r="A164">
        <v>397704</v>
      </c>
      <c r="B164">
        <v>30383</v>
      </c>
      <c r="F164" t="s">
        <v>30</v>
      </c>
      <c r="G164" t="s">
        <v>163</v>
      </c>
      <c r="H164" t="s">
        <v>2548</v>
      </c>
      <c r="I164" s="4" t="s">
        <v>311</v>
      </c>
      <c r="K164">
        <v>1</v>
      </c>
      <c r="L164" t="s">
        <v>628</v>
      </c>
      <c r="M164">
        <v>102011</v>
      </c>
      <c r="N164" t="s">
        <v>2430</v>
      </c>
      <c r="O164" t="s">
        <v>2430</v>
      </c>
      <c r="U164" t="s">
        <v>33</v>
      </c>
      <c r="V164" s="1">
        <v>1</v>
      </c>
      <c r="W164" t="s">
        <v>4</v>
      </c>
      <c r="X164" t="s">
        <v>34</v>
      </c>
      <c r="Y164" s="7" t="s">
        <v>6</v>
      </c>
      <c r="Z164" s="2">
        <v>1</v>
      </c>
      <c r="AA164" s="3">
        <v>106</v>
      </c>
      <c r="AB164" s="3" t="s">
        <v>34</v>
      </c>
      <c r="AC164" t="s">
        <v>2549</v>
      </c>
      <c r="AD164">
        <v>1995</v>
      </c>
      <c r="AE164">
        <v>8</v>
      </c>
      <c r="AF164">
        <v>27</v>
      </c>
      <c r="AG164" t="s">
        <v>2550</v>
      </c>
      <c r="AH164" t="s">
        <v>2551</v>
      </c>
      <c r="AJ164" t="s">
        <v>2430</v>
      </c>
      <c r="AL164">
        <v>266528</v>
      </c>
      <c r="AM164">
        <v>6570452</v>
      </c>
      <c r="AN164" s="3">
        <v>267000</v>
      </c>
      <c r="AO164" s="3">
        <v>6571000</v>
      </c>
      <c r="AP164">
        <v>100</v>
      </c>
      <c r="AR164">
        <v>1010</v>
      </c>
      <c r="AS164" t="s">
        <v>2552</v>
      </c>
      <c r="AT164" s="8" t="s">
        <v>2553</v>
      </c>
      <c r="AU164">
        <v>102011</v>
      </c>
      <c r="AW164" s="11" t="s">
        <v>2434</v>
      </c>
      <c r="AX164">
        <v>1</v>
      </c>
      <c r="AY164" t="s">
        <v>2435</v>
      </c>
      <c r="AZ164" t="s">
        <v>2554</v>
      </c>
      <c r="BA164" t="s">
        <v>2555</v>
      </c>
      <c r="BB164">
        <v>1010</v>
      </c>
      <c r="BC164" t="s">
        <v>172</v>
      </c>
      <c r="BD164" t="s">
        <v>173</v>
      </c>
      <c r="BF164" s="8">
        <v>43707.364583333299</v>
      </c>
      <c r="BG164" s="9" t="s">
        <v>45</v>
      </c>
      <c r="BI164">
        <v>6</v>
      </c>
      <c r="BJ164">
        <v>26736</v>
      </c>
      <c r="BK164">
        <v>164910</v>
      </c>
      <c r="BL164" t="s">
        <v>2556</v>
      </c>
      <c r="BX164">
        <v>397704</v>
      </c>
    </row>
    <row r="165" spans="1:76" x14ac:dyDescent="0.25">
      <c r="A165">
        <v>398422</v>
      </c>
      <c r="B165">
        <v>224540</v>
      </c>
      <c r="F165" t="s">
        <v>30</v>
      </c>
      <c r="G165" t="s">
        <v>1729</v>
      </c>
      <c r="H165" t="s">
        <v>2557</v>
      </c>
      <c r="I165" t="s">
        <v>165</v>
      </c>
      <c r="K165">
        <v>1</v>
      </c>
      <c r="L165" t="s">
        <v>628</v>
      </c>
      <c r="M165">
        <v>102011</v>
      </c>
      <c r="N165" t="s">
        <v>2430</v>
      </c>
      <c r="O165" t="s">
        <v>2430</v>
      </c>
      <c r="U165" t="s">
        <v>33</v>
      </c>
      <c r="V165" s="1">
        <v>1</v>
      </c>
      <c r="W165" t="s">
        <v>4</v>
      </c>
      <c r="X165" t="s">
        <v>34</v>
      </c>
      <c r="Y165" s="7" t="s">
        <v>6</v>
      </c>
      <c r="Z165" s="2">
        <v>1</v>
      </c>
      <c r="AA165" s="3">
        <v>106</v>
      </c>
      <c r="AB165" s="3" t="s">
        <v>34</v>
      </c>
      <c r="AC165" t="s">
        <v>2558</v>
      </c>
      <c r="AD165">
        <v>1995</v>
      </c>
      <c r="AE165">
        <v>9</v>
      </c>
      <c r="AF165">
        <v>29</v>
      </c>
      <c r="AG165" t="s">
        <v>1930</v>
      </c>
      <c r="AH165" t="s">
        <v>1930</v>
      </c>
      <c r="AJ165" t="s">
        <v>2430</v>
      </c>
      <c r="AL165">
        <v>266628</v>
      </c>
      <c r="AM165">
        <v>6570443</v>
      </c>
      <c r="AN165" s="3">
        <v>267000</v>
      </c>
      <c r="AO165" s="3">
        <v>6571000</v>
      </c>
      <c r="AP165">
        <v>75</v>
      </c>
      <c r="AR165">
        <v>59</v>
      </c>
      <c r="AU165">
        <v>102011</v>
      </c>
      <c r="AW165" s="11" t="s">
        <v>2434</v>
      </c>
      <c r="AX165">
        <v>1</v>
      </c>
      <c r="AY165" t="s">
        <v>2435</v>
      </c>
      <c r="AZ165" t="s">
        <v>2559</v>
      </c>
      <c r="BA165" t="s">
        <v>2557</v>
      </c>
      <c r="BB165">
        <v>59</v>
      </c>
      <c r="BC165" t="s">
        <v>1729</v>
      </c>
      <c r="BD165" t="s">
        <v>1733</v>
      </c>
      <c r="BF165" s="8">
        <v>44236</v>
      </c>
      <c r="BG165" s="9" t="s">
        <v>45</v>
      </c>
      <c r="BI165">
        <v>4</v>
      </c>
      <c r="BJ165">
        <v>384734</v>
      </c>
      <c r="BK165">
        <v>164909</v>
      </c>
      <c r="BL165" t="s">
        <v>2560</v>
      </c>
      <c r="BX165">
        <v>398422</v>
      </c>
    </row>
    <row r="166" spans="1:76" x14ac:dyDescent="0.25">
      <c r="A166">
        <v>397927</v>
      </c>
      <c r="B166">
        <v>305446</v>
      </c>
      <c r="F166" t="s">
        <v>30</v>
      </c>
      <c r="G166" t="s">
        <v>48</v>
      </c>
      <c r="H166" t="s">
        <v>2561</v>
      </c>
      <c r="I166" s="6" t="str">
        <f>HYPERLINK(AT166,"Hb")</f>
        <v>Hb</v>
      </c>
      <c r="K166">
        <v>1</v>
      </c>
      <c r="L166" t="s">
        <v>628</v>
      </c>
      <c r="M166">
        <v>102011</v>
      </c>
      <c r="N166" t="s">
        <v>2430</v>
      </c>
      <c r="O166" t="s">
        <v>2430</v>
      </c>
      <c r="U166" t="s">
        <v>33</v>
      </c>
      <c r="V166" s="1">
        <v>1</v>
      </c>
      <c r="W166" t="s">
        <v>4</v>
      </c>
      <c r="X166" t="s">
        <v>34</v>
      </c>
      <c r="Y166" s="7" t="s">
        <v>6</v>
      </c>
      <c r="Z166" s="2">
        <v>1</v>
      </c>
      <c r="AA166" s="3">
        <v>106</v>
      </c>
      <c r="AB166" s="3" t="s">
        <v>34</v>
      </c>
      <c r="AC166" t="s">
        <v>2562</v>
      </c>
      <c r="AD166">
        <v>2007</v>
      </c>
      <c r="AE166">
        <v>8</v>
      </c>
      <c r="AF166">
        <v>2</v>
      </c>
      <c r="AG166" t="s">
        <v>2563</v>
      </c>
      <c r="AH166" t="s">
        <v>2563</v>
      </c>
      <c r="AJ166" t="s">
        <v>2430</v>
      </c>
      <c r="AL166">
        <v>266554</v>
      </c>
      <c r="AM166">
        <v>6570442</v>
      </c>
      <c r="AN166" s="3">
        <v>267000</v>
      </c>
      <c r="AO166" s="3">
        <v>6571000</v>
      </c>
      <c r="AP166">
        <v>7</v>
      </c>
      <c r="AR166">
        <v>8</v>
      </c>
      <c r="AS166" t="s">
        <v>97</v>
      </c>
      <c r="AT166" t="s">
        <v>2564</v>
      </c>
      <c r="AU166">
        <v>102011</v>
      </c>
      <c r="AW166" s="11" t="s">
        <v>2434</v>
      </c>
      <c r="AX166">
        <v>1</v>
      </c>
      <c r="AY166" t="s">
        <v>2435</v>
      </c>
      <c r="AZ166" t="s">
        <v>2565</v>
      </c>
      <c r="BA166" t="s">
        <v>2566</v>
      </c>
      <c r="BB166">
        <v>8</v>
      </c>
      <c r="BC166" t="s">
        <v>57</v>
      </c>
      <c r="BD166" t="s">
        <v>44</v>
      </c>
      <c r="BE166">
        <v>1</v>
      </c>
      <c r="BF166" s="8">
        <v>39444</v>
      </c>
      <c r="BG166" s="9" t="s">
        <v>45</v>
      </c>
      <c r="BI166">
        <v>3</v>
      </c>
      <c r="BJ166">
        <v>478370</v>
      </c>
      <c r="BK166">
        <v>164912</v>
      </c>
      <c r="BL166" t="s">
        <v>2567</v>
      </c>
      <c r="BN166" t="s">
        <v>2568</v>
      </c>
      <c r="BX166">
        <v>397927</v>
      </c>
    </row>
    <row r="167" spans="1:76" x14ac:dyDescent="0.25">
      <c r="A167">
        <v>397866</v>
      </c>
      <c r="B167">
        <v>295788</v>
      </c>
      <c r="F167" t="s">
        <v>30</v>
      </c>
      <c r="G167" t="s">
        <v>48</v>
      </c>
      <c r="H167" t="s">
        <v>2569</v>
      </c>
      <c r="I167" s="6" t="str">
        <f>HYPERLINK(AT167,"Hb")</f>
        <v>Hb</v>
      </c>
      <c r="K167">
        <v>1</v>
      </c>
      <c r="L167" t="s">
        <v>628</v>
      </c>
      <c r="M167">
        <v>102011</v>
      </c>
      <c r="N167" t="s">
        <v>2430</v>
      </c>
      <c r="O167" t="s">
        <v>2430</v>
      </c>
      <c r="U167" t="s">
        <v>33</v>
      </c>
      <c r="V167" s="1">
        <v>1</v>
      </c>
      <c r="W167" t="s">
        <v>4</v>
      </c>
      <c r="X167" t="s">
        <v>34</v>
      </c>
      <c r="Y167" s="7" t="s">
        <v>6</v>
      </c>
      <c r="Z167" s="2">
        <v>1</v>
      </c>
      <c r="AA167" s="3">
        <v>106</v>
      </c>
      <c r="AB167" s="3" t="s">
        <v>34</v>
      </c>
      <c r="AC167" t="s">
        <v>2570</v>
      </c>
      <c r="AD167">
        <v>2007</v>
      </c>
      <c r="AE167">
        <v>9</v>
      </c>
      <c r="AF167">
        <v>23</v>
      </c>
      <c r="AG167" t="s">
        <v>2571</v>
      </c>
      <c r="AH167" t="s">
        <v>2571</v>
      </c>
      <c r="AJ167" t="s">
        <v>2430</v>
      </c>
      <c r="AL167">
        <v>266544</v>
      </c>
      <c r="AM167">
        <v>6570454</v>
      </c>
      <c r="AN167" s="3">
        <v>267000</v>
      </c>
      <c r="AO167" s="3">
        <v>6571000</v>
      </c>
      <c r="AP167">
        <v>7</v>
      </c>
      <c r="AR167">
        <v>8</v>
      </c>
      <c r="AS167" t="s">
        <v>97</v>
      </c>
      <c r="AT167" t="s">
        <v>2572</v>
      </c>
      <c r="AU167">
        <v>102011</v>
      </c>
      <c r="AW167" s="11" t="s">
        <v>2434</v>
      </c>
      <c r="AX167">
        <v>1</v>
      </c>
      <c r="AY167" t="s">
        <v>2435</v>
      </c>
      <c r="AZ167" t="s">
        <v>2573</v>
      </c>
      <c r="BA167" t="s">
        <v>2574</v>
      </c>
      <c r="BB167">
        <v>8</v>
      </c>
      <c r="BC167" t="s">
        <v>57</v>
      </c>
      <c r="BD167" t="s">
        <v>44</v>
      </c>
      <c r="BE167">
        <v>1</v>
      </c>
      <c r="BF167" s="8">
        <v>39515</v>
      </c>
      <c r="BG167" s="9" t="s">
        <v>45</v>
      </c>
      <c r="BI167">
        <v>3</v>
      </c>
      <c r="BJ167">
        <v>469151</v>
      </c>
      <c r="BK167">
        <v>164911</v>
      </c>
      <c r="BL167" t="s">
        <v>2575</v>
      </c>
      <c r="BN167" t="s">
        <v>2576</v>
      </c>
      <c r="BX167">
        <v>397866</v>
      </c>
    </row>
    <row r="168" spans="1:76" x14ac:dyDescent="0.25">
      <c r="A168">
        <v>204893</v>
      </c>
      <c r="B168">
        <v>32528</v>
      </c>
      <c r="F168" t="s">
        <v>30</v>
      </c>
      <c r="G168" t="s">
        <v>163</v>
      </c>
      <c r="H168" t="s">
        <v>2923</v>
      </c>
      <c r="I168" t="s">
        <v>165</v>
      </c>
      <c r="K168">
        <v>1</v>
      </c>
      <c r="L168" t="s">
        <v>628</v>
      </c>
      <c r="M168">
        <v>102011</v>
      </c>
      <c r="N168" t="s">
        <v>2430</v>
      </c>
      <c r="O168" t="s">
        <v>2430</v>
      </c>
      <c r="U168" t="s">
        <v>419</v>
      </c>
      <c r="V168" s="1">
        <v>1</v>
      </c>
      <c r="W168" t="s">
        <v>16</v>
      </c>
      <c r="X168" t="s">
        <v>420</v>
      </c>
      <c r="Y168" s="7" t="s">
        <v>18</v>
      </c>
      <c r="Z168" s="2">
        <v>7</v>
      </c>
      <c r="AA168" s="3">
        <v>709</v>
      </c>
      <c r="AB168" s="3" t="s">
        <v>420</v>
      </c>
      <c r="AC168" t="s">
        <v>2924</v>
      </c>
      <c r="AD168">
        <v>2008</v>
      </c>
      <c r="AE168">
        <v>10</v>
      </c>
      <c r="AF168">
        <v>3</v>
      </c>
      <c r="AG168" t="s">
        <v>2925</v>
      </c>
      <c r="AJ168" t="s">
        <v>2430</v>
      </c>
      <c r="AL168">
        <v>203936</v>
      </c>
      <c r="AM168">
        <v>6547933</v>
      </c>
      <c r="AN168" s="3">
        <v>203000</v>
      </c>
      <c r="AO168" s="3">
        <v>6547000</v>
      </c>
      <c r="AP168">
        <v>10</v>
      </c>
      <c r="AR168">
        <v>1010</v>
      </c>
      <c r="AT168" s="8" t="s">
        <v>2926</v>
      </c>
      <c r="AU168">
        <v>102011</v>
      </c>
      <c r="AW168" s="11" t="s">
        <v>2434</v>
      </c>
      <c r="AX168">
        <v>1</v>
      </c>
      <c r="AY168" t="s">
        <v>2435</v>
      </c>
      <c r="AZ168" t="s">
        <v>440</v>
      </c>
      <c r="BA168" t="s">
        <v>2927</v>
      </c>
      <c r="BB168">
        <v>1010</v>
      </c>
      <c r="BC168" t="s">
        <v>172</v>
      </c>
      <c r="BD168" t="s">
        <v>173</v>
      </c>
      <c r="BF168" s="8">
        <v>43709.903472222199</v>
      </c>
      <c r="BG168" s="9" t="s">
        <v>45</v>
      </c>
      <c r="BI168">
        <v>6</v>
      </c>
      <c r="BJ168">
        <v>28882</v>
      </c>
      <c r="BK168">
        <v>165030</v>
      </c>
      <c r="BL168" t="s">
        <v>2928</v>
      </c>
      <c r="BX168">
        <v>204893</v>
      </c>
    </row>
    <row r="169" spans="1:76" x14ac:dyDescent="0.25">
      <c r="A169">
        <v>204950</v>
      </c>
      <c r="B169">
        <v>33144</v>
      </c>
      <c r="F169" t="s">
        <v>30</v>
      </c>
      <c r="G169" t="s">
        <v>163</v>
      </c>
      <c r="H169" t="s">
        <v>3016</v>
      </c>
      <c r="I169" t="s">
        <v>165</v>
      </c>
      <c r="K169">
        <v>1</v>
      </c>
      <c r="L169" t="s">
        <v>628</v>
      </c>
      <c r="M169">
        <v>102011</v>
      </c>
      <c r="N169" t="s">
        <v>2430</v>
      </c>
      <c r="O169" t="s">
        <v>2430</v>
      </c>
      <c r="U169" t="s">
        <v>481</v>
      </c>
      <c r="V169" s="1">
        <v>1</v>
      </c>
      <c r="W169" t="s">
        <v>16</v>
      </c>
      <c r="X169" t="s">
        <v>420</v>
      </c>
      <c r="Y169" s="7" t="s">
        <v>18</v>
      </c>
      <c r="Z169" s="2">
        <v>7</v>
      </c>
      <c r="AA169" s="3">
        <v>709</v>
      </c>
      <c r="AB169" s="3" t="s">
        <v>420</v>
      </c>
      <c r="AC169" t="s">
        <v>2924</v>
      </c>
      <c r="AD169">
        <v>2008</v>
      </c>
      <c r="AE169">
        <v>10</v>
      </c>
      <c r="AF169">
        <v>3</v>
      </c>
      <c r="AG169" t="s">
        <v>2925</v>
      </c>
      <c r="AJ169" t="s">
        <v>2430</v>
      </c>
      <c r="AL169">
        <v>204039</v>
      </c>
      <c r="AM169">
        <v>6547737</v>
      </c>
      <c r="AN169" s="3">
        <v>205000</v>
      </c>
      <c r="AO169" s="3">
        <v>6547000</v>
      </c>
      <c r="AP169">
        <v>10</v>
      </c>
      <c r="AR169">
        <v>1010</v>
      </c>
      <c r="AT169" s="8" t="s">
        <v>3017</v>
      </c>
      <c r="AU169">
        <v>102011</v>
      </c>
      <c r="AW169" s="11" t="s">
        <v>2434</v>
      </c>
      <c r="AX169">
        <v>1</v>
      </c>
      <c r="AY169" t="s">
        <v>2435</v>
      </c>
      <c r="AZ169" t="s">
        <v>3018</v>
      </c>
      <c r="BA169" t="s">
        <v>3019</v>
      </c>
      <c r="BB169">
        <v>1010</v>
      </c>
      <c r="BC169" t="s">
        <v>172</v>
      </c>
      <c r="BD169" t="s">
        <v>173</v>
      </c>
      <c r="BF169" s="8">
        <v>43709.903472222199</v>
      </c>
      <c r="BG169" s="9" t="s">
        <v>45</v>
      </c>
      <c r="BI169">
        <v>6</v>
      </c>
      <c r="BJ169">
        <v>29497</v>
      </c>
      <c r="BK169">
        <v>165031</v>
      </c>
      <c r="BL169" t="s">
        <v>3020</v>
      </c>
      <c r="BX169">
        <v>204950</v>
      </c>
    </row>
    <row r="170" spans="1:76" x14ac:dyDescent="0.25">
      <c r="A170">
        <v>201952</v>
      </c>
      <c r="C170">
        <v>1</v>
      </c>
      <c r="F170" t="s">
        <v>30</v>
      </c>
      <c r="G170" t="s">
        <v>1729</v>
      </c>
      <c r="H170" t="s">
        <v>3130</v>
      </c>
      <c r="I170" t="s">
        <v>165</v>
      </c>
      <c r="K170">
        <v>1</v>
      </c>
      <c r="L170" t="s">
        <v>628</v>
      </c>
      <c r="M170">
        <v>102011</v>
      </c>
      <c r="N170" t="s">
        <v>2430</v>
      </c>
      <c r="O170" t="s">
        <v>2430</v>
      </c>
      <c r="U170" t="s">
        <v>585</v>
      </c>
      <c r="V170" s="1">
        <v>1</v>
      </c>
      <c r="W170" t="s">
        <v>16</v>
      </c>
      <c r="X170" t="s">
        <v>575</v>
      </c>
      <c r="Y170" s="7" t="s">
        <v>576</v>
      </c>
      <c r="Z170" s="2">
        <v>8</v>
      </c>
      <c r="AA170" s="3">
        <v>814</v>
      </c>
      <c r="AB170" s="3" t="s">
        <v>575</v>
      </c>
      <c r="AC170" t="s">
        <v>3131</v>
      </c>
      <c r="AD170">
        <v>2008</v>
      </c>
      <c r="AE170">
        <v>6</v>
      </c>
      <c r="AF170">
        <v>10</v>
      </c>
      <c r="AG170" t="s">
        <v>1930</v>
      </c>
      <c r="AH170" t="s">
        <v>1930</v>
      </c>
      <c r="AJ170" t="s">
        <v>2430</v>
      </c>
      <c r="AL170">
        <v>198853</v>
      </c>
      <c r="AM170">
        <v>6552417</v>
      </c>
      <c r="AN170" s="3">
        <v>199000</v>
      </c>
      <c r="AO170" s="3">
        <v>6553000</v>
      </c>
      <c r="AP170">
        <v>12</v>
      </c>
      <c r="AR170">
        <v>59</v>
      </c>
      <c r="AS170" t="s">
        <v>3132</v>
      </c>
      <c r="AU170">
        <v>102011</v>
      </c>
      <c r="AW170" s="11" t="s">
        <v>2434</v>
      </c>
      <c r="AX170">
        <v>1</v>
      </c>
      <c r="AY170" t="s">
        <v>2435</v>
      </c>
      <c r="AZ170" t="s">
        <v>3133</v>
      </c>
      <c r="BA170" t="s">
        <v>3130</v>
      </c>
      <c r="BB170">
        <v>59</v>
      </c>
      <c r="BC170" t="s">
        <v>1729</v>
      </c>
      <c r="BD170" t="s">
        <v>1733</v>
      </c>
      <c r="BF170" s="8">
        <v>44236</v>
      </c>
      <c r="BG170" s="9" t="s">
        <v>45</v>
      </c>
      <c r="BI170">
        <v>4</v>
      </c>
      <c r="BJ170">
        <v>385980</v>
      </c>
      <c r="BL170" t="s">
        <v>3134</v>
      </c>
      <c r="BX170">
        <v>201952</v>
      </c>
    </row>
    <row r="171" spans="1:76" x14ac:dyDescent="0.25">
      <c r="A171">
        <v>426772</v>
      </c>
      <c r="B171">
        <v>33314</v>
      </c>
      <c r="F171" t="s">
        <v>30</v>
      </c>
      <c r="G171" t="s">
        <v>163</v>
      </c>
      <c r="H171" t="s">
        <v>183</v>
      </c>
      <c r="I171" t="s">
        <v>165</v>
      </c>
      <c r="L171" t="s">
        <v>3</v>
      </c>
      <c r="M171">
        <v>102009</v>
      </c>
      <c r="N171" t="s">
        <v>22</v>
      </c>
      <c r="S171" t="s">
        <v>184</v>
      </c>
      <c r="T171" t="s">
        <v>185</v>
      </c>
      <c r="U171" t="s">
        <v>186</v>
      </c>
      <c r="V171" s="1">
        <v>1</v>
      </c>
      <c r="W171" t="s">
        <v>4</v>
      </c>
      <c r="X171" t="s">
        <v>34</v>
      </c>
      <c r="Y171" s="7" t="s">
        <v>6</v>
      </c>
      <c r="Z171" s="2">
        <v>1</v>
      </c>
      <c r="AA171" s="3">
        <v>106</v>
      </c>
      <c r="AB171" s="3" t="s">
        <v>34</v>
      </c>
      <c r="AC171" t="s">
        <v>187</v>
      </c>
      <c r="AD171">
        <v>2009</v>
      </c>
      <c r="AE171">
        <v>6</v>
      </c>
      <c r="AF171">
        <v>13</v>
      </c>
      <c r="AG171" t="s">
        <v>188</v>
      </c>
      <c r="AH171" t="s">
        <v>189</v>
      </c>
      <c r="AJ171" t="s">
        <v>22</v>
      </c>
      <c r="AK171" t="s">
        <v>38</v>
      </c>
      <c r="AL171">
        <v>273540</v>
      </c>
      <c r="AM171">
        <v>6565605</v>
      </c>
      <c r="AN171" s="3">
        <v>273000</v>
      </c>
      <c r="AO171" s="3">
        <v>6565000</v>
      </c>
      <c r="AP171">
        <v>10</v>
      </c>
      <c r="AR171">
        <v>1010</v>
      </c>
      <c r="AS171" t="s">
        <v>190</v>
      </c>
      <c r="AT171" s="8" t="s">
        <v>191</v>
      </c>
      <c r="AU171">
        <v>102009</v>
      </c>
      <c r="AX171">
        <v>1</v>
      </c>
      <c r="AY171" t="s">
        <v>40</v>
      </c>
      <c r="AZ171" t="s">
        <v>192</v>
      </c>
      <c r="BA171" t="s">
        <v>193</v>
      </c>
      <c r="BB171">
        <v>1010</v>
      </c>
      <c r="BC171" t="s">
        <v>172</v>
      </c>
      <c r="BD171" t="s">
        <v>173</v>
      </c>
      <c r="BF171" s="8">
        <v>43709.903472222199</v>
      </c>
      <c r="BG171" s="9" t="s">
        <v>45</v>
      </c>
      <c r="BI171">
        <v>6</v>
      </c>
      <c r="BJ171">
        <v>29667</v>
      </c>
      <c r="BK171">
        <v>164913</v>
      </c>
      <c r="BL171" t="s">
        <v>194</v>
      </c>
      <c r="BX171">
        <v>426772</v>
      </c>
    </row>
    <row r="172" spans="1:76" x14ac:dyDescent="0.25">
      <c r="A172">
        <v>397857</v>
      </c>
      <c r="B172">
        <v>32856</v>
      </c>
      <c r="F172" t="s">
        <v>30</v>
      </c>
      <c r="G172" t="s">
        <v>163</v>
      </c>
      <c r="H172" t="s">
        <v>2577</v>
      </c>
      <c r="I172" t="s">
        <v>165</v>
      </c>
      <c r="K172">
        <v>1</v>
      </c>
      <c r="L172" t="s">
        <v>628</v>
      </c>
      <c r="M172">
        <v>102011</v>
      </c>
      <c r="N172" t="s">
        <v>2430</v>
      </c>
      <c r="O172" t="s">
        <v>2430</v>
      </c>
      <c r="U172" t="s">
        <v>33</v>
      </c>
      <c r="V172" s="1">
        <v>1</v>
      </c>
      <c r="W172" t="s">
        <v>4</v>
      </c>
      <c r="X172" t="s">
        <v>34</v>
      </c>
      <c r="Y172" s="7" t="s">
        <v>6</v>
      </c>
      <c r="Z172" s="2">
        <v>1</v>
      </c>
      <c r="AA172" s="3">
        <v>106</v>
      </c>
      <c r="AB172" s="3" t="s">
        <v>34</v>
      </c>
      <c r="AC172" t="s">
        <v>2578</v>
      </c>
      <c r="AD172">
        <v>2010</v>
      </c>
      <c r="AE172">
        <v>9</v>
      </c>
      <c r="AF172">
        <v>12</v>
      </c>
      <c r="AG172" t="s">
        <v>2579</v>
      </c>
      <c r="AH172" t="s">
        <v>189</v>
      </c>
      <c r="AJ172" t="s">
        <v>2430</v>
      </c>
      <c r="AL172">
        <v>266543</v>
      </c>
      <c r="AM172">
        <v>6570455</v>
      </c>
      <c r="AN172" s="3">
        <v>267000</v>
      </c>
      <c r="AO172" s="3">
        <v>6571000</v>
      </c>
      <c r="AP172">
        <v>5</v>
      </c>
      <c r="AR172">
        <v>1010</v>
      </c>
      <c r="AS172" t="s">
        <v>190</v>
      </c>
      <c r="AT172" s="8" t="s">
        <v>2580</v>
      </c>
      <c r="AU172">
        <v>102011</v>
      </c>
      <c r="AW172" s="11" t="s">
        <v>2434</v>
      </c>
      <c r="AX172">
        <v>1</v>
      </c>
      <c r="AY172" t="s">
        <v>2435</v>
      </c>
      <c r="AZ172" t="s">
        <v>2581</v>
      </c>
      <c r="BA172" t="s">
        <v>2582</v>
      </c>
      <c r="BB172">
        <v>1010</v>
      </c>
      <c r="BC172" t="s">
        <v>172</v>
      </c>
      <c r="BD172" t="s">
        <v>173</v>
      </c>
      <c r="BF172" s="8">
        <v>43709.903472222199</v>
      </c>
      <c r="BG172" s="9" t="s">
        <v>45</v>
      </c>
      <c r="BI172">
        <v>6</v>
      </c>
      <c r="BJ172">
        <v>29210</v>
      </c>
      <c r="BK172">
        <v>164914</v>
      </c>
      <c r="BL172" t="s">
        <v>2583</v>
      </c>
      <c r="BX172">
        <v>397857</v>
      </c>
    </row>
    <row r="173" spans="1:76" x14ac:dyDescent="0.25">
      <c r="A173">
        <v>204845</v>
      </c>
      <c r="B173">
        <v>30456</v>
      </c>
      <c r="F173" t="s">
        <v>30</v>
      </c>
      <c r="G173" t="s">
        <v>163</v>
      </c>
      <c r="H173" t="s">
        <v>2929</v>
      </c>
      <c r="I173" s="6" t="str">
        <f>HYPERLINK(AT173,"Foto")</f>
        <v>Foto</v>
      </c>
      <c r="K173">
        <v>1</v>
      </c>
      <c r="L173" t="s">
        <v>628</v>
      </c>
      <c r="M173">
        <v>102011</v>
      </c>
      <c r="N173" t="s">
        <v>2430</v>
      </c>
      <c r="O173" t="s">
        <v>2430</v>
      </c>
      <c r="U173" t="s">
        <v>419</v>
      </c>
      <c r="V173" s="1">
        <v>1</v>
      </c>
      <c r="W173" t="s">
        <v>16</v>
      </c>
      <c r="X173" t="s">
        <v>420</v>
      </c>
      <c r="Y173" s="7" t="s">
        <v>18</v>
      </c>
      <c r="Z173" s="2">
        <v>7</v>
      </c>
      <c r="AA173" s="3">
        <v>709</v>
      </c>
      <c r="AB173" s="3" t="s">
        <v>420</v>
      </c>
      <c r="AC173" t="s">
        <v>2930</v>
      </c>
      <c r="AD173">
        <v>2014</v>
      </c>
      <c r="AE173">
        <v>8</v>
      </c>
      <c r="AF173">
        <v>8</v>
      </c>
      <c r="AG173" t="s">
        <v>2931</v>
      </c>
      <c r="AH173" t="s">
        <v>2932</v>
      </c>
      <c r="AJ173" t="s">
        <v>2430</v>
      </c>
      <c r="AL173">
        <v>203808</v>
      </c>
      <c r="AM173">
        <v>6547978</v>
      </c>
      <c r="AN173" s="3">
        <v>203000</v>
      </c>
      <c r="AO173" s="3">
        <v>6547000</v>
      </c>
      <c r="AP173">
        <v>25</v>
      </c>
      <c r="AR173">
        <v>1010</v>
      </c>
      <c r="AS173" t="s">
        <v>1403</v>
      </c>
      <c r="AT173" s="8" t="s">
        <v>2933</v>
      </c>
      <c r="AU173">
        <v>102011</v>
      </c>
      <c r="AW173" s="11" t="s">
        <v>2434</v>
      </c>
      <c r="AX173">
        <v>1</v>
      </c>
      <c r="AY173" t="s">
        <v>2435</v>
      </c>
      <c r="AZ173" t="s">
        <v>2934</v>
      </c>
      <c r="BA173" t="s">
        <v>2935</v>
      </c>
      <c r="BB173">
        <v>1010</v>
      </c>
      <c r="BC173" t="s">
        <v>172</v>
      </c>
      <c r="BD173" t="s">
        <v>173</v>
      </c>
      <c r="BE173">
        <v>1</v>
      </c>
      <c r="BF173" s="8">
        <v>43002.093055555597</v>
      </c>
      <c r="BG173" s="9" t="s">
        <v>45</v>
      </c>
      <c r="BI173">
        <v>6</v>
      </c>
      <c r="BJ173">
        <v>26813</v>
      </c>
      <c r="BK173">
        <v>165032</v>
      </c>
      <c r="BL173" t="s">
        <v>2936</v>
      </c>
      <c r="BX173">
        <v>204845</v>
      </c>
    </row>
    <row r="174" spans="1:76" x14ac:dyDescent="0.25">
      <c r="A174">
        <v>204926</v>
      </c>
      <c r="B174">
        <v>313463</v>
      </c>
      <c r="F174" t="s">
        <v>30</v>
      </c>
      <c r="G174" t="s">
        <v>48</v>
      </c>
      <c r="H174" t="s">
        <v>3021</v>
      </c>
      <c r="I174" s="6" t="str">
        <f>HYPERLINK(AT174,"Hb")</f>
        <v>Hb</v>
      </c>
      <c r="K174">
        <v>1</v>
      </c>
      <c r="L174" t="s">
        <v>628</v>
      </c>
      <c r="M174">
        <v>102011</v>
      </c>
      <c r="N174" t="s">
        <v>2430</v>
      </c>
      <c r="O174" t="s">
        <v>2430</v>
      </c>
      <c r="U174" t="s">
        <v>481</v>
      </c>
      <c r="V174" s="1">
        <v>1</v>
      </c>
      <c r="W174" t="s">
        <v>16</v>
      </c>
      <c r="X174" t="s">
        <v>420</v>
      </c>
      <c r="Y174" s="7" t="s">
        <v>18</v>
      </c>
      <c r="Z174" s="2">
        <v>7</v>
      </c>
      <c r="AA174" s="3">
        <v>709</v>
      </c>
      <c r="AB174" s="3" t="s">
        <v>420</v>
      </c>
      <c r="AC174" t="s">
        <v>3022</v>
      </c>
      <c r="AD174">
        <v>2014</v>
      </c>
      <c r="AE174">
        <v>8</v>
      </c>
      <c r="AF174">
        <v>24</v>
      </c>
      <c r="AG174" t="s">
        <v>3023</v>
      </c>
      <c r="AH174" t="s">
        <v>3023</v>
      </c>
      <c r="AJ174" t="s">
        <v>2430</v>
      </c>
      <c r="AL174">
        <v>204001</v>
      </c>
      <c r="AM174">
        <v>6547856</v>
      </c>
      <c r="AN174" s="3">
        <v>205000</v>
      </c>
      <c r="AO174" s="3">
        <v>6547000</v>
      </c>
      <c r="AP174">
        <v>71</v>
      </c>
      <c r="AR174">
        <v>8</v>
      </c>
      <c r="AS174" t="s">
        <v>97</v>
      </c>
      <c r="AT174" t="s">
        <v>3024</v>
      </c>
      <c r="AU174">
        <v>102011</v>
      </c>
      <c r="AW174" s="11" t="s">
        <v>2434</v>
      </c>
      <c r="AX174">
        <v>1</v>
      </c>
      <c r="AY174" t="s">
        <v>2435</v>
      </c>
      <c r="AZ174" t="s">
        <v>3025</v>
      </c>
      <c r="BA174" t="s">
        <v>3026</v>
      </c>
      <c r="BB174">
        <v>8</v>
      </c>
      <c r="BC174" t="s">
        <v>57</v>
      </c>
      <c r="BD174" t="s">
        <v>44</v>
      </c>
      <c r="BE174">
        <v>1</v>
      </c>
      <c r="BF174" s="8">
        <v>42137</v>
      </c>
      <c r="BG174" s="9" t="s">
        <v>45</v>
      </c>
      <c r="BI174">
        <v>3</v>
      </c>
      <c r="BJ174">
        <v>485572</v>
      </c>
      <c r="BK174">
        <v>165033</v>
      </c>
      <c r="BL174" t="s">
        <v>3027</v>
      </c>
      <c r="BN174" t="s">
        <v>3028</v>
      </c>
      <c r="BX174">
        <v>204926</v>
      </c>
    </row>
    <row r="175" spans="1:76" x14ac:dyDescent="0.25">
      <c r="A175">
        <v>85338</v>
      </c>
      <c r="C175">
        <v>1</v>
      </c>
      <c r="D175">
        <v>1</v>
      </c>
      <c r="E175">
        <v>1</v>
      </c>
      <c r="F175" t="s">
        <v>30</v>
      </c>
      <c r="G175" t="s">
        <v>1729</v>
      </c>
      <c r="H175" t="s">
        <v>3165</v>
      </c>
      <c r="I175" s="4" t="s">
        <v>311</v>
      </c>
      <c r="K175">
        <v>1</v>
      </c>
      <c r="L175" t="s">
        <v>628</v>
      </c>
      <c r="M175">
        <v>102011</v>
      </c>
      <c r="N175" t="s">
        <v>2430</v>
      </c>
      <c r="O175" t="s">
        <v>2430</v>
      </c>
      <c r="S175" t="s">
        <v>3256</v>
      </c>
      <c r="T175" t="s">
        <v>215</v>
      </c>
      <c r="U175" t="s">
        <v>3166</v>
      </c>
      <c r="V175" s="1">
        <v>1</v>
      </c>
      <c r="W175" t="s">
        <v>601</v>
      </c>
      <c r="X175" t="s">
        <v>3167</v>
      </c>
      <c r="Y175" t="s">
        <v>603</v>
      </c>
      <c r="Z175" s="2">
        <v>10</v>
      </c>
      <c r="AA175" s="3">
        <v>1032</v>
      </c>
      <c r="AB175" s="3" t="s">
        <v>3167</v>
      </c>
      <c r="AC175" t="s">
        <v>3168</v>
      </c>
      <c r="AD175">
        <v>2014</v>
      </c>
      <c r="AE175">
        <v>7</v>
      </c>
      <c r="AF175">
        <v>7</v>
      </c>
      <c r="AG175" t="s">
        <v>3169</v>
      </c>
      <c r="AH175" t="s">
        <v>1930</v>
      </c>
      <c r="AJ175" t="s">
        <v>2430</v>
      </c>
      <c r="AL175">
        <v>28356</v>
      </c>
      <c r="AM175">
        <v>6463090</v>
      </c>
      <c r="AN175" s="3">
        <v>29000</v>
      </c>
      <c r="AO175" s="3">
        <v>6463000</v>
      </c>
      <c r="AP175">
        <v>20</v>
      </c>
      <c r="AR175">
        <v>59</v>
      </c>
      <c r="AU175">
        <v>102011</v>
      </c>
      <c r="AW175" s="11" t="s">
        <v>2434</v>
      </c>
      <c r="AX175">
        <v>1</v>
      </c>
      <c r="AY175" t="s">
        <v>2435</v>
      </c>
      <c r="AZ175" t="s">
        <v>3170</v>
      </c>
      <c r="BA175" t="s">
        <v>3165</v>
      </c>
      <c r="BB175">
        <v>59</v>
      </c>
      <c r="BC175" t="s">
        <v>1729</v>
      </c>
      <c r="BD175" t="s">
        <v>1733</v>
      </c>
      <c r="BF175" s="8">
        <v>44236</v>
      </c>
      <c r="BG175" s="9" t="s">
        <v>45</v>
      </c>
      <c r="BI175">
        <v>4</v>
      </c>
      <c r="BJ175">
        <v>386925</v>
      </c>
      <c r="BL175" t="s">
        <v>3171</v>
      </c>
      <c r="BX175">
        <v>85338</v>
      </c>
    </row>
    <row r="176" spans="1:76" x14ac:dyDescent="0.25">
      <c r="A176">
        <v>311538</v>
      </c>
      <c r="B176">
        <v>124175</v>
      </c>
      <c r="F176" t="s">
        <v>30</v>
      </c>
      <c r="G176" t="s">
        <v>163</v>
      </c>
      <c r="H176" t="s">
        <v>213</v>
      </c>
      <c r="I176" t="s">
        <v>165</v>
      </c>
      <c r="L176" t="s">
        <v>3</v>
      </c>
      <c r="M176">
        <v>102009</v>
      </c>
      <c r="N176" t="s">
        <v>22</v>
      </c>
      <c r="R176" t="s">
        <v>214</v>
      </c>
      <c r="S176" t="s">
        <v>184</v>
      </c>
      <c r="T176" t="s">
        <v>215</v>
      </c>
      <c r="U176" t="s">
        <v>216</v>
      </c>
      <c r="V176" s="1">
        <v>1</v>
      </c>
      <c r="W176" t="s">
        <v>4</v>
      </c>
      <c r="X176" t="s">
        <v>207</v>
      </c>
      <c r="Y176" s="7" t="s">
        <v>11</v>
      </c>
      <c r="Z176" s="2">
        <v>2</v>
      </c>
      <c r="AA176" s="3">
        <v>215</v>
      </c>
      <c r="AB176" s="3" t="s">
        <v>207</v>
      </c>
      <c r="AC176" t="s">
        <v>217</v>
      </c>
      <c r="AD176">
        <v>2016</v>
      </c>
      <c r="AE176">
        <v>7</v>
      </c>
      <c r="AF176">
        <v>13</v>
      </c>
      <c r="AG176" t="s">
        <v>218</v>
      </c>
      <c r="AH176" t="s">
        <v>189</v>
      </c>
      <c r="AJ176" t="s">
        <v>22</v>
      </c>
      <c r="AK176" t="s">
        <v>38</v>
      </c>
      <c r="AL176">
        <v>252672</v>
      </c>
      <c r="AM176">
        <v>6626056</v>
      </c>
      <c r="AN176" s="3">
        <v>253000</v>
      </c>
      <c r="AO176" s="3">
        <v>6627000</v>
      </c>
      <c r="AP176">
        <v>20</v>
      </c>
      <c r="AR176">
        <v>1010</v>
      </c>
      <c r="AS176" t="s">
        <v>190</v>
      </c>
      <c r="AT176" s="8" t="s">
        <v>219</v>
      </c>
      <c r="AU176">
        <v>102009</v>
      </c>
      <c r="AX176">
        <v>1</v>
      </c>
      <c r="AY176" t="s">
        <v>40</v>
      </c>
      <c r="AZ176" t="s">
        <v>220</v>
      </c>
      <c r="BA176" t="s">
        <v>221</v>
      </c>
      <c r="BB176">
        <v>1010</v>
      </c>
      <c r="BC176" t="s">
        <v>172</v>
      </c>
      <c r="BD176" t="s">
        <v>173</v>
      </c>
      <c r="BF176" s="8">
        <v>43710.332638888904</v>
      </c>
      <c r="BG176" s="9" t="s">
        <v>45</v>
      </c>
      <c r="BI176">
        <v>6</v>
      </c>
      <c r="BJ176">
        <v>108107</v>
      </c>
      <c r="BK176">
        <v>164916</v>
      </c>
      <c r="BL176" t="s">
        <v>222</v>
      </c>
      <c r="BX176">
        <v>311538</v>
      </c>
    </row>
    <row r="177" spans="1:76" x14ac:dyDescent="0.25">
      <c r="A177">
        <v>204864</v>
      </c>
      <c r="B177">
        <v>121449</v>
      </c>
      <c r="F177" t="s">
        <v>30</v>
      </c>
      <c r="G177" t="s">
        <v>163</v>
      </c>
      <c r="H177" t="s">
        <v>418</v>
      </c>
      <c r="I177" t="s">
        <v>165</v>
      </c>
      <c r="L177" t="s">
        <v>3</v>
      </c>
      <c r="M177">
        <v>102009</v>
      </c>
      <c r="N177" t="s">
        <v>22</v>
      </c>
      <c r="U177" t="s">
        <v>419</v>
      </c>
      <c r="V177" s="1">
        <v>1</v>
      </c>
      <c r="W177" t="s">
        <v>16</v>
      </c>
      <c r="X177" t="s">
        <v>420</v>
      </c>
      <c r="Y177" s="7" t="s">
        <v>18</v>
      </c>
      <c r="Z177" s="2">
        <v>7</v>
      </c>
      <c r="AA177" s="3">
        <v>709</v>
      </c>
      <c r="AB177" s="3" t="s">
        <v>420</v>
      </c>
      <c r="AC177" t="s">
        <v>421</v>
      </c>
      <c r="AD177">
        <v>2016</v>
      </c>
      <c r="AE177">
        <v>6</v>
      </c>
      <c r="AF177">
        <v>21</v>
      </c>
      <c r="AG177" t="s">
        <v>422</v>
      </c>
      <c r="AJ177" t="s">
        <v>22</v>
      </c>
      <c r="AK177" t="s">
        <v>38</v>
      </c>
      <c r="AL177">
        <v>203863</v>
      </c>
      <c r="AM177">
        <v>6547974</v>
      </c>
      <c r="AN177" s="3">
        <v>203000</v>
      </c>
      <c r="AO177" s="3">
        <v>6547000</v>
      </c>
      <c r="AP177">
        <v>5</v>
      </c>
      <c r="AR177">
        <v>1010</v>
      </c>
      <c r="AS177" t="s">
        <v>423</v>
      </c>
      <c r="AT177" s="8" t="s">
        <v>424</v>
      </c>
      <c r="AU177">
        <v>102009</v>
      </c>
      <c r="AX177">
        <v>1</v>
      </c>
      <c r="AY177" t="s">
        <v>40</v>
      </c>
      <c r="AZ177" t="s">
        <v>425</v>
      </c>
      <c r="BA177" t="s">
        <v>426</v>
      </c>
      <c r="BB177">
        <v>1010</v>
      </c>
      <c r="BC177" t="s">
        <v>172</v>
      </c>
      <c r="BD177" t="s">
        <v>173</v>
      </c>
      <c r="BF177" s="8">
        <v>43710.332638888904</v>
      </c>
      <c r="BG177" s="9" t="s">
        <v>45</v>
      </c>
      <c r="BI177">
        <v>6</v>
      </c>
      <c r="BJ177">
        <v>105650</v>
      </c>
      <c r="BK177">
        <v>165034</v>
      </c>
      <c r="BL177" t="s">
        <v>427</v>
      </c>
      <c r="BX177">
        <v>204864</v>
      </c>
    </row>
    <row r="178" spans="1:76" x14ac:dyDescent="0.25">
      <c r="A178">
        <v>311541</v>
      </c>
      <c r="C178">
        <v>1</v>
      </c>
      <c r="D178">
        <v>1</v>
      </c>
      <c r="E178">
        <v>1</v>
      </c>
      <c r="F178" t="s">
        <v>30</v>
      </c>
      <c r="G178" t="s">
        <v>48</v>
      </c>
      <c r="H178" t="s">
        <v>2601</v>
      </c>
      <c r="I178" t="s">
        <v>2</v>
      </c>
      <c r="K178">
        <v>1</v>
      </c>
      <c r="L178" t="s">
        <v>628</v>
      </c>
      <c r="M178">
        <v>102011</v>
      </c>
      <c r="N178" t="s">
        <v>2430</v>
      </c>
      <c r="O178" t="s">
        <v>2430</v>
      </c>
      <c r="U178" t="s">
        <v>216</v>
      </c>
      <c r="V178" s="1">
        <v>1</v>
      </c>
      <c r="W178" t="s">
        <v>4</v>
      </c>
      <c r="X178" t="s">
        <v>207</v>
      </c>
      <c r="Y178" s="7" t="s">
        <v>11</v>
      </c>
      <c r="Z178" s="2">
        <v>2</v>
      </c>
      <c r="AA178" s="3">
        <v>215</v>
      </c>
      <c r="AB178" s="3" t="s">
        <v>207</v>
      </c>
      <c r="AC178" t="s">
        <v>2602</v>
      </c>
      <c r="AD178">
        <v>2016</v>
      </c>
      <c r="AE178">
        <v>7</v>
      </c>
      <c r="AF178">
        <v>13</v>
      </c>
      <c r="AG178" t="s">
        <v>218</v>
      </c>
      <c r="AH178" t="s">
        <v>218</v>
      </c>
      <c r="AJ178" t="s">
        <v>2430</v>
      </c>
      <c r="AL178">
        <v>252672</v>
      </c>
      <c r="AM178">
        <v>6626056</v>
      </c>
      <c r="AN178" s="3">
        <v>253000</v>
      </c>
      <c r="AO178" s="3">
        <v>6627000</v>
      </c>
      <c r="AP178">
        <v>20</v>
      </c>
      <c r="AR178">
        <v>8</v>
      </c>
      <c r="AS178" t="s">
        <v>97</v>
      </c>
      <c r="AU178">
        <v>102011</v>
      </c>
      <c r="AW178" s="11" t="s">
        <v>2434</v>
      </c>
      <c r="AX178">
        <v>1</v>
      </c>
      <c r="AY178" t="s">
        <v>2435</v>
      </c>
      <c r="AZ178" t="s">
        <v>220</v>
      </c>
      <c r="BA178" t="s">
        <v>2603</v>
      </c>
      <c r="BB178">
        <v>8</v>
      </c>
      <c r="BC178" t="s">
        <v>57</v>
      </c>
      <c r="BD178" t="s">
        <v>44</v>
      </c>
      <c r="BF178" s="8">
        <v>42773</v>
      </c>
      <c r="BG178" s="9" t="s">
        <v>45</v>
      </c>
      <c r="BI178">
        <v>3</v>
      </c>
      <c r="BJ178">
        <v>453390</v>
      </c>
      <c r="BL178" t="s">
        <v>2604</v>
      </c>
      <c r="BN178" t="s">
        <v>2605</v>
      </c>
      <c r="BX178">
        <v>311541</v>
      </c>
    </row>
    <row r="179" spans="1:76" x14ac:dyDescent="0.25">
      <c r="A179">
        <v>204631</v>
      </c>
      <c r="C179">
        <v>1</v>
      </c>
      <c r="F179" t="s">
        <v>30</v>
      </c>
      <c r="G179" t="s">
        <v>163</v>
      </c>
      <c r="H179" t="s">
        <v>472</v>
      </c>
      <c r="I179" s="6" t="str">
        <f>HYPERLINK(AT179,"Foto")</f>
        <v>Foto</v>
      </c>
      <c r="L179" t="s">
        <v>3</v>
      </c>
      <c r="M179">
        <v>102009</v>
      </c>
      <c r="N179" t="s">
        <v>22</v>
      </c>
      <c r="U179" t="s">
        <v>449</v>
      </c>
      <c r="V179" s="1">
        <v>1</v>
      </c>
      <c r="W179" t="s">
        <v>16</v>
      </c>
      <c r="X179" t="s">
        <v>420</v>
      </c>
      <c r="Y179" s="7" t="s">
        <v>18</v>
      </c>
      <c r="Z179" s="2">
        <v>7</v>
      </c>
      <c r="AA179" s="3">
        <v>709</v>
      </c>
      <c r="AB179" s="3" t="s">
        <v>420</v>
      </c>
      <c r="AC179" t="s">
        <v>473</v>
      </c>
      <c r="AD179">
        <v>2017</v>
      </c>
      <c r="AE179">
        <v>8</v>
      </c>
      <c r="AF179">
        <v>2</v>
      </c>
      <c r="AG179" t="s">
        <v>474</v>
      </c>
      <c r="AJ179" t="s">
        <v>22</v>
      </c>
      <c r="AK179" t="s">
        <v>38</v>
      </c>
      <c r="AL179">
        <v>203400</v>
      </c>
      <c r="AM179">
        <v>6548071</v>
      </c>
      <c r="AN179" s="3">
        <v>203000</v>
      </c>
      <c r="AO179" s="3">
        <v>6549000</v>
      </c>
      <c r="AP179">
        <v>25</v>
      </c>
      <c r="AR179">
        <v>1010</v>
      </c>
      <c r="AS179" t="s">
        <v>475</v>
      </c>
      <c r="AT179" s="8" t="s">
        <v>476</v>
      </c>
      <c r="AU179">
        <v>102009</v>
      </c>
      <c r="AX179">
        <v>1</v>
      </c>
      <c r="AY179" t="s">
        <v>40</v>
      </c>
      <c r="AZ179" t="s">
        <v>477</v>
      </c>
      <c r="BA179" t="s">
        <v>478</v>
      </c>
      <c r="BB179">
        <v>1010</v>
      </c>
      <c r="BC179" t="s">
        <v>172</v>
      </c>
      <c r="BD179" t="s">
        <v>173</v>
      </c>
      <c r="BE179">
        <v>1</v>
      </c>
      <c r="BF179" s="8">
        <v>43399.763032407398</v>
      </c>
      <c r="BG179" s="9" t="s">
        <v>45</v>
      </c>
      <c r="BI179">
        <v>6</v>
      </c>
      <c r="BJ179">
        <v>168379</v>
      </c>
      <c r="BL179" t="s">
        <v>479</v>
      </c>
      <c r="BX179">
        <v>204631</v>
      </c>
    </row>
    <row r="180" spans="1:76" x14ac:dyDescent="0.25">
      <c r="A180">
        <v>204917</v>
      </c>
      <c r="C180">
        <v>1</v>
      </c>
      <c r="F180" t="s">
        <v>30</v>
      </c>
      <c r="G180" t="s">
        <v>163</v>
      </c>
      <c r="H180" t="s">
        <v>2937</v>
      </c>
      <c r="I180" s="6" t="str">
        <f>HYPERLINK(AT180,"Foto")</f>
        <v>Foto</v>
      </c>
      <c r="K180">
        <v>1</v>
      </c>
      <c r="L180" t="s">
        <v>628</v>
      </c>
      <c r="M180">
        <v>102011</v>
      </c>
      <c r="N180" t="s">
        <v>2430</v>
      </c>
      <c r="O180" t="s">
        <v>2430</v>
      </c>
      <c r="U180" t="s">
        <v>419</v>
      </c>
      <c r="V180" s="1">
        <v>1</v>
      </c>
      <c r="W180" t="s">
        <v>16</v>
      </c>
      <c r="X180" t="s">
        <v>420</v>
      </c>
      <c r="Y180" s="7" t="s">
        <v>18</v>
      </c>
      <c r="Z180" s="2">
        <v>7</v>
      </c>
      <c r="AA180" s="3">
        <v>709</v>
      </c>
      <c r="AB180" s="3" t="s">
        <v>420</v>
      </c>
      <c r="AC180" t="s">
        <v>2924</v>
      </c>
      <c r="AD180">
        <v>2017</v>
      </c>
      <c r="AE180">
        <v>6</v>
      </c>
      <c r="AF180">
        <v>21</v>
      </c>
      <c r="AG180" t="s">
        <v>2938</v>
      </c>
      <c r="AJ180" t="s">
        <v>2430</v>
      </c>
      <c r="AL180">
        <v>203987</v>
      </c>
      <c r="AM180">
        <v>6547822</v>
      </c>
      <c r="AN180" s="3">
        <v>203000</v>
      </c>
      <c r="AO180" s="3">
        <v>6547000</v>
      </c>
      <c r="AP180">
        <v>8</v>
      </c>
      <c r="AR180">
        <v>1010</v>
      </c>
      <c r="AT180" s="8" t="s">
        <v>2939</v>
      </c>
      <c r="AU180">
        <v>102011</v>
      </c>
      <c r="AW180" s="11" t="s">
        <v>2434</v>
      </c>
      <c r="AX180">
        <v>1</v>
      </c>
      <c r="AY180" t="s">
        <v>2435</v>
      </c>
      <c r="AZ180" t="s">
        <v>2940</v>
      </c>
      <c r="BA180" t="s">
        <v>2941</v>
      </c>
      <c r="BB180">
        <v>1010</v>
      </c>
      <c r="BC180" t="s">
        <v>172</v>
      </c>
      <c r="BD180" t="s">
        <v>173</v>
      </c>
      <c r="BE180">
        <v>1</v>
      </c>
      <c r="BF180" s="8">
        <v>43710.333333333299</v>
      </c>
      <c r="BG180" s="9" t="s">
        <v>45</v>
      </c>
      <c r="BI180">
        <v>6</v>
      </c>
      <c r="BJ180">
        <v>124202</v>
      </c>
      <c r="BL180" t="s">
        <v>2942</v>
      </c>
      <c r="BX180">
        <v>204917</v>
      </c>
    </row>
    <row r="181" spans="1:76" x14ac:dyDescent="0.25">
      <c r="A181">
        <v>204764</v>
      </c>
      <c r="C181">
        <v>1</v>
      </c>
      <c r="F181" t="s">
        <v>30</v>
      </c>
      <c r="G181" t="s">
        <v>163</v>
      </c>
      <c r="H181" t="s">
        <v>2943</v>
      </c>
      <c r="I181" s="6" t="str">
        <f>HYPERLINK(AT181,"Foto")</f>
        <v>Foto</v>
      </c>
      <c r="K181">
        <v>1</v>
      </c>
      <c r="L181" t="s">
        <v>628</v>
      </c>
      <c r="M181">
        <v>102011</v>
      </c>
      <c r="N181" t="s">
        <v>2430</v>
      </c>
      <c r="O181" t="s">
        <v>2430</v>
      </c>
      <c r="U181" t="s">
        <v>419</v>
      </c>
      <c r="V181" s="1">
        <v>1</v>
      </c>
      <c r="W181" t="s">
        <v>16</v>
      </c>
      <c r="X181" t="s">
        <v>420</v>
      </c>
      <c r="Y181" s="7" t="s">
        <v>18</v>
      </c>
      <c r="Z181" s="2">
        <v>7</v>
      </c>
      <c r="AA181" s="3">
        <v>709</v>
      </c>
      <c r="AB181" s="3" t="s">
        <v>420</v>
      </c>
      <c r="AC181" t="s">
        <v>2924</v>
      </c>
      <c r="AD181">
        <v>2017</v>
      </c>
      <c r="AE181">
        <v>6</v>
      </c>
      <c r="AF181">
        <v>21</v>
      </c>
      <c r="AG181" t="s">
        <v>2938</v>
      </c>
      <c r="AJ181" t="s">
        <v>2430</v>
      </c>
      <c r="AL181">
        <v>203627</v>
      </c>
      <c r="AM181">
        <v>6547955</v>
      </c>
      <c r="AN181" s="3">
        <v>203000</v>
      </c>
      <c r="AO181" s="3">
        <v>6547000</v>
      </c>
      <c r="AP181">
        <v>8</v>
      </c>
      <c r="AR181">
        <v>1010</v>
      </c>
      <c r="AT181" s="8" t="s">
        <v>2944</v>
      </c>
      <c r="AU181">
        <v>102011</v>
      </c>
      <c r="AW181" s="11" t="s">
        <v>2434</v>
      </c>
      <c r="AX181">
        <v>1</v>
      </c>
      <c r="AY181" t="s">
        <v>2435</v>
      </c>
      <c r="AZ181" t="s">
        <v>2945</v>
      </c>
      <c r="BA181" t="s">
        <v>2946</v>
      </c>
      <c r="BB181">
        <v>1010</v>
      </c>
      <c r="BC181" t="s">
        <v>172</v>
      </c>
      <c r="BD181" t="s">
        <v>173</v>
      </c>
      <c r="BE181">
        <v>1</v>
      </c>
      <c r="BF181" s="8">
        <v>43710.333333333299</v>
      </c>
      <c r="BG181" s="9" t="s">
        <v>45</v>
      </c>
      <c r="BI181">
        <v>6</v>
      </c>
      <c r="BJ181">
        <v>124210</v>
      </c>
      <c r="BL181" t="s">
        <v>2947</v>
      </c>
      <c r="BX181">
        <v>204764</v>
      </c>
    </row>
    <row r="182" spans="1:76" x14ac:dyDescent="0.25">
      <c r="A182">
        <v>204948</v>
      </c>
      <c r="C182">
        <v>1</v>
      </c>
      <c r="F182" t="s">
        <v>30</v>
      </c>
      <c r="G182" t="s">
        <v>163</v>
      </c>
      <c r="H182" t="s">
        <v>3029</v>
      </c>
      <c r="I182" s="6" t="str">
        <f>HYPERLINK(AT182,"Foto")</f>
        <v>Foto</v>
      </c>
      <c r="K182">
        <v>1</v>
      </c>
      <c r="L182" t="s">
        <v>628</v>
      </c>
      <c r="M182">
        <v>102011</v>
      </c>
      <c r="N182" t="s">
        <v>2430</v>
      </c>
      <c r="O182" t="s">
        <v>2430</v>
      </c>
      <c r="U182" t="s">
        <v>481</v>
      </c>
      <c r="V182" s="1">
        <v>1</v>
      </c>
      <c r="W182" t="s">
        <v>16</v>
      </c>
      <c r="X182" t="s">
        <v>420</v>
      </c>
      <c r="Y182" s="7" t="s">
        <v>18</v>
      </c>
      <c r="Z182" s="2">
        <v>7</v>
      </c>
      <c r="AA182" s="3">
        <v>709</v>
      </c>
      <c r="AB182" s="3" t="s">
        <v>420</v>
      </c>
      <c r="AC182" t="s">
        <v>3030</v>
      </c>
      <c r="AD182">
        <v>2017</v>
      </c>
      <c r="AE182">
        <v>10</v>
      </c>
      <c r="AF182">
        <v>29</v>
      </c>
      <c r="AG182" t="s">
        <v>1753</v>
      </c>
      <c r="AJ182" t="s">
        <v>2430</v>
      </c>
      <c r="AL182">
        <v>204038</v>
      </c>
      <c r="AM182">
        <v>6547783</v>
      </c>
      <c r="AN182" s="3">
        <v>205000</v>
      </c>
      <c r="AO182" s="3">
        <v>6547000</v>
      </c>
      <c r="AP182">
        <v>25</v>
      </c>
      <c r="AR182">
        <v>1010</v>
      </c>
      <c r="AS182" t="s">
        <v>3031</v>
      </c>
      <c r="AT182" s="8" t="s">
        <v>3032</v>
      </c>
      <c r="AU182">
        <v>102011</v>
      </c>
      <c r="AW182" s="11" t="s">
        <v>2434</v>
      </c>
      <c r="AX182">
        <v>1</v>
      </c>
      <c r="AY182" t="s">
        <v>2435</v>
      </c>
      <c r="AZ182" t="s">
        <v>3033</v>
      </c>
      <c r="BA182" t="s">
        <v>3034</v>
      </c>
      <c r="BB182">
        <v>1010</v>
      </c>
      <c r="BC182" t="s">
        <v>172</v>
      </c>
      <c r="BD182" t="s">
        <v>173</v>
      </c>
      <c r="BE182">
        <v>1</v>
      </c>
      <c r="BF182" s="8">
        <v>43040.5390625</v>
      </c>
      <c r="BG182" s="9" t="s">
        <v>45</v>
      </c>
      <c r="BI182">
        <v>6</v>
      </c>
      <c r="BJ182">
        <v>143337</v>
      </c>
      <c r="BL182" t="s">
        <v>3035</v>
      </c>
      <c r="BX182">
        <v>204948</v>
      </c>
    </row>
    <row r="183" spans="1:76" x14ac:dyDescent="0.25">
      <c r="A183">
        <v>413818</v>
      </c>
      <c r="C183">
        <v>1</v>
      </c>
      <c r="F183" t="s">
        <v>30</v>
      </c>
      <c r="G183" t="s">
        <v>163</v>
      </c>
      <c r="H183" t="s">
        <v>175</v>
      </c>
      <c r="I183" t="s">
        <v>165</v>
      </c>
      <c r="L183" t="s">
        <v>3</v>
      </c>
      <c r="M183">
        <v>102009</v>
      </c>
      <c r="N183" t="s">
        <v>22</v>
      </c>
      <c r="U183" t="s">
        <v>176</v>
      </c>
      <c r="V183" s="1">
        <v>1</v>
      </c>
      <c r="W183" t="s">
        <v>4</v>
      </c>
      <c r="X183" t="s">
        <v>34</v>
      </c>
      <c r="Y183" s="7" t="s">
        <v>6</v>
      </c>
      <c r="Z183" s="2">
        <v>1</v>
      </c>
      <c r="AA183" s="3">
        <v>106</v>
      </c>
      <c r="AB183" s="3" t="s">
        <v>34</v>
      </c>
      <c r="AC183" t="s">
        <v>177</v>
      </c>
      <c r="AD183">
        <v>2018</v>
      </c>
      <c r="AE183">
        <v>9</v>
      </c>
      <c r="AF183">
        <v>12</v>
      </c>
      <c r="AG183" t="s">
        <v>178</v>
      </c>
      <c r="AJ183" t="s">
        <v>22</v>
      </c>
      <c r="AK183" t="s">
        <v>38</v>
      </c>
      <c r="AL183">
        <v>269804</v>
      </c>
      <c r="AM183">
        <v>6566995</v>
      </c>
      <c r="AN183" s="3">
        <v>269000</v>
      </c>
      <c r="AO183" s="3">
        <v>6567000</v>
      </c>
      <c r="AP183">
        <v>20</v>
      </c>
      <c r="AR183">
        <v>1010</v>
      </c>
      <c r="AT183" s="8" t="s">
        <v>179</v>
      </c>
      <c r="AU183">
        <v>102009</v>
      </c>
      <c r="AX183">
        <v>1</v>
      </c>
      <c r="AY183" t="s">
        <v>40</v>
      </c>
      <c r="AZ183" t="s">
        <v>180</v>
      </c>
      <c r="BA183" t="s">
        <v>181</v>
      </c>
      <c r="BB183">
        <v>1010</v>
      </c>
      <c r="BC183" t="s">
        <v>172</v>
      </c>
      <c r="BD183" t="s">
        <v>173</v>
      </c>
      <c r="BF183" s="8">
        <v>43356.449872685203</v>
      </c>
      <c r="BG183" s="9" t="s">
        <v>45</v>
      </c>
      <c r="BI183">
        <v>6</v>
      </c>
      <c r="BJ183">
        <v>166628</v>
      </c>
      <c r="BL183" t="s">
        <v>182</v>
      </c>
      <c r="BX183">
        <v>413818</v>
      </c>
    </row>
    <row r="184" spans="1:76" x14ac:dyDescent="0.25">
      <c r="A184">
        <v>204865</v>
      </c>
      <c r="C184">
        <v>1</v>
      </c>
      <c r="F184" t="s">
        <v>30</v>
      </c>
      <c r="G184" t="s">
        <v>163</v>
      </c>
      <c r="H184" t="s">
        <v>428</v>
      </c>
      <c r="I184" t="s">
        <v>165</v>
      </c>
      <c r="L184" t="s">
        <v>3</v>
      </c>
      <c r="M184">
        <v>102009</v>
      </c>
      <c r="N184" t="s">
        <v>22</v>
      </c>
      <c r="U184" t="s">
        <v>419</v>
      </c>
      <c r="V184" s="1">
        <v>1</v>
      </c>
      <c r="W184" t="s">
        <v>16</v>
      </c>
      <c r="X184" t="s">
        <v>420</v>
      </c>
      <c r="Y184" s="7" t="s">
        <v>18</v>
      </c>
      <c r="Z184" s="2">
        <v>7</v>
      </c>
      <c r="AA184" s="3">
        <v>709</v>
      </c>
      <c r="AB184" s="3" t="s">
        <v>420</v>
      </c>
      <c r="AC184" t="s">
        <v>429</v>
      </c>
      <c r="AD184">
        <v>2018</v>
      </c>
      <c r="AE184">
        <v>7</v>
      </c>
      <c r="AF184">
        <v>17</v>
      </c>
      <c r="AG184" t="s">
        <v>430</v>
      </c>
      <c r="AJ184" t="s">
        <v>22</v>
      </c>
      <c r="AK184" t="s">
        <v>38</v>
      </c>
      <c r="AL184">
        <v>203863</v>
      </c>
      <c r="AM184">
        <v>6547974</v>
      </c>
      <c r="AN184" s="3">
        <v>203000</v>
      </c>
      <c r="AO184" s="3">
        <v>6547000</v>
      </c>
      <c r="AP184">
        <v>5</v>
      </c>
      <c r="AR184">
        <v>1010</v>
      </c>
      <c r="AS184" t="s">
        <v>431</v>
      </c>
      <c r="AT184" s="8" t="s">
        <v>432</v>
      </c>
      <c r="AU184">
        <v>102009</v>
      </c>
      <c r="AX184">
        <v>1</v>
      </c>
      <c r="AY184" t="s">
        <v>40</v>
      </c>
      <c r="AZ184" t="s">
        <v>425</v>
      </c>
      <c r="BA184" t="s">
        <v>433</v>
      </c>
      <c r="BB184">
        <v>1010</v>
      </c>
      <c r="BC184" t="s">
        <v>172</v>
      </c>
      <c r="BD184" t="s">
        <v>173</v>
      </c>
      <c r="BF184" s="8">
        <v>43713.546527777798</v>
      </c>
      <c r="BG184" s="9" t="s">
        <v>45</v>
      </c>
      <c r="BI184">
        <v>6</v>
      </c>
      <c r="BJ184">
        <v>167925</v>
      </c>
      <c r="BL184" t="s">
        <v>434</v>
      </c>
      <c r="BX184">
        <v>204865</v>
      </c>
    </row>
    <row r="185" spans="1:76" x14ac:dyDescent="0.25">
      <c r="A185">
        <v>204894</v>
      </c>
      <c r="C185">
        <v>1</v>
      </c>
      <c r="F185" t="s">
        <v>30</v>
      </c>
      <c r="G185" t="s">
        <v>163</v>
      </c>
      <c r="H185" t="s">
        <v>435</v>
      </c>
      <c r="I185" t="s">
        <v>165</v>
      </c>
      <c r="L185" t="s">
        <v>3</v>
      </c>
      <c r="M185">
        <v>102009</v>
      </c>
      <c r="N185" t="s">
        <v>22</v>
      </c>
      <c r="U185" t="s">
        <v>419</v>
      </c>
      <c r="V185" s="1">
        <v>1</v>
      </c>
      <c r="W185" t="s">
        <v>16</v>
      </c>
      <c r="X185" t="s">
        <v>420</v>
      </c>
      <c r="Y185" s="7" t="s">
        <v>18</v>
      </c>
      <c r="Z185" s="2">
        <v>7</v>
      </c>
      <c r="AA185" s="3">
        <v>709</v>
      </c>
      <c r="AB185" s="3" t="s">
        <v>420</v>
      </c>
      <c r="AC185" t="s">
        <v>436</v>
      </c>
      <c r="AD185">
        <v>2019</v>
      </c>
      <c r="AE185">
        <v>8</v>
      </c>
      <c r="AF185">
        <v>21</v>
      </c>
      <c r="AG185" t="s">
        <v>437</v>
      </c>
      <c r="AJ185" t="s">
        <v>22</v>
      </c>
      <c r="AK185" t="s">
        <v>38</v>
      </c>
      <c r="AL185">
        <v>203936</v>
      </c>
      <c r="AM185">
        <v>6547933</v>
      </c>
      <c r="AN185" s="3">
        <v>203000</v>
      </c>
      <c r="AO185" s="3">
        <v>6547000</v>
      </c>
      <c r="AP185">
        <v>100</v>
      </c>
      <c r="AR185">
        <v>1010</v>
      </c>
      <c r="AS185" t="s">
        <v>438</v>
      </c>
      <c r="AT185" s="8" t="s">
        <v>439</v>
      </c>
      <c r="AU185">
        <v>102009</v>
      </c>
      <c r="AX185">
        <v>1</v>
      </c>
      <c r="AY185" t="s">
        <v>40</v>
      </c>
      <c r="AZ185" t="s">
        <v>440</v>
      </c>
      <c r="BA185" t="s">
        <v>441</v>
      </c>
      <c r="BB185">
        <v>1010</v>
      </c>
      <c r="BC185" t="s">
        <v>172</v>
      </c>
      <c r="BD185" t="s">
        <v>173</v>
      </c>
      <c r="BF185" s="8">
        <v>43762.8202662037</v>
      </c>
      <c r="BG185" s="9" t="s">
        <v>45</v>
      </c>
      <c r="BI185">
        <v>6</v>
      </c>
      <c r="BJ185">
        <v>221295</v>
      </c>
      <c r="BL185" t="s">
        <v>442</v>
      </c>
      <c r="BX185">
        <v>204894</v>
      </c>
    </row>
    <row r="186" spans="1:76" x14ac:dyDescent="0.25">
      <c r="A186">
        <v>215895</v>
      </c>
      <c r="C186">
        <v>1</v>
      </c>
      <c r="D186">
        <v>1</v>
      </c>
      <c r="E186">
        <v>1</v>
      </c>
      <c r="F186" t="s">
        <v>30</v>
      </c>
      <c r="G186" t="s">
        <v>163</v>
      </c>
      <c r="H186" t="s">
        <v>2890</v>
      </c>
      <c r="I186" s="6" t="str">
        <f>HYPERLINK(AT186,"Foto")</f>
        <v>Foto</v>
      </c>
      <c r="K186">
        <v>1</v>
      </c>
      <c r="L186" t="s">
        <v>628</v>
      </c>
      <c r="M186">
        <v>102011</v>
      </c>
      <c r="N186" t="s">
        <v>2430</v>
      </c>
      <c r="O186" t="s">
        <v>2430</v>
      </c>
      <c r="S186" t="s">
        <v>3256</v>
      </c>
      <c r="T186" t="s">
        <v>215</v>
      </c>
      <c r="U186" t="s">
        <v>1274</v>
      </c>
      <c r="V186" s="1">
        <v>1</v>
      </c>
      <c r="W186" t="s">
        <v>4</v>
      </c>
      <c r="X186" t="s">
        <v>1259</v>
      </c>
      <c r="Y186" t="s">
        <v>1161</v>
      </c>
      <c r="Z186" s="2">
        <v>6</v>
      </c>
      <c r="AA186" s="3">
        <v>625</v>
      </c>
      <c r="AB186" t="s">
        <v>1260</v>
      </c>
      <c r="AC186" t="s">
        <v>2891</v>
      </c>
      <c r="AD186">
        <v>2019</v>
      </c>
      <c r="AE186">
        <v>7</v>
      </c>
      <c r="AF186">
        <v>4</v>
      </c>
      <c r="AG186" t="s">
        <v>178</v>
      </c>
      <c r="AH186" t="s">
        <v>2892</v>
      </c>
      <c r="AJ186" t="s">
        <v>2430</v>
      </c>
      <c r="AL186">
        <v>218416</v>
      </c>
      <c r="AM186">
        <v>6635789</v>
      </c>
      <c r="AN186" s="3">
        <v>219000</v>
      </c>
      <c r="AO186" s="3">
        <v>6635000</v>
      </c>
      <c r="AP186">
        <v>20</v>
      </c>
      <c r="AR186">
        <v>1010</v>
      </c>
      <c r="AS186" t="s">
        <v>1403</v>
      </c>
      <c r="AT186" s="8" t="s">
        <v>2893</v>
      </c>
      <c r="AU186">
        <v>102011</v>
      </c>
      <c r="AW186" s="11" t="s">
        <v>2434</v>
      </c>
      <c r="AX186">
        <v>1</v>
      </c>
      <c r="AY186" t="s">
        <v>2435</v>
      </c>
      <c r="AZ186" t="s">
        <v>2894</v>
      </c>
      <c r="BA186" t="s">
        <v>2895</v>
      </c>
      <c r="BB186">
        <v>1010</v>
      </c>
      <c r="BC186" t="s">
        <v>172</v>
      </c>
      <c r="BD186" t="s">
        <v>173</v>
      </c>
      <c r="BE186">
        <v>1</v>
      </c>
      <c r="BF186" s="8">
        <v>43899.585474537002</v>
      </c>
      <c r="BG186" s="9" t="s">
        <v>45</v>
      </c>
      <c r="BI186">
        <v>6</v>
      </c>
      <c r="BJ186">
        <v>206442</v>
      </c>
      <c r="BL186" t="s">
        <v>2896</v>
      </c>
      <c r="BX186">
        <v>215895</v>
      </c>
    </row>
    <row r="187" spans="1:76" x14ac:dyDescent="0.25">
      <c r="A187">
        <v>204899</v>
      </c>
      <c r="C187">
        <v>1</v>
      </c>
      <c r="F187" t="s">
        <v>30</v>
      </c>
      <c r="G187" t="s">
        <v>163</v>
      </c>
      <c r="H187" t="s">
        <v>2948</v>
      </c>
      <c r="I187" t="s">
        <v>165</v>
      </c>
      <c r="K187">
        <v>1</v>
      </c>
      <c r="L187" t="s">
        <v>628</v>
      </c>
      <c r="M187">
        <v>102011</v>
      </c>
      <c r="N187" t="s">
        <v>2430</v>
      </c>
      <c r="O187" t="s">
        <v>2430</v>
      </c>
      <c r="U187" t="s">
        <v>419</v>
      </c>
      <c r="V187" s="1">
        <v>1</v>
      </c>
      <c r="W187" t="s">
        <v>16</v>
      </c>
      <c r="X187" t="s">
        <v>420</v>
      </c>
      <c r="Y187" s="7" t="s">
        <v>18</v>
      </c>
      <c r="Z187" s="2">
        <v>7</v>
      </c>
      <c r="AA187" s="3">
        <v>709</v>
      </c>
      <c r="AB187" s="3" t="s">
        <v>420</v>
      </c>
      <c r="AC187" t="s">
        <v>2949</v>
      </c>
      <c r="AD187">
        <v>2019</v>
      </c>
      <c r="AE187">
        <v>8</v>
      </c>
      <c r="AF187">
        <v>23</v>
      </c>
      <c r="AG187" t="s">
        <v>2950</v>
      </c>
      <c r="AJ187" t="s">
        <v>2430</v>
      </c>
      <c r="AL187">
        <v>203947</v>
      </c>
      <c r="AM187">
        <v>6547916</v>
      </c>
      <c r="AN187" s="3">
        <v>203000</v>
      </c>
      <c r="AO187" s="3">
        <v>6547000</v>
      </c>
      <c r="AP187">
        <v>10</v>
      </c>
      <c r="AR187">
        <v>1010</v>
      </c>
      <c r="AT187" s="8" t="s">
        <v>2951</v>
      </c>
      <c r="AU187">
        <v>102011</v>
      </c>
      <c r="AW187" s="11" t="s">
        <v>2434</v>
      </c>
      <c r="AX187">
        <v>1</v>
      </c>
      <c r="AY187" t="s">
        <v>2435</v>
      </c>
      <c r="AZ187" t="s">
        <v>2952</v>
      </c>
      <c r="BA187" t="s">
        <v>2953</v>
      </c>
      <c r="BB187">
        <v>1010</v>
      </c>
      <c r="BC187" t="s">
        <v>172</v>
      </c>
      <c r="BD187" t="s">
        <v>173</v>
      </c>
      <c r="BF187" s="8">
        <v>43862.831886574102</v>
      </c>
      <c r="BG187" s="9" t="s">
        <v>45</v>
      </c>
      <c r="BI187">
        <v>6</v>
      </c>
      <c r="BJ187">
        <v>230385</v>
      </c>
      <c r="BL187" t="s">
        <v>2954</v>
      </c>
      <c r="BX187">
        <v>204899</v>
      </c>
    </row>
    <row r="188" spans="1:76" x14ac:dyDescent="0.25">
      <c r="A188">
        <v>204862</v>
      </c>
      <c r="C188">
        <v>1</v>
      </c>
      <c r="F188" t="s">
        <v>30</v>
      </c>
      <c r="G188" t="s">
        <v>163</v>
      </c>
      <c r="H188" t="s">
        <v>2955</v>
      </c>
      <c r="I188" t="s">
        <v>165</v>
      </c>
      <c r="K188">
        <v>1</v>
      </c>
      <c r="L188" t="s">
        <v>628</v>
      </c>
      <c r="M188">
        <v>102011</v>
      </c>
      <c r="N188" t="s">
        <v>2430</v>
      </c>
      <c r="O188" t="s">
        <v>2430</v>
      </c>
      <c r="U188" t="s">
        <v>419</v>
      </c>
      <c r="V188" s="1">
        <v>1</v>
      </c>
      <c r="W188" t="s">
        <v>16</v>
      </c>
      <c r="X188" t="s">
        <v>420</v>
      </c>
      <c r="Y188" s="7" t="s">
        <v>18</v>
      </c>
      <c r="Z188" s="2">
        <v>7</v>
      </c>
      <c r="AA188" s="3">
        <v>709</v>
      </c>
      <c r="AB188" s="3" t="s">
        <v>420</v>
      </c>
      <c r="AC188" t="s">
        <v>2956</v>
      </c>
      <c r="AD188">
        <v>2019</v>
      </c>
      <c r="AE188">
        <v>8</v>
      </c>
      <c r="AF188">
        <v>23</v>
      </c>
      <c r="AG188" t="s">
        <v>2950</v>
      </c>
      <c r="AJ188" t="s">
        <v>2430</v>
      </c>
      <c r="AL188">
        <v>203860</v>
      </c>
      <c r="AM188">
        <v>6547972</v>
      </c>
      <c r="AN188" s="3">
        <v>203000</v>
      </c>
      <c r="AO188" s="3">
        <v>6547000</v>
      </c>
      <c r="AP188">
        <v>25</v>
      </c>
      <c r="AR188">
        <v>1010</v>
      </c>
      <c r="AT188" s="8" t="s">
        <v>2957</v>
      </c>
      <c r="AU188">
        <v>102011</v>
      </c>
      <c r="AW188" s="11" t="s">
        <v>2434</v>
      </c>
      <c r="AX188">
        <v>1</v>
      </c>
      <c r="AY188" t="s">
        <v>2435</v>
      </c>
      <c r="AZ188" t="s">
        <v>2958</v>
      </c>
      <c r="BA188" t="s">
        <v>2959</v>
      </c>
      <c r="BB188">
        <v>1010</v>
      </c>
      <c r="BC188" t="s">
        <v>172</v>
      </c>
      <c r="BD188" t="s">
        <v>173</v>
      </c>
      <c r="BF188" s="8">
        <v>43862.831875000003</v>
      </c>
      <c r="BG188" s="9" t="s">
        <v>45</v>
      </c>
      <c r="BI188">
        <v>6</v>
      </c>
      <c r="BJ188">
        <v>230388</v>
      </c>
      <c r="BL188" t="s">
        <v>2960</v>
      </c>
      <c r="BX188">
        <v>204862</v>
      </c>
    </row>
    <row r="189" spans="1:76" x14ac:dyDescent="0.25">
      <c r="A189">
        <v>204949</v>
      </c>
      <c r="C189">
        <v>1</v>
      </c>
      <c r="F189" t="s">
        <v>30</v>
      </c>
      <c r="G189" t="s">
        <v>163</v>
      </c>
      <c r="H189" t="s">
        <v>3036</v>
      </c>
      <c r="I189" s="6" t="str">
        <f>HYPERLINK(AT189,"Foto")</f>
        <v>Foto</v>
      </c>
      <c r="K189">
        <v>1</v>
      </c>
      <c r="L189" t="s">
        <v>628</v>
      </c>
      <c r="M189">
        <v>102011</v>
      </c>
      <c r="N189" t="s">
        <v>2430</v>
      </c>
      <c r="O189" t="s">
        <v>2430</v>
      </c>
      <c r="U189" t="s">
        <v>481</v>
      </c>
      <c r="V189" s="1">
        <v>1</v>
      </c>
      <c r="W189" t="s">
        <v>16</v>
      </c>
      <c r="X189" t="s">
        <v>420</v>
      </c>
      <c r="Y189" s="7" t="s">
        <v>18</v>
      </c>
      <c r="Z189" s="2">
        <v>7</v>
      </c>
      <c r="AA189" s="3">
        <v>709</v>
      </c>
      <c r="AB189" s="3" t="s">
        <v>420</v>
      </c>
      <c r="AC189" t="s">
        <v>3030</v>
      </c>
      <c r="AD189">
        <v>2019</v>
      </c>
      <c r="AE189">
        <v>7</v>
      </c>
      <c r="AF189">
        <v>26</v>
      </c>
      <c r="AG189" t="s">
        <v>1753</v>
      </c>
      <c r="AJ189" t="s">
        <v>2430</v>
      </c>
      <c r="AL189">
        <v>204038</v>
      </c>
      <c r="AM189">
        <v>6547783</v>
      </c>
      <c r="AN189" s="3">
        <v>205000</v>
      </c>
      <c r="AO189" s="3">
        <v>6547000</v>
      </c>
      <c r="AP189">
        <v>25</v>
      </c>
      <c r="AR189">
        <v>1010</v>
      </c>
      <c r="AS189" t="s">
        <v>3037</v>
      </c>
      <c r="AT189" s="8" t="s">
        <v>3038</v>
      </c>
      <c r="AU189">
        <v>102011</v>
      </c>
      <c r="AW189" s="11" t="s">
        <v>2434</v>
      </c>
      <c r="AX189">
        <v>1</v>
      </c>
      <c r="AY189" t="s">
        <v>2435</v>
      </c>
      <c r="AZ189" t="s">
        <v>3033</v>
      </c>
      <c r="BA189" t="s">
        <v>3039</v>
      </c>
      <c r="BB189">
        <v>1010</v>
      </c>
      <c r="BC189" t="s">
        <v>172</v>
      </c>
      <c r="BD189" t="s">
        <v>173</v>
      </c>
      <c r="BE189">
        <v>1</v>
      </c>
      <c r="BF189" s="8">
        <v>43848.050509259301</v>
      </c>
      <c r="BG189" s="9" t="s">
        <v>45</v>
      </c>
      <c r="BI189">
        <v>6</v>
      </c>
      <c r="BJ189">
        <v>226806</v>
      </c>
      <c r="BL189" t="s">
        <v>3040</v>
      </c>
      <c r="BX189">
        <v>204949</v>
      </c>
    </row>
    <row r="190" spans="1:76" x14ac:dyDescent="0.25">
      <c r="A190">
        <v>204945</v>
      </c>
      <c r="C190">
        <v>1</v>
      </c>
      <c r="F190" t="s">
        <v>30</v>
      </c>
      <c r="G190" t="s">
        <v>163</v>
      </c>
      <c r="H190" t="s">
        <v>3041</v>
      </c>
      <c r="I190" t="s">
        <v>165</v>
      </c>
      <c r="K190">
        <v>1</v>
      </c>
      <c r="L190" t="s">
        <v>628</v>
      </c>
      <c r="M190">
        <v>102011</v>
      </c>
      <c r="N190" t="s">
        <v>2430</v>
      </c>
      <c r="O190" t="s">
        <v>2430</v>
      </c>
      <c r="U190" t="s">
        <v>481</v>
      </c>
      <c r="V190" s="1">
        <v>1</v>
      </c>
      <c r="W190" t="s">
        <v>16</v>
      </c>
      <c r="X190" t="s">
        <v>420</v>
      </c>
      <c r="Y190" s="7" t="s">
        <v>18</v>
      </c>
      <c r="Z190" s="2">
        <v>7</v>
      </c>
      <c r="AA190" s="3">
        <v>709</v>
      </c>
      <c r="AB190" s="3" t="s">
        <v>420</v>
      </c>
      <c r="AC190" t="s">
        <v>3042</v>
      </c>
      <c r="AD190">
        <v>2019</v>
      </c>
      <c r="AE190">
        <v>8</v>
      </c>
      <c r="AF190">
        <v>23</v>
      </c>
      <c r="AG190" t="s">
        <v>2950</v>
      </c>
      <c r="AJ190" t="s">
        <v>2430</v>
      </c>
      <c r="AL190">
        <v>204033</v>
      </c>
      <c r="AM190">
        <v>6547880</v>
      </c>
      <c r="AN190" s="3">
        <v>205000</v>
      </c>
      <c r="AO190" s="3">
        <v>6547000</v>
      </c>
      <c r="AP190">
        <v>5</v>
      </c>
      <c r="AR190">
        <v>1010</v>
      </c>
      <c r="AT190" s="8" t="s">
        <v>3043</v>
      </c>
      <c r="AU190">
        <v>102011</v>
      </c>
      <c r="AW190" s="11" t="s">
        <v>2434</v>
      </c>
      <c r="AX190">
        <v>1</v>
      </c>
      <c r="AY190" t="s">
        <v>2435</v>
      </c>
      <c r="AZ190" t="s">
        <v>3044</v>
      </c>
      <c r="BA190" t="s">
        <v>3045</v>
      </c>
      <c r="BB190">
        <v>1010</v>
      </c>
      <c r="BC190" t="s">
        <v>172</v>
      </c>
      <c r="BD190" t="s">
        <v>173</v>
      </c>
      <c r="BF190" s="8">
        <v>43862.831851851799</v>
      </c>
      <c r="BG190" s="9" t="s">
        <v>45</v>
      </c>
      <c r="BI190">
        <v>6</v>
      </c>
      <c r="BJ190">
        <v>230394</v>
      </c>
      <c r="BL190" t="s">
        <v>3046</v>
      </c>
      <c r="BX190">
        <v>204945</v>
      </c>
    </row>
    <row r="191" spans="1:76" x14ac:dyDescent="0.25">
      <c r="A191">
        <v>397893</v>
      </c>
      <c r="C191">
        <v>1</v>
      </c>
      <c r="F191" t="s">
        <v>30</v>
      </c>
      <c r="G191" t="s">
        <v>163</v>
      </c>
      <c r="H191" t="s">
        <v>164</v>
      </c>
      <c r="I191" t="s">
        <v>165</v>
      </c>
      <c r="L191" t="s">
        <v>3</v>
      </c>
      <c r="M191">
        <v>102009</v>
      </c>
      <c r="N191" t="s">
        <v>22</v>
      </c>
      <c r="U191" t="s">
        <v>33</v>
      </c>
      <c r="V191" s="1">
        <v>1</v>
      </c>
      <c r="W191" t="s">
        <v>4</v>
      </c>
      <c r="X191" t="s">
        <v>34</v>
      </c>
      <c r="Y191" s="7" t="s">
        <v>6</v>
      </c>
      <c r="Z191" s="2">
        <v>1</v>
      </c>
      <c r="AA191" s="3">
        <v>106</v>
      </c>
      <c r="AB191" s="3" t="s">
        <v>34</v>
      </c>
      <c r="AC191" t="s">
        <v>166</v>
      </c>
      <c r="AD191">
        <v>2020</v>
      </c>
      <c r="AE191">
        <v>8</v>
      </c>
      <c r="AF191">
        <v>21</v>
      </c>
      <c r="AG191" t="s">
        <v>167</v>
      </c>
      <c r="AJ191" t="s">
        <v>22</v>
      </c>
      <c r="AK191" t="s">
        <v>38</v>
      </c>
      <c r="AL191">
        <v>266548</v>
      </c>
      <c r="AM191">
        <v>6570452</v>
      </c>
      <c r="AN191" s="3">
        <v>267000</v>
      </c>
      <c r="AO191" s="3">
        <v>6571000</v>
      </c>
      <c r="AP191">
        <v>5</v>
      </c>
      <c r="AR191">
        <v>1010</v>
      </c>
      <c r="AS191" t="s">
        <v>168</v>
      </c>
      <c r="AT191" s="8" t="s">
        <v>169</v>
      </c>
      <c r="AU191">
        <v>102009</v>
      </c>
      <c r="AX191">
        <v>1</v>
      </c>
      <c r="AY191" t="s">
        <v>40</v>
      </c>
      <c r="AZ191" t="s">
        <v>170</v>
      </c>
      <c r="BA191" t="s">
        <v>171</v>
      </c>
      <c r="BB191">
        <v>1010</v>
      </c>
      <c r="BC191" t="s">
        <v>172</v>
      </c>
      <c r="BD191" t="s">
        <v>173</v>
      </c>
      <c r="BF191" s="8">
        <v>44171.892222222203</v>
      </c>
      <c r="BG191" s="9" t="s">
        <v>45</v>
      </c>
      <c r="BI191">
        <v>6</v>
      </c>
      <c r="BJ191">
        <v>263152</v>
      </c>
      <c r="BL191" t="s">
        <v>174</v>
      </c>
      <c r="BX191">
        <v>397893</v>
      </c>
    </row>
    <row r="192" spans="1:76" x14ac:dyDescent="0.25">
      <c r="A192">
        <v>314055</v>
      </c>
      <c r="C192">
        <v>1</v>
      </c>
      <c r="F192" t="s">
        <v>30</v>
      </c>
      <c r="G192" t="s">
        <v>76</v>
      </c>
      <c r="H192" t="s">
        <v>205</v>
      </c>
      <c r="I192" t="s">
        <v>165</v>
      </c>
      <c r="L192" t="s">
        <v>3</v>
      </c>
      <c r="M192">
        <v>102009</v>
      </c>
      <c r="N192" t="s">
        <v>22</v>
      </c>
      <c r="S192" t="s">
        <v>3256</v>
      </c>
      <c r="T192" t="s">
        <v>3257</v>
      </c>
      <c r="U192" t="s">
        <v>206</v>
      </c>
      <c r="V192" s="1">
        <v>1</v>
      </c>
      <c r="W192" t="s">
        <v>4</v>
      </c>
      <c r="X192" t="s">
        <v>207</v>
      </c>
      <c r="Y192" s="7" t="s">
        <v>11</v>
      </c>
      <c r="Z192" s="2">
        <v>2</v>
      </c>
      <c r="AA192" s="3">
        <v>215</v>
      </c>
      <c r="AB192" s="3" t="s">
        <v>207</v>
      </c>
      <c r="AC192" t="s">
        <v>208</v>
      </c>
      <c r="AD192">
        <v>2020</v>
      </c>
      <c r="AE192">
        <v>7</v>
      </c>
      <c r="AF192">
        <v>19</v>
      </c>
      <c r="AJ192" t="s">
        <v>22</v>
      </c>
      <c r="AK192" t="s">
        <v>38</v>
      </c>
      <c r="AL192">
        <v>253269</v>
      </c>
      <c r="AM192">
        <v>6625355</v>
      </c>
      <c r="AN192" s="3">
        <v>253000</v>
      </c>
      <c r="AO192" s="3">
        <v>6625000</v>
      </c>
      <c r="AP192">
        <v>0</v>
      </c>
      <c r="AR192">
        <v>40</v>
      </c>
      <c r="AT192" t="s">
        <v>209</v>
      </c>
      <c r="AU192">
        <v>102009</v>
      </c>
      <c r="AX192">
        <v>1</v>
      </c>
      <c r="AY192" t="s">
        <v>40</v>
      </c>
      <c r="AZ192" t="s">
        <v>210</v>
      </c>
      <c r="BA192" t="s">
        <v>211</v>
      </c>
      <c r="BB192">
        <v>40</v>
      </c>
      <c r="BC192" t="s">
        <v>84</v>
      </c>
      <c r="BD192" t="s">
        <v>85</v>
      </c>
      <c r="BF192" s="8">
        <v>44031</v>
      </c>
      <c r="BG192" s="9" t="s">
        <v>45</v>
      </c>
      <c r="BI192">
        <v>4</v>
      </c>
      <c r="BJ192">
        <v>378360</v>
      </c>
      <c r="BL192" t="s">
        <v>212</v>
      </c>
      <c r="BX192">
        <v>314055</v>
      </c>
    </row>
    <row r="193" spans="1:76" x14ac:dyDescent="0.25">
      <c r="A193">
        <v>204895</v>
      </c>
      <c r="C193">
        <v>1</v>
      </c>
      <c r="F193" t="s">
        <v>30</v>
      </c>
      <c r="G193" t="s">
        <v>163</v>
      </c>
      <c r="H193" t="s">
        <v>443</v>
      </c>
      <c r="I193" t="s">
        <v>165</v>
      </c>
      <c r="L193" t="s">
        <v>3</v>
      </c>
      <c r="M193">
        <v>102009</v>
      </c>
      <c r="N193" t="s">
        <v>22</v>
      </c>
      <c r="U193" t="s">
        <v>419</v>
      </c>
      <c r="V193" s="1">
        <v>1</v>
      </c>
      <c r="W193" t="s">
        <v>16</v>
      </c>
      <c r="X193" t="s">
        <v>420</v>
      </c>
      <c r="Y193" s="7" t="s">
        <v>18</v>
      </c>
      <c r="Z193" s="2">
        <v>7</v>
      </c>
      <c r="AA193" s="3">
        <v>709</v>
      </c>
      <c r="AB193" s="3" t="s">
        <v>420</v>
      </c>
      <c r="AC193" t="s">
        <v>436</v>
      </c>
      <c r="AD193">
        <v>2020</v>
      </c>
      <c r="AE193">
        <v>7</v>
      </c>
      <c r="AF193">
        <v>30</v>
      </c>
      <c r="AG193" t="s">
        <v>422</v>
      </c>
      <c r="AJ193" t="s">
        <v>22</v>
      </c>
      <c r="AK193" t="s">
        <v>38</v>
      </c>
      <c r="AL193">
        <v>203936</v>
      </c>
      <c r="AM193">
        <v>6547933</v>
      </c>
      <c r="AN193" s="3">
        <v>203000</v>
      </c>
      <c r="AO193" s="3">
        <v>6547000</v>
      </c>
      <c r="AP193">
        <v>100</v>
      </c>
      <c r="AR193">
        <v>1010</v>
      </c>
      <c r="AS193" t="s">
        <v>444</v>
      </c>
      <c r="AT193" s="8" t="s">
        <v>445</v>
      </c>
      <c r="AU193">
        <v>102009</v>
      </c>
      <c r="AX193">
        <v>1</v>
      </c>
      <c r="AY193" t="s">
        <v>40</v>
      </c>
      <c r="AZ193" t="s">
        <v>440</v>
      </c>
      <c r="BA193" t="s">
        <v>446</v>
      </c>
      <c r="BB193">
        <v>1010</v>
      </c>
      <c r="BC193" t="s">
        <v>172</v>
      </c>
      <c r="BD193" t="s">
        <v>173</v>
      </c>
      <c r="BF193" s="8">
        <v>44127.797442129602</v>
      </c>
      <c r="BG193" s="9" t="s">
        <v>45</v>
      </c>
      <c r="BI193">
        <v>6</v>
      </c>
      <c r="BJ193">
        <v>253989</v>
      </c>
      <c r="BL193" t="s">
        <v>447</v>
      </c>
      <c r="BX193">
        <v>204895</v>
      </c>
    </row>
    <row r="194" spans="1:76" x14ac:dyDescent="0.25">
      <c r="A194">
        <v>413824</v>
      </c>
      <c r="C194">
        <v>1</v>
      </c>
      <c r="D194">
        <v>1</v>
      </c>
      <c r="E194">
        <v>1</v>
      </c>
      <c r="F194" t="s">
        <v>30</v>
      </c>
      <c r="G194" t="s">
        <v>163</v>
      </c>
      <c r="H194" t="s">
        <v>2584</v>
      </c>
      <c r="I194" s="6" t="str">
        <f>HYPERLINK(AT194,"Foto")</f>
        <v>Foto</v>
      </c>
      <c r="K194">
        <v>1</v>
      </c>
      <c r="L194" t="s">
        <v>628</v>
      </c>
      <c r="M194">
        <v>102011</v>
      </c>
      <c r="N194" t="s">
        <v>2430</v>
      </c>
      <c r="O194" t="s">
        <v>2430</v>
      </c>
      <c r="U194" t="s">
        <v>176</v>
      </c>
      <c r="V194" s="1">
        <v>1</v>
      </c>
      <c r="W194" t="s">
        <v>4</v>
      </c>
      <c r="X194" t="s">
        <v>34</v>
      </c>
      <c r="Y194" s="7" t="s">
        <v>6</v>
      </c>
      <c r="Z194" s="2">
        <v>1</v>
      </c>
      <c r="AA194" s="3">
        <v>106</v>
      </c>
      <c r="AB194" s="3" t="s">
        <v>34</v>
      </c>
      <c r="AC194" t="s">
        <v>2585</v>
      </c>
      <c r="AD194">
        <v>2020</v>
      </c>
      <c r="AE194">
        <v>8</v>
      </c>
      <c r="AF194">
        <v>25</v>
      </c>
      <c r="AG194" t="s">
        <v>178</v>
      </c>
      <c r="AH194" t="s">
        <v>2586</v>
      </c>
      <c r="AJ194" t="s">
        <v>2430</v>
      </c>
      <c r="AL194">
        <v>269806</v>
      </c>
      <c r="AM194">
        <v>6566999</v>
      </c>
      <c r="AN194" s="3">
        <v>269000</v>
      </c>
      <c r="AO194" s="3">
        <v>6567000</v>
      </c>
      <c r="AP194">
        <v>20</v>
      </c>
      <c r="AR194">
        <v>1010</v>
      </c>
      <c r="AS194" t="s">
        <v>1403</v>
      </c>
      <c r="AT194" s="8" t="s">
        <v>2587</v>
      </c>
      <c r="AU194">
        <v>102011</v>
      </c>
      <c r="AW194" s="11" t="s">
        <v>2434</v>
      </c>
      <c r="AX194">
        <v>1</v>
      </c>
      <c r="AY194" t="s">
        <v>2435</v>
      </c>
      <c r="AZ194" t="s">
        <v>2588</v>
      </c>
      <c r="BA194" t="s">
        <v>2589</v>
      </c>
      <c r="BB194">
        <v>1010</v>
      </c>
      <c r="BC194" t="s">
        <v>172</v>
      </c>
      <c r="BD194" t="s">
        <v>173</v>
      </c>
      <c r="BE194">
        <v>1</v>
      </c>
      <c r="BF194" s="8">
        <v>44180.511377314797</v>
      </c>
      <c r="BG194" s="9" t="s">
        <v>45</v>
      </c>
      <c r="BI194">
        <v>6</v>
      </c>
      <c r="BJ194">
        <v>247735</v>
      </c>
      <c r="BL194" t="s">
        <v>2590</v>
      </c>
      <c r="BX194">
        <v>413824</v>
      </c>
    </row>
    <row r="195" spans="1:76" x14ac:dyDescent="0.25">
      <c r="A195">
        <v>413825</v>
      </c>
      <c r="C195">
        <v>1</v>
      </c>
      <c r="D195">
        <v>1</v>
      </c>
      <c r="E195">
        <v>2</v>
      </c>
      <c r="F195" t="s">
        <v>30</v>
      </c>
      <c r="G195" t="s">
        <v>163</v>
      </c>
      <c r="H195" t="s">
        <v>2591</v>
      </c>
      <c r="I195" t="s">
        <v>165</v>
      </c>
      <c r="K195">
        <v>1</v>
      </c>
      <c r="L195" t="s">
        <v>628</v>
      </c>
      <c r="M195">
        <v>102011</v>
      </c>
      <c r="N195" t="s">
        <v>2430</v>
      </c>
      <c r="O195" t="s">
        <v>2430</v>
      </c>
      <c r="U195" t="s">
        <v>176</v>
      </c>
      <c r="V195" s="1">
        <v>1</v>
      </c>
      <c r="W195" t="s">
        <v>4</v>
      </c>
      <c r="X195" t="s">
        <v>34</v>
      </c>
      <c r="Y195" s="7" t="s">
        <v>6</v>
      </c>
      <c r="Z195" s="2">
        <v>1</v>
      </c>
      <c r="AA195" s="3">
        <v>106</v>
      </c>
      <c r="AB195" s="3" t="s">
        <v>34</v>
      </c>
      <c r="AC195" t="s">
        <v>2585</v>
      </c>
      <c r="AD195">
        <v>2020</v>
      </c>
      <c r="AE195">
        <v>8</v>
      </c>
      <c r="AF195">
        <v>25</v>
      </c>
      <c r="AG195" t="s">
        <v>178</v>
      </c>
      <c r="AJ195" t="s">
        <v>2430</v>
      </c>
      <c r="AL195">
        <v>269806</v>
      </c>
      <c r="AM195">
        <v>6566999</v>
      </c>
      <c r="AN195" s="3">
        <v>269000</v>
      </c>
      <c r="AO195" s="3">
        <v>6567000</v>
      </c>
      <c r="AP195">
        <v>20</v>
      </c>
      <c r="AR195">
        <v>1010</v>
      </c>
      <c r="AT195" s="8" t="s">
        <v>2592</v>
      </c>
      <c r="AU195">
        <v>102011</v>
      </c>
      <c r="AW195" s="11" t="s">
        <v>2434</v>
      </c>
      <c r="AX195">
        <v>1</v>
      </c>
      <c r="AY195" t="s">
        <v>2435</v>
      </c>
      <c r="AZ195" t="s">
        <v>2588</v>
      </c>
      <c r="BA195" t="s">
        <v>2593</v>
      </c>
      <c r="BB195">
        <v>1010</v>
      </c>
      <c r="BC195" t="s">
        <v>172</v>
      </c>
      <c r="BD195" t="s">
        <v>173</v>
      </c>
      <c r="BF195" s="8">
        <v>44069.800196759301</v>
      </c>
      <c r="BG195" s="9" t="s">
        <v>45</v>
      </c>
      <c r="BI195">
        <v>6</v>
      </c>
      <c r="BJ195">
        <v>247736</v>
      </c>
      <c r="BL195" t="s">
        <v>2594</v>
      </c>
      <c r="BX195">
        <v>413825</v>
      </c>
    </row>
    <row r="196" spans="1:76" x14ac:dyDescent="0.25">
      <c r="A196">
        <v>204875</v>
      </c>
      <c r="C196">
        <v>1</v>
      </c>
      <c r="F196" t="s">
        <v>2961</v>
      </c>
      <c r="G196" t="s">
        <v>2962</v>
      </c>
      <c r="H196" t="s">
        <v>2963</v>
      </c>
      <c r="I196" t="s">
        <v>165</v>
      </c>
      <c r="J196">
        <v>1</v>
      </c>
      <c r="K196">
        <v>1</v>
      </c>
      <c r="L196" t="s">
        <v>628</v>
      </c>
      <c r="M196">
        <v>102011</v>
      </c>
      <c r="N196" t="s">
        <v>2430</v>
      </c>
      <c r="O196" t="s">
        <v>2430</v>
      </c>
      <c r="U196" t="s">
        <v>419</v>
      </c>
      <c r="V196" s="1">
        <v>1</v>
      </c>
      <c r="W196" t="s">
        <v>16</v>
      </c>
      <c r="X196" t="s">
        <v>420</v>
      </c>
      <c r="Y196" t="s">
        <v>18</v>
      </c>
      <c r="Z196" s="2">
        <v>7</v>
      </c>
      <c r="AA196" s="3">
        <v>709</v>
      </c>
      <c r="AB196" s="3" t="s">
        <v>420</v>
      </c>
      <c r="AC196" t="s">
        <v>2964</v>
      </c>
      <c r="AD196">
        <v>2020</v>
      </c>
      <c r="AE196">
        <v>8</v>
      </c>
      <c r="AF196">
        <v>5</v>
      </c>
      <c r="AG196" t="s">
        <v>2965</v>
      </c>
      <c r="AJ196" t="s">
        <v>2696</v>
      </c>
      <c r="AL196">
        <v>203886.48892999999</v>
      </c>
      <c r="AM196">
        <v>6547937.1444100002</v>
      </c>
      <c r="AN196" s="3">
        <v>203000</v>
      </c>
      <c r="AO196" s="3">
        <v>6547000</v>
      </c>
      <c r="AP196" s="3">
        <v>5</v>
      </c>
      <c r="AR196" t="s">
        <v>2966</v>
      </c>
      <c r="AU196">
        <v>102011</v>
      </c>
      <c r="AW196" t="s">
        <v>2697</v>
      </c>
      <c r="BF196" s="8">
        <v>44566</v>
      </c>
      <c r="BG196" s="1" t="s">
        <v>2967</v>
      </c>
      <c r="BI196">
        <v>3</v>
      </c>
      <c r="BJ196">
        <v>814</v>
      </c>
      <c r="BL196" t="s">
        <v>2968</v>
      </c>
      <c r="BX196">
        <v>204875</v>
      </c>
    </row>
    <row r="197" spans="1:76" x14ac:dyDescent="0.25">
      <c r="A197">
        <v>204928</v>
      </c>
      <c r="C197">
        <v>1</v>
      </c>
      <c r="F197" t="s">
        <v>30</v>
      </c>
      <c r="G197" t="s">
        <v>163</v>
      </c>
      <c r="H197" t="s">
        <v>3047</v>
      </c>
      <c r="I197" t="s">
        <v>165</v>
      </c>
      <c r="K197">
        <v>1</v>
      </c>
      <c r="L197" t="s">
        <v>628</v>
      </c>
      <c r="M197">
        <v>102011</v>
      </c>
      <c r="N197" t="s">
        <v>2430</v>
      </c>
      <c r="O197" t="s">
        <v>2430</v>
      </c>
      <c r="U197" t="s">
        <v>481</v>
      </c>
      <c r="V197" s="1">
        <v>1</v>
      </c>
      <c r="W197" t="s">
        <v>16</v>
      </c>
      <c r="X197" t="s">
        <v>420</v>
      </c>
      <c r="Y197" s="7" t="s">
        <v>18</v>
      </c>
      <c r="Z197" s="2">
        <v>7</v>
      </c>
      <c r="AA197" s="3">
        <v>709</v>
      </c>
      <c r="AB197" s="3" t="s">
        <v>420</v>
      </c>
      <c r="AC197" t="s">
        <v>3048</v>
      </c>
      <c r="AD197">
        <v>2020</v>
      </c>
      <c r="AE197">
        <v>7</v>
      </c>
      <c r="AF197">
        <v>3</v>
      </c>
      <c r="AG197" t="s">
        <v>3049</v>
      </c>
      <c r="AJ197" t="s">
        <v>2430</v>
      </c>
      <c r="AL197">
        <v>204006</v>
      </c>
      <c r="AM197">
        <v>6547856</v>
      </c>
      <c r="AN197" s="3">
        <v>205000</v>
      </c>
      <c r="AO197" s="3">
        <v>6547000</v>
      </c>
      <c r="AP197">
        <v>25</v>
      </c>
      <c r="AR197">
        <v>1010</v>
      </c>
      <c r="AT197" s="8" t="s">
        <v>3050</v>
      </c>
      <c r="AU197">
        <v>102011</v>
      </c>
      <c r="AW197" s="11" t="s">
        <v>2434</v>
      </c>
      <c r="AX197">
        <v>1</v>
      </c>
      <c r="AY197" t="s">
        <v>2435</v>
      </c>
      <c r="AZ197" t="s">
        <v>3051</v>
      </c>
      <c r="BA197" t="s">
        <v>3052</v>
      </c>
      <c r="BB197">
        <v>1010</v>
      </c>
      <c r="BC197" t="s">
        <v>172</v>
      </c>
      <c r="BD197" t="s">
        <v>173</v>
      </c>
      <c r="BF197" s="8">
        <v>44024.815578703703</v>
      </c>
      <c r="BG197" s="9" t="s">
        <v>45</v>
      </c>
      <c r="BI197">
        <v>6</v>
      </c>
      <c r="BJ197">
        <v>242168</v>
      </c>
      <c r="BL197" t="s">
        <v>3053</v>
      </c>
      <c r="BX197">
        <v>204928</v>
      </c>
    </row>
    <row r="198" spans="1:76" x14ac:dyDescent="0.25">
      <c r="A198">
        <v>413152</v>
      </c>
      <c r="C198">
        <v>1</v>
      </c>
      <c r="D198">
        <v>1</v>
      </c>
      <c r="E198">
        <v>3</v>
      </c>
      <c r="F198" t="s">
        <v>30</v>
      </c>
      <c r="G198" t="s">
        <v>163</v>
      </c>
      <c r="H198" t="s">
        <v>2595</v>
      </c>
      <c r="I198" t="s">
        <v>165</v>
      </c>
      <c r="K198">
        <v>1</v>
      </c>
      <c r="L198" t="s">
        <v>628</v>
      </c>
      <c r="M198">
        <v>102011</v>
      </c>
      <c r="N198" t="s">
        <v>2430</v>
      </c>
      <c r="O198" t="s">
        <v>2430</v>
      </c>
      <c r="U198" t="s">
        <v>176</v>
      </c>
      <c r="V198" s="1">
        <v>1</v>
      </c>
      <c r="W198" t="s">
        <v>4</v>
      </c>
      <c r="X198" t="s">
        <v>34</v>
      </c>
      <c r="Y198" s="7" t="s">
        <v>6</v>
      </c>
      <c r="Z198" s="2">
        <v>1</v>
      </c>
      <c r="AA198" s="3">
        <v>106</v>
      </c>
      <c r="AB198" s="3" t="s">
        <v>34</v>
      </c>
      <c r="AC198" t="s">
        <v>2596</v>
      </c>
      <c r="AD198">
        <v>2021</v>
      </c>
      <c r="AE198">
        <v>5</v>
      </c>
      <c r="AF198">
        <v>13</v>
      </c>
      <c r="AG198" t="s">
        <v>1798</v>
      </c>
      <c r="AJ198" t="s">
        <v>2430</v>
      </c>
      <c r="AL198">
        <v>269679</v>
      </c>
      <c r="AM198">
        <v>6566798</v>
      </c>
      <c r="AN198" s="3">
        <v>269000</v>
      </c>
      <c r="AO198" s="3">
        <v>6567000</v>
      </c>
      <c r="AP198">
        <v>200</v>
      </c>
      <c r="AR198">
        <v>1010</v>
      </c>
      <c r="AT198" s="8" t="s">
        <v>2597</v>
      </c>
      <c r="AU198">
        <v>102011</v>
      </c>
      <c r="AW198" s="11" t="s">
        <v>2434</v>
      </c>
      <c r="AX198">
        <v>1</v>
      </c>
      <c r="AY198" t="s">
        <v>2435</v>
      </c>
      <c r="AZ198" t="s">
        <v>2598</v>
      </c>
      <c r="BA198" t="s">
        <v>2599</v>
      </c>
      <c r="BB198">
        <v>1010</v>
      </c>
      <c r="BC198" t="s">
        <v>172</v>
      </c>
      <c r="BD198" t="s">
        <v>173</v>
      </c>
      <c r="BF198" s="8">
        <v>44332.9823958333</v>
      </c>
      <c r="BG198" s="9" t="s">
        <v>45</v>
      </c>
      <c r="BI198">
        <v>6</v>
      </c>
      <c r="BJ198">
        <v>268908</v>
      </c>
      <c r="BL198" t="s">
        <v>2600</v>
      </c>
      <c r="BX198">
        <v>413152</v>
      </c>
    </row>
    <row r="199" spans="1:76" x14ac:dyDescent="0.25">
      <c r="A199">
        <v>204724</v>
      </c>
      <c r="C199">
        <v>1</v>
      </c>
      <c r="F199" t="s">
        <v>30</v>
      </c>
      <c r="G199" t="s">
        <v>163</v>
      </c>
      <c r="H199" t="s">
        <v>2969</v>
      </c>
      <c r="I199" s="6" t="str">
        <f>HYPERLINK(AT199,"Foto")</f>
        <v>Foto</v>
      </c>
      <c r="K199">
        <v>1</v>
      </c>
      <c r="L199" t="s">
        <v>628</v>
      </c>
      <c r="M199">
        <v>102011</v>
      </c>
      <c r="N199" t="s">
        <v>2430</v>
      </c>
      <c r="O199" t="s">
        <v>2430</v>
      </c>
      <c r="U199" t="s">
        <v>419</v>
      </c>
      <c r="V199" s="1">
        <v>1</v>
      </c>
      <c r="W199" t="s">
        <v>16</v>
      </c>
      <c r="X199" t="s">
        <v>420</v>
      </c>
      <c r="Y199" s="7" t="s">
        <v>18</v>
      </c>
      <c r="Z199" s="2">
        <v>7</v>
      </c>
      <c r="AA199" s="3">
        <v>709</v>
      </c>
      <c r="AB199" s="3" t="s">
        <v>420</v>
      </c>
      <c r="AC199" t="s">
        <v>2970</v>
      </c>
      <c r="AD199">
        <v>2021</v>
      </c>
      <c r="AE199">
        <v>7</v>
      </c>
      <c r="AF199">
        <v>9</v>
      </c>
      <c r="AG199" t="s">
        <v>2971</v>
      </c>
      <c r="AJ199" t="s">
        <v>2430</v>
      </c>
      <c r="AL199">
        <v>203566</v>
      </c>
      <c r="AM199">
        <v>6547926</v>
      </c>
      <c r="AN199" s="3">
        <v>203000</v>
      </c>
      <c r="AO199" s="3">
        <v>6547000</v>
      </c>
      <c r="AP199">
        <v>99</v>
      </c>
      <c r="AR199">
        <v>1010</v>
      </c>
      <c r="AT199" s="8" t="s">
        <v>2972</v>
      </c>
      <c r="AU199">
        <v>102011</v>
      </c>
      <c r="AW199" s="11" t="s">
        <v>2434</v>
      </c>
      <c r="AX199">
        <v>1</v>
      </c>
      <c r="AY199" t="s">
        <v>2435</v>
      </c>
      <c r="AZ199" t="s">
        <v>2973</v>
      </c>
      <c r="BA199" t="s">
        <v>2974</v>
      </c>
      <c r="BB199">
        <v>1010</v>
      </c>
      <c r="BC199" t="s">
        <v>172</v>
      </c>
      <c r="BD199" t="s">
        <v>173</v>
      </c>
      <c r="BE199">
        <v>1</v>
      </c>
      <c r="BF199" s="8">
        <v>44389.941053240698</v>
      </c>
      <c r="BG199" s="9" t="s">
        <v>45</v>
      </c>
      <c r="BI199">
        <v>6</v>
      </c>
      <c r="BJ199">
        <v>274337</v>
      </c>
      <c r="BL199" t="s">
        <v>2975</v>
      </c>
      <c r="BX199">
        <v>204724</v>
      </c>
    </row>
    <row r="200" spans="1:76" x14ac:dyDescent="0.25">
      <c r="A200">
        <v>539657</v>
      </c>
      <c r="C200">
        <v>1</v>
      </c>
      <c r="F200" t="s">
        <v>619</v>
      </c>
      <c r="G200" t="s">
        <v>31</v>
      </c>
      <c r="H200">
        <v>46796</v>
      </c>
      <c r="I200" s="6" t="str">
        <f>HYPERLINK(AT200,"Hb")</f>
        <v>Hb</v>
      </c>
      <c r="L200" t="s">
        <v>3</v>
      </c>
      <c r="M200">
        <v>102009</v>
      </c>
      <c r="N200" t="s">
        <v>22</v>
      </c>
      <c r="AC200" t="s">
        <v>620</v>
      </c>
      <c r="AG200" t="s">
        <v>621</v>
      </c>
      <c r="AH200" t="s">
        <v>621</v>
      </c>
      <c r="AJ200" t="s">
        <v>22</v>
      </c>
      <c r="AK200" t="s">
        <v>38</v>
      </c>
      <c r="AR200" t="s">
        <v>622</v>
      </c>
      <c r="AT200" t="s">
        <v>623</v>
      </c>
      <c r="AU200">
        <v>102009</v>
      </c>
      <c r="AW200" s="4" t="s">
        <v>624</v>
      </c>
      <c r="BD200" t="s">
        <v>622</v>
      </c>
      <c r="BE200">
        <v>1</v>
      </c>
      <c r="BF200" s="8">
        <v>41767</v>
      </c>
      <c r="BG200" s="11" t="s">
        <v>625</v>
      </c>
      <c r="BI200">
        <v>5</v>
      </c>
      <c r="BJ200">
        <v>8672</v>
      </c>
      <c r="BL200" t="s">
        <v>626</v>
      </c>
      <c r="BN200" t="s">
        <v>626</v>
      </c>
      <c r="BX200">
        <v>539657</v>
      </c>
    </row>
    <row r="497" spans="1:76" x14ac:dyDescent="0.25">
      <c r="A497">
        <v>368412</v>
      </c>
      <c r="B497">
        <v>140090</v>
      </c>
      <c r="F497" t="s">
        <v>619</v>
      </c>
      <c r="G497" t="s">
        <v>121</v>
      </c>
      <c r="H497">
        <v>21333</v>
      </c>
      <c r="I497" t="s">
        <v>2</v>
      </c>
      <c r="K497">
        <v>1</v>
      </c>
      <c r="L497" t="s">
        <v>628</v>
      </c>
      <c r="M497">
        <v>102011</v>
      </c>
      <c r="N497" t="s">
        <v>2430</v>
      </c>
      <c r="O497" t="s">
        <v>2430</v>
      </c>
      <c r="U497" t="s">
        <v>1035</v>
      </c>
      <c r="V497" s="5">
        <v>3</v>
      </c>
      <c r="W497" t="s">
        <v>1019</v>
      </c>
      <c r="X497" t="s">
        <v>225</v>
      </c>
      <c r="Y497" t="s">
        <v>11</v>
      </c>
      <c r="Z497" s="2">
        <v>2</v>
      </c>
      <c r="AA497" s="3">
        <v>301</v>
      </c>
      <c r="AB497" s="3" t="s">
        <v>225</v>
      </c>
      <c r="AC497" t="s">
        <v>2695</v>
      </c>
      <c r="AG497" t="s">
        <v>1836</v>
      </c>
      <c r="AH497" t="s">
        <v>1836</v>
      </c>
      <c r="AJ497" t="s">
        <v>2696</v>
      </c>
      <c r="AK497" t="s">
        <v>38</v>
      </c>
      <c r="AL497">
        <v>261317</v>
      </c>
      <c r="AM497">
        <v>6656077</v>
      </c>
      <c r="AN497" s="3">
        <v>261000</v>
      </c>
      <c r="AO497" s="3">
        <v>6657000</v>
      </c>
      <c r="AP497">
        <v>20057</v>
      </c>
      <c r="AR497" t="s">
        <v>0</v>
      </c>
      <c r="AU497">
        <v>102011</v>
      </c>
      <c r="AW497" s="4" t="s">
        <v>2697</v>
      </c>
      <c r="BD497" t="s">
        <v>0</v>
      </c>
      <c r="BF497" s="8">
        <v>42886</v>
      </c>
      <c r="BG497" s="11" t="s">
        <v>625</v>
      </c>
      <c r="BI497">
        <v>4</v>
      </c>
      <c r="BJ497">
        <v>206</v>
      </c>
      <c r="BL497" t="s">
        <v>2698</v>
      </c>
      <c r="BN497" t="s">
        <v>2698</v>
      </c>
      <c r="BX497">
        <v>368412</v>
      </c>
    </row>
    <row r="498" spans="1:76" x14ac:dyDescent="0.25">
      <c r="A498">
        <v>368580</v>
      </c>
      <c r="B498">
        <v>271077</v>
      </c>
      <c r="F498" t="s">
        <v>619</v>
      </c>
      <c r="G498" t="s">
        <v>48</v>
      </c>
      <c r="H498">
        <v>150349</v>
      </c>
      <c r="I498" s="6" t="str">
        <f>HYPERLINK(AT498,"Hb")</f>
        <v>Hb</v>
      </c>
      <c r="K498">
        <v>1</v>
      </c>
      <c r="L498" t="s">
        <v>628</v>
      </c>
      <c r="M498">
        <v>102011</v>
      </c>
      <c r="N498" t="s">
        <v>2430</v>
      </c>
      <c r="O498" t="s">
        <v>2430</v>
      </c>
      <c r="U498" t="s">
        <v>1035</v>
      </c>
      <c r="V498" s="5">
        <v>3</v>
      </c>
      <c r="W498" t="s">
        <v>1019</v>
      </c>
      <c r="X498" t="s">
        <v>225</v>
      </c>
      <c r="Y498" t="s">
        <v>11</v>
      </c>
      <c r="Z498" s="2">
        <v>2</v>
      </c>
      <c r="AA498" s="3">
        <v>301</v>
      </c>
      <c r="AB498" s="3" t="s">
        <v>225</v>
      </c>
      <c r="AC498" t="s">
        <v>2413</v>
      </c>
      <c r="AG498" t="s">
        <v>2699</v>
      </c>
      <c r="AH498" t="s">
        <v>632</v>
      </c>
      <c r="AJ498" t="s">
        <v>2696</v>
      </c>
      <c r="AK498" t="s">
        <v>38</v>
      </c>
      <c r="AL498">
        <v>261317</v>
      </c>
      <c r="AM498">
        <v>6656077</v>
      </c>
      <c r="AN498" s="3">
        <v>261000</v>
      </c>
      <c r="AO498" s="3">
        <v>6657000</v>
      </c>
      <c r="AP498">
        <v>20057</v>
      </c>
      <c r="AR498" t="s">
        <v>622</v>
      </c>
      <c r="AT498" t="s">
        <v>2700</v>
      </c>
      <c r="AU498">
        <v>102011</v>
      </c>
      <c r="AW498" s="4" t="s">
        <v>2697</v>
      </c>
      <c r="BD498" t="s">
        <v>622</v>
      </c>
      <c r="BE498">
        <v>1</v>
      </c>
      <c r="BF498" s="8">
        <v>34800</v>
      </c>
      <c r="BG498" s="11" t="s">
        <v>625</v>
      </c>
      <c r="BI498">
        <v>3</v>
      </c>
      <c r="BJ498">
        <v>3109</v>
      </c>
      <c r="BL498" t="s">
        <v>2701</v>
      </c>
      <c r="BN498" t="s">
        <v>2701</v>
      </c>
      <c r="BX498">
        <v>368580</v>
      </c>
    </row>
    <row r="499" spans="1:76" x14ac:dyDescent="0.25">
      <c r="A499">
        <v>368581</v>
      </c>
      <c r="B499">
        <v>271079</v>
      </c>
      <c r="F499" t="s">
        <v>619</v>
      </c>
      <c r="G499" t="s">
        <v>48</v>
      </c>
      <c r="H499">
        <v>150351</v>
      </c>
      <c r="I499" s="6" t="str">
        <f>HYPERLINK(AT499,"Hb")</f>
        <v>Hb</v>
      </c>
      <c r="K499">
        <v>1</v>
      </c>
      <c r="L499" t="s">
        <v>628</v>
      </c>
      <c r="M499">
        <v>102011</v>
      </c>
      <c r="N499" t="s">
        <v>2430</v>
      </c>
      <c r="O499" t="s">
        <v>2430</v>
      </c>
      <c r="U499" t="s">
        <v>1035</v>
      </c>
      <c r="V499" s="5">
        <v>3</v>
      </c>
      <c r="W499" t="s">
        <v>1019</v>
      </c>
      <c r="X499" t="s">
        <v>225</v>
      </c>
      <c r="Y499" t="s">
        <v>11</v>
      </c>
      <c r="Z499" s="2">
        <v>2</v>
      </c>
      <c r="AA499" s="3">
        <v>301</v>
      </c>
      <c r="AB499" s="3" t="s">
        <v>225</v>
      </c>
      <c r="AC499" t="s">
        <v>2702</v>
      </c>
      <c r="AG499" t="s">
        <v>847</v>
      </c>
      <c r="AH499" t="s">
        <v>847</v>
      </c>
      <c r="AJ499" t="s">
        <v>2696</v>
      </c>
      <c r="AK499" t="s">
        <v>38</v>
      </c>
      <c r="AL499">
        <v>261317</v>
      </c>
      <c r="AM499">
        <v>6656077</v>
      </c>
      <c r="AN499" s="3">
        <v>261000</v>
      </c>
      <c r="AO499" s="3">
        <v>6657000</v>
      </c>
      <c r="AP499">
        <v>20057</v>
      </c>
      <c r="AR499" t="s">
        <v>622</v>
      </c>
      <c r="AT499" t="s">
        <v>2703</v>
      </c>
      <c r="AU499">
        <v>102011</v>
      </c>
      <c r="AW499" s="4" t="s">
        <v>2697</v>
      </c>
      <c r="BD499" t="s">
        <v>622</v>
      </c>
      <c r="BE499">
        <v>1</v>
      </c>
      <c r="BF499" s="8">
        <v>34800</v>
      </c>
      <c r="BG499" s="11" t="s">
        <v>625</v>
      </c>
      <c r="BI499">
        <v>3</v>
      </c>
      <c r="BJ499">
        <v>3110</v>
      </c>
      <c r="BL499" t="s">
        <v>2704</v>
      </c>
      <c r="BN499" t="s">
        <v>2704</v>
      </c>
      <c r="BX499">
        <v>368581</v>
      </c>
    </row>
    <row r="500" spans="1:76" x14ac:dyDescent="0.25">
      <c r="A500">
        <v>381597</v>
      </c>
      <c r="B500">
        <v>271070</v>
      </c>
      <c r="F500" t="s">
        <v>619</v>
      </c>
      <c r="G500" t="s">
        <v>48</v>
      </c>
      <c r="H500">
        <v>150342</v>
      </c>
      <c r="I500" s="6" t="str">
        <f>HYPERLINK(AT500,"Hb")</f>
        <v>Hb</v>
      </c>
      <c r="K500">
        <v>1</v>
      </c>
      <c r="L500" t="s">
        <v>628</v>
      </c>
      <c r="M500">
        <v>102011</v>
      </c>
      <c r="N500" t="s">
        <v>2430</v>
      </c>
      <c r="O500" t="s">
        <v>2430</v>
      </c>
      <c r="U500" t="s">
        <v>234</v>
      </c>
      <c r="V500" s="1">
        <v>1</v>
      </c>
      <c r="W500" t="s">
        <v>1019</v>
      </c>
      <c r="X500" t="s">
        <v>225</v>
      </c>
      <c r="Y500" t="s">
        <v>11</v>
      </c>
      <c r="Z500" s="2">
        <v>2</v>
      </c>
      <c r="AA500" s="3">
        <v>301</v>
      </c>
      <c r="AB500" s="3" t="s">
        <v>225</v>
      </c>
      <c r="AC500" t="s">
        <v>250</v>
      </c>
      <c r="AG500" t="s">
        <v>847</v>
      </c>
      <c r="AH500" t="s">
        <v>632</v>
      </c>
      <c r="AJ500" t="s">
        <v>2696</v>
      </c>
      <c r="AK500" t="s">
        <v>38</v>
      </c>
      <c r="AL500">
        <v>263331</v>
      </c>
      <c r="AM500">
        <v>6644432</v>
      </c>
      <c r="AN500" s="3">
        <v>263000</v>
      </c>
      <c r="AO500" s="3">
        <v>6645000</v>
      </c>
      <c r="AP500">
        <v>500</v>
      </c>
      <c r="AR500" t="s">
        <v>622</v>
      </c>
      <c r="AT500" t="s">
        <v>2868</v>
      </c>
      <c r="AU500">
        <v>102011</v>
      </c>
      <c r="AW500" s="4" t="s">
        <v>2697</v>
      </c>
      <c r="BD500" t="s">
        <v>622</v>
      </c>
      <c r="BE500">
        <v>1</v>
      </c>
      <c r="BF500" s="8">
        <v>38465</v>
      </c>
      <c r="BG500" s="11" t="s">
        <v>625</v>
      </c>
      <c r="BI500">
        <v>3</v>
      </c>
      <c r="BJ500">
        <v>3108</v>
      </c>
      <c r="BL500" t="s">
        <v>2869</v>
      </c>
      <c r="BN500" t="s">
        <v>2869</v>
      </c>
      <c r="BP500" t="s">
        <v>2870</v>
      </c>
      <c r="BQ500" t="s">
        <v>852</v>
      </c>
      <c r="BX500">
        <v>381597</v>
      </c>
    </row>
    <row r="501" spans="1:76" x14ac:dyDescent="0.25">
      <c r="A501">
        <v>381598</v>
      </c>
      <c r="B501">
        <v>271091</v>
      </c>
      <c r="F501" t="s">
        <v>619</v>
      </c>
      <c r="G501" t="s">
        <v>48</v>
      </c>
      <c r="H501">
        <v>150363</v>
      </c>
      <c r="I501" s="6" t="str">
        <f>HYPERLINK(AT501,"Hb")</f>
        <v>Hb</v>
      </c>
      <c r="K501">
        <v>1</v>
      </c>
      <c r="L501" t="s">
        <v>628</v>
      </c>
      <c r="M501">
        <v>102011</v>
      </c>
      <c r="N501" t="s">
        <v>2430</v>
      </c>
      <c r="O501" t="s">
        <v>2430</v>
      </c>
      <c r="U501" t="s">
        <v>234</v>
      </c>
      <c r="V501" s="1">
        <v>1</v>
      </c>
      <c r="W501" t="s">
        <v>1019</v>
      </c>
      <c r="X501" t="s">
        <v>225</v>
      </c>
      <c r="Y501" t="s">
        <v>11</v>
      </c>
      <c r="Z501" s="2">
        <v>2</v>
      </c>
      <c r="AA501" s="3">
        <v>301</v>
      </c>
      <c r="AB501" s="3" t="s">
        <v>225</v>
      </c>
      <c r="AC501" t="s">
        <v>274</v>
      </c>
      <c r="AG501" t="s">
        <v>680</v>
      </c>
      <c r="AH501" t="s">
        <v>680</v>
      </c>
      <c r="AJ501" t="s">
        <v>2696</v>
      </c>
      <c r="AK501" t="s">
        <v>38</v>
      </c>
      <c r="AL501">
        <v>263331</v>
      </c>
      <c r="AM501">
        <v>6644432</v>
      </c>
      <c r="AN501" s="3">
        <v>263000</v>
      </c>
      <c r="AO501" s="3">
        <v>6645000</v>
      </c>
      <c r="AP501">
        <v>500</v>
      </c>
      <c r="AR501" t="s">
        <v>622</v>
      </c>
      <c r="AT501" t="s">
        <v>2871</v>
      </c>
      <c r="AU501">
        <v>102011</v>
      </c>
      <c r="AW501" s="4" t="s">
        <v>2697</v>
      </c>
      <c r="BD501" t="s">
        <v>622</v>
      </c>
      <c r="BE501">
        <v>1</v>
      </c>
      <c r="BF501" s="8">
        <v>38465</v>
      </c>
      <c r="BG501" s="11" t="s">
        <v>625</v>
      </c>
      <c r="BI501">
        <v>3</v>
      </c>
      <c r="BJ501">
        <v>3111</v>
      </c>
      <c r="BL501" t="s">
        <v>2872</v>
      </c>
      <c r="BN501" t="s">
        <v>2872</v>
      </c>
      <c r="BP501" t="s">
        <v>2870</v>
      </c>
      <c r="BQ501" t="s">
        <v>852</v>
      </c>
      <c r="BX501">
        <v>381598</v>
      </c>
    </row>
    <row r="502" spans="1:76" x14ac:dyDescent="0.25">
      <c r="A502">
        <v>380206</v>
      </c>
      <c r="B502">
        <v>210081</v>
      </c>
      <c r="F502" t="s">
        <v>619</v>
      </c>
      <c r="G502" t="s">
        <v>31</v>
      </c>
      <c r="H502">
        <v>249695</v>
      </c>
      <c r="I502" s="6" t="str">
        <f>HYPERLINK(AT502,"Hb")</f>
        <v>Hb</v>
      </c>
      <c r="K502">
        <v>1</v>
      </c>
      <c r="L502" t="s">
        <v>628</v>
      </c>
      <c r="M502">
        <v>102011</v>
      </c>
      <c r="N502" t="s">
        <v>2430</v>
      </c>
      <c r="O502" t="s">
        <v>2430</v>
      </c>
      <c r="U502" t="s">
        <v>234</v>
      </c>
      <c r="V502" s="1">
        <v>1</v>
      </c>
      <c r="W502" t="s">
        <v>1019</v>
      </c>
      <c r="X502" t="s">
        <v>225</v>
      </c>
      <c r="Y502" t="s">
        <v>11</v>
      </c>
      <c r="Z502" s="2">
        <v>2</v>
      </c>
      <c r="AA502" s="3">
        <v>301</v>
      </c>
      <c r="AB502" s="3" t="s">
        <v>225</v>
      </c>
      <c r="AC502" t="s">
        <v>2873</v>
      </c>
      <c r="AG502" t="s">
        <v>906</v>
      </c>
      <c r="AH502" t="s">
        <v>906</v>
      </c>
      <c r="AJ502" t="s">
        <v>2696</v>
      </c>
      <c r="AK502" t="s">
        <v>38</v>
      </c>
      <c r="AL502">
        <v>263113</v>
      </c>
      <c r="AM502">
        <v>6644250</v>
      </c>
      <c r="AN502" s="3">
        <v>263000</v>
      </c>
      <c r="AO502" s="3">
        <v>6645000</v>
      </c>
      <c r="AP502">
        <v>1414</v>
      </c>
      <c r="AR502" t="s">
        <v>622</v>
      </c>
      <c r="AT502" t="s">
        <v>2874</v>
      </c>
      <c r="AU502">
        <v>102011</v>
      </c>
      <c r="AW502" s="4" t="s">
        <v>2697</v>
      </c>
      <c r="BD502" t="s">
        <v>622</v>
      </c>
      <c r="BE502">
        <v>1</v>
      </c>
      <c r="BF502" s="8">
        <v>41767</v>
      </c>
      <c r="BG502" s="11" t="s">
        <v>625</v>
      </c>
      <c r="BI502">
        <v>5</v>
      </c>
      <c r="BJ502">
        <v>8468</v>
      </c>
      <c r="BL502" t="s">
        <v>2875</v>
      </c>
      <c r="BN502" t="s">
        <v>2875</v>
      </c>
      <c r="BP502" t="s">
        <v>2876</v>
      </c>
      <c r="BQ502" t="s">
        <v>852</v>
      </c>
      <c r="BX502">
        <v>380206</v>
      </c>
    </row>
    <row r="503" spans="1:76" x14ac:dyDescent="0.25">
      <c r="A503">
        <v>201520</v>
      </c>
      <c r="B503">
        <v>314444</v>
      </c>
      <c r="F503" t="s">
        <v>619</v>
      </c>
      <c r="G503" t="s">
        <v>48</v>
      </c>
      <c r="H503">
        <v>52134</v>
      </c>
      <c r="I503" s="6" t="str">
        <f>HYPERLINK(AT503,"Hb")</f>
        <v>Hb</v>
      </c>
      <c r="K503">
        <v>1</v>
      </c>
      <c r="L503" t="s">
        <v>628</v>
      </c>
      <c r="M503">
        <v>102011</v>
      </c>
      <c r="N503" t="s">
        <v>2430</v>
      </c>
      <c r="O503" t="s">
        <v>2430</v>
      </c>
      <c r="U503" t="s">
        <v>585</v>
      </c>
      <c r="V503" s="4">
        <v>2</v>
      </c>
      <c r="W503" t="s">
        <v>16</v>
      </c>
      <c r="X503" t="s">
        <v>575</v>
      </c>
      <c r="Y503" s="7" t="s">
        <v>576</v>
      </c>
      <c r="Z503" s="2">
        <v>8</v>
      </c>
      <c r="AA503" s="3">
        <v>814</v>
      </c>
      <c r="AB503" s="3" t="s">
        <v>575</v>
      </c>
      <c r="AC503" t="s">
        <v>1989</v>
      </c>
      <c r="AG503" t="s">
        <v>980</v>
      </c>
      <c r="AH503" t="s">
        <v>632</v>
      </c>
      <c r="AJ503" t="s">
        <v>2696</v>
      </c>
      <c r="AK503" t="s">
        <v>38</v>
      </c>
      <c r="AL503">
        <v>198504</v>
      </c>
      <c r="AM503">
        <v>6552116</v>
      </c>
      <c r="AN503" s="3">
        <v>199000</v>
      </c>
      <c r="AO503" s="3">
        <v>6553000</v>
      </c>
      <c r="AP503">
        <v>1803</v>
      </c>
      <c r="AR503" t="s">
        <v>622</v>
      </c>
      <c r="AT503" t="s">
        <v>3135</v>
      </c>
      <c r="AU503">
        <v>102011</v>
      </c>
      <c r="AW503" s="4" t="s">
        <v>2697</v>
      </c>
      <c r="BA503" t="s">
        <v>3136</v>
      </c>
      <c r="BD503" t="s">
        <v>622</v>
      </c>
      <c r="BE503">
        <v>1</v>
      </c>
      <c r="BF503" s="8">
        <v>38015</v>
      </c>
      <c r="BG503" s="11" t="s">
        <v>625</v>
      </c>
      <c r="BI503">
        <v>3</v>
      </c>
      <c r="BJ503">
        <v>6326</v>
      </c>
      <c r="BL503" t="s">
        <v>3137</v>
      </c>
      <c r="BN503" t="s">
        <v>3137</v>
      </c>
      <c r="BP503" t="s">
        <v>3138</v>
      </c>
      <c r="BQ503" t="s">
        <v>852</v>
      </c>
      <c r="BX503">
        <v>201520</v>
      </c>
    </row>
    <row r="508" spans="1:76" ht="15.75" x14ac:dyDescent="0.25">
      <c r="B508" s="15" t="s">
        <v>3181</v>
      </c>
    </row>
  </sheetData>
  <sortState xmlns:xlrd2="http://schemas.microsoft.com/office/spreadsheetml/2017/richdata2" ref="A2:CG514">
    <sortCondition ref="AD2:AD514"/>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6D58-0E12-4240-8532-E33F032518B0}">
  <dimension ref="A2:BX297"/>
  <sheetViews>
    <sheetView workbookViewId="0">
      <selection activeCell="AK21" sqref="AK21"/>
    </sheetView>
  </sheetViews>
  <sheetFormatPr defaultRowHeight="15" x14ac:dyDescent="0.25"/>
  <cols>
    <col min="29" max="29" width="65.5703125" customWidth="1"/>
  </cols>
  <sheetData>
    <row r="2" spans="1:76" x14ac:dyDescent="0.25">
      <c r="A2">
        <v>354039</v>
      </c>
      <c r="C2">
        <v>1</v>
      </c>
      <c r="F2" t="s">
        <v>30</v>
      </c>
      <c r="G2" t="s">
        <v>48</v>
      </c>
      <c r="H2" t="s">
        <v>627</v>
      </c>
      <c r="I2" s="6" t="str">
        <f>HYPERLINK(AT2,"Hb")</f>
        <v>Hb</v>
      </c>
      <c r="L2" t="s">
        <v>628</v>
      </c>
      <c r="M2">
        <v>145718</v>
      </c>
      <c r="N2" t="s">
        <v>629</v>
      </c>
      <c r="U2" t="s">
        <v>630</v>
      </c>
      <c r="V2" s="1">
        <v>1</v>
      </c>
      <c r="W2" t="s">
        <v>4</v>
      </c>
      <c r="X2" t="s">
        <v>34</v>
      </c>
      <c r="Y2" s="7" t="s">
        <v>6</v>
      </c>
      <c r="Z2" s="2">
        <v>1</v>
      </c>
      <c r="AA2" s="3">
        <v>106</v>
      </c>
      <c r="AB2" s="3" t="s">
        <v>34</v>
      </c>
      <c r="AC2" t="s">
        <v>631</v>
      </c>
      <c r="AD2">
        <v>1924</v>
      </c>
      <c r="AE2">
        <v>7</v>
      </c>
      <c r="AF2">
        <v>18</v>
      </c>
      <c r="AG2" t="s">
        <v>369</v>
      </c>
      <c r="AH2" t="s">
        <v>632</v>
      </c>
      <c r="AJ2" t="s">
        <v>629</v>
      </c>
      <c r="AK2" t="s">
        <v>633</v>
      </c>
      <c r="AL2">
        <v>260060</v>
      </c>
      <c r="AM2">
        <v>6571684</v>
      </c>
      <c r="AN2" s="3">
        <v>261000</v>
      </c>
      <c r="AO2" s="3">
        <v>6571000</v>
      </c>
      <c r="AP2">
        <v>707</v>
      </c>
      <c r="AR2">
        <v>8</v>
      </c>
      <c r="AS2" t="s">
        <v>53</v>
      </c>
      <c r="AT2" t="s">
        <v>634</v>
      </c>
      <c r="AU2">
        <v>145718</v>
      </c>
      <c r="AX2">
        <v>1</v>
      </c>
      <c r="AY2" t="s">
        <v>40</v>
      </c>
      <c r="AZ2" t="s">
        <v>635</v>
      </c>
      <c r="BA2" t="s">
        <v>636</v>
      </c>
      <c r="BB2">
        <v>8</v>
      </c>
      <c r="BC2" t="s">
        <v>57</v>
      </c>
      <c r="BD2" t="s">
        <v>44</v>
      </c>
      <c r="BE2">
        <v>1</v>
      </c>
      <c r="BF2" s="8">
        <v>34799</v>
      </c>
      <c r="BG2" s="9" t="s">
        <v>45</v>
      </c>
      <c r="BI2">
        <v>3</v>
      </c>
      <c r="BJ2">
        <v>441846</v>
      </c>
      <c r="BL2" t="s">
        <v>637</v>
      </c>
      <c r="BN2" t="s">
        <v>638</v>
      </c>
      <c r="BX2">
        <v>354039</v>
      </c>
    </row>
    <row r="3" spans="1:76" x14ac:dyDescent="0.25">
      <c r="A3">
        <v>354040</v>
      </c>
      <c r="C3">
        <v>1</v>
      </c>
      <c r="F3" t="s">
        <v>30</v>
      </c>
      <c r="G3" t="s">
        <v>48</v>
      </c>
      <c r="H3" t="s">
        <v>639</v>
      </c>
      <c r="I3" s="6" t="str">
        <f>HYPERLINK(AT3,"Hb")</f>
        <v>Hb</v>
      </c>
      <c r="L3" t="s">
        <v>628</v>
      </c>
      <c r="M3">
        <v>145718</v>
      </c>
      <c r="N3" t="s">
        <v>629</v>
      </c>
      <c r="U3" t="s">
        <v>630</v>
      </c>
      <c r="V3" s="1">
        <v>1</v>
      </c>
      <c r="W3" t="s">
        <v>4</v>
      </c>
      <c r="X3" t="s">
        <v>34</v>
      </c>
      <c r="Y3" s="7" t="s">
        <v>6</v>
      </c>
      <c r="Z3" s="2">
        <v>1</v>
      </c>
      <c r="AA3" s="3">
        <v>106</v>
      </c>
      <c r="AB3" s="3" t="s">
        <v>34</v>
      </c>
      <c r="AC3" t="s">
        <v>631</v>
      </c>
      <c r="AD3">
        <v>1927</v>
      </c>
      <c r="AE3">
        <v>7</v>
      </c>
      <c r="AF3">
        <v>18</v>
      </c>
      <c r="AG3" t="s">
        <v>369</v>
      </c>
      <c r="AH3" t="s">
        <v>632</v>
      </c>
      <c r="AJ3" t="s">
        <v>629</v>
      </c>
      <c r="AK3" t="s">
        <v>633</v>
      </c>
      <c r="AL3">
        <v>260060</v>
      </c>
      <c r="AM3">
        <v>6571684</v>
      </c>
      <c r="AN3" s="3">
        <v>261000</v>
      </c>
      <c r="AO3" s="3">
        <v>6571000</v>
      </c>
      <c r="AP3">
        <v>707</v>
      </c>
      <c r="AR3">
        <v>8</v>
      </c>
      <c r="AS3" t="s">
        <v>53</v>
      </c>
      <c r="AT3" t="s">
        <v>640</v>
      </c>
      <c r="AU3">
        <v>145718</v>
      </c>
      <c r="AX3">
        <v>1</v>
      </c>
      <c r="AY3" t="s">
        <v>40</v>
      </c>
      <c r="AZ3" t="s">
        <v>635</v>
      </c>
      <c r="BA3" t="s">
        <v>641</v>
      </c>
      <c r="BB3">
        <v>8</v>
      </c>
      <c r="BC3" t="s">
        <v>57</v>
      </c>
      <c r="BD3" t="s">
        <v>44</v>
      </c>
      <c r="BE3">
        <v>1</v>
      </c>
      <c r="BF3" s="8">
        <v>39195</v>
      </c>
      <c r="BG3" s="9" t="s">
        <v>45</v>
      </c>
      <c r="BI3">
        <v>3</v>
      </c>
      <c r="BJ3">
        <v>441856</v>
      </c>
      <c r="BL3" t="s">
        <v>642</v>
      </c>
      <c r="BN3" t="s">
        <v>643</v>
      </c>
      <c r="BX3">
        <v>354040</v>
      </c>
    </row>
    <row r="4" spans="1:76" x14ac:dyDescent="0.25">
      <c r="A4">
        <v>354710</v>
      </c>
      <c r="C4">
        <v>1</v>
      </c>
      <c r="F4" t="s">
        <v>30</v>
      </c>
      <c r="G4" t="s">
        <v>48</v>
      </c>
      <c r="H4" t="s">
        <v>644</v>
      </c>
      <c r="I4" s="6" t="str">
        <f>HYPERLINK(AT4,"Hb")</f>
        <v>Hb</v>
      </c>
      <c r="L4" t="s">
        <v>628</v>
      </c>
      <c r="M4">
        <v>145718</v>
      </c>
      <c r="N4" t="s">
        <v>629</v>
      </c>
      <c r="U4" t="s">
        <v>645</v>
      </c>
      <c r="V4" s="1">
        <v>1</v>
      </c>
      <c r="W4" t="s">
        <v>4</v>
      </c>
      <c r="X4" t="s">
        <v>34</v>
      </c>
      <c r="Y4" s="7" t="s">
        <v>6</v>
      </c>
      <c r="Z4" s="2">
        <v>1</v>
      </c>
      <c r="AA4" s="3">
        <v>106</v>
      </c>
      <c r="AB4" s="3" t="s">
        <v>34</v>
      </c>
      <c r="AC4" t="s">
        <v>646</v>
      </c>
      <c r="AD4">
        <v>1924</v>
      </c>
      <c r="AE4">
        <v>7</v>
      </c>
      <c r="AF4">
        <v>18</v>
      </c>
      <c r="AG4" t="s">
        <v>369</v>
      </c>
      <c r="AH4" t="s">
        <v>632</v>
      </c>
      <c r="AJ4" t="s">
        <v>629</v>
      </c>
      <c r="AK4" t="s">
        <v>633</v>
      </c>
      <c r="AL4">
        <v>260151</v>
      </c>
      <c r="AM4">
        <v>6572683</v>
      </c>
      <c r="AN4" s="3">
        <v>261000</v>
      </c>
      <c r="AO4" s="3">
        <v>6573000</v>
      </c>
      <c r="AP4">
        <v>707</v>
      </c>
      <c r="AR4">
        <v>8</v>
      </c>
      <c r="AS4" t="s">
        <v>53</v>
      </c>
      <c r="AT4" t="s">
        <v>647</v>
      </c>
      <c r="AU4">
        <v>145718</v>
      </c>
      <c r="AX4">
        <v>1</v>
      </c>
      <c r="AY4" t="s">
        <v>40</v>
      </c>
      <c r="AZ4" t="s">
        <v>648</v>
      </c>
      <c r="BA4" t="s">
        <v>649</v>
      </c>
      <c r="BB4">
        <v>8</v>
      </c>
      <c r="BC4" t="s">
        <v>57</v>
      </c>
      <c r="BD4" t="s">
        <v>44</v>
      </c>
      <c r="BE4">
        <v>1</v>
      </c>
      <c r="BF4" s="8">
        <v>34799</v>
      </c>
      <c r="BG4" s="9" t="s">
        <v>45</v>
      </c>
      <c r="BI4">
        <v>3</v>
      </c>
      <c r="BJ4">
        <v>441848</v>
      </c>
      <c r="BL4" t="s">
        <v>650</v>
      </c>
      <c r="BN4" t="s">
        <v>651</v>
      </c>
      <c r="BX4">
        <v>354710</v>
      </c>
    </row>
    <row r="5" spans="1:76" x14ac:dyDescent="0.25">
      <c r="A5">
        <v>354711</v>
      </c>
      <c r="C5">
        <v>1</v>
      </c>
      <c r="F5" t="s">
        <v>30</v>
      </c>
      <c r="G5" t="s">
        <v>48</v>
      </c>
      <c r="H5" t="s">
        <v>652</v>
      </c>
      <c r="I5" s="6" t="str">
        <f>HYPERLINK(AT5,"Hb")</f>
        <v>Hb</v>
      </c>
      <c r="L5" t="s">
        <v>628</v>
      </c>
      <c r="M5">
        <v>145718</v>
      </c>
      <c r="N5" t="s">
        <v>629</v>
      </c>
      <c r="U5" t="s">
        <v>645</v>
      </c>
      <c r="V5" s="1">
        <v>1</v>
      </c>
      <c r="W5" t="s">
        <v>4</v>
      </c>
      <c r="X5" t="s">
        <v>34</v>
      </c>
      <c r="Y5" s="7" t="s">
        <v>6</v>
      </c>
      <c r="Z5" s="2">
        <v>1</v>
      </c>
      <c r="AA5" s="3">
        <v>106</v>
      </c>
      <c r="AB5" s="3" t="s">
        <v>34</v>
      </c>
      <c r="AC5" t="s">
        <v>646</v>
      </c>
      <c r="AD5">
        <v>1924</v>
      </c>
      <c r="AE5">
        <v>7</v>
      </c>
      <c r="AF5">
        <v>18</v>
      </c>
      <c r="AG5" t="s">
        <v>369</v>
      </c>
      <c r="AH5" t="s">
        <v>632</v>
      </c>
      <c r="AJ5" t="s">
        <v>629</v>
      </c>
      <c r="AK5" t="s">
        <v>633</v>
      </c>
      <c r="AL5">
        <v>260151</v>
      </c>
      <c r="AM5">
        <v>6572683</v>
      </c>
      <c r="AN5" s="3">
        <v>261000</v>
      </c>
      <c r="AO5" s="3">
        <v>6573000</v>
      </c>
      <c r="AP5">
        <v>707</v>
      </c>
      <c r="AR5">
        <v>8</v>
      </c>
      <c r="AS5" t="s">
        <v>53</v>
      </c>
      <c r="AT5" t="s">
        <v>653</v>
      </c>
      <c r="AU5">
        <v>145718</v>
      </c>
      <c r="AX5">
        <v>1</v>
      </c>
      <c r="AY5" t="s">
        <v>40</v>
      </c>
      <c r="AZ5" t="s">
        <v>648</v>
      </c>
      <c r="BA5" t="s">
        <v>654</v>
      </c>
      <c r="BB5">
        <v>8</v>
      </c>
      <c r="BC5" t="s">
        <v>57</v>
      </c>
      <c r="BD5" t="s">
        <v>44</v>
      </c>
      <c r="BE5">
        <v>1</v>
      </c>
      <c r="BF5" s="8">
        <v>34799</v>
      </c>
      <c r="BG5" s="9" t="s">
        <v>45</v>
      </c>
      <c r="BI5">
        <v>3</v>
      </c>
      <c r="BJ5">
        <v>441854</v>
      </c>
      <c r="BL5" t="s">
        <v>655</v>
      </c>
      <c r="BN5" t="s">
        <v>656</v>
      </c>
      <c r="BX5">
        <v>354711</v>
      </c>
    </row>
    <row r="6" spans="1:76" x14ac:dyDescent="0.25">
      <c r="A6">
        <v>354708</v>
      </c>
      <c r="C6">
        <v>1</v>
      </c>
      <c r="F6" t="s">
        <v>30</v>
      </c>
      <c r="G6" t="s">
        <v>31</v>
      </c>
      <c r="H6" t="s">
        <v>657</v>
      </c>
      <c r="I6" s="6" t="str">
        <f>HYPERLINK(AT6,"Hb")</f>
        <v>Hb</v>
      </c>
      <c r="L6" t="s">
        <v>628</v>
      </c>
      <c r="M6">
        <v>145718</v>
      </c>
      <c r="N6" t="s">
        <v>629</v>
      </c>
      <c r="U6" t="s">
        <v>645</v>
      </c>
      <c r="V6" s="1">
        <v>1</v>
      </c>
      <c r="W6" t="s">
        <v>4</v>
      </c>
      <c r="X6" t="s">
        <v>34</v>
      </c>
      <c r="Y6" s="7" t="s">
        <v>6</v>
      </c>
      <c r="Z6" s="2">
        <v>1</v>
      </c>
      <c r="AA6" s="3">
        <v>106</v>
      </c>
      <c r="AB6" s="3" t="s">
        <v>34</v>
      </c>
      <c r="AC6" t="s">
        <v>658</v>
      </c>
      <c r="AD6">
        <v>1924</v>
      </c>
      <c r="AE6">
        <v>7</v>
      </c>
      <c r="AF6">
        <v>18</v>
      </c>
      <c r="AG6" t="s">
        <v>659</v>
      </c>
      <c r="AH6" t="s">
        <v>167</v>
      </c>
      <c r="AJ6" t="s">
        <v>629</v>
      </c>
      <c r="AK6" t="s">
        <v>633</v>
      </c>
      <c r="AL6">
        <v>260151</v>
      </c>
      <c r="AM6">
        <v>6572683</v>
      </c>
      <c r="AN6" s="3">
        <v>261000</v>
      </c>
      <c r="AO6" s="3">
        <v>6573000</v>
      </c>
      <c r="AP6">
        <v>707</v>
      </c>
      <c r="AR6">
        <v>37</v>
      </c>
      <c r="AT6" t="s">
        <v>660</v>
      </c>
      <c r="AU6">
        <v>145718</v>
      </c>
      <c r="AX6">
        <v>1</v>
      </c>
      <c r="AY6" t="s">
        <v>40</v>
      </c>
      <c r="AZ6" t="s">
        <v>648</v>
      </c>
      <c r="BA6" t="s">
        <v>661</v>
      </c>
      <c r="BB6">
        <v>37</v>
      </c>
      <c r="BC6" t="s">
        <v>43</v>
      </c>
      <c r="BD6" t="s">
        <v>44</v>
      </c>
      <c r="BE6">
        <v>1</v>
      </c>
      <c r="BF6" s="8">
        <v>41767</v>
      </c>
      <c r="BG6" s="9" t="s">
        <v>45</v>
      </c>
      <c r="BI6">
        <v>4</v>
      </c>
      <c r="BJ6">
        <v>369544</v>
      </c>
      <c r="BL6" t="s">
        <v>662</v>
      </c>
      <c r="BN6" t="s">
        <v>663</v>
      </c>
      <c r="BX6">
        <v>354708</v>
      </c>
    </row>
    <row r="7" spans="1:76" x14ac:dyDescent="0.25">
      <c r="A7">
        <v>537636</v>
      </c>
      <c r="C7">
        <v>1</v>
      </c>
      <c r="F7" t="s">
        <v>0</v>
      </c>
      <c r="G7" t="s">
        <v>1</v>
      </c>
      <c r="H7" t="s">
        <v>664</v>
      </c>
      <c r="I7" t="s">
        <v>2</v>
      </c>
      <c r="L7" t="s">
        <v>628</v>
      </c>
      <c r="M7">
        <v>145718</v>
      </c>
      <c r="N7" t="s">
        <v>629</v>
      </c>
      <c r="U7" t="s">
        <v>665</v>
      </c>
      <c r="V7" s="5">
        <v>3</v>
      </c>
      <c r="W7" t="s">
        <v>4</v>
      </c>
      <c r="X7" t="s">
        <v>34</v>
      </c>
      <c r="Y7" t="s">
        <v>6</v>
      </c>
      <c r="Z7" s="2">
        <v>1</v>
      </c>
      <c r="AA7" s="3">
        <v>106</v>
      </c>
      <c r="AB7" t="s">
        <v>34</v>
      </c>
      <c r="AC7" t="s">
        <v>666</v>
      </c>
      <c r="AD7">
        <v>1924</v>
      </c>
      <c r="AE7">
        <v>7</v>
      </c>
      <c r="AF7">
        <v>18</v>
      </c>
      <c r="AG7" t="s">
        <v>667</v>
      </c>
      <c r="AJ7" t="s">
        <v>668</v>
      </c>
      <c r="AL7">
        <v>264390</v>
      </c>
      <c r="AM7">
        <v>6569455</v>
      </c>
      <c r="AN7" s="3">
        <v>265000</v>
      </c>
      <c r="AO7" s="3">
        <v>6569000</v>
      </c>
      <c r="AP7" s="1">
        <v>99999</v>
      </c>
      <c r="AS7" t="s">
        <v>669</v>
      </c>
      <c r="AT7" t="s">
        <v>670</v>
      </c>
      <c r="AU7">
        <v>145718</v>
      </c>
      <c r="AX7">
        <v>1</v>
      </c>
      <c r="AY7" t="s">
        <v>40</v>
      </c>
      <c r="AZ7" t="s">
        <v>671</v>
      </c>
      <c r="BA7" t="s">
        <v>672</v>
      </c>
      <c r="BB7">
        <v>40</v>
      </c>
      <c r="BC7" t="s">
        <v>1</v>
      </c>
      <c r="BG7" s="4" t="s">
        <v>7</v>
      </c>
      <c r="BI7">
        <v>4</v>
      </c>
      <c r="BJ7">
        <v>1279</v>
      </c>
      <c r="BL7" t="s">
        <v>673</v>
      </c>
      <c r="BM7">
        <v>2</v>
      </c>
      <c r="BN7" t="s">
        <v>673</v>
      </c>
      <c r="BO7" s="4">
        <v>9</v>
      </c>
      <c r="BT7" t="s">
        <v>674</v>
      </c>
      <c r="BU7" t="s">
        <v>675</v>
      </c>
      <c r="BV7" t="s">
        <v>676</v>
      </c>
      <c r="BX7">
        <v>537636</v>
      </c>
    </row>
    <row r="8" spans="1:76" x14ac:dyDescent="0.25">
      <c r="A8">
        <v>399265</v>
      </c>
      <c r="C8">
        <v>1</v>
      </c>
      <c r="F8" t="s">
        <v>30</v>
      </c>
      <c r="G8" t="s">
        <v>48</v>
      </c>
      <c r="H8" t="s">
        <v>677</v>
      </c>
      <c r="I8" s="6" t="str">
        <f>HYPERLINK(AT8,"Hb")</f>
        <v>Hb</v>
      </c>
      <c r="L8" t="s">
        <v>628</v>
      </c>
      <c r="M8">
        <v>145718</v>
      </c>
      <c r="N8" t="s">
        <v>629</v>
      </c>
      <c r="U8" t="s">
        <v>678</v>
      </c>
      <c r="V8" s="4">
        <v>2</v>
      </c>
      <c r="W8" t="s">
        <v>4</v>
      </c>
      <c r="X8" t="s">
        <v>34</v>
      </c>
      <c r="Y8" s="7" t="s">
        <v>6</v>
      </c>
      <c r="Z8" s="2">
        <v>1</v>
      </c>
      <c r="AA8" s="3">
        <v>106</v>
      </c>
      <c r="AB8" s="3" t="s">
        <v>34</v>
      </c>
      <c r="AC8" t="s">
        <v>679</v>
      </c>
      <c r="AD8">
        <v>1892</v>
      </c>
      <c r="AE8">
        <v>7</v>
      </c>
      <c r="AF8">
        <v>22</v>
      </c>
      <c r="AG8" t="s">
        <v>680</v>
      </c>
      <c r="AH8" t="s">
        <v>680</v>
      </c>
      <c r="AJ8" t="s">
        <v>629</v>
      </c>
      <c r="AK8" t="s">
        <v>633</v>
      </c>
      <c r="AL8">
        <v>266744</v>
      </c>
      <c r="AM8">
        <v>6566713</v>
      </c>
      <c r="AN8" s="3">
        <v>267000</v>
      </c>
      <c r="AO8" s="3">
        <v>6567000</v>
      </c>
      <c r="AP8">
        <v>4921</v>
      </c>
      <c r="AR8">
        <v>8</v>
      </c>
      <c r="AS8" t="s">
        <v>53</v>
      </c>
      <c r="AT8" t="s">
        <v>681</v>
      </c>
      <c r="AU8">
        <v>145718</v>
      </c>
      <c r="AX8">
        <v>1</v>
      </c>
      <c r="AY8" t="s">
        <v>40</v>
      </c>
      <c r="AZ8" t="s">
        <v>682</v>
      </c>
      <c r="BA8" t="s">
        <v>683</v>
      </c>
      <c r="BB8">
        <v>8</v>
      </c>
      <c r="BC8" t="s">
        <v>57</v>
      </c>
      <c r="BD8" t="s">
        <v>44</v>
      </c>
      <c r="BE8">
        <v>1</v>
      </c>
      <c r="BF8" s="8">
        <v>34799</v>
      </c>
      <c r="BG8" s="9" t="s">
        <v>45</v>
      </c>
      <c r="BI8">
        <v>3</v>
      </c>
      <c r="BJ8">
        <v>441858</v>
      </c>
      <c r="BL8" t="s">
        <v>684</v>
      </c>
      <c r="BN8" t="s">
        <v>685</v>
      </c>
      <c r="BX8">
        <v>399265</v>
      </c>
    </row>
    <row r="9" spans="1:76" x14ac:dyDescent="0.25">
      <c r="A9">
        <v>398945</v>
      </c>
      <c r="B9" s="10"/>
      <c r="C9" s="4">
        <v>1</v>
      </c>
      <c r="F9" t="s">
        <v>30</v>
      </c>
      <c r="G9" t="s">
        <v>76</v>
      </c>
      <c r="H9" t="s">
        <v>686</v>
      </c>
      <c r="I9" t="s">
        <v>78</v>
      </c>
      <c r="L9" t="s">
        <v>628</v>
      </c>
      <c r="M9">
        <v>145718</v>
      </c>
      <c r="N9" t="s">
        <v>629</v>
      </c>
      <c r="U9" t="s">
        <v>33</v>
      </c>
      <c r="V9" s="1">
        <v>1</v>
      </c>
      <c r="W9" t="s">
        <v>4</v>
      </c>
      <c r="X9" t="s">
        <v>34</v>
      </c>
      <c r="Y9" s="7" t="s">
        <v>6</v>
      </c>
      <c r="Z9" s="2">
        <v>1</v>
      </c>
      <c r="AA9" s="3">
        <v>106</v>
      </c>
      <c r="AB9" s="3" t="s">
        <v>34</v>
      </c>
      <c r="AD9">
        <v>1890</v>
      </c>
      <c r="AE9">
        <v>7</v>
      </c>
      <c r="AF9">
        <v>2</v>
      </c>
      <c r="AG9" t="s">
        <v>687</v>
      </c>
      <c r="AJ9" t="s">
        <v>629</v>
      </c>
      <c r="AK9" t="s">
        <v>633</v>
      </c>
      <c r="AL9">
        <v>266702</v>
      </c>
      <c r="AM9">
        <v>6570385</v>
      </c>
      <c r="AN9" s="3">
        <v>267000</v>
      </c>
      <c r="AO9" s="3">
        <v>6571000</v>
      </c>
      <c r="AP9">
        <v>500</v>
      </c>
      <c r="AR9">
        <v>40</v>
      </c>
      <c r="AS9" t="s">
        <v>688</v>
      </c>
      <c r="AT9" s="8" t="s">
        <v>689</v>
      </c>
      <c r="AU9">
        <v>145718</v>
      </c>
      <c r="AX9">
        <v>1</v>
      </c>
      <c r="AY9" t="s">
        <v>40</v>
      </c>
      <c r="AZ9" t="s">
        <v>82</v>
      </c>
      <c r="BA9" t="s">
        <v>690</v>
      </c>
      <c r="BB9">
        <v>40</v>
      </c>
      <c r="BC9" t="s">
        <v>84</v>
      </c>
      <c r="BD9" t="s">
        <v>85</v>
      </c>
      <c r="BF9" s="8">
        <v>-3468</v>
      </c>
      <c r="BG9" s="9" t="s">
        <v>45</v>
      </c>
      <c r="BI9">
        <v>4</v>
      </c>
      <c r="BJ9">
        <v>378691</v>
      </c>
      <c r="BL9" t="s">
        <v>691</v>
      </c>
      <c r="BM9">
        <v>1</v>
      </c>
      <c r="BN9" t="s">
        <v>692</v>
      </c>
      <c r="BO9">
        <v>1</v>
      </c>
      <c r="BX9">
        <v>398945</v>
      </c>
    </row>
    <row r="10" spans="1:76" x14ac:dyDescent="0.25">
      <c r="A10">
        <v>537635</v>
      </c>
      <c r="C10">
        <v>1</v>
      </c>
      <c r="F10" t="s">
        <v>0</v>
      </c>
      <c r="G10" t="s">
        <v>88</v>
      </c>
      <c r="H10" t="s">
        <v>693</v>
      </c>
      <c r="I10" t="s">
        <v>2</v>
      </c>
      <c r="L10" t="s">
        <v>628</v>
      </c>
      <c r="M10">
        <v>145718</v>
      </c>
      <c r="N10" t="s">
        <v>629</v>
      </c>
      <c r="U10" t="s">
        <v>33</v>
      </c>
      <c r="V10" s="1">
        <v>1</v>
      </c>
      <c r="W10" t="s">
        <v>4</v>
      </c>
      <c r="X10" t="s">
        <v>34</v>
      </c>
      <c r="Y10" t="s">
        <v>6</v>
      </c>
      <c r="Z10" s="2">
        <v>1</v>
      </c>
      <c r="AA10" s="3">
        <v>106</v>
      </c>
      <c r="AB10" t="s">
        <v>34</v>
      </c>
      <c r="AC10" t="s">
        <v>694</v>
      </c>
      <c r="AD10">
        <v>1890</v>
      </c>
      <c r="AE10">
        <v>7</v>
      </c>
      <c r="AF10">
        <v>2</v>
      </c>
      <c r="AG10" t="s">
        <v>687</v>
      </c>
      <c r="AJ10" t="s">
        <v>695</v>
      </c>
      <c r="AL10">
        <v>266702.07020399999</v>
      </c>
      <c r="AM10">
        <v>6570384.7818400003</v>
      </c>
      <c r="AN10" s="3">
        <v>267000</v>
      </c>
      <c r="AO10" s="3">
        <v>6571000</v>
      </c>
      <c r="AP10">
        <v>500</v>
      </c>
      <c r="AS10" t="s">
        <v>696</v>
      </c>
      <c r="AU10">
        <v>102010</v>
      </c>
      <c r="BC10" t="s">
        <v>88</v>
      </c>
      <c r="BG10" s="4" t="s">
        <v>7</v>
      </c>
      <c r="BI10">
        <v>4</v>
      </c>
      <c r="BJ10">
        <v>1276</v>
      </c>
      <c r="BL10" t="s">
        <v>697</v>
      </c>
      <c r="BM10">
        <v>1</v>
      </c>
      <c r="BN10" t="s">
        <v>697</v>
      </c>
      <c r="BO10" s="4">
        <v>9</v>
      </c>
      <c r="BT10" t="s">
        <v>93</v>
      </c>
      <c r="BU10" t="s">
        <v>94</v>
      </c>
      <c r="BV10" t="s">
        <v>698</v>
      </c>
      <c r="BX10">
        <v>537635</v>
      </c>
    </row>
    <row r="11" spans="1:76" x14ac:dyDescent="0.25">
      <c r="A11">
        <v>399623</v>
      </c>
      <c r="C11">
        <v>1</v>
      </c>
      <c r="F11" t="s">
        <v>30</v>
      </c>
      <c r="G11" t="s">
        <v>48</v>
      </c>
      <c r="H11" t="s">
        <v>699</v>
      </c>
      <c r="I11" s="6" t="str">
        <f>HYPERLINK(AT11,"Hb")</f>
        <v>Hb</v>
      </c>
      <c r="L11" t="s">
        <v>628</v>
      </c>
      <c r="M11">
        <v>145718</v>
      </c>
      <c r="N11" t="s">
        <v>629</v>
      </c>
      <c r="U11" t="s">
        <v>33</v>
      </c>
      <c r="V11" s="1">
        <v>1</v>
      </c>
      <c r="W11" t="s">
        <v>4</v>
      </c>
      <c r="X11" t="s">
        <v>34</v>
      </c>
      <c r="Y11" s="7" t="s">
        <v>6</v>
      </c>
      <c r="Z11" s="2">
        <v>1</v>
      </c>
      <c r="AA11" s="3">
        <v>106</v>
      </c>
      <c r="AB11" s="3" t="s">
        <v>34</v>
      </c>
      <c r="AC11" t="s">
        <v>700</v>
      </c>
      <c r="AD11">
        <v>1892</v>
      </c>
      <c r="AE11">
        <v>7</v>
      </c>
      <c r="AF11">
        <v>22</v>
      </c>
      <c r="AG11" t="s">
        <v>680</v>
      </c>
      <c r="AH11" t="s">
        <v>632</v>
      </c>
      <c r="AJ11" t="s">
        <v>629</v>
      </c>
      <c r="AK11" t="s">
        <v>633</v>
      </c>
      <c r="AL11">
        <v>266789</v>
      </c>
      <c r="AM11">
        <v>6570528</v>
      </c>
      <c r="AN11" s="3">
        <v>267000</v>
      </c>
      <c r="AO11" s="3">
        <v>6571000</v>
      </c>
      <c r="AP11">
        <v>673</v>
      </c>
      <c r="AR11">
        <v>8</v>
      </c>
      <c r="AS11" t="s">
        <v>53</v>
      </c>
      <c r="AT11" t="s">
        <v>701</v>
      </c>
      <c r="AU11">
        <v>145718</v>
      </c>
      <c r="AX11">
        <v>1</v>
      </c>
      <c r="AY11" t="s">
        <v>40</v>
      </c>
      <c r="AZ11" t="s">
        <v>41</v>
      </c>
      <c r="BA11" t="s">
        <v>702</v>
      </c>
      <c r="BB11">
        <v>8</v>
      </c>
      <c r="BC11" t="s">
        <v>57</v>
      </c>
      <c r="BD11" t="s">
        <v>44</v>
      </c>
      <c r="BE11">
        <v>1</v>
      </c>
      <c r="BF11" s="8">
        <v>34799</v>
      </c>
      <c r="BG11" s="9" t="s">
        <v>45</v>
      </c>
      <c r="BI11">
        <v>3</v>
      </c>
      <c r="BJ11">
        <v>441855</v>
      </c>
      <c r="BL11" t="s">
        <v>703</v>
      </c>
      <c r="BN11" t="s">
        <v>704</v>
      </c>
      <c r="BX11">
        <v>399623</v>
      </c>
    </row>
    <row r="12" spans="1:76" x14ac:dyDescent="0.25">
      <c r="A12">
        <v>404801</v>
      </c>
      <c r="C12">
        <v>1</v>
      </c>
      <c r="F12" t="s">
        <v>30</v>
      </c>
      <c r="G12" t="s">
        <v>121</v>
      </c>
      <c r="H12" t="s">
        <v>705</v>
      </c>
      <c r="I12" t="s">
        <v>2</v>
      </c>
      <c r="L12" t="s">
        <v>628</v>
      </c>
      <c r="M12">
        <v>145718</v>
      </c>
      <c r="N12" t="s">
        <v>629</v>
      </c>
      <c r="U12" t="s">
        <v>33</v>
      </c>
      <c r="V12" s="4">
        <v>2</v>
      </c>
      <c r="W12" t="s">
        <v>4</v>
      </c>
      <c r="X12" t="s">
        <v>34</v>
      </c>
      <c r="Y12" s="7" t="s">
        <v>6</v>
      </c>
      <c r="Z12" s="2">
        <v>1</v>
      </c>
      <c r="AA12" s="3">
        <v>106</v>
      </c>
      <c r="AB12" s="3" t="s">
        <v>34</v>
      </c>
      <c r="AC12" t="s">
        <v>34</v>
      </c>
      <c r="AD12">
        <v>1896</v>
      </c>
      <c r="AE12">
        <v>7</v>
      </c>
      <c r="AF12">
        <v>2</v>
      </c>
      <c r="AG12" t="s">
        <v>51</v>
      </c>
      <c r="AH12" t="s">
        <v>706</v>
      </c>
      <c r="AJ12" t="s">
        <v>629</v>
      </c>
      <c r="AK12" t="s">
        <v>633</v>
      </c>
      <c r="AL12">
        <v>267987</v>
      </c>
      <c r="AM12">
        <v>6570466</v>
      </c>
      <c r="AN12" s="3">
        <v>267000</v>
      </c>
      <c r="AO12" s="3">
        <v>6571000</v>
      </c>
      <c r="AP12">
        <v>2500</v>
      </c>
      <c r="AR12">
        <v>105</v>
      </c>
      <c r="AT12" s="8"/>
      <c r="AU12">
        <v>145718</v>
      </c>
      <c r="AX12">
        <v>1</v>
      </c>
      <c r="AY12" t="s">
        <v>40</v>
      </c>
      <c r="AZ12" t="s">
        <v>55</v>
      </c>
      <c r="BA12" t="s">
        <v>707</v>
      </c>
      <c r="BB12">
        <v>105</v>
      </c>
      <c r="BC12" t="s">
        <v>125</v>
      </c>
      <c r="BD12" t="s">
        <v>126</v>
      </c>
      <c r="BF12" s="8">
        <v>43377</v>
      </c>
      <c r="BG12" s="9" t="s">
        <v>45</v>
      </c>
      <c r="BI12">
        <v>5</v>
      </c>
      <c r="BJ12">
        <v>291837</v>
      </c>
      <c r="BL12" t="s">
        <v>708</v>
      </c>
      <c r="BN12" t="s">
        <v>709</v>
      </c>
      <c r="BX12">
        <v>404801</v>
      </c>
    </row>
    <row r="13" spans="1:76" x14ac:dyDescent="0.25">
      <c r="A13">
        <v>404802</v>
      </c>
      <c r="C13">
        <v>1</v>
      </c>
      <c r="F13" t="s">
        <v>30</v>
      </c>
      <c r="G13" t="s">
        <v>121</v>
      </c>
      <c r="H13" t="s">
        <v>710</v>
      </c>
      <c r="I13" t="s">
        <v>2</v>
      </c>
      <c r="L13" t="s">
        <v>628</v>
      </c>
      <c r="M13">
        <v>145718</v>
      </c>
      <c r="N13" t="s">
        <v>629</v>
      </c>
      <c r="U13" t="s">
        <v>33</v>
      </c>
      <c r="V13" s="4">
        <v>2</v>
      </c>
      <c r="W13" t="s">
        <v>4</v>
      </c>
      <c r="X13" t="s">
        <v>34</v>
      </c>
      <c r="Y13" s="7" t="s">
        <v>6</v>
      </c>
      <c r="Z13" s="2">
        <v>1</v>
      </c>
      <c r="AA13" s="3">
        <v>106</v>
      </c>
      <c r="AB13" s="3" t="s">
        <v>34</v>
      </c>
      <c r="AC13" t="s">
        <v>34</v>
      </c>
      <c r="AD13">
        <v>1896</v>
      </c>
      <c r="AE13">
        <v>7</v>
      </c>
      <c r="AF13">
        <v>2</v>
      </c>
      <c r="AG13" t="s">
        <v>51</v>
      </c>
      <c r="AH13" t="s">
        <v>51</v>
      </c>
      <c r="AJ13" t="s">
        <v>629</v>
      </c>
      <c r="AK13" t="s">
        <v>633</v>
      </c>
      <c r="AL13">
        <v>267987</v>
      </c>
      <c r="AM13">
        <v>6570466</v>
      </c>
      <c r="AN13" s="3">
        <v>267000</v>
      </c>
      <c r="AO13" s="3">
        <v>6571000</v>
      </c>
      <c r="AP13">
        <v>2500</v>
      </c>
      <c r="AR13">
        <v>105</v>
      </c>
      <c r="AT13" s="8"/>
      <c r="AU13">
        <v>145718</v>
      </c>
      <c r="AX13">
        <v>1</v>
      </c>
      <c r="AY13" t="s">
        <v>40</v>
      </c>
      <c r="AZ13" t="s">
        <v>55</v>
      </c>
      <c r="BA13" t="s">
        <v>711</v>
      </c>
      <c r="BB13">
        <v>105</v>
      </c>
      <c r="BC13" t="s">
        <v>125</v>
      </c>
      <c r="BD13" t="s">
        <v>126</v>
      </c>
      <c r="BF13" s="8">
        <v>42249</v>
      </c>
      <c r="BG13" s="9" t="s">
        <v>45</v>
      </c>
      <c r="BI13">
        <v>5</v>
      </c>
      <c r="BJ13">
        <v>291864</v>
      </c>
      <c r="BL13" t="s">
        <v>712</v>
      </c>
      <c r="BN13" t="s">
        <v>713</v>
      </c>
      <c r="BX13">
        <v>404802</v>
      </c>
    </row>
    <row r="14" spans="1:76" x14ac:dyDescent="0.25">
      <c r="A14">
        <v>399597</v>
      </c>
      <c r="C14">
        <v>1</v>
      </c>
      <c r="F14" t="s">
        <v>30</v>
      </c>
      <c r="G14" t="s">
        <v>31</v>
      </c>
      <c r="H14" t="s">
        <v>714</v>
      </c>
      <c r="I14" s="6" t="str">
        <f>HYPERLINK(AT14,"Hb")</f>
        <v>Hb</v>
      </c>
      <c r="L14" t="s">
        <v>628</v>
      </c>
      <c r="M14">
        <v>145718</v>
      </c>
      <c r="N14" t="s">
        <v>629</v>
      </c>
      <c r="U14" t="s">
        <v>33</v>
      </c>
      <c r="V14" s="1">
        <v>1</v>
      </c>
      <c r="W14" t="s">
        <v>4</v>
      </c>
      <c r="X14" t="s">
        <v>34</v>
      </c>
      <c r="Y14" s="7" t="s">
        <v>6</v>
      </c>
      <c r="Z14" s="2">
        <v>1</v>
      </c>
      <c r="AA14" s="3">
        <v>106</v>
      </c>
      <c r="AB14" s="3" t="s">
        <v>34</v>
      </c>
      <c r="AC14" t="s">
        <v>715</v>
      </c>
      <c r="AD14">
        <v>1898</v>
      </c>
      <c r="AE14">
        <v>7</v>
      </c>
      <c r="AF14">
        <v>15</v>
      </c>
      <c r="AG14" t="s">
        <v>36</v>
      </c>
      <c r="AH14" t="s">
        <v>167</v>
      </c>
      <c r="AJ14" t="s">
        <v>629</v>
      </c>
      <c r="AK14" t="s">
        <v>633</v>
      </c>
      <c r="AL14">
        <v>266789</v>
      </c>
      <c r="AM14">
        <v>6570528</v>
      </c>
      <c r="AN14" s="3">
        <v>267000</v>
      </c>
      <c r="AO14" s="3">
        <v>6571000</v>
      </c>
      <c r="AP14">
        <v>673</v>
      </c>
      <c r="AR14">
        <v>37</v>
      </c>
      <c r="AT14" t="s">
        <v>716</v>
      </c>
      <c r="AU14">
        <v>145718</v>
      </c>
      <c r="AX14">
        <v>1</v>
      </c>
      <c r="AY14" t="s">
        <v>40</v>
      </c>
      <c r="AZ14" t="s">
        <v>41</v>
      </c>
      <c r="BA14" t="s">
        <v>717</v>
      </c>
      <c r="BB14">
        <v>37</v>
      </c>
      <c r="BC14" t="s">
        <v>43</v>
      </c>
      <c r="BD14" t="s">
        <v>44</v>
      </c>
      <c r="BE14">
        <v>1</v>
      </c>
      <c r="BF14" s="8">
        <v>41767</v>
      </c>
      <c r="BG14" s="9" t="s">
        <v>45</v>
      </c>
      <c r="BI14">
        <v>4</v>
      </c>
      <c r="BJ14">
        <v>369543</v>
      </c>
      <c r="BL14" t="s">
        <v>718</v>
      </c>
      <c r="BN14" t="s">
        <v>719</v>
      </c>
      <c r="BX14">
        <v>399597</v>
      </c>
    </row>
    <row r="15" spans="1:76" x14ac:dyDescent="0.25">
      <c r="A15">
        <v>404861</v>
      </c>
      <c r="C15">
        <v>1</v>
      </c>
      <c r="F15" t="s">
        <v>30</v>
      </c>
      <c r="G15" t="s">
        <v>48</v>
      </c>
      <c r="H15" t="s">
        <v>720</v>
      </c>
      <c r="I15" s="6" t="str">
        <f>HYPERLINK(AT15,"Hb")</f>
        <v>Hb</v>
      </c>
      <c r="L15" t="s">
        <v>628</v>
      </c>
      <c r="M15">
        <v>145718</v>
      </c>
      <c r="N15" t="s">
        <v>629</v>
      </c>
      <c r="U15" t="s">
        <v>33</v>
      </c>
      <c r="V15" s="4">
        <v>2</v>
      </c>
      <c r="W15" t="s">
        <v>4</v>
      </c>
      <c r="X15" t="s">
        <v>34</v>
      </c>
      <c r="Y15" s="7" t="s">
        <v>6</v>
      </c>
      <c r="Z15" s="2">
        <v>1</v>
      </c>
      <c r="AA15" s="3">
        <v>106</v>
      </c>
      <c r="AB15" s="3" t="s">
        <v>34</v>
      </c>
      <c r="AC15" t="s">
        <v>34</v>
      </c>
      <c r="AD15">
        <v>1904</v>
      </c>
      <c r="AE15">
        <v>7</v>
      </c>
      <c r="AF15">
        <v>1</v>
      </c>
      <c r="AG15" t="s">
        <v>721</v>
      </c>
      <c r="AH15" t="s">
        <v>632</v>
      </c>
      <c r="AJ15" t="s">
        <v>629</v>
      </c>
      <c r="AK15" t="s">
        <v>633</v>
      </c>
      <c r="AL15">
        <v>267987</v>
      </c>
      <c r="AM15">
        <v>6570466</v>
      </c>
      <c r="AN15" s="3">
        <v>267000</v>
      </c>
      <c r="AO15" s="3">
        <v>6571000</v>
      </c>
      <c r="AP15">
        <v>2500</v>
      </c>
      <c r="AR15">
        <v>8</v>
      </c>
      <c r="AS15" t="s">
        <v>53</v>
      </c>
      <c r="AT15" t="s">
        <v>722</v>
      </c>
      <c r="AU15">
        <v>145718</v>
      </c>
      <c r="AX15">
        <v>1</v>
      </c>
      <c r="AY15" t="s">
        <v>40</v>
      </c>
      <c r="AZ15" t="s">
        <v>55</v>
      </c>
      <c r="BA15" t="s">
        <v>723</v>
      </c>
      <c r="BB15">
        <v>8</v>
      </c>
      <c r="BC15" t="s">
        <v>57</v>
      </c>
      <c r="BD15" t="s">
        <v>44</v>
      </c>
      <c r="BE15">
        <v>1</v>
      </c>
      <c r="BF15" s="8">
        <v>34799</v>
      </c>
      <c r="BG15" s="9" t="s">
        <v>45</v>
      </c>
      <c r="BI15">
        <v>3</v>
      </c>
      <c r="BJ15">
        <v>441847</v>
      </c>
      <c r="BL15" t="s">
        <v>724</v>
      </c>
      <c r="BN15" t="s">
        <v>725</v>
      </c>
      <c r="BX15">
        <v>404861</v>
      </c>
    </row>
    <row r="16" spans="1:76" x14ac:dyDescent="0.25">
      <c r="A16">
        <v>397691</v>
      </c>
      <c r="C16">
        <v>1</v>
      </c>
      <c r="F16" t="s">
        <v>30</v>
      </c>
      <c r="G16" t="s">
        <v>48</v>
      </c>
      <c r="H16" t="s">
        <v>726</v>
      </c>
      <c r="I16" s="6" t="str">
        <f>HYPERLINK(AT16,"Hb")</f>
        <v>Hb</v>
      </c>
      <c r="L16" t="s">
        <v>628</v>
      </c>
      <c r="M16">
        <v>145718</v>
      </c>
      <c r="N16" t="s">
        <v>629</v>
      </c>
      <c r="U16" t="s">
        <v>33</v>
      </c>
      <c r="V16" s="1">
        <v>1</v>
      </c>
      <c r="W16" t="s">
        <v>4</v>
      </c>
      <c r="X16" t="s">
        <v>34</v>
      </c>
      <c r="Y16" s="7" t="s">
        <v>6</v>
      </c>
      <c r="Z16" s="2">
        <v>1</v>
      </c>
      <c r="AA16" s="3">
        <v>106</v>
      </c>
      <c r="AB16" s="3" t="s">
        <v>34</v>
      </c>
      <c r="AC16" t="s">
        <v>727</v>
      </c>
      <c r="AD16">
        <v>1986</v>
      </c>
      <c r="AE16">
        <v>9</v>
      </c>
      <c r="AF16">
        <v>22</v>
      </c>
      <c r="AG16" t="s">
        <v>728</v>
      </c>
      <c r="AH16" t="s">
        <v>729</v>
      </c>
      <c r="AJ16" t="s">
        <v>629</v>
      </c>
      <c r="AK16" t="s">
        <v>633</v>
      </c>
      <c r="AL16">
        <v>266527</v>
      </c>
      <c r="AM16">
        <v>6570455</v>
      </c>
      <c r="AN16" s="3">
        <v>267000</v>
      </c>
      <c r="AO16" s="3">
        <v>6571000</v>
      </c>
      <c r="AP16">
        <v>158</v>
      </c>
      <c r="AR16">
        <v>8</v>
      </c>
      <c r="AS16" t="s">
        <v>53</v>
      </c>
      <c r="AT16" t="s">
        <v>730</v>
      </c>
      <c r="AU16">
        <v>145718</v>
      </c>
      <c r="AX16">
        <v>1</v>
      </c>
      <c r="AY16" t="s">
        <v>40</v>
      </c>
      <c r="AZ16" t="s">
        <v>731</v>
      </c>
      <c r="BA16" t="s">
        <v>732</v>
      </c>
      <c r="BB16">
        <v>8</v>
      </c>
      <c r="BC16" t="s">
        <v>57</v>
      </c>
      <c r="BD16" t="s">
        <v>44</v>
      </c>
      <c r="BE16">
        <v>1</v>
      </c>
      <c r="BF16" s="8">
        <v>37960</v>
      </c>
      <c r="BG16" s="9" t="s">
        <v>45</v>
      </c>
      <c r="BI16">
        <v>3</v>
      </c>
      <c r="BJ16">
        <v>497183</v>
      </c>
      <c r="BL16" t="s">
        <v>733</v>
      </c>
      <c r="BN16" t="s">
        <v>734</v>
      </c>
      <c r="BX16">
        <v>397691</v>
      </c>
    </row>
    <row r="17" spans="1:76" x14ac:dyDescent="0.25">
      <c r="A17">
        <v>397693</v>
      </c>
      <c r="C17">
        <v>1</v>
      </c>
      <c r="F17" t="s">
        <v>30</v>
      </c>
      <c r="G17" t="s">
        <v>48</v>
      </c>
      <c r="H17" t="s">
        <v>735</v>
      </c>
      <c r="I17" s="6" t="str">
        <f>HYPERLINK(AT17,"Hb")</f>
        <v>Hb</v>
      </c>
      <c r="L17" t="s">
        <v>628</v>
      </c>
      <c r="M17">
        <v>145718</v>
      </c>
      <c r="N17" t="s">
        <v>629</v>
      </c>
      <c r="U17" t="s">
        <v>33</v>
      </c>
      <c r="V17" s="1">
        <v>1</v>
      </c>
      <c r="W17" t="s">
        <v>4</v>
      </c>
      <c r="X17" t="s">
        <v>34</v>
      </c>
      <c r="Y17" s="7" t="s">
        <v>6</v>
      </c>
      <c r="Z17" s="2">
        <v>1</v>
      </c>
      <c r="AA17" s="3">
        <v>106</v>
      </c>
      <c r="AB17" s="3" t="s">
        <v>34</v>
      </c>
      <c r="AC17" t="s">
        <v>727</v>
      </c>
      <c r="AD17">
        <v>1986</v>
      </c>
      <c r="AE17">
        <v>9</v>
      </c>
      <c r="AF17">
        <v>22</v>
      </c>
      <c r="AG17" t="s">
        <v>728</v>
      </c>
      <c r="AH17" t="s">
        <v>729</v>
      </c>
      <c r="AJ17" t="s">
        <v>629</v>
      </c>
      <c r="AK17" t="s">
        <v>633</v>
      </c>
      <c r="AL17">
        <v>266527</v>
      </c>
      <c r="AM17">
        <v>6570455</v>
      </c>
      <c r="AN17" s="3">
        <v>267000</v>
      </c>
      <c r="AO17" s="3">
        <v>6571000</v>
      </c>
      <c r="AP17">
        <v>158</v>
      </c>
      <c r="AR17">
        <v>8</v>
      </c>
      <c r="AS17" t="s">
        <v>53</v>
      </c>
      <c r="AT17" t="s">
        <v>736</v>
      </c>
      <c r="AU17">
        <v>145718</v>
      </c>
      <c r="AX17">
        <v>1</v>
      </c>
      <c r="AY17" t="s">
        <v>40</v>
      </c>
      <c r="AZ17" t="s">
        <v>731</v>
      </c>
      <c r="BA17" t="s">
        <v>737</v>
      </c>
      <c r="BB17">
        <v>8</v>
      </c>
      <c r="BC17" t="s">
        <v>57</v>
      </c>
      <c r="BD17" t="s">
        <v>44</v>
      </c>
      <c r="BE17">
        <v>1</v>
      </c>
      <c r="BF17" s="8">
        <v>37984</v>
      </c>
      <c r="BG17" s="9" t="s">
        <v>45</v>
      </c>
      <c r="BI17">
        <v>3</v>
      </c>
      <c r="BJ17">
        <v>497202</v>
      </c>
      <c r="BL17" t="s">
        <v>738</v>
      </c>
      <c r="BN17" t="s">
        <v>739</v>
      </c>
      <c r="BX17">
        <v>397693</v>
      </c>
    </row>
    <row r="18" spans="1:76" x14ac:dyDescent="0.25">
      <c r="A18">
        <v>411023</v>
      </c>
      <c r="B18" s="10"/>
      <c r="C18" s="4">
        <v>1</v>
      </c>
      <c r="F18" t="s">
        <v>30</v>
      </c>
      <c r="G18" t="s">
        <v>76</v>
      </c>
      <c r="H18" t="s">
        <v>740</v>
      </c>
      <c r="I18" t="s">
        <v>78</v>
      </c>
      <c r="L18" t="s">
        <v>628</v>
      </c>
      <c r="M18">
        <v>145718</v>
      </c>
      <c r="N18" t="s">
        <v>629</v>
      </c>
      <c r="U18" t="s">
        <v>176</v>
      </c>
      <c r="V18" s="1">
        <v>1</v>
      </c>
      <c r="W18" t="s">
        <v>4</v>
      </c>
      <c r="X18" t="s">
        <v>34</v>
      </c>
      <c r="Y18" s="7" t="s">
        <v>6</v>
      </c>
      <c r="Z18" s="2">
        <v>1</v>
      </c>
      <c r="AA18" s="3">
        <v>106</v>
      </c>
      <c r="AB18" s="3" t="s">
        <v>34</v>
      </c>
      <c r="AD18">
        <v>1879</v>
      </c>
      <c r="AE18">
        <v>7</v>
      </c>
      <c r="AF18">
        <v>1</v>
      </c>
      <c r="AG18" t="s">
        <v>687</v>
      </c>
      <c r="AJ18" t="s">
        <v>629</v>
      </c>
      <c r="AK18" t="s">
        <v>633</v>
      </c>
      <c r="AL18">
        <v>269387</v>
      </c>
      <c r="AM18">
        <v>6567202</v>
      </c>
      <c r="AN18" s="3">
        <v>269000</v>
      </c>
      <c r="AO18" s="3">
        <v>6567000</v>
      </c>
      <c r="AP18">
        <v>500</v>
      </c>
      <c r="AR18">
        <v>40</v>
      </c>
      <c r="AS18" t="s">
        <v>741</v>
      </c>
      <c r="AT18" s="8" t="s">
        <v>742</v>
      </c>
      <c r="AU18">
        <v>145718</v>
      </c>
      <c r="AX18">
        <v>1</v>
      </c>
      <c r="AY18" t="s">
        <v>40</v>
      </c>
      <c r="AZ18" t="s">
        <v>743</v>
      </c>
      <c r="BA18" t="s">
        <v>744</v>
      </c>
      <c r="BB18">
        <v>40</v>
      </c>
      <c r="BC18" t="s">
        <v>84</v>
      </c>
      <c r="BD18" t="s">
        <v>85</v>
      </c>
      <c r="BF18" s="8">
        <v>-7487</v>
      </c>
      <c r="BG18" s="9" t="s">
        <v>45</v>
      </c>
      <c r="BI18">
        <v>4</v>
      </c>
      <c r="BJ18">
        <v>378810</v>
      </c>
      <c r="BL18" t="s">
        <v>745</v>
      </c>
      <c r="BM18">
        <v>1</v>
      </c>
      <c r="BN18" t="s">
        <v>746</v>
      </c>
      <c r="BO18">
        <v>1</v>
      </c>
      <c r="BX18">
        <v>411023</v>
      </c>
    </row>
    <row r="19" spans="1:76" x14ac:dyDescent="0.25">
      <c r="A19">
        <v>537634</v>
      </c>
      <c r="C19">
        <v>1</v>
      </c>
      <c r="F19" t="s">
        <v>0</v>
      </c>
      <c r="G19" t="s">
        <v>88</v>
      </c>
      <c r="H19" t="s">
        <v>747</v>
      </c>
      <c r="I19" t="s">
        <v>2</v>
      </c>
      <c r="L19" t="s">
        <v>628</v>
      </c>
      <c r="M19">
        <v>145718</v>
      </c>
      <c r="N19" t="s">
        <v>629</v>
      </c>
      <c r="U19" t="s">
        <v>176</v>
      </c>
      <c r="V19" s="1">
        <v>1</v>
      </c>
      <c r="W19" t="s">
        <v>4</v>
      </c>
      <c r="X19" t="s">
        <v>34</v>
      </c>
      <c r="Y19" t="s">
        <v>6</v>
      </c>
      <c r="Z19" s="2">
        <v>1</v>
      </c>
      <c r="AA19" s="3">
        <v>106</v>
      </c>
      <c r="AB19" t="s">
        <v>34</v>
      </c>
      <c r="AC19" t="s">
        <v>748</v>
      </c>
      <c r="AD19">
        <v>1879</v>
      </c>
      <c r="AE19">
        <v>7</v>
      </c>
      <c r="AG19" t="s">
        <v>687</v>
      </c>
      <c r="AJ19" t="s">
        <v>695</v>
      </c>
      <c r="AL19">
        <v>269387.01057500002</v>
      </c>
      <c r="AM19">
        <v>6567202.4202699997</v>
      </c>
      <c r="AN19" s="3">
        <v>269000</v>
      </c>
      <c r="AO19" s="3">
        <v>6567000</v>
      </c>
      <c r="AP19">
        <v>500</v>
      </c>
      <c r="AU19">
        <v>102010</v>
      </c>
      <c r="BC19" t="s">
        <v>88</v>
      </c>
      <c r="BG19" s="4" t="s">
        <v>7</v>
      </c>
      <c r="BI19">
        <v>4</v>
      </c>
      <c r="BJ19">
        <v>1275</v>
      </c>
      <c r="BL19" t="s">
        <v>749</v>
      </c>
      <c r="BM19">
        <v>1</v>
      </c>
      <c r="BN19" t="s">
        <v>749</v>
      </c>
      <c r="BO19" s="4">
        <v>9</v>
      </c>
      <c r="BT19" t="s">
        <v>750</v>
      </c>
      <c r="BU19" t="s">
        <v>751</v>
      </c>
      <c r="BV19" t="s">
        <v>698</v>
      </c>
      <c r="BX19">
        <v>537634</v>
      </c>
    </row>
    <row r="20" spans="1:76" x14ac:dyDescent="0.25">
      <c r="A20">
        <v>409886</v>
      </c>
      <c r="C20">
        <v>1</v>
      </c>
      <c r="F20" t="s">
        <v>30</v>
      </c>
      <c r="G20" t="s">
        <v>48</v>
      </c>
      <c r="H20" t="s">
        <v>752</v>
      </c>
      <c r="I20" s="6" t="str">
        <f>HYPERLINK(AT20,"Hb")</f>
        <v>Hb</v>
      </c>
      <c r="L20" t="s">
        <v>628</v>
      </c>
      <c r="M20">
        <v>145718</v>
      </c>
      <c r="N20" t="s">
        <v>629</v>
      </c>
      <c r="U20" t="s">
        <v>176</v>
      </c>
      <c r="V20" s="1">
        <v>1</v>
      </c>
      <c r="W20" t="s">
        <v>4</v>
      </c>
      <c r="X20" t="s">
        <v>34</v>
      </c>
      <c r="Y20" s="7" t="s">
        <v>6</v>
      </c>
      <c r="Z20" s="2">
        <v>1</v>
      </c>
      <c r="AA20" s="3">
        <v>106</v>
      </c>
      <c r="AB20" s="3" t="s">
        <v>34</v>
      </c>
      <c r="AC20" t="s">
        <v>753</v>
      </c>
      <c r="AD20">
        <v>1900</v>
      </c>
      <c r="AE20">
        <v>9</v>
      </c>
      <c r="AF20">
        <v>9</v>
      </c>
      <c r="AG20" t="s">
        <v>754</v>
      </c>
      <c r="AH20" t="s">
        <v>632</v>
      </c>
      <c r="AJ20" t="s">
        <v>629</v>
      </c>
      <c r="AK20" t="s">
        <v>633</v>
      </c>
      <c r="AL20">
        <v>269212</v>
      </c>
      <c r="AM20">
        <v>6567344</v>
      </c>
      <c r="AN20" s="3">
        <v>269000</v>
      </c>
      <c r="AO20" s="3">
        <v>6567000</v>
      </c>
      <c r="AP20">
        <v>1414</v>
      </c>
      <c r="AR20">
        <v>8</v>
      </c>
      <c r="AS20" t="s">
        <v>53</v>
      </c>
      <c r="AT20" t="s">
        <v>755</v>
      </c>
      <c r="AU20">
        <v>145718</v>
      </c>
      <c r="AX20">
        <v>1</v>
      </c>
      <c r="AY20" t="s">
        <v>40</v>
      </c>
      <c r="AZ20" t="s">
        <v>756</v>
      </c>
      <c r="BA20" t="s">
        <v>757</v>
      </c>
      <c r="BB20">
        <v>8</v>
      </c>
      <c r="BC20" t="s">
        <v>57</v>
      </c>
      <c r="BD20" t="s">
        <v>44</v>
      </c>
      <c r="BE20">
        <v>1</v>
      </c>
      <c r="BF20" s="8">
        <v>34799</v>
      </c>
      <c r="BG20" s="9" t="s">
        <v>45</v>
      </c>
      <c r="BI20">
        <v>3</v>
      </c>
      <c r="BJ20">
        <v>441853</v>
      </c>
      <c r="BL20" t="s">
        <v>758</v>
      </c>
      <c r="BN20" t="s">
        <v>759</v>
      </c>
      <c r="BX20">
        <v>409886</v>
      </c>
    </row>
    <row r="21" spans="1:76" x14ac:dyDescent="0.25">
      <c r="A21">
        <v>409885</v>
      </c>
      <c r="C21">
        <v>1</v>
      </c>
      <c r="F21" t="s">
        <v>30</v>
      </c>
      <c r="G21" t="s">
        <v>48</v>
      </c>
      <c r="H21" t="s">
        <v>760</v>
      </c>
      <c r="I21" s="6" t="str">
        <f>HYPERLINK(AT21,"Hb")</f>
        <v>Hb</v>
      </c>
      <c r="L21" t="s">
        <v>628</v>
      </c>
      <c r="M21">
        <v>145718</v>
      </c>
      <c r="N21" t="s">
        <v>629</v>
      </c>
      <c r="U21" t="s">
        <v>176</v>
      </c>
      <c r="V21" s="1">
        <v>1</v>
      </c>
      <c r="W21" t="s">
        <v>4</v>
      </c>
      <c r="X21" t="s">
        <v>34</v>
      </c>
      <c r="Y21" s="7" t="s">
        <v>6</v>
      </c>
      <c r="Z21" s="2">
        <v>1</v>
      </c>
      <c r="AA21" s="3">
        <v>106</v>
      </c>
      <c r="AB21" s="3" t="s">
        <v>34</v>
      </c>
      <c r="AC21" t="s">
        <v>761</v>
      </c>
      <c r="AD21">
        <v>1904</v>
      </c>
      <c r="AE21">
        <v>7</v>
      </c>
      <c r="AF21">
        <v>12</v>
      </c>
      <c r="AG21" t="s">
        <v>762</v>
      </c>
      <c r="AH21" t="s">
        <v>632</v>
      </c>
      <c r="AJ21" t="s">
        <v>629</v>
      </c>
      <c r="AK21" t="s">
        <v>633</v>
      </c>
      <c r="AL21">
        <v>269212</v>
      </c>
      <c r="AM21">
        <v>6567344</v>
      </c>
      <c r="AN21" s="3">
        <v>269000</v>
      </c>
      <c r="AO21" s="3">
        <v>6567000</v>
      </c>
      <c r="AP21">
        <v>1414</v>
      </c>
      <c r="AR21">
        <v>8</v>
      </c>
      <c r="AS21" t="s">
        <v>53</v>
      </c>
      <c r="AT21" t="s">
        <v>763</v>
      </c>
      <c r="AU21">
        <v>145718</v>
      </c>
      <c r="AX21">
        <v>1</v>
      </c>
      <c r="AY21" t="s">
        <v>40</v>
      </c>
      <c r="AZ21" t="s">
        <v>756</v>
      </c>
      <c r="BA21" t="s">
        <v>764</v>
      </c>
      <c r="BB21">
        <v>8</v>
      </c>
      <c r="BC21" t="s">
        <v>57</v>
      </c>
      <c r="BD21" t="s">
        <v>44</v>
      </c>
      <c r="BE21">
        <v>1</v>
      </c>
      <c r="BF21" s="8">
        <v>34799</v>
      </c>
      <c r="BG21" s="9" t="s">
        <v>45</v>
      </c>
      <c r="BI21">
        <v>3</v>
      </c>
      <c r="BJ21">
        <v>441852</v>
      </c>
      <c r="BL21" t="s">
        <v>765</v>
      </c>
      <c r="BN21" t="s">
        <v>766</v>
      </c>
      <c r="BX21">
        <v>409885</v>
      </c>
    </row>
    <row r="22" spans="1:76" x14ac:dyDescent="0.25">
      <c r="A22">
        <v>409884</v>
      </c>
      <c r="C22">
        <v>1</v>
      </c>
      <c r="F22" t="s">
        <v>30</v>
      </c>
      <c r="G22" t="s">
        <v>48</v>
      </c>
      <c r="H22" t="s">
        <v>767</v>
      </c>
      <c r="I22" s="6" t="str">
        <f>HYPERLINK(AT22,"Hb")</f>
        <v>Hb</v>
      </c>
      <c r="L22" t="s">
        <v>628</v>
      </c>
      <c r="M22">
        <v>145718</v>
      </c>
      <c r="N22" t="s">
        <v>629</v>
      </c>
      <c r="U22" t="s">
        <v>176</v>
      </c>
      <c r="V22" s="1">
        <v>1</v>
      </c>
      <c r="W22" t="s">
        <v>4</v>
      </c>
      <c r="X22" t="s">
        <v>34</v>
      </c>
      <c r="Y22" s="7" t="s">
        <v>6</v>
      </c>
      <c r="Z22" s="2">
        <v>1</v>
      </c>
      <c r="AA22" s="3">
        <v>106</v>
      </c>
      <c r="AB22" s="3" t="s">
        <v>34</v>
      </c>
      <c r="AC22" t="s">
        <v>768</v>
      </c>
      <c r="AD22">
        <v>1905</v>
      </c>
      <c r="AE22">
        <v>7</v>
      </c>
      <c r="AF22">
        <v>19</v>
      </c>
      <c r="AG22" t="s">
        <v>754</v>
      </c>
      <c r="AH22" t="s">
        <v>632</v>
      </c>
      <c r="AJ22" t="s">
        <v>629</v>
      </c>
      <c r="AK22" t="s">
        <v>633</v>
      </c>
      <c r="AL22">
        <v>269212</v>
      </c>
      <c r="AM22">
        <v>6567344</v>
      </c>
      <c r="AN22" s="3">
        <v>269000</v>
      </c>
      <c r="AO22" s="3">
        <v>6567000</v>
      </c>
      <c r="AP22">
        <v>1414</v>
      </c>
      <c r="AR22">
        <v>8</v>
      </c>
      <c r="AS22" t="s">
        <v>53</v>
      </c>
      <c r="AT22" t="s">
        <v>769</v>
      </c>
      <c r="AU22">
        <v>145718</v>
      </c>
      <c r="AX22">
        <v>1</v>
      </c>
      <c r="AY22" t="s">
        <v>40</v>
      </c>
      <c r="AZ22" t="s">
        <v>756</v>
      </c>
      <c r="BA22" t="s">
        <v>770</v>
      </c>
      <c r="BB22">
        <v>8</v>
      </c>
      <c r="BC22" t="s">
        <v>57</v>
      </c>
      <c r="BD22" t="s">
        <v>44</v>
      </c>
      <c r="BE22">
        <v>1</v>
      </c>
      <c r="BF22" s="8">
        <v>34799</v>
      </c>
      <c r="BG22" s="9" t="s">
        <v>45</v>
      </c>
      <c r="BI22">
        <v>3</v>
      </c>
      <c r="BJ22">
        <v>441850</v>
      </c>
      <c r="BL22" t="s">
        <v>771</v>
      </c>
      <c r="BN22" t="s">
        <v>772</v>
      </c>
      <c r="BX22">
        <v>409884</v>
      </c>
    </row>
    <row r="23" spans="1:76" x14ac:dyDescent="0.25">
      <c r="A23">
        <v>409883</v>
      </c>
      <c r="C23">
        <v>1</v>
      </c>
      <c r="F23" t="s">
        <v>30</v>
      </c>
      <c r="G23" t="s">
        <v>48</v>
      </c>
      <c r="H23" t="s">
        <v>773</v>
      </c>
      <c r="I23" s="6" t="str">
        <f>HYPERLINK(AT23,"Hb")</f>
        <v>Hb</v>
      </c>
      <c r="L23" t="s">
        <v>628</v>
      </c>
      <c r="M23">
        <v>145718</v>
      </c>
      <c r="N23" t="s">
        <v>629</v>
      </c>
      <c r="U23" t="s">
        <v>176</v>
      </c>
      <c r="V23" s="1">
        <v>1</v>
      </c>
      <c r="W23" t="s">
        <v>4</v>
      </c>
      <c r="X23" t="s">
        <v>34</v>
      </c>
      <c r="Y23" s="7" t="s">
        <v>6</v>
      </c>
      <c r="Z23" s="2">
        <v>1</v>
      </c>
      <c r="AA23" s="3">
        <v>106</v>
      </c>
      <c r="AB23" s="3" t="s">
        <v>34</v>
      </c>
      <c r="AC23" t="s">
        <v>774</v>
      </c>
      <c r="AD23">
        <v>1906</v>
      </c>
      <c r="AE23">
        <v>1</v>
      </c>
      <c r="AF23">
        <v>1</v>
      </c>
      <c r="AG23" t="s">
        <v>775</v>
      </c>
      <c r="AH23" t="s">
        <v>632</v>
      </c>
      <c r="AJ23" t="s">
        <v>629</v>
      </c>
      <c r="AK23" t="s">
        <v>633</v>
      </c>
      <c r="AL23">
        <v>269212</v>
      </c>
      <c r="AM23">
        <v>6567344</v>
      </c>
      <c r="AN23" s="3">
        <v>269000</v>
      </c>
      <c r="AO23" s="3">
        <v>6567000</v>
      </c>
      <c r="AP23">
        <v>1414</v>
      </c>
      <c r="AR23">
        <v>8</v>
      </c>
      <c r="AS23" t="s">
        <v>53</v>
      </c>
      <c r="AT23" t="s">
        <v>776</v>
      </c>
      <c r="AU23">
        <v>145718</v>
      </c>
      <c r="AX23">
        <v>1</v>
      </c>
      <c r="AY23" t="s">
        <v>40</v>
      </c>
      <c r="AZ23" t="s">
        <v>756</v>
      </c>
      <c r="BA23" t="s">
        <v>777</v>
      </c>
      <c r="BB23">
        <v>8</v>
      </c>
      <c r="BC23" t="s">
        <v>57</v>
      </c>
      <c r="BD23" t="s">
        <v>44</v>
      </c>
      <c r="BE23">
        <v>1</v>
      </c>
      <c r="BF23" s="8">
        <v>34799</v>
      </c>
      <c r="BG23" s="9" t="s">
        <v>45</v>
      </c>
      <c r="BI23">
        <v>3</v>
      </c>
      <c r="BJ23">
        <v>441849</v>
      </c>
      <c r="BL23" t="s">
        <v>778</v>
      </c>
      <c r="BN23" t="s">
        <v>779</v>
      </c>
      <c r="BX23">
        <v>409883</v>
      </c>
    </row>
    <row r="24" spans="1:76" x14ac:dyDescent="0.25">
      <c r="A24">
        <v>410928</v>
      </c>
      <c r="B24" s="10"/>
      <c r="C24" s="4">
        <v>1</v>
      </c>
      <c r="F24" t="s">
        <v>30</v>
      </c>
      <c r="G24" t="s">
        <v>76</v>
      </c>
      <c r="H24" t="s">
        <v>780</v>
      </c>
      <c r="I24" t="s">
        <v>78</v>
      </c>
      <c r="L24" t="s">
        <v>628</v>
      </c>
      <c r="M24">
        <v>145718</v>
      </c>
      <c r="N24" t="s">
        <v>629</v>
      </c>
      <c r="U24" t="s">
        <v>176</v>
      </c>
      <c r="V24" s="1">
        <v>1</v>
      </c>
      <c r="W24" t="s">
        <v>4</v>
      </c>
      <c r="X24" t="s">
        <v>34</v>
      </c>
      <c r="Y24" s="7" t="s">
        <v>6</v>
      </c>
      <c r="Z24" s="2">
        <v>1</v>
      </c>
      <c r="AA24" s="3">
        <v>106</v>
      </c>
      <c r="AB24" s="3" t="s">
        <v>34</v>
      </c>
      <c r="AD24">
        <v>1907</v>
      </c>
      <c r="AE24">
        <v>7</v>
      </c>
      <c r="AF24">
        <v>1</v>
      </c>
      <c r="AG24" t="s">
        <v>781</v>
      </c>
      <c r="AJ24" t="s">
        <v>629</v>
      </c>
      <c r="AK24" t="s">
        <v>633</v>
      </c>
      <c r="AL24">
        <v>269362</v>
      </c>
      <c r="AM24">
        <v>6567509</v>
      </c>
      <c r="AN24" s="3">
        <v>269000</v>
      </c>
      <c r="AO24" s="3">
        <v>6567000</v>
      </c>
      <c r="AP24">
        <v>500</v>
      </c>
      <c r="AR24">
        <v>40</v>
      </c>
      <c r="AS24" t="s">
        <v>782</v>
      </c>
      <c r="AT24" s="8" t="s">
        <v>783</v>
      </c>
      <c r="AU24">
        <v>145718</v>
      </c>
      <c r="AX24">
        <v>1</v>
      </c>
      <c r="AY24" t="s">
        <v>40</v>
      </c>
      <c r="AZ24" t="s">
        <v>784</v>
      </c>
      <c r="BA24" t="s">
        <v>785</v>
      </c>
      <c r="BB24">
        <v>40</v>
      </c>
      <c r="BC24" t="s">
        <v>84</v>
      </c>
      <c r="BD24" t="s">
        <v>85</v>
      </c>
      <c r="BF24" s="8">
        <v>2739</v>
      </c>
      <c r="BG24" s="9" t="s">
        <v>45</v>
      </c>
      <c r="BI24">
        <v>4</v>
      </c>
      <c r="BJ24">
        <v>378930</v>
      </c>
      <c r="BL24" t="s">
        <v>786</v>
      </c>
      <c r="BM24">
        <v>1</v>
      </c>
      <c r="BN24" t="s">
        <v>787</v>
      </c>
      <c r="BO24">
        <v>1</v>
      </c>
      <c r="BX24">
        <v>410928</v>
      </c>
    </row>
    <row r="25" spans="1:76" x14ac:dyDescent="0.25">
      <c r="A25">
        <v>537633</v>
      </c>
      <c r="C25">
        <v>1</v>
      </c>
      <c r="F25" t="s">
        <v>0</v>
      </c>
      <c r="G25" t="s">
        <v>88</v>
      </c>
      <c r="H25" t="s">
        <v>788</v>
      </c>
      <c r="I25" t="s">
        <v>2</v>
      </c>
      <c r="L25" t="s">
        <v>628</v>
      </c>
      <c r="M25">
        <v>145718</v>
      </c>
      <c r="N25" t="s">
        <v>629</v>
      </c>
      <c r="U25" t="s">
        <v>176</v>
      </c>
      <c r="V25" s="1">
        <v>1</v>
      </c>
      <c r="W25" t="s">
        <v>4</v>
      </c>
      <c r="X25" t="s">
        <v>34</v>
      </c>
      <c r="Y25" t="s">
        <v>6</v>
      </c>
      <c r="Z25" s="2">
        <v>1</v>
      </c>
      <c r="AA25" s="3">
        <v>106</v>
      </c>
      <c r="AB25" t="s">
        <v>34</v>
      </c>
      <c r="AC25" t="s">
        <v>789</v>
      </c>
      <c r="AD25">
        <v>1907</v>
      </c>
      <c r="AE25">
        <v>7</v>
      </c>
      <c r="AG25" t="s">
        <v>790</v>
      </c>
      <c r="AJ25" t="s">
        <v>695</v>
      </c>
      <c r="AL25">
        <v>269362.03383600002</v>
      </c>
      <c r="AM25">
        <v>6567508.6864299998</v>
      </c>
      <c r="AN25" s="3">
        <v>269000</v>
      </c>
      <c r="AO25" s="3">
        <v>6567000</v>
      </c>
      <c r="AP25">
        <v>500</v>
      </c>
      <c r="AU25">
        <v>102010</v>
      </c>
      <c r="BC25" t="s">
        <v>88</v>
      </c>
      <c r="BG25" s="4" t="s">
        <v>7</v>
      </c>
      <c r="BI25">
        <v>4</v>
      </c>
      <c r="BJ25">
        <v>1274</v>
      </c>
      <c r="BL25" t="s">
        <v>791</v>
      </c>
      <c r="BM25">
        <v>1</v>
      </c>
      <c r="BN25" t="s">
        <v>791</v>
      </c>
      <c r="BO25" s="4">
        <v>9</v>
      </c>
      <c r="BT25" t="s">
        <v>792</v>
      </c>
      <c r="BU25" t="s">
        <v>793</v>
      </c>
      <c r="BV25" t="s">
        <v>698</v>
      </c>
      <c r="BX25">
        <v>537633</v>
      </c>
    </row>
    <row r="26" spans="1:76" x14ac:dyDescent="0.25">
      <c r="A26">
        <v>410549</v>
      </c>
      <c r="C26">
        <v>1</v>
      </c>
      <c r="F26" t="s">
        <v>30</v>
      </c>
      <c r="G26" t="s">
        <v>48</v>
      </c>
      <c r="H26" t="s">
        <v>794</v>
      </c>
      <c r="I26" s="6" t="str">
        <f>HYPERLINK(AT26,"Hb")</f>
        <v>Hb</v>
      </c>
      <c r="L26" t="s">
        <v>628</v>
      </c>
      <c r="M26">
        <v>145718</v>
      </c>
      <c r="N26" t="s">
        <v>629</v>
      </c>
      <c r="U26" t="s">
        <v>176</v>
      </c>
      <c r="V26" s="1">
        <v>1</v>
      </c>
      <c r="W26" t="s">
        <v>4</v>
      </c>
      <c r="X26" t="s">
        <v>34</v>
      </c>
      <c r="Y26" s="7" t="s">
        <v>6</v>
      </c>
      <c r="Z26" s="2">
        <v>1</v>
      </c>
      <c r="AA26" s="3">
        <v>106</v>
      </c>
      <c r="AB26" s="3" t="s">
        <v>34</v>
      </c>
      <c r="AC26" t="s">
        <v>795</v>
      </c>
      <c r="AD26">
        <v>1912</v>
      </c>
      <c r="AE26">
        <v>8</v>
      </c>
      <c r="AF26">
        <v>9</v>
      </c>
      <c r="AG26" t="s">
        <v>762</v>
      </c>
      <c r="AH26" t="s">
        <v>632</v>
      </c>
      <c r="AJ26" t="s">
        <v>629</v>
      </c>
      <c r="AK26" t="s">
        <v>633</v>
      </c>
      <c r="AL26">
        <v>269296</v>
      </c>
      <c r="AM26">
        <v>6567408</v>
      </c>
      <c r="AN26" s="3">
        <v>269000</v>
      </c>
      <c r="AO26" s="3">
        <v>6567000</v>
      </c>
      <c r="AP26">
        <v>500</v>
      </c>
      <c r="AR26">
        <v>8</v>
      </c>
      <c r="AS26" t="s">
        <v>53</v>
      </c>
      <c r="AT26" t="s">
        <v>796</v>
      </c>
      <c r="AU26">
        <v>145718</v>
      </c>
      <c r="AX26">
        <v>1</v>
      </c>
      <c r="AY26" t="s">
        <v>40</v>
      </c>
      <c r="AZ26" t="s">
        <v>797</v>
      </c>
      <c r="BA26" t="s">
        <v>798</v>
      </c>
      <c r="BB26">
        <v>8</v>
      </c>
      <c r="BC26" t="s">
        <v>57</v>
      </c>
      <c r="BD26" t="s">
        <v>44</v>
      </c>
      <c r="BE26">
        <v>1</v>
      </c>
      <c r="BF26" s="8">
        <v>42781</v>
      </c>
      <c r="BG26" s="9" t="s">
        <v>45</v>
      </c>
      <c r="BI26">
        <v>3</v>
      </c>
      <c r="BJ26">
        <v>441851</v>
      </c>
      <c r="BL26" t="s">
        <v>799</v>
      </c>
      <c r="BN26" t="s">
        <v>800</v>
      </c>
      <c r="BX26">
        <v>410549</v>
      </c>
    </row>
    <row r="27" spans="1:76" x14ac:dyDescent="0.25">
      <c r="A27">
        <v>409875</v>
      </c>
      <c r="C27">
        <v>1</v>
      </c>
      <c r="F27" t="s">
        <v>30</v>
      </c>
      <c r="G27" t="s">
        <v>31</v>
      </c>
      <c r="H27" t="s">
        <v>801</v>
      </c>
      <c r="I27" s="6" t="str">
        <f>HYPERLINK(AT27,"Hb")</f>
        <v>Hb</v>
      </c>
      <c r="L27" t="s">
        <v>628</v>
      </c>
      <c r="M27">
        <v>145718</v>
      </c>
      <c r="N27" t="s">
        <v>629</v>
      </c>
      <c r="U27" t="s">
        <v>176</v>
      </c>
      <c r="V27" s="1">
        <v>1</v>
      </c>
      <c r="W27" t="s">
        <v>4</v>
      </c>
      <c r="X27" t="s">
        <v>34</v>
      </c>
      <c r="Y27" s="7" t="s">
        <v>6</v>
      </c>
      <c r="Z27" s="2">
        <v>1</v>
      </c>
      <c r="AA27" s="3">
        <v>106</v>
      </c>
      <c r="AB27" s="3" t="s">
        <v>34</v>
      </c>
      <c r="AC27" t="s">
        <v>802</v>
      </c>
      <c r="AD27">
        <v>1936</v>
      </c>
      <c r="AE27">
        <v>8</v>
      </c>
      <c r="AF27">
        <v>8</v>
      </c>
      <c r="AG27" t="s">
        <v>387</v>
      </c>
      <c r="AH27" t="s">
        <v>167</v>
      </c>
      <c r="AJ27" t="s">
        <v>629</v>
      </c>
      <c r="AK27" t="s">
        <v>633</v>
      </c>
      <c r="AL27">
        <v>269212</v>
      </c>
      <c r="AM27">
        <v>6567344</v>
      </c>
      <c r="AN27" s="3">
        <v>269000</v>
      </c>
      <c r="AO27" s="3">
        <v>6567000</v>
      </c>
      <c r="AP27">
        <v>1414</v>
      </c>
      <c r="AR27">
        <v>37</v>
      </c>
      <c r="AT27" t="s">
        <v>803</v>
      </c>
      <c r="AU27">
        <v>145718</v>
      </c>
      <c r="AX27">
        <v>1</v>
      </c>
      <c r="AY27" t="s">
        <v>40</v>
      </c>
      <c r="AZ27" t="s">
        <v>756</v>
      </c>
      <c r="BA27" t="s">
        <v>804</v>
      </c>
      <c r="BB27">
        <v>37</v>
      </c>
      <c r="BC27" t="s">
        <v>43</v>
      </c>
      <c r="BD27" t="s">
        <v>44</v>
      </c>
      <c r="BE27">
        <v>1</v>
      </c>
      <c r="BF27" s="8">
        <v>41767</v>
      </c>
      <c r="BG27" s="9" t="s">
        <v>45</v>
      </c>
      <c r="BI27">
        <v>4</v>
      </c>
      <c r="BJ27">
        <v>369545</v>
      </c>
      <c r="BL27" t="s">
        <v>805</v>
      </c>
      <c r="BN27" t="s">
        <v>806</v>
      </c>
      <c r="BX27">
        <v>409875</v>
      </c>
    </row>
    <row r="28" spans="1:76" x14ac:dyDescent="0.25">
      <c r="A28">
        <v>406582</v>
      </c>
      <c r="C28">
        <v>1</v>
      </c>
      <c r="F28" t="s">
        <v>30</v>
      </c>
      <c r="G28" t="s">
        <v>256</v>
      </c>
      <c r="H28" t="s">
        <v>807</v>
      </c>
      <c r="I28" t="s">
        <v>2</v>
      </c>
      <c r="L28" t="s">
        <v>628</v>
      </c>
      <c r="M28">
        <v>145718</v>
      </c>
      <c r="N28" t="s">
        <v>629</v>
      </c>
      <c r="U28" t="s">
        <v>808</v>
      </c>
      <c r="V28" s="4">
        <v>2</v>
      </c>
      <c r="W28" t="s">
        <v>4</v>
      </c>
      <c r="X28" t="s">
        <v>34</v>
      </c>
      <c r="Y28" s="7" t="s">
        <v>6</v>
      </c>
      <c r="Z28" s="2">
        <v>1</v>
      </c>
      <c r="AA28" s="3">
        <v>106</v>
      </c>
      <c r="AB28" s="3" t="s">
        <v>34</v>
      </c>
      <c r="AC28" t="s">
        <v>809</v>
      </c>
      <c r="AD28">
        <v>1896</v>
      </c>
      <c r="AE28">
        <v>7</v>
      </c>
      <c r="AF28">
        <v>2</v>
      </c>
      <c r="AG28" t="s">
        <v>51</v>
      </c>
      <c r="AH28" t="s">
        <v>51</v>
      </c>
      <c r="AJ28" t="s">
        <v>629</v>
      </c>
      <c r="AK28" t="s">
        <v>633</v>
      </c>
      <c r="AL28">
        <v>268473</v>
      </c>
      <c r="AM28">
        <v>6570827</v>
      </c>
      <c r="AN28" s="3">
        <v>269000</v>
      </c>
      <c r="AO28" s="3">
        <v>6571000</v>
      </c>
      <c r="AP28">
        <v>2159</v>
      </c>
      <c r="AR28">
        <v>117</v>
      </c>
      <c r="AT28" s="8"/>
      <c r="AU28">
        <v>145718</v>
      </c>
      <c r="AX28">
        <v>1</v>
      </c>
      <c r="AY28" t="s">
        <v>40</v>
      </c>
      <c r="AZ28" t="s">
        <v>810</v>
      </c>
      <c r="BA28" t="s">
        <v>811</v>
      </c>
      <c r="BB28">
        <v>117</v>
      </c>
      <c r="BC28" t="s">
        <v>263</v>
      </c>
      <c r="BD28" t="s">
        <v>264</v>
      </c>
      <c r="BF28" s="8">
        <v>41975</v>
      </c>
      <c r="BG28" s="9" t="s">
        <v>45</v>
      </c>
      <c r="BI28">
        <v>5</v>
      </c>
      <c r="BJ28">
        <v>303234</v>
      </c>
      <c r="BL28" t="s">
        <v>812</v>
      </c>
      <c r="BN28" t="s">
        <v>813</v>
      </c>
      <c r="BX28">
        <v>406582</v>
      </c>
    </row>
    <row r="29" spans="1:76" x14ac:dyDescent="0.25">
      <c r="A29">
        <v>429444</v>
      </c>
      <c r="C29">
        <v>1</v>
      </c>
      <c r="F29" t="s">
        <v>30</v>
      </c>
      <c r="G29" t="s">
        <v>163</v>
      </c>
      <c r="H29" t="s">
        <v>814</v>
      </c>
      <c r="I29" t="s">
        <v>165</v>
      </c>
      <c r="L29" t="s">
        <v>628</v>
      </c>
      <c r="M29">
        <v>145718</v>
      </c>
      <c r="N29" t="s">
        <v>629</v>
      </c>
      <c r="U29" t="s">
        <v>815</v>
      </c>
      <c r="V29" s="1">
        <v>1</v>
      </c>
      <c r="W29" t="s">
        <v>4</v>
      </c>
      <c r="X29" t="s">
        <v>5</v>
      </c>
      <c r="Y29" s="7" t="s">
        <v>6</v>
      </c>
      <c r="Z29" s="2">
        <v>1</v>
      </c>
      <c r="AA29" s="3">
        <v>111</v>
      </c>
      <c r="AB29" s="3" t="s">
        <v>5</v>
      </c>
      <c r="AC29" t="s">
        <v>816</v>
      </c>
      <c r="AD29">
        <v>1996</v>
      </c>
      <c r="AE29">
        <v>6</v>
      </c>
      <c r="AF29">
        <v>29</v>
      </c>
      <c r="AG29" t="s">
        <v>817</v>
      </c>
      <c r="AJ29" t="s">
        <v>629</v>
      </c>
      <c r="AK29" t="s">
        <v>633</v>
      </c>
      <c r="AL29">
        <v>274520</v>
      </c>
      <c r="AM29">
        <v>6546610</v>
      </c>
      <c r="AN29" s="3">
        <v>275000</v>
      </c>
      <c r="AO29" s="3">
        <v>6547000</v>
      </c>
      <c r="AP29">
        <v>100</v>
      </c>
      <c r="AR29">
        <v>1010</v>
      </c>
      <c r="AS29" t="s">
        <v>818</v>
      </c>
      <c r="AT29" s="8" t="s">
        <v>819</v>
      </c>
      <c r="AU29">
        <v>145718</v>
      </c>
      <c r="AX29">
        <v>1</v>
      </c>
      <c r="AY29" t="s">
        <v>40</v>
      </c>
      <c r="AZ29" t="s">
        <v>820</v>
      </c>
      <c r="BA29" t="s">
        <v>821</v>
      </c>
      <c r="BB29">
        <v>1010</v>
      </c>
      <c r="BC29" t="s">
        <v>172</v>
      </c>
      <c r="BD29" t="s">
        <v>173</v>
      </c>
      <c r="BF29" s="8">
        <v>43709.903472222199</v>
      </c>
      <c r="BG29" s="9" t="s">
        <v>45</v>
      </c>
      <c r="BI29">
        <v>6</v>
      </c>
      <c r="BJ29">
        <v>27096</v>
      </c>
      <c r="BL29" t="s">
        <v>822</v>
      </c>
      <c r="BX29">
        <v>429444</v>
      </c>
    </row>
    <row r="30" spans="1:76" x14ac:dyDescent="0.25">
      <c r="A30">
        <v>432948</v>
      </c>
      <c r="C30">
        <v>1</v>
      </c>
      <c r="F30" t="s">
        <v>30</v>
      </c>
      <c r="G30" t="s">
        <v>48</v>
      </c>
      <c r="H30" t="s">
        <v>823</v>
      </c>
      <c r="I30" s="6" t="str">
        <f>HYPERLINK(AT30,"Hb")</f>
        <v>Hb</v>
      </c>
      <c r="L30" t="s">
        <v>628</v>
      </c>
      <c r="M30">
        <v>145718</v>
      </c>
      <c r="N30" t="s">
        <v>629</v>
      </c>
      <c r="U30" t="s">
        <v>824</v>
      </c>
      <c r="V30" s="4">
        <v>2</v>
      </c>
      <c r="W30" t="s">
        <v>4</v>
      </c>
      <c r="X30" t="s">
        <v>5</v>
      </c>
      <c r="Y30" s="7" t="s">
        <v>6</v>
      </c>
      <c r="Z30" s="2">
        <v>1</v>
      </c>
      <c r="AA30" s="3">
        <v>111</v>
      </c>
      <c r="AB30" s="3" t="s">
        <v>5</v>
      </c>
      <c r="AC30" t="s">
        <v>825</v>
      </c>
      <c r="AD30">
        <v>1922</v>
      </c>
      <c r="AE30">
        <v>7</v>
      </c>
      <c r="AF30">
        <v>1</v>
      </c>
      <c r="AG30" t="s">
        <v>826</v>
      </c>
      <c r="AH30" t="s">
        <v>826</v>
      </c>
      <c r="AJ30" t="s">
        <v>629</v>
      </c>
      <c r="AK30" t="s">
        <v>633</v>
      </c>
      <c r="AL30">
        <v>276068</v>
      </c>
      <c r="AM30">
        <v>6550906</v>
      </c>
      <c r="AN30" s="3">
        <v>277000</v>
      </c>
      <c r="AO30" s="3">
        <v>6551000</v>
      </c>
      <c r="AP30">
        <v>1929</v>
      </c>
      <c r="AR30">
        <v>8</v>
      </c>
      <c r="AS30" t="s">
        <v>53</v>
      </c>
      <c r="AT30" t="s">
        <v>827</v>
      </c>
      <c r="AU30">
        <v>145718</v>
      </c>
      <c r="AX30">
        <v>1</v>
      </c>
      <c r="AY30" t="s">
        <v>40</v>
      </c>
      <c r="AZ30" t="s">
        <v>828</v>
      </c>
      <c r="BA30" t="s">
        <v>829</v>
      </c>
      <c r="BB30">
        <v>8</v>
      </c>
      <c r="BC30" t="s">
        <v>57</v>
      </c>
      <c r="BD30" t="s">
        <v>44</v>
      </c>
      <c r="BE30">
        <v>1</v>
      </c>
      <c r="BF30" s="8">
        <v>34799</v>
      </c>
      <c r="BG30" s="9" t="s">
        <v>45</v>
      </c>
      <c r="BI30">
        <v>3</v>
      </c>
      <c r="BJ30">
        <v>441859</v>
      </c>
      <c r="BL30" t="s">
        <v>830</v>
      </c>
      <c r="BN30" t="s">
        <v>831</v>
      </c>
      <c r="BX30">
        <v>432948</v>
      </c>
    </row>
    <row r="31" spans="1:76" x14ac:dyDescent="0.25">
      <c r="A31">
        <v>321701</v>
      </c>
      <c r="C31">
        <v>1</v>
      </c>
      <c r="F31" t="s">
        <v>30</v>
      </c>
      <c r="G31" t="s">
        <v>48</v>
      </c>
      <c r="H31" t="s">
        <v>832</v>
      </c>
      <c r="I31" s="6" t="str">
        <f>HYPERLINK(AT31,"Hb")</f>
        <v>Hb</v>
      </c>
      <c r="L31" t="s">
        <v>628</v>
      </c>
      <c r="M31">
        <v>145718</v>
      </c>
      <c r="N31" t="s">
        <v>629</v>
      </c>
      <c r="U31" t="s">
        <v>833</v>
      </c>
      <c r="V31" s="4">
        <v>2</v>
      </c>
      <c r="W31" t="s">
        <v>4</v>
      </c>
      <c r="X31" t="s">
        <v>207</v>
      </c>
      <c r="Y31" s="7" t="s">
        <v>11</v>
      </c>
      <c r="Z31" s="2">
        <v>2</v>
      </c>
      <c r="AA31" s="3">
        <v>215</v>
      </c>
      <c r="AB31" s="3" t="s">
        <v>207</v>
      </c>
      <c r="AC31" t="s">
        <v>834</v>
      </c>
      <c r="AD31">
        <v>1915</v>
      </c>
      <c r="AE31">
        <v>1</v>
      </c>
      <c r="AF31">
        <v>1</v>
      </c>
      <c r="AG31" t="s">
        <v>826</v>
      </c>
      <c r="AH31" t="s">
        <v>632</v>
      </c>
      <c r="AJ31" t="s">
        <v>629</v>
      </c>
      <c r="AK31" t="s">
        <v>633</v>
      </c>
      <c r="AL31">
        <v>254556</v>
      </c>
      <c r="AM31">
        <v>6621921</v>
      </c>
      <c r="AN31" s="3">
        <v>255000</v>
      </c>
      <c r="AO31" s="3">
        <v>6621000</v>
      </c>
      <c r="AP31">
        <v>3905</v>
      </c>
      <c r="AR31">
        <v>8</v>
      </c>
      <c r="AS31" t="s">
        <v>53</v>
      </c>
      <c r="AT31" t="s">
        <v>835</v>
      </c>
      <c r="AU31">
        <v>145718</v>
      </c>
      <c r="AX31">
        <v>1</v>
      </c>
      <c r="AY31" t="s">
        <v>40</v>
      </c>
      <c r="AZ31" t="s">
        <v>836</v>
      </c>
      <c r="BA31" t="s">
        <v>837</v>
      </c>
      <c r="BB31">
        <v>8</v>
      </c>
      <c r="BC31" t="s">
        <v>57</v>
      </c>
      <c r="BD31" t="s">
        <v>44</v>
      </c>
      <c r="BE31">
        <v>1</v>
      </c>
      <c r="BF31" s="8">
        <v>38465</v>
      </c>
      <c r="BG31" s="9" t="s">
        <v>45</v>
      </c>
      <c r="BI31">
        <v>3</v>
      </c>
      <c r="BJ31">
        <v>441871</v>
      </c>
      <c r="BL31" t="s">
        <v>838</v>
      </c>
      <c r="BN31" t="s">
        <v>839</v>
      </c>
      <c r="BX31">
        <v>321701</v>
      </c>
    </row>
    <row r="32" spans="1:76" x14ac:dyDescent="0.25">
      <c r="A32">
        <v>321685</v>
      </c>
      <c r="C32">
        <v>1</v>
      </c>
      <c r="F32" t="s">
        <v>30</v>
      </c>
      <c r="G32" t="s">
        <v>31</v>
      </c>
      <c r="H32" t="s">
        <v>840</v>
      </c>
      <c r="I32" s="6" t="str">
        <f>HYPERLINK(AT32,"Hb")</f>
        <v>Hb</v>
      </c>
      <c r="L32" t="s">
        <v>628</v>
      </c>
      <c r="M32">
        <v>145718</v>
      </c>
      <c r="N32" t="s">
        <v>629</v>
      </c>
      <c r="U32" t="s">
        <v>833</v>
      </c>
      <c r="V32" s="4">
        <v>2</v>
      </c>
      <c r="W32" t="s">
        <v>4</v>
      </c>
      <c r="X32" t="s">
        <v>207</v>
      </c>
      <c r="Y32" s="7" t="s">
        <v>11</v>
      </c>
      <c r="Z32" s="2">
        <v>2</v>
      </c>
      <c r="AA32" s="3">
        <v>215</v>
      </c>
      <c r="AB32" s="3" t="s">
        <v>207</v>
      </c>
      <c r="AC32" t="s">
        <v>841</v>
      </c>
      <c r="AD32">
        <v>1921</v>
      </c>
      <c r="AE32">
        <v>7</v>
      </c>
      <c r="AF32">
        <v>17</v>
      </c>
      <c r="AG32" t="s">
        <v>387</v>
      </c>
      <c r="AH32" t="s">
        <v>387</v>
      </c>
      <c r="AJ32" t="s">
        <v>629</v>
      </c>
      <c r="AK32" t="s">
        <v>633</v>
      </c>
      <c r="AL32">
        <v>254556</v>
      </c>
      <c r="AM32">
        <v>6621921</v>
      </c>
      <c r="AN32" s="3">
        <v>255000</v>
      </c>
      <c r="AO32" s="3">
        <v>6621000</v>
      </c>
      <c r="AP32">
        <v>2500</v>
      </c>
      <c r="AR32">
        <v>37</v>
      </c>
      <c r="AT32" t="s">
        <v>842</v>
      </c>
      <c r="AU32">
        <v>145718</v>
      </c>
      <c r="AX32">
        <v>1</v>
      </c>
      <c r="AY32" t="s">
        <v>40</v>
      </c>
      <c r="AZ32" t="s">
        <v>836</v>
      </c>
      <c r="BA32" t="s">
        <v>843</v>
      </c>
      <c r="BB32">
        <v>37</v>
      </c>
      <c r="BC32" t="s">
        <v>43</v>
      </c>
      <c r="BD32" t="s">
        <v>44</v>
      </c>
      <c r="BE32">
        <v>1</v>
      </c>
      <c r="BF32" s="8">
        <v>41767</v>
      </c>
      <c r="BG32" s="9" t="s">
        <v>45</v>
      </c>
      <c r="BI32">
        <v>4</v>
      </c>
      <c r="BJ32">
        <v>359088</v>
      </c>
      <c r="BL32" t="s">
        <v>844</v>
      </c>
      <c r="BN32" t="s">
        <v>845</v>
      </c>
      <c r="BX32">
        <v>321685</v>
      </c>
    </row>
    <row r="33" spans="1:76" x14ac:dyDescent="0.25">
      <c r="A33">
        <v>321679</v>
      </c>
      <c r="C33">
        <v>1</v>
      </c>
      <c r="F33" t="s">
        <v>619</v>
      </c>
      <c r="G33" t="s">
        <v>48</v>
      </c>
      <c r="H33">
        <v>150296</v>
      </c>
      <c r="I33" s="6" t="str">
        <f>HYPERLINK(AT33,"Hb")</f>
        <v>Hb</v>
      </c>
      <c r="L33" t="s">
        <v>628</v>
      </c>
      <c r="M33">
        <v>145718</v>
      </c>
      <c r="N33" t="s">
        <v>629</v>
      </c>
      <c r="U33" t="s">
        <v>833</v>
      </c>
      <c r="V33" s="4">
        <v>2</v>
      </c>
      <c r="W33" t="s">
        <v>4</v>
      </c>
      <c r="X33" t="s">
        <v>207</v>
      </c>
      <c r="Y33" s="7" t="s">
        <v>11</v>
      </c>
      <c r="Z33" s="2">
        <v>2</v>
      </c>
      <c r="AA33" s="3">
        <v>215</v>
      </c>
      <c r="AB33" s="3" t="s">
        <v>207</v>
      </c>
      <c r="AC33" t="s">
        <v>846</v>
      </c>
      <c r="AG33" t="s">
        <v>847</v>
      </c>
      <c r="AH33" t="s">
        <v>632</v>
      </c>
      <c r="AJ33" t="s">
        <v>848</v>
      </c>
      <c r="AK33" t="s">
        <v>633</v>
      </c>
      <c r="AL33">
        <v>254556</v>
      </c>
      <c r="AM33">
        <v>6621919</v>
      </c>
      <c r="AN33" s="3">
        <v>255000</v>
      </c>
      <c r="AO33" s="3">
        <v>6621000</v>
      </c>
      <c r="AP33">
        <v>3905</v>
      </c>
      <c r="AR33" t="s">
        <v>622</v>
      </c>
      <c r="AT33" t="s">
        <v>849</v>
      </c>
      <c r="AU33">
        <v>145718</v>
      </c>
      <c r="AW33" s="4" t="s">
        <v>624</v>
      </c>
      <c r="BD33" t="s">
        <v>622</v>
      </c>
      <c r="BE33">
        <v>1</v>
      </c>
      <c r="BF33" s="8">
        <v>38465</v>
      </c>
      <c r="BG33" s="11" t="s">
        <v>625</v>
      </c>
      <c r="BI33">
        <v>3</v>
      </c>
      <c r="BJ33">
        <v>3105</v>
      </c>
      <c r="BL33" t="s">
        <v>850</v>
      </c>
      <c r="BN33" t="s">
        <v>850</v>
      </c>
      <c r="BP33" t="s">
        <v>851</v>
      </c>
      <c r="BQ33" t="s">
        <v>852</v>
      </c>
      <c r="BX33">
        <v>321679</v>
      </c>
    </row>
    <row r="34" spans="1:76" x14ac:dyDescent="0.25">
      <c r="A34">
        <v>324459</v>
      </c>
      <c r="C34">
        <v>1</v>
      </c>
      <c r="F34" t="s">
        <v>30</v>
      </c>
      <c r="G34" t="s">
        <v>121</v>
      </c>
      <c r="H34" t="s">
        <v>853</v>
      </c>
      <c r="I34" t="s">
        <v>2</v>
      </c>
      <c r="L34" t="s">
        <v>628</v>
      </c>
      <c r="M34">
        <v>145718</v>
      </c>
      <c r="N34" t="s">
        <v>629</v>
      </c>
      <c r="U34" t="s">
        <v>854</v>
      </c>
      <c r="V34" s="5">
        <v>3</v>
      </c>
      <c r="W34" t="s">
        <v>4</v>
      </c>
      <c r="X34" t="s">
        <v>207</v>
      </c>
      <c r="Y34" s="7" t="s">
        <v>11</v>
      </c>
      <c r="Z34" s="2">
        <v>2</v>
      </c>
      <c r="AA34" s="3">
        <v>215</v>
      </c>
      <c r="AB34" s="3" t="s">
        <v>207</v>
      </c>
      <c r="AC34" t="s">
        <v>834</v>
      </c>
      <c r="AD34">
        <v>1910</v>
      </c>
      <c r="AE34">
        <v>1</v>
      </c>
      <c r="AF34">
        <v>1</v>
      </c>
      <c r="AG34" t="s">
        <v>855</v>
      </c>
      <c r="AH34" t="s">
        <v>855</v>
      </c>
      <c r="AJ34" t="s">
        <v>629</v>
      </c>
      <c r="AK34" t="s">
        <v>633</v>
      </c>
      <c r="AL34">
        <v>255086</v>
      </c>
      <c r="AM34">
        <v>6626457</v>
      </c>
      <c r="AN34" s="3">
        <v>255000</v>
      </c>
      <c r="AO34" s="3">
        <v>6627000</v>
      </c>
      <c r="AP34">
        <v>10922</v>
      </c>
      <c r="AR34">
        <v>105</v>
      </c>
      <c r="AS34" t="s">
        <v>856</v>
      </c>
      <c r="AT34" s="8"/>
      <c r="AU34">
        <v>145718</v>
      </c>
      <c r="AX34">
        <v>1</v>
      </c>
      <c r="AY34" t="s">
        <v>40</v>
      </c>
      <c r="AZ34" t="s">
        <v>857</v>
      </c>
      <c r="BA34" t="s">
        <v>858</v>
      </c>
      <c r="BB34">
        <v>105</v>
      </c>
      <c r="BC34" t="s">
        <v>125</v>
      </c>
      <c r="BD34" t="s">
        <v>126</v>
      </c>
      <c r="BF34" s="8">
        <v>42249</v>
      </c>
      <c r="BG34" s="9" t="s">
        <v>45</v>
      </c>
      <c r="BI34">
        <v>5</v>
      </c>
      <c r="BJ34">
        <v>291863</v>
      </c>
      <c r="BL34" t="s">
        <v>859</v>
      </c>
      <c r="BN34" t="s">
        <v>860</v>
      </c>
      <c r="BX34">
        <v>324459</v>
      </c>
    </row>
    <row r="35" spans="1:76" x14ac:dyDescent="0.25">
      <c r="A35">
        <v>324487</v>
      </c>
      <c r="C35">
        <v>1</v>
      </c>
      <c r="F35" t="s">
        <v>30</v>
      </c>
      <c r="G35" t="s">
        <v>48</v>
      </c>
      <c r="H35" t="s">
        <v>861</v>
      </c>
      <c r="I35" s="6" t="str">
        <f>HYPERLINK(AT35,"Hb")</f>
        <v>Hb</v>
      </c>
      <c r="L35" t="s">
        <v>628</v>
      </c>
      <c r="M35">
        <v>145718</v>
      </c>
      <c r="N35" t="s">
        <v>629</v>
      </c>
      <c r="U35" t="s">
        <v>854</v>
      </c>
      <c r="V35" s="5">
        <v>3</v>
      </c>
      <c r="W35" t="s">
        <v>4</v>
      </c>
      <c r="X35" t="s">
        <v>207</v>
      </c>
      <c r="Y35" s="7" t="s">
        <v>11</v>
      </c>
      <c r="Z35" s="2">
        <v>2</v>
      </c>
      <c r="AA35" s="3">
        <v>215</v>
      </c>
      <c r="AB35" s="3" t="s">
        <v>207</v>
      </c>
      <c r="AC35" t="s">
        <v>862</v>
      </c>
      <c r="AD35">
        <v>1919</v>
      </c>
      <c r="AE35">
        <v>1</v>
      </c>
      <c r="AF35">
        <v>1</v>
      </c>
      <c r="AG35" t="s">
        <v>863</v>
      </c>
      <c r="AH35" t="s">
        <v>632</v>
      </c>
      <c r="AJ35" t="s">
        <v>629</v>
      </c>
      <c r="AK35" t="s">
        <v>633</v>
      </c>
      <c r="AL35">
        <v>255086</v>
      </c>
      <c r="AM35">
        <v>6626457</v>
      </c>
      <c r="AN35" s="3">
        <v>255000</v>
      </c>
      <c r="AO35" s="3">
        <v>6627000</v>
      </c>
      <c r="AP35">
        <v>10922</v>
      </c>
      <c r="AR35">
        <v>8</v>
      </c>
      <c r="AS35" t="s">
        <v>856</v>
      </c>
      <c r="AT35" t="s">
        <v>864</v>
      </c>
      <c r="AU35">
        <v>145718</v>
      </c>
      <c r="AX35">
        <v>1</v>
      </c>
      <c r="AY35" t="s">
        <v>40</v>
      </c>
      <c r="AZ35" t="s">
        <v>857</v>
      </c>
      <c r="BA35" t="s">
        <v>865</v>
      </c>
      <c r="BB35">
        <v>8</v>
      </c>
      <c r="BC35" t="s">
        <v>57</v>
      </c>
      <c r="BD35" t="s">
        <v>44</v>
      </c>
      <c r="BE35">
        <v>1</v>
      </c>
      <c r="BF35" s="8">
        <v>34799</v>
      </c>
      <c r="BG35" s="9" t="s">
        <v>45</v>
      </c>
      <c r="BI35">
        <v>3</v>
      </c>
      <c r="BJ35">
        <v>441869</v>
      </c>
      <c r="BL35" t="s">
        <v>866</v>
      </c>
      <c r="BN35" t="s">
        <v>867</v>
      </c>
      <c r="BX35">
        <v>324487</v>
      </c>
    </row>
    <row r="36" spans="1:76" x14ac:dyDescent="0.25">
      <c r="A36">
        <v>324488</v>
      </c>
      <c r="C36">
        <v>1</v>
      </c>
      <c r="F36" t="s">
        <v>30</v>
      </c>
      <c r="G36" t="s">
        <v>48</v>
      </c>
      <c r="H36" t="s">
        <v>868</v>
      </c>
      <c r="I36" s="6" t="str">
        <f>HYPERLINK(AT36,"Hb")</f>
        <v>Hb</v>
      </c>
      <c r="L36" t="s">
        <v>628</v>
      </c>
      <c r="M36">
        <v>145718</v>
      </c>
      <c r="N36" t="s">
        <v>629</v>
      </c>
      <c r="U36" t="s">
        <v>854</v>
      </c>
      <c r="V36" s="5">
        <v>3</v>
      </c>
      <c r="W36" t="s">
        <v>4</v>
      </c>
      <c r="X36" t="s">
        <v>207</v>
      </c>
      <c r="Y36" s="7" t="s">
        <v>11</v>
      </c>
      <c r="Z36" s="2">
        <v>2</v>
      </c>
      <c r="AA36" s="3">
        <v>215</v>
      </c>
      <c r="AB36" s="3" t="s">
        <v>207</v>
      </c>
      <c r="AC36" t="s">
        <v>869</v>
      </c>
      <c r="AD36">
        <v>1921</v>
      </c>
      <c r="AE36">
        <v>7</v>
      </c>
      <c r="AF36">
        <v>17</v>
      </c>
      <c r="AG36" t="s">
        <v>870</v>
      </c>
      <c r="AH36" t="s">
        <v>870</v>
      </c>
      <c r="AJ36" t="s">
        <v>629</v>
      </c>
      <c r="AK36" t="s">
        <v>633</v>
      </c>
      <c r="AL36">
        <v>255086</v>
      </c>
      <c r="AM36">
        <v>6626457</v>
      </c>
      <c r="AN36" s="3">
        <v>255000</v>
      </c>
      <c r="AO36" s="3">
        <v>6627000</v>
      </c>
      <c r="AP36">
        <v>10922</v>
      </c>
      <c r="AR36">
        <v>8</v>
      </c>
      <c r="AS36" t="s">
        <v>856</v>
      </c>
      <c r="AT36" t="s">
        <v>871</v>
      </c>
      <c r="AU36">
        <v>145718</v>
      </c>
      <c r="AX36">
        <v>1</v>
      </c>
      <c r="AY36" t="s">
        <v>40</v>
      </c>
      <c r="AZ36" t="s">
        <v>857</v>
      </c>
      <c r="BA36" t="s">
        <v>872</v>
      </c>
      <c r="BB36">
        <v>8</v>
      </c>
      <c r="BC36" t="s">
        <v>57</v>
      </c>
      <c r="BD36" t="s">
        <v>44</v>
      </c>
      <c r="BE36">
        <v>1</v>
      </c>
      <c r="BF36" s="8">
        <v>34799</v>
      </c>
      <c r="BG36" s="9" t="s">
        <v>45</v>
      </c>
      <c r="BI36">
        <v>3</v>
      </c>
      <c r="BJ36">
        <v>441873</v>
      </c>
      <c r="BL36" t="s">
        <v>873</v>
      </c>
      <c r="BN36" t="s">
        <v>874</v>
      </c>
      <c r="BX36">
        <v>324488</v>
      </c>
    </row>
    <row r="37" spans="1:76" x14ac:dyDescent="0.25">
      <c r="A37">
        <v>307441</v>
      </c>
      <c r="C37">
        <v>1</v>
      </c>
      <c r="F37" t="s">
        <v>30</v>
      </c>
      <c r="G37" t="s">
        <v>31</v>
      </c>
      <c r="H37" t="s">
        <v>875</v>
      </c>
      <c r="I37" s="6" t="str">
        <f>HYPERLINK(AT37,"Hb")</f>
        <v>Hb</v>
      </c>
      <c r="L37" t="s">
        <v>628</v>
      </c>
      <c r="M37">
        <v>145718</v>
      </c>
      <c r="N37" t="s">
        <v>629</v>
      </c>
      <c r="U37" t="s">
        <v>876</v>
      </c>
      <c r="V37" s="1">
        <v>1</v>
      </c>
      <c r="W37" t="s">
        <v>4</v>
      </c>
      <c r="X37" t="s">
        <v>877</v>
      </c>
      <c r="Y37" s="7" t="s">
        <v>11</v>
      </c>
      <c r="Z37" s="2">
        <v>2</v>
      </c>
      <c r="AA37" s="3">
        <v>216</v>
      </c>
      <c r="AB37" s="3" t="s">
        <v>877</v>
      </c>
      <c r="AC37" t="s">
        <v>878</v>
      </c>
      <c r="AD37">
        <v>1920</v>
      </c>
      <c r="AE37">
        <v>7</v>
      </c>
      <c r="AF37">
        <v>5</v>
      </c>
      <c r="AG37" t="s">
        <v>387</v>
      </c>
      <c r="AH37" t="s">
        <v>387</v>
      </c>
      <c r="AJ37" t="s">
        <v>629</v>
      </c>
      <c r="AK37" t="s">
        <v>633</v>
      </c>
      <c r="AL37">
        <v>251859</v>
      </c>
      <c r="AM37">
        <v>6630957</v>
      </c>
      <c r="AN37" s="3">
        <v>251000</v>
      </c>
      <c r="AO37" s="3">
        <v>6631000</v>
      </c>
      <c r="AP37">
        <v>320</v>
      </c>
      <c r="AR37">
        <v>37</v>
      </c>
      <c r="AT37" t="s">
        <v>879</v>
      </c>
      <c r="AU37">
        <v>145718</v>
      </c>
      <c r="AX37">
        <v>1</v>
      </c>
      <c r="AY37" t="s">
        <v>40</v>
      </c>
      <c r="AZ37" t="s">
        <v>880</v>
      </c>
      <c r="BA37" t="s">
        <v>881</v>
      </c>
      <c r="BB37">
        <v>37</v>
      </c>
      <c r="BC37" t="s">
        <v>43</v>
      </c>
      <c r="BD37" t="s">
        <v>44</v>
      </c>
      <c r="BE37">
        <v>1</v>
      </c>
      <c r="BF37" s="8">
        <v>41767</v>
      </c>
      <c r="BG37" s="9" t="s">
        <v>45</v>
      </c>
      <c r="BI37">
        <v>4</v>
      </c>
      <c r="BJ37">
        <v>359089</v>
      </c>
      <c r="BL37" t="s">
        <v>882</v>
      </c>
      <c r="BN37" t="s">
        <v>883</v>
      </c>
      <c r="BX37">
        <v>307441</v>
      </c>
    </row>
    <row r="38" spans="1:76" x14ac:dyDescent="0.25">
      <c r="A38">
        <v>301977</v>
      </c>
      <c r="C38">
        <v>1</v>
      </c>
      <c r="F38" t="s">
        <v>30</v>
      </c>
      <c r="G38" t="s">
        <v>48</v>
      </c>
      <c r="H38" t="s">
        <v>884</v>
      </c>
      <c r="I38" s="6" t="str">
        <f>HYPERLINK(AT38,"Hb")</f>
        <v>Hb</v>
      </c>
      <c r="L38" t="s">
        <v>628</v>
      </c>
      <c r="M38">
        <v>145718</v>
      </c>
      <c r="N38" t="s">
        <v>629</v>
      </c>
      <c r="U38" t="s">
        <v>9</v>
      </c>
      <c r="V38" s="1">
        <v>1</v>
      </c>
      <c r="W38" t="s">
        <v>4</v>
      </c>
      <c r="X38" t="s">
        <v>10</v>
      </c>
      <c r="Y38" s="7" t="s">
        <v>11</v>
      </c>
      <c r="Z38" s="2">
        <v>2</v>
      </c>
      <c r="AA38" s="3">
        <v>219</v>
      </c>
      <c r="AB38" t="s">
        <v>10</v>
      </c>
      <c r="AC38" t="s">
        <v>885</v>
      </c>
      <c r="AD38">
        <v>1884</v>
      </c>
      <c r="AE38">
        <v>8</v>
      </c>
      <c r="AF38">
        <v>8</v>
      </c>
      <c r="AG38" t="s">
        <v>886</v>
      </c>
      <c r="AH38" t="s">
        <v>632</v>
      </c>
      <c r="AJ38" t="s">
        <v>629</v>
      </c>
      <c r="AK38" t="s">
        <v>633</v>
      </c>
      <c r="AL38">
        <v>249912</v>
      </c>
      <c r="AM38">
        <v>6647709</v>
      </c>
      <c r="AN38" s="3">
        <v>249000</v>
      </c>
      <c r="AO38" s="3">
        <v>6647000</v>
      </c>
      <c r="AP38">
        <v>212</v>
      </c>
      <c r="AR38">
        <v>8</v>
      </c>
      <c r="AS38" t="s">
        <v>53</v>
      </c>
      <c r="AT38" t="s">
        <v>887</v>
      </c>
      <c r="AU38">
        <v>145718</v>
      </c>
      <c r="AX38">
        <v>1</v>
      </c>
      <c r="AY38" t="s">
        <v>40</v>
      </c>
      <c r="AZ38" t="s">
        <v>888</v>
      </c>
      <c r="BA38" t="s">
        <v>889</v>
      </c>
      <c r="BB38">
        <v>8</v>
      </c>
      <c r="BC38" t="s">
        <v>57</v>
      </c>
      <c r="BD38" t="s">
        <v>44</v>
      </c>
      <c r="BE38">
        <v>1</v>
      </c>
      <c r="BF38" s="8">
        <v>34799</v>
      </c>
      <c r="BG38" s="9" t="s">
        <v>45</v>
      </c>
      <c r="BI38">
        <v>3</v>
      </c>
      <c r="BJ38">
        <v>441867</v>
      </c>
      <c r="BL38" t="s">
        <v>890</v>
      </c>
      <c r="BN38" t="s">
        <v>891</v>
      </c>
      <c r="BX38">
        <v>301977</v>
      </c>
    </row>
    <row r="39" spans="1:76" x14ac:dyDescent="0.25">
      <c r="A39">
        <v>301340</v>
      </c>
      <c r="C39">
        <v>1</v>
      </c>
      <c r="F39" t="s">
        <v>30</v>
      </c>
      <c r="G39" t="s">
        <v>256</v>
      </c>
      <c r="H39" t="s">
        <v>892</v>
      </c>
      <c r="I39" t="s">
        <v>2</v>
      </c>
      <c r="L39" t="s">
        <v>628</v>
      </c>
      <c r="M39">
        <v>145718</v>
      </c>
      <c r="N39" t="s">
        <v>629</v>
      </c>
      <c r="U39" t="s">
        <v>9</v>
      </c>
      <c r="V39" s="1">
        <v>1</v>
      </c>
      <c r="W39" t="s">
        <v>4</v>
      </c>
      <c r="X39" t="s">
        <v>10</v>
      </c>
      <c r="Y39" s="7" t="s">
        <v>11</v>
      </c>
      <c r="Z39" s="2">
        <v>2</v>
      </c>
      <c r="AA39" s="3">
        <v>219</v>
      </c>
      <c r="AB39" t="s">
        <v>10</v>
      </c>
      <c r="AC39" t="s">
        <v>893</v>
      </c>
      <c r="AD39">
        <v>1903</v>
      </c>
      <c r="AE39">
        <v>7</v>
      </c>
      <c r="AF39">
        <v>17</v>
      </c>
      <c r="AG39" t="s">
        <v>894</v>
      </c>
      <c r="AH39" t="s">
        <v>894</v>
      </c>
      <c r="AJ39" t="s">
        <v>629</v>
      </c>
      <c r="AK39" t="s">
        <v>633</v>
      </c>
      <c r="AL39">
        <v>249785</v>
      </c>
      <c r="AM39">
        <v>6647767</v>
      </c>
      <c r="AN39" s="3">
        <v>249000</v>
      </c>
      <c r="AO39" s="3">
        <v>6647000</v>
      </c>
      <c r="AP39">
        <v>707</v>
      </c>
      <c r="AR39">
        <v>117</v>
      </c>
      <c r="AT39" s="8"/>
      <c r="AU39">
        <v>145718</v>
      </c>
      <c r="AX39">
        <v>1</v>
      </c>
      <c r="AY39" t="s">
        <v>40</v>
      </c>
      <c r="AZ39" t="s">
        <v>895</v>
      </c>
      <c r="BA39" t="s">
        <v>896</v>
      </c>
      <c r="BB39">
        <v>117</v>
      </c>
      <c r="BC39" t="s">
        <v>263</v>
      </c>
      <c r="BD39" t="s">
        <v>264</v>
      </c>
      <c r="BF39" s="8">
        <v>39605</v>
      </c>
      <c r="BG39" s="9" t="s">
        <v>45</v>
      </c>
      <c r="BI39">
        <v>5</v>
      </c>
      <c r="BJ39">
        <v>303237</v>
      </c>
      <c r="BL39" t="s">
        <v>897</v>
      </c>
      <c r="BN39" t="s">
        <v>898</v>
      </c>
      <c r="BX39">
        <v>301340</v>
      </c>
    </row>
    <row r="40" spans="1:76" x14ac:dyDescent="0.25">
      <c r="A40">
        <v>535833</v>
      </c>
      <c r="C40">
        <v>1</v>
      </c>
      <c r="F40" t="s">
        <v>0</v>
      </c>
      <c r="G40" t="s">
        <v>1</v>
      </c>
      <c r="H40" t="s">
        <v>899</v>
      </c>
      <c r="I40" t="s">
        <v>2</v>
      </c>
      <c r="L40" t="s">
        <v>628</v>
      </c>
      <c r="M40">
        <v>145718</v>
      </c>
      <c r="N40" t="s">
        <v>629</v>
      </c>
      <c r="U40" t="s">
        <v>9</v>
      </c>
      <c r="V40" s="5">
        <v>3</v>
      </c>
      <c r="W40" t="s">
        <v>4</v>
      </c>
      <c r="X40" t="s">
        <v>10</v>
      </c>
      <c r="Y40" t="s">
        <v>11</v>
      </c>
      <c r="Z40" s="2">
        <v>2</v>
      </c>
      <c r="AA40" s="3">
        <v>219</v>
      </c>
      <c r="AB40" t="s">
        <v>10</v>
      </c>
      <c r="AC40" t="s">
        <v>12</v>
      </c>
      <c r="AD40">
        <v>1918</v>
      </c>
      <c r="AE40">
        <v>7</v>
      </c>
      <c r="AG40" t="s">
        <v>13</v>
      </c>
      <c r="AJ40" t="s">
        <v>668</v>
      </c>
      <c r="AL40">
        <v>249855</v>
      </c>
      <c r="AM40">
        <v>6647705</v>
      </c>
      <c r="AN40" s="3">
        <v>249000</v>
      </c>
      <c r="AO40" s="3">
        <v>6647000</v>
      </c>
      <c r="AP40" s="1">
        <v>99999</v>
      </c>
      <c r="AS40" t="s">
        <v>669</v>
      </c>
      <c r="AT40" t="s">
        <v>900</v>
      </c>
      <c r="AU40">
        <v>145718</v>
      </c>
      <c r="AX40">
        <v>1</v>
      </c>
      <c r="AY40" t="s">
        <v>40</v>
      </c>
      <c r="AZ40" t="s">
        <v>901</v>
      </c>
      <c r="BA40" t="s">
        <v>902</v>
      </c>
      <c r="BB40">
        <v>40</v>
      </c>
      <c r="BC40" t="s">
        <v>1</v>
      </c>
      <c r="BG40" s="4" t="s">
        <v>7</v>
      </c>
      <c r="BI40">
        <v>4</v>
      </c>
      <c r="BJ40">
        <v>1289</v>
      </c>
      <c r="BL40" t="s">
        <v>903</v>
      </c>
      <c r="BM40">
        <v>2</v>
      </c>
      <c r="BN40" t="s">
        <v>903</v>
      </c>
      <c r="BO40" s="4">
        <v>9</v>
      </c>
      <c r="BT40" t="s">
        <v>14</v>
      </c>
      <c r="BU40" t="s">
        <v>15</v>
      </c>
      <c r="BV40" t="s">
        <v>904</v>
      </c>
      <c r="BX40">
        <v>535833</v>
      </c>
    </row>
    <row r="41" spans="1:76" x14ac:dyDescent="0.25">
      <c r="A41">
        <v>300061</v>
      </c>
      <c r="C41">
        <v>1</v>
      </c>
      <c r="F41" t="s">
        <v>619</v>
      </c>
      <c r="G41" t="s">
        <v>31</v>
      </c>
      <c r="H41">
        <v>249696</v>
      </c>
      <c r="I41" s="6" t="str">
        <f>HYPERLINK(AT41,"Hb")</f>
        <v>Hb</v>
      </c>
      <c r="L41" t="s">
        <v>628</v>
      </c>
      <c r="M41">
        <v>145718</v>
      </c>
      <c r="N41" t="s">
        <v>629</v>
      </c>
      <c r="U41" t="s">
        <v>9</v>
      </c>
      <c r="V41" s="1">
        <v>1</v>
      </c>
      <c r="W41" t="s">
        <v>4</v>
      </c>
      <c r="X41" t="s">
        <v>10</v>
      </c>
      <c r="Y41" t="s">
        <v>11</v>
      </c>
      <c r="Z41" s="2">
        <v>2</v>
      </c>
      <c r="AA41" s="3">
        <v>219</v>
      </c>
      <c r="AB41" t="s">
        <v>10</v>
      </c>
      <c r="AC41" t="s">
        <v>905</v>
      </c>
      <c r="AG41" t="s">
        <v>906</v>
      </c>
      <c r="AH41" t="s">
        <v>621</v>
      </c>
      <c r="AJ41" t="s">
        <v>848</v>
      </c>
      <c r="AK41" t="s">
        <v>633</v>
      </c>
      <c r="AL41">
        <v>249343</v>
      </c>
      <c r="AM41">
        <v>6647511</v>
      </c>
      <c r="AN41" s="3">
        <v>249000</v>
      </c>
      <c r="AO41" s="3">
        <v>6647000</v>
      </c>
      <c r="AP41">
        <v>1414</v>
      </c>
      <c r="AR41" t="s">
        <v>622</v>
      </c>
      <c r="AT41" t="s">
        <v>907</v>
      </c>
      <c r="AU41">
        <v>145718</v>
      </c>
      <c r="AW41" s="4" t="s">
        <v>624</v>
      </c>
      <c r="BD41" t="s">
        <v>622</v>
      </c>
      <c r="BE41">
        <v>1</v>
      </c>
      <c r="BF41" s="8">
        <v>41767</v>
      </c>
      <c r="BG41" s="11" t="s">
        <v>625</v>
      </c>
      <c r="BI41">
        <v>5</v>
      </c>
      <c r="BJ41">
        <v>8469</v>
      </c>
      <c r="BL41" t="s">
        <v>908</v>
      </c>
      <c r="BN41" t="s">
        <v>908</v>
      </c>
      <c r="BP41" t="s">
        <v>909</v>
      </c>
      <c r="BQ41" t="s">
        <v>852</v>
      </c>
      <c r="BX41">
        <v>300061</v>
      </c>
    </row>
    <row r="42" spans="1:76" x14ac:dyDescent="0.25">
      <c r="A42">
        <v>301480</v>
      </c>
      <c r="C42">
        <v>1</v>
      </c>
      <c r="F42" t="s">
        <v>619</v>
      </c>
      <c r="G42" t="s">
        <v>256</v>
      </c>
      <c r="H42">
        <v>37473</v>
      </c>
      <c r="I42" t="s">
        <v>2</v>
      </c>
      <c r="L42" t="s">
        <v>628</v>
      </c>
      <c r="M42">
        <v>145718</v>
      </c>
      <c r="N42" t="s">
        <v>629</v>
      </c>
      <c r="U42" t="s">
        <v>9</v>
      </c>
      <c r="V42" s="4">
        <v>2</v>
      </c>
      <c r="W42" t="s">
        <v>4</v>
      </c>
      <c r="X42" t="s">
        <v>10</v>
      </c>
      <c r="Y42" t="s">
        <v>11</v>
      </c>
      <c r="Z42" s="2">
        <v>2</v>
      </c>
      <c r="AA42" s="3">
        <v>219</v>
      </c>
      <c r="AB42" t="s">
        <v>10</v>
      </c>
      <c r="AC42" t="s">
        <v>910</v>
      </c>
      <c r="AG42" t="s">
        <v>911</v>
      </c>
      <c r="AH42" t="s">
        <v>911</v>
      </c>
      <c r="AJ42" t="s">
        <v>848</v>
      </c>
      <c r="AK42" t="s">
        <v>633</v>
      </c>
      <c r="AL42">
        <v>249811</v>
      </c>
      <c r="AM42">
        <v>6647467</v>
      </c>
      <c r="AN42" s="3">
        <v>249000</v>
      </c>
      <c r="AO42" s="3">
        <v>6647000</v>
      </c>
      <c r="AP42">
        <v>1803</v>
      </c>
      <c r="AR42" t="s">
        <v>622</v>
      </c>
      <c r="AS42" t="s">
        <v>912</v>
      </c>
      <c r="AU42">
        <v>145718</v>
      </c>
      <c r="AW42" s="4" t="s">
        <v>624</v>
      </c>
      <c r="BD42" t="s">
        <v>622</v>
      </c>
      <c r="BF42" s="8">
        <v>39605</v>
      </c>
      <c r="BG42" s="11" t="s">
        <v>625</v>
      </c>
      <c r="BI42">
        <v>6</v>
      </c>
      <c r="BJ42">
        <v>9099</v>
      </c>
      <c r="BL42" t="s">
        <v>913</v>
      </c>
      <c r="BN42" t="s">
        <v>913</v>
      </c>
      <c r="BP42" t="s">
        <v>914</v>
      </c>
      <c r="BQ42" t="s">
        <v>915</v>
      </c>
      <c r="BX42">
        <v>301480</v>
      </c>
    </row>
    <row r="43" spans="1:76" x14ac:dyDescent="0.25">
      <c r="A43">
        <v>535832</v>
      </c>
      <c r="C43">
        <v>1</v>
      </c>
      <c r="F43" t="s">
        <v>0</v>
      </c>
      <c r="G43" t="s">
        <v>88</v>
      </c>
      <c r="H43" t="s">
        <v>916</v>
      </c>
      <c r="I43" t="s">
        <v>2</v>
      </c>
      <c r="L43" t="s">
        <v>628</v>
      </c>
      <c r="M43">
        <v>145718</v>
      </c>
      <c r="N43" t="s">
        <v>629</v>
      </c>
      <c r="U43" t="s">
        <v>917</v>
      </c>
      <c r="V43" s="5">
        <v>3</v>
      </c>
      <c r="W43" t="s">
        <v>4</v>
      </c>
      <c r="X43" t="s">
        <v>10</v>
      </c>
      <c r="Y43" t="s">
        <v>11</v>
      </c>
      <c r="Z43" s="2">
        <v>2</v>
      </c>
      <c r="AA43" s="3">
        <v>219</v>
      </c>
      <c r="AB43" t="s">
        <v>10</v>
      </c>
      <c r="AC43" t="s">
        <v>918</v>
      </c>
      <c r="AD43">
        <v>1887</v>
      </c>
      <c r="AE43">
        <v>7</v>
      </c>
      <c r="AF43">
        <v>9</v>
      </c>
      <c r="AG43" t="s">
        <v>919</v>
      </c>
      <c r="AJ43" t="s">
        <v>695</v>
      </c>
      <c r="AL43">
        <v>248947</v>
      </c>
      <c r="AM43">
        <v>6651275</v>
      </c>
      <c r="AN43" s="3">
        <v>249000</v>
      </c>
      <c r="AO43" s="3">
        <v>6651000</v>
      </c>
      <c r="AP43" s="1">
        <v>99999</v>
      </c>
      <c r="AS43" t="s">
        <v>696</v>
      </c>
      <c r="AT43" s="8" t="s">
        <v>920</v>
      </c>
      <c r="AU43">
        <v>102010</v>
      </c>
      <c r="AX43">
        <v>1</v>
      </c>
      <c r="AY43" t="s">
        <v>40</v>
      </c>
      <c r="AZ43" t="s">
        <v>921</v>
      </c>
      <c r="BA43" t="s">
        <v>916</v>
      </c>
      <c r="BB43">
        <v>40</v>
      </c>
      <c r="BC43" t="s">
        <v>88</v>
      </c>
      <c r="BG43" s="4" t="s">
        <v>7</v>
      </c>
      <c r="BI43">
        <v>4</v>
      </c>
      <c r="BJ43">
        <v>1273</v>
      </c>
      <c r="BL43" t="s">
        <v>922</v>
      </c>
      <c r="BM43">
        <v>1</v>
      </c>
      <c r="BN43" t="s">
        <v>922</v>
      </c>
      <c r="BO43" s="4">
        <v>9</v>
      </c>
      <c r="BT43" t="s">
        <v>923</v>
      </c>
      <c r="BU43" t="s">
        <v>924</v>
      </c>
      <c r="BV43" t="s">
        <v>8</v>
      </c>
      <c r="BW43" t="s">
        <v>10</v>
      </c>
      <c r="BX43">
        <v>535832</v>
      </c>
    </row>
    <row r="44" spans="1:76" x14ac:dyDescent="0.25">
      <c r="A44">
        <v>298438</v>
      </c>
      <c r="C44">
        <v>1</v>
      </c>
      <c r="F44" t="s">
        <v>30</v>
      </c>
      <c r="G44" t="s">
        <v>121</v>
      </c>
      <c r="H44" t="s">
        <v>925</v>
      </c>
      <c r="I44" t="s">
        <v>2</v>
      </c>
      <c r="L44" t="s">
        <v>628</v>
      </c>
      <c r="M44">
        <v>145718</v>
      </c>
      <c r="N44" t="s">
        <v>629</v>
      </c>
      <c r="U44" t="s">
        <v>926</v>
      </c>
      <c r="V44" s="5">
        <v>3</v>
      </c>
      <c r="W44" t="s">
        <v>4</v>
      </c>
      <c r="X44" t="s">
        <v>10</v>
      </c>
      <c r="Y44" s="7" t="s">
        <v>11</v>
      </c>
      <c r="Z44" s="2">
        <v>2</v>
      </c>
      <c r="AA44" s="3">
        <v>219</v>
      </c>
      <c r="AB44" t="s">
        <v>10</v>
      </c>
      <c r="AC44" t="s">
        <v>927</v>
      </c>
      <c r="AD44">
        <v>1872</v>
      </c>
      <c r="AE44">
        <v>8</v>
      </c>
      <c r="AF44">
        <v>12</v>
      </c>
      <c r="AG44" t="s">
        <v>928</v>
      </c>
      <c r="AH44" t="s">
        <v>251</v>
      </c>
      <c r="AJ44" t="s">
        <v>629</v>
      </c>
      <c r="AK44" t="s">
        <v>633</v>
      </c>
      <c r="AL44">
        <v>249005</v>
      </c>
      <c r="AM44">
        <v>6652502</v>
      </c>
      <c r="AN44" s="3">
        <v>249000</v>
      </c>
      <c r="AO44" s="3">
        <v>6653000</v>
      </c>
      <c r="AP44">
        <v>14393</v>
      </c>
      <c r="AR44">
        <v>105</v>
      </c>
      <c r="AS44" t="s">
        <v>929</v>
      </c>
      <c r="AT44" s="8"/>
      <c r="AU44">
        <v>145718</v>
      </c>
      <c r="AX44">
        <v>1</v>
      </c>
      <c r="AY44" t="s">
        <v>40</v>
      </c>
      <c r="AZ44" t="s">
        <v>930</v>
      </c>
      <c r="BA44" t="s">
        <v>931</v>
      </c>
      <c r="BB44">
        <v>105</v>
      </c>
      <c r="BC44" t="s">
        <v>125</v>
      </c>
      <c r="BD44" t="s">
        <v>126</v>
      </c>
      <c r="BF44" s="8">
        <v>40150</v>
      </c>
      <c r="BG44" s="9" t="s">
        <v>45</v>
      </c>
      <c r="BI44">
        <v>5</v>
      </c>
      <c r="BJ44">
        <v>291912</v>
      </c>
      <c r="BL44" t="s">
        <v>932</v>
      </c>
      <c r="BN44" t="s">
        <v>933</v>
      </c>
      <c r="BX44">
        <v>298438</v>
      </c>
    </row>
    <row r="45" spans="1:76" x14ac:dyDescent="0.25">
      <c r="A45">
        <v>298650</v>
      </c>
      <c r="C45">
        <v>1</v>
      </c>
      <c r="F45" t="s">
        <v>30</v>
      </c>
      <c r="G45" t="s">
        <v>142</v>
      </c>
      <c r="H45" t="s">
        <v>934</v>
      </c>
      <c r="I45" t="s">
        <v>2</v>
      </c>
      <c r="L45" t="s">
        <v>628</v>
      </c>
      <c r="M45">
        <v>145718</v>
      </c>
      <c r="N45" t="s">
        <v>629</v>
      </c>
      <c r="U45" t="s">
        <v>926</v>
      </c>
      <c r="V45" s="1">
        <v>1</v>
      </c>
      <c r="W45" t="s">
        <v>4</v>
      </c>
      <c r="X45" t="s">
        <v>10</v>
      </c>
      <c r="Y45" s="7" t="s">
        <v>11</v>
      </c>
      <c r="Z45" s="2">
        <v>2</v>
      </c>
      <c r="AA45" s="3">
        <v>219</v>
      </c>
      <c r="AB45" t="s">
        <v>10</v>
      </c>
      <c r="AC45" t="s">
        <v>935</v>
      </c>
      <c r="AD45">
        <v>1875</v>
      </c>
      <c r="AE45">
        <v>1</v>
      </c>
      <c r="AF45">
        <v>1</v>
      </c>
      <c r="AG45" t="s">
        <v>936</v>
      </c>
      <c r="AH45" t="s">
        <v>937</v>
      </c>
      <c r="AJ45" t="s">
        <v>629</v>
      </c>
      <c r="AK45" t="s">
        <v>633</v>
      </c>
      <c r="AL45">
        <v>249005</v>
      </c>
      <c r="AM45">
        <v>6652502</v>
      </c>
      <c r="AN45" s="3">
        <v>249000</v>
      </c>
      <c r="AO45" s="3">
        <v>6653000</v>
      </c>
      <c r="AP45">
        <v>0</v>
      </c>
      <c r="AR45">
        <v>68</v>
      </c>
      <c r="AS45" t="s">
        <v>929</v>
      </c>
      <c r="AU45">
        <v>145718</v>
      </c>
      <c r="AX45">
        <v>1</v>
      </c>
      <c r="AY45" t="s">
        <v>40</v>
      </c>
      <c r="AZ45" t="s">
        <v>930</v>
      </c>
      <c r="BA45" t="s">
        <v>938</v>
      </c>
      <c r="BB45">
        <v>68</v>
      </c>
      <c r="BC45" t="s">
        <v>148</v>
      </c>
      <c r="BD45" t="s">
        <v>44</v>
      </c>
      <c r="BF45" s="8">
        <v>41942</v>
      </c>
      <c r="BG45" s="9" t="s">
        <v>45</v>
      </c>
      <c r="BI45">
        <v>4</v>
      </c>
      <c r="BJ45">
        <v>435825</v>
      </c>
      <c r="BL45" t="s">
        <v>939</v>
      </c>
      <c r="BN45" t="s">
        <v>940</v>
      </c>
      <c r="BO45">
        <v>1</v>
      </c>
      <c r="BX45">
        <v>298650</v>
      </c>
    </row>
    <row r="46" spans="1:76" x14ac:dyDescent="0.25">
      <c r="A46">
        <v>298433</v>
      </c>
      <c r="C46">
        <v>1</v>
      </c>
      <c r="F46" t="s">
        <v>30</v>
      </c>
      <c r="G46" t="s">
        <v>121</v>
      </c>
      <c r="H46" t="s">
        <v>941</v>
      </c>
      <c r="I46" t="s">
        <v>2</v>
      </c>
      <c r="L46" t="s">
        <v>628</v>
      </c>
      <c r="M46">
        <v>145718</v>
      </c>
      <c r="N46" t="s">
        <v>629</v>
      </c>
      <c r="U46" t="s">
        <v>926</v>
      </c>
      <c r="V46" s="5">
        <v>3</v>
      </c>
      <c r="W46" t="s">
        <v>4</v>
      </c>
      <c r="X46" t="s">
        <v>10</v>
      </c>
      <c r="Y46" s="7" t="s">
        <v>11</v>
      </c>
      <c r="Z46" s="2">
        <v>2</v>
      </c>
      <c r="AA46" s="3">
        <v>219</v>
      </c>
      <c r="AB46" t="s">
        <v>10</v>
      </c>
      <c r="AC46" t="s">
        <v>942</v>
      </c>
      <c r="AD46">
        <v>1878</v>
      </c>
      <c r="AE46">
        <v>9</v>
      </c>
      <c r="AF46">
        <v>1</v>
      </c>
      <c r="AG46" t="s">
        <v>275</v>
      </c>
      <c r="AH46" t="s">
        <v>275</v>
      </c>
      <c r="AJ46" t="s">
        <v>629</v>
      </c>
      <c r="AK46" t="s">
        <v>633</v>
      </c>
      <c r="AL46">
        <v>249005</v>
      </c>
      <c r="AM46">
        <v>6652502</v>
      </c>
      <c r="AN46" s="3">
        <v>249000</v>
      </c>
      <c r="AO46" s="3">
        <v>6653000</v>
      </c>
      <c r="AP46">
        <v>14393</v>
      </c>
      <c r="AR46">
        <v>105</v>
      </c>
      <c r="AS46" t="s">
        <v>929</v>
      </c>
      <c r="AT46" s="8"/>
      <c r="AU46">
        <v>145718</v>
      </c>
      <c r="AX46">
        <v>1</v>
      </c>
      <c r="AY46" t="s">
        <v>40</v>
      </c>
      <c r="AZ46" t="s">
        <v>930</v>
      </c>
      <c r="BA46" t="s">
        <v>943</v>
      </c>
      <c r="BB46">
        <v>105</v>
      </c>
      <c r="BC46" t="s">
        <v>125</v>
      </c>
      <c r="BD46" t="s">
        <v>126</v>
      </c>
      <c r="BF46" s="8">
        <v>42249</v>
      </c>
      <c r="BG46" s="9" t="s">
        <v>45</v>
      </c>
      <c r="BI46">
        <v>5</v>
      </c>
      <c r="BJ46">
        <v>291899</v>
      </c>
      <c r="BL46" t="s">
        <v>944</v>
      </c>
      <c r="BN46" t="s">
        <v>945</v>
      </c>
      <c r="BX46">
        <v>298433</v>
      </c>
    </row>
    <row r="47" spans="1:76" x14ac:dyDescent="0.25">
      <c r="A47">
        <v>298434</v>
      </c>
      <c r="C47">
        <v>1</v>
      </c>
      <c r="F47" t="s">
        <v>30</v>
      </c>
      <c r="G47" t="s">
        <v>121</v>
      </c>
      <c r="H47" t="s">
        <v>946</v>
      </c>
      <c r="I47" t="s">
        <v>2</v>
      </c>
      <c r="L47" t="s">
        <v>628</v>
      </c>
      <c r="M47">
        <v>145718</v>
      </c>
      <c r="N47" t="s">
        <v>629</v>
      </c>
      <c r="U47" t="s">
        <v>926</v>
      </c>
      <c r="V47" s="5">
        <v>3</v>
      </c>
      <c r="W47" t="s">
        <v>4</v>
      </c>
      <c r="X47" t="s">
        <v>10</v>
      </c>
      <c r="Y47" s="7" t="s">
        <v>11</v>
      </c>
      <c r="Z47" s="2">
        <v>2</v>
      </c>
      <c r="AA47" s="3">
        <v>219</v>
      </c>
      <c r="AB47" t="s">
        <v>10</v>
      </c>
      <c r="AC47" t="s">
        <v>942</v>
      </c>
      <c r="AD47">
        <v>1879</v>
      </c>
      <c r="AE47">
        <v>8</v>
      </c>
      <c r="AF47">
        <v>9</v>
      </c>
      <c r="AG47" t="s">
        <v>275</v>
      </c>
      <c r="AH47" t="s">
        <v>275</v>
      </c>
      <c r="AJ47" t="s">
        <v>629</v>
      </c>
      <c r="AK47" t="s">
        <v>633</v>
      </c>
      <c r="AL47">
        <v>249005</v>
      </c>
      <c r="AM47">
        <v>6652502</v>
      </c>
      <c r="AN47" s="3">
        <v>249000</v>
      </c>
      <c r="AO47" s="3">
        <v>6653000</v>
      </c>
      <c r="AP47">
        <v>14393</v>
      </c>
      <c r="AR47">
        <v>105</v>
      </c>
      <c r="AS47" t="s">
        <v>929</v>
      </c>
      <c r="AT47" s="8"/>
      <c r="AU47">
        <v>145718</v>
      </c>
      <c r="AX47">
        <v>1</v>
      </c>
      <c r="AY47" t="s">
        <v>40</v>
      </c>
      <c r="AZ47" t="s">
        <v>930</v>
      </c>
      <c r="BA47" t="s">
        <v>947</v>
      </c>
      <c r="BB47">
        <v>105</v>
      </c>
      <c r="BC47" t="s">
        <v>125</v>
      </c>
      <c r="BD47" t="s">
        <v>126</v>
      </c>
      <c r="BF47" s="8">
        <v>42249</v>
      </c>
      <c r="BG47" s="9" t="s">
        <v>45</v>
      </c>
      <c r="BI47">
        <v>5</v>
      </c>
      <c r="BJ47">
        <v>291900</v>
      </c>
      <c r="BL47" t="s">
        <v>948</v>
      </c>
      <c r="BN47" t="s">
        <v>949</v>
      </c>
      <c r="BX47">
        <v>298434</v>
      </c>
    </row>
    <row r="48" spans="1:76" x14ac:dyDescent="0.25">
      <c r="A48">
        <v>298435</v>
      </c>
      <c r="C48">
        <v>1</v>
      </c>
      <c r="F48" t="s">
        <v>30</v>
      </c>
      <c r="G48" t="s">
        <v>121</v>
      </c>
      <c r="H48" t="s">
        <v>950</v>
      </c>
      <c r="I48" t="s">
        <v>2</v>
      </c>
      <c r="L48" t="s">
        <v>628</v>
      </c>
      <c r="M48">
        <v>145718</v>
      </c>
      <c r="N48" t="s">
        <v>629</v>
      </c>
      <c r="U48" t="s">
        <v>926</v>
      </c>
      <c r="V48" s="5">
        <v>3</v>
      </c>
      <c r="W48" t="s">
        <v>4</v>
      </c>
      <c r="X48" t="s">
        <v>10</v>
      </c>
      <c r="Y48" s="7" t="s">
        <v>11</v>
      </c>
      <c r="Z48" s="2">
        <v>2</v>
      </c>
      <c r="AA48" s="3">
        <v>219</v>
      </c>
      <c r="AB48" t="s">
        <v>10</v>
      </c>
      <c r="AC48" t="s">
        <v>951</v>
      </c>
      <c r="AD48">
        <v>1880</v>
      </c>
      <c r="AE48">
        <v>9</v>
      </c>
      <c r="AF48">
        <v>12</v>
      </c>
      <c r="AG48" t="s">
        <v>952</v>
      </c>
      <c r="AH48" t="s">
        <v>952</v>
      </c>
      <c r="AJ48" t="s">
        <v>629</v>
      </c>
      <c r="AK48" t="s">
        <v>633</v>
      </c>
      <c r="AL48">
        <v>249005</v>
      </c>
      <c r="AM48">
        <v>6652502</v>
      </c>
      <c r="AN48" s="3">
        <v>249000</v>
      </c>
      <c r="AO48" s="3">
        <v>6653000</v>
      </c>
      <c r="AP48">
        <v>14393</v>
      </c>
      <c r="AR48">
        <v>105</v>
      </c>
      <c r="AS48" t="s">
        <v>929</v>
      </c>
      <c r="AT48" s="8"/>
      <c r="AU48">
        <v>145718</v>
      </c>
      <c r="AX48">
        <v>1</v>
      </c>
      <c r="AY48" t="s">
        <v>40</v>
      </c>
      <c r="AZ48" t="s">
        <v>930</v>
      </c>
      <c r="BA48" t="s">
        <v>953</v>
      </c>
      <c r="BB48">
        <v>105</v>
      </c>
      <c r="BC48" t="s">
        <v>125</v>
      </c>
      <c r="BD48" t="s">
        <v>126</v>
      </c>
      <c r="BF48" s="8">
        <v>42886</v>
      </c>
      <c r="BG48" s="9" t="s">
        <v>45</v>
      </c>
      <c r="BI48">
        <v>5</v>
      </c>
      <c r="BJ48">
        <v>291904</v>
      </c>
      <c r="BL48" t="s">
        <v>954</v>
      </c>
      <c r="BN48" t="s">
        <v>955</v>
      </c>
      <c r="BX48">
        <v>298435</v>
      </c>
    </row>
    <row r="49" spans="1:76" x14ac:dyDescent="0.25">
      <c r="A49">
        <v>298436</v>
      </c>
      <c r="C49">
        <v>1</v>
      </c>
      <c r="F49" t="s">
        <v>30</v>
      </c>
      <c r="G49" t="s">
        <v>121</v>
      </c>
      <c r="H49" t="s">
        <v>956</v>
      </c>
      <c r="I49" t="s">
        <v>2</v>
      </c>
      <c r="L49" t="s">
        <v>628</v>
      </c>
      <c r="M49">
        <v>145718</v>
      </c>
      <c r="N49" t="s">
        <v>629</v>
      </c>
      <c r="U49" t="s">
        <v>926</v>
      </c>
      <c r="V49" s="5">
        <v>3</v>
      </c>
      <c r="W49" t="s">
        <v>4</v>
      </c>
      <c r="X49" t="s">
        <v>10</v>
      </c>
      <c r="Y49" s="7" t="s">
        <v>11</v>
      </c>
      <c r="Z49" s="2">
        <v>2</v>
      </c>
      <c r="AA49" s="3">
        <v>219</v>
      </c>
      <c r="AB49" t="s">
        <v>10</v>
      </c>
      <c r="AC49" t="s">
        <v>942</v>
      </c>
      <c r="AD49">
        <v>1889</v>
      </c>
      <c r="AE49">
        <v>7</v>
      </c>
      <c r="AF49">
        <v>9</v>
      </c>
      <c r="AG49" t="s">
        <v>483</v>
      </c>
      <c r="AH49" t="s">
        <v>483</v>
      </c>
      <c r="AJ49" t="s">
        <v>629</v>
      </c>
      <c r="AK49" t="s">
        <v>633</v>
      </c>
      <c r="AL49">
        <v>249005</v>
      </c>
      <c r="AM49">
        <v>6652502</v>
      </c>
      <c r="AN49" s="3">
        <v>249000</v>
      </c>
      <c r="AO49" s="3">
        <v>6653000</v>
      </c>
      <c r="AP49">
        <v>14393</v>
      </c>
      <c r="AR49">
        <v>105</v>
      </c>
      <c r="AS49" t="s">
        <v>929</v>
      </c>
      <c r="AT49" s="8"/>
      <c r="AU49">
        <v>145718</v>
      </c>
      <c r="AX49">
        <v>1</v>
      </c>
      <c r="AY49" t="s">
        <v>40</v>
      </c>
      <c r="AZ49" t="s">
        <v>930</v>
      </c>
      <c r="BA49" t="s">
        <v>957</v>
      </c>
      <c r="BB49">
        <v>105</v>
      </c>
      <c r="BC49" t="s">
        <v>125</v>
      </c>
      <c r="BD49" t="s">
        <v>126</v>
      </c>
      <c r="BF49" s="8">
        <v>42249</v>
      </c>
      <c r="BG49" s="9" t="s">
        <v>45</v>
      </c>
      <c r="BI49">
        <v>5</v>
      </c>
      <c r="BJ49">
        <v>291907</v>
      </c>
      <c r="BL49" t="s">
        <v>958</v>
      </c>
      <c r="BN49" t="s">
        <v>959</v>
      </c>
      <c r="BX49">
        <v>298436</v>
      </c>
    </row>
    <row r="50" spans="1:76" x14ac:dyDescent="0.25">
      <c r="A50">
        <v>298437</v>
      </c>
      <c r="C50">
        <v>1</v>
      </c>
      <c r="F50" t="s">
        <v>30</v>
      </c>
      <c r="G50" t="s">
        <v>121</v>
      </c>
      <c r="H50" t="s">
        <v>960</v>
      </c>
      <c r="I50" t="s">
        <v>2</v>
      </c>
      <c r="L50" t="s">
        <v>628</v>
      </c>
      <c r="M50">
        <v>145718</v>
      </c>
      <c r="N50" t="s">
        <v>629</v>
      </c>
      <c r="U50" t="s">
        <v>926</v>
      </c>
      <c r="V50" s="5">
        <v>3</v>
      </c>
      <c r="W50" t="s">
        <v>4</v>
      </c>
      <c r="X50" t="s">
        <v>10</v>
      </c>
      <c r="Y50" s="7" t="s">
        <v>11</v>
      </c>
      <c r="Z50" s="2">
        <v>2</v>
      </c>
      <c r="AA50" s="3">
        <v>219</v>
      </c>
      <c r="AB50" t="s">
        <v>10</v>
      </c>
      <c r="AC50" t="s">
        <v>942</v>
      </c>
      <c r="AD50">
        <v>1889</v>
      </c>
      <c r="AE50">
        <v>7</v>
      </c>
      <c r="AF50">
        <v>9</v>
      </c>
      <c r="AG50" t="s">
        <v>961</v>
      </c>
      <c r="AH50" t="s">
        <v>961</v>
      </c>
      <c r="AJ50" t="s">
        <v>629</v>
      </c>
      <c r="AK50" t="s">
        <v>633</v>
      </c>
      <c r="AL50">
        <v>249005</v>
      </c>
      <c r="AM50">
        <v>6652502</v>
      </c>
      <c r="AN50" s="3">
        <v>249000</v>
      </c>
      <c r="AO50" s="3">
        <v>6653000</v>
      </c>
      <c r="AP50">
        <v>14393</v>
      </c>
      <c r="AR50">
        <v>105</v>
      </c>
      <c r="AS50" t="s">
        <v>929</v>
      </c>
      <c r="AT50" s="8"/>
      <c r="AU50">
        <v>145718</v>
      </c>
      <c r="AX50">
        <v>1</v>
      </c>
      <c r="AY50" t="s">
        <v>40</v>
      </c>
      <c r="AZ50" t="s">
        <v>930</v>
      </c>
      <c r="BA50" t="s">
        <v>962</v>
      </c>
      <c r="BB50">
        <v>105</v>
      </c>
      <c r="BC50" t="s">
        <v>125</v>
      </c>
      <c r="BD50" t="s">
        <v>126</v>
      </c>
      <c r="BF50" s="8">
        <v>42249</v>
      </c>
      <c r="BG50" s="9" t="s">
        <v>45</v>
      </c>
      <c r="BI50">
        <v>5</v>
      </c>
      <c r="BJ50">
        <v>291910</v>
      </c>
      <c r="BL50" t="s">
        <v>963</v>
      </c>
      <c r="BN50" t="s">
        <v>964</v>
      </c>
      <c r="BX50">
        <v>298437</v>
      </c>
    </row>
    <row r="51" spans="1:76" x14ac:dyDescent="0.25">
      <c r="A51">
        <v>303075</v>
      </c>
      <c r="C51">
        <v>1</v>
      </c>
      <c r="F51" t="s">
        <v>30</v>
      </c>
      <c r="G51" t="s">
        <v>48</v>
      </c>
      <c r="H51" t="s">
        <v>965</v>
      </c>
      <c r="I51" s="6" t="str">
        <f>HYPERLINK(AT51,"Hb")</f>
        <v>Hb</v>
      </c>
      <c r="L51" t="s">
        <v>628</v>
      </c>
      <c r="M51">
        <v>145718</v>
      </c>
      <c r="N51" t="s">
        <v>629</v>
      </c>
      <c r="U51" t="s">
        <v>966</v>
      </c>
      <c r="V51" s="4">
        <v>2</v>
      </c>
      <c r="W51" t="s">
        <v>4</v>
      </c>
      <c r="X51" t="s">
        <v>10</v>
      </c>
      <c r="Y51" s="7" t="s">
        <v>11</v>
      </c>
      <c r="Z51" s="2">
        <v>2</v>
      </c>
      <c r="AA51" s="3">
        <v>219</v>
      </c>
      <c r="AB51" t="s">
        <v>10</v>
      </c>
      <c r="AC51" t="s">
        <v>967</v>
      </c>
      <c r="AD51">
        <v>1873</v>
      </c>
      <c r="AE51">
        <v>5</v>
      </c>
      <c r="AF51">
        <v>1</v>
      </c>
      <c r="AG51" t="s">
        <v>968</v>
      </c>
      <c r="AH51" t="s">
        <v>632</v>
      </c>
      <c r="AJ51" t="s">
        <v>629</v>
      </c>
      <c r="AK51" t="s">
        <v>633</v>
      </c>
      <c r="AL51">
        <v>250387</v>
      </c>
      <c r="AM51">
        <v>6647923</v>
      </c>
      <c r="AN51" s="3">
        <v>251000</v>
      </c>
      <c r="AO51" s="3">
        <v>6647000</v>
      </c>
      <c r="AP51">
        <v>2500</v>
      </c>
      <c r="AR51">
        <v>8</v>
      </c>
      <c r="AS51" t="s">
        <v>53</v>
      </c>
      <c r="AT51" t="s">
        <v>969</v>
      </c>
      <c r="AU51">
        <v>145718</v>
      </c>
      <c r="AX51">
        <v>1</v>
      </c>
      <c r="AY51" t="s">
        <v>40</v>
      </c>
      <c r="AZ51" t="s">
        <v>970</v>
      </c>
      <c r="BA51" t="s">
        <v>971</v>
      </c>
      <c r="BB51">
        <v>8</v>
      </c>
      <c r="BC51" t="s">
        <v>57</v>
      </c>
      <c r="BD51" t="s">
        <v>44</v>
      </c>
      <c r="BE51">
        <v>1</v>
      </c>
      <c r="BF51" s="8">
        <v>38465</v>
      </c>
      <c r="BG51" s="9" t="s">
        <v>45</v>
      </c>
      <c r="BI51">
        <v>3</v>
      </c>
      <c r="BJ51">
        <v>441866</v>
      </c>
      <c r="BL51" t="s">
        <v>972</v>
      </c>
      <c r="BN51" t="s">
        <v>973</v>
      </c>
      <c r="BX51">
        <v>303075</v>
      </c>
    </row>
    <row r="52" spans="1:76" x14ac:dyDescent="0.25">
      <c r="A52">
        <v>303068</v>
      </c>
      <c r="C52">
        <v>1</v>
      </c>
      <c r="F52" t="s">
        <v>30</v>
      </c>
      <c r="G52" t="s">
        <v>31</v>
      </c>
      <c r="H52" t="s">
        <v>974</v>
      </c>
      <c r="I52" s="6" t="str">
        <f>HYPERLINK(AT52,"Hb")</f>
        <v>Hb</v>
      </c>
      <c r="L52" t="s">
        <v>628</v>
      </c>
      <c r="M52">
        <v>145718</v>
      </c>
      <c r="N52" t="s">
        <v>629</v>
      </c>
      <c r="U52" t="s">
        <v>966</v>
      </c>
      <c r="V52" s="4">
        <v>2</v>
      </c>
      <c r="W52" t="s">
        <v>4</v>
      </c>
      <c r="X52" t="s">
        <v>10</v>
      </c>
      <c r="Y52" s="7" t="s">
        <v>11</v>
      </c>
      <c r="Z52" s="2">
        <v>2</v>
      </c>
      <c r="AA52" s="3">
        <v>219</v>
      </c>
      <c r="AB52" t="s">
        <v>10</v>
      </c>
      <c r="AC52" t="s">
        <v>942</v>
      </c>
      <c r="AD52">
        <v>1879</v>
      </c>
      <c r="AE52">
        <v>8</v>
      </c>
      <c r="AF52">
        <v>9</v>
      </c>
      <c r="AG52" t="s">
        <v>621</v>
      </c>
      <c r="AH52" t="s">
        <v>621</v>
      </c>
      <c r="AJ52" t="s">
        <v>629</v>
      </c>
      <c r="AK52" t="s">
        <v>633</v>
      </c>
      <c r="AL52">
        <v>250387</v>
      </c>
      <c r="AM52">
        <v>6647923</v>
      </c>
      <c r="AN52" s="3">
        <v>251000</v>
      </c>
      <c r="AO52" s="3">
        <v>6647000</v>
      </c>
      <c r="AP52">
        <v>2500</v>
      </c>
      <c r="AR52">
        <v>37</v>
      </c>
      <c r="AT52" t="s">
        <v>975</v>
      </c>
      <c r="AU52">
        <v>145718</v>
      </c>
      <c r="AX52">
        <v>1</v>
      </c>
      <c r="AY52" t="s">
        <v>40</v>
      </c>
      <c r="AZ52" t="s">
        <v>970</v>
      </c>
      <c r="BA52" t="s">
        <v>976</v>
      </c>
      <c r="BB52">
        <v>37</v>
      </c>
      <c r="BC52" t="s">
        <v>43</v>
      </c>
      <c r="BD52" t="s">
        <v>44</v>
      </c>
      <c r="BE52">
        <v>1</v>
      </c>
      <c r="BF52" s="8">
        <v>41767</v>
      </c>
      <c r="BG52" s="9" t="s">
        <v>45</v>
      </c>
      <c r="BI52">
        <v>4</v>
      </c>
      <c r="BJ52">
        <v>368181</v>
      </c>
      <c r="BL52" t="s">
        <v>977</v>
      </c>
      <c r="BN52" t="s">
        <v>978</v>
      </c>
      <c r="BX52">
        <v>303068</v>
      </c>
    </row>
    <row r="53" spans="1:76" x14ac:dyDescent="0.25">
      <c r="A53">
        <v>303076</v>
      </c>
      <c r="C53">
        <v>1</v>
      </c>
      <c r="F53" t="s">
        <v>30</v>
      </c>
      <c r="G53" t="s">
        <v>48</v>
      </c>
      <c r="H53" t="s">
        <v>979</v>
      </c>
      <c r="I53" s="6" t="str">
        <f>HYPERLINK(AT53,"Hb")</f>
        <v>Hb</v>
      </c>
      <c r="L53" t="s">
        <v>628</v>
      </c>
      <c r="M53">
        <v>145718</v>
      </c>
      <c r="N53" t="s">
        <v>629</v>
      </c>
      <c r="U53" t="s">
        <v>966</v>
      </c>
      <c r="V53" s="4">
        <v>2</v>
      </c>
      <c r="W53" t="s">
        <v>4</v>
      </c>
      <c r="X53" t="s">
        <v>10</v>
      </c>
      <c r="Y53" s="7" t="s">
        <v>11</v>
      </c>
      <c r="Z53" s="2">
        <v>2</v>
      </c>
      <c r="AA53" s="3">
        <v>219</v>
      </c>
      <c r="AB53" t="s">
        <v>10</v>
      </c>
      <c r="AC53" t="s">
        <v>942</v>
      </c>
      <c r="AD53">
        <v>1886</v>
      </c>
      <c r="AE53">
        <v>1</v>
      </c>
      <c r="AF53">
        <v>1</v>
      </c>
      <c r="AG53" t="s">
        <v>980</v>
      </c>
      <c r="AH53" t="s">
        <v>980</v>
      </c>
      <c r="AJ53" t="s">
        <v>629</v>
      </c>
      <c r="AK53" t="s">
        <v>633</v>
      </c>
      <c r="AL53">
        <v>250387</v>
      </c>
      <c r="AM53">
        <v>6647923</v>
      </c>
      <c r="AN53" s="3">
        <v>251000</v>
      </c>
      <c r="AO53" s="3">
        <v>6647000</v>
      </c>
      <c r="AP53">
        <v>2500</v>
      </c>
      <c r="AR53">
        <v>8</v>
      </c>
      <c r="AS53" t="s">
        <v>53</v>
      </c>
      <c r="AT53" t="s">
        <v>981</v>
      </c>
      <c r="AU53">
        <v>145718</v>
      </c>
      <c r="AX53">
        <v>1</v>
      </c>
      <c r="AY53" t="s">
        <v>40</v>
      </c>
      <c r="AZ53" t="s">
        <v>970</v>
      </c>
      <c r="BA53" t="s">
        <v>982</v>
      </c>
      <c r="BB53">
        <v>8</v>
      </c>
      <c r="BC53" t="s">
        <v>57</v>
      </c>
      <c r="BD53" t="s">
        <v>44</v>
      </c>
      <c r="BE53">
        <v>1</v>
      </c>
      <c r="BF53" s="8">
        <v>38465</v>
      </c>
      <c r="BG53" s="9" t="s">
        <v>45</v>
      </c>
      <c r="BI53">
        <v>3</v>
      </c>
      <c r="BJ53">
        <v>441872</v>
      </c>
      <c r="BL53" t="s">
        <v>983</v>
      </c>
      <c r="BN53" t="s">
        <v>984</v>
      </c>
      <c r="BX53">
        <v>303076</v>
      </c>
    </row>
    <row r="54" spans="1:76" x14ac:dyDescent="0.25">
      <c r="A54">
        <v>303077</v>
      </c>
      <c r="C54">
        <v>1</v>
      </c>
      <c r="F54" t="s">
        <v>30</v>
      </c>
      <c r="G54" t="s">
        <v>48</v>
      </c>
      <c r="H54" t="s">
        <v>985</v>
      </c>
      <c r="I54" s="6" t="str">
        <f>HYPERLINK(AT54,"Hb")</f>
        <v>Hb</v>
      </c>
      <c r="L54" t="s">
        <v>628</v>
      </c>
      <c r="M54">
        <v>145718</v>
      </c>
      <c r="N54" t="s">
        <v>629</v>
      </c>
      <c r="U54" t="s">
        <v>966</v>
      </c>
      <c r="V54" s="4">
        <v>2</v>
      </c>
      <c r="W54" t="s">
        <v>4</v>
      </c>
      <c r="X54" t="s">
        <v>10</v>
      </c>
      <c r="Y54" s="7" t="s">
        <v>11</v>
      </c>
      <c r="Z54" s="2">
        <v>2</v>
      </c>
      <c r="AA54" s="3">
        <v>219</v>
      </c>
      <c r="AB54" t="s">
        <v>10</v>
      </c>
      <c r="AC54" t="s">
        <v>951</v>
      </c>
      <c r="AD54">
        <v>1896</v>
      </c>
      <c r="AE54">
        <v>10</v>
      </c>
      <c r="AF54">
        <v>3</v>
      </c>
      <c r="AG54" t="s">
        <v>986</v>
      </c>
      <c r="AH54" t="s">
        <v>632</v>
      </c>
      <c r="AJ54" t="s">
        <v>629</v>
      </c>
      <c r="AK54" t="s">
        <v>633</v>
      </c>
      <c r="AL54">
        <v>250387</v>
      </c>
      <c r="AM54">
        <v>6647923</v>
      </c>
      <c r="AN54" s="3">
        <v>251000</v>
      </c>
      <c r="AO54" s="3">
        <v>6647000</v>
      </c>
      <c r="AP54">
        <v>2500</v>
      </c>
      <c r="AR54">
        <v>8</v>
      </c>
      <c r="AS54" t="s">
        <v>53</v>
      </c>
      <c r="AT54" t="s">
        <v>987</v>
      </c>
      <c r="AU54">
        <v>145718</v>
      </c>
      <c r="AX54">
        <v>1</v>
      </c>
      <c r="AY54" t="s">
        <v>40</v>
      </c>
      <c r="AZ54" t="s">
        <v>970</v>
      </c>
      <c r="BA54" t="s">
        <v>988</v>
      </c>
      <c r="BB54">
        <v>8</v>
      </c>
      <c r="BC54" t="s">
        <v>57</v>
      </c>
      <c r="BD54" t="s">
        <v>44</v>
      </c>
      <c r="BE54">
        <v>1</v>
      </c>
      <c r="BF54" s="8">
        <v>38465</v>
      </c>
      <c r="BG54" s="9" t="s">
        <v>45</v>
      </c>
      <c r="BI54">
        <v>3</v>
      </c>
      <c r="BJ54">
        <v>441952</v>
      </c>
      <c r="BL54" t="s">
        <v>989</v>
      </c>
      <c r="BN54" t="s">
        <v>990</v>
      </c>
      <c r="BX54">
        <v>303077</v>
      </c>
    </row>
    <row r="55" spans="1:76" x14ac:dyDescent="0.25">
      <c r="A55">
        <v>303050</v>
      </c>
      <c r="C55">
        <v>1</v>
      </c>
      <c r="F55" t="s">
        <v>619</v>
      </c>
      <c r="G55" t="s">
        <v>48</v>
      </c>
      <c r="H55">
        <v>52145</v>
      </c>
      <c r="I55" s="6" t="str">
        <f>HYPERLINK(AT55,"Hb")</f>
        <v>Hb</v>
      </c>
      <c r="L55" t="s">
        <v>628</v>
      </c>
      <c r="M55">
        <v>145718</v>
      </c>
      <c r="N55" t="s">
        <v>629</v>
      </c>
      <c r="U55" t="s">
        <v>966</v>
      </c>
      <c r="V55" s="4">
        <v>2</v>
      </c>
      <c r="W55" t="s">
        <v>4</v>
      </c>
      <c r="X55" t="s">
        <v>10</v>
      </c>
      <c r="Y55" s="7" t="s">
        <v>11</v>
      </c>
      <c r="Z55" s="2">
        <v>2</v>
      </c>
      <c r="AA55" s="3">
        <v>219</v>
      </c>
      <c r="AB55" t="s">
        <v>10</v>
      </c>
      <c r="AC55" t="s">
        <v>951</v>
      </c>
      <c r="AG55" t="s">
        <v>991</v>
      </c>
      <c r="AH55" t="s">
        <v>991</v>
      </c>
      <c r="AJ55" t="s">
        <v>848</v>
      </c>
      <c r="AK55" t="s">
        <v>633</v>
      </c>
      <c r="AL55">
        <v>250385</v>
      </c>
      <c r="AM55">
        <v>6647919</v>
      </c>
      <c r="AN55" s="3">
        <v>251000</v>
      </c>
      <c r="AO55" s="3">
        <v>6647000</v>
      </c>
      <c r="AP55">
        <v>2500</v>
      </c>
      <c r="AR55" t="s">
        <v>622</v>
      </c>
      <c r="AT55" t="s">
        <v>992</v>
      </c>
      <c r="AU55">
        <v>145718</v>
      </c>
      <c r="AW55" s="4" t="s">
        <v>624</v>
      </c>
      <c r="BA55" t="s">
        <v>993</v>
      </c>
      <c r="BD55" t="s">
        <v>622</v>
      </c>
      <c r="BE55">
        <v>1</v>
      </c>
      <c r="BF55" s="8">
        <v>38465</v>
      </c>
      <c r="BG55" s="11" t="s">
        <v>625</v>
      </c>
      <c r="BI55">
        <v>3</v>
      </c>
      <c r="BJ55">
        <v>6329</v>
      </c>
      <c r="BL55" t="s">
        <v>994</v>
      </c>
      <c r="BN55" t="s">
        <v>994</v>
      </c>
      <c r="BP55" t="s">
        <v>995</v>
      </c>
      <c r="BQ55" t="s">
        <v>852</v>
      </c>
      <c r="BX55">
        <v>303050</v>
      </c>
    </row>
    <row r="56" spans="1:76" x14ac:dyDescent="0.25">
      <c r="A56">
        <v>303048</v>
      </c>
      <c r="C56">
        <v>1</v>
      </c>
      <c r="F56" t="s">
        <v>619</v>
      </c>
      <c r="G56" t="s">
        <v>48</v>
      </c>
      <c r="H56">
        <v>150293</v>
      </c>
      <c r="I56" s="6" t="str">
        <f>HYPERLINK(AT56,"Hb")</f>
        <v>Hb</v>
      </c>
      <c r="L56" t="s">
        <v>628</v>
      </c>
      <c r="M56">
        <v>145718</v>
      </c>
      <c r="N56" t="s">
        <v>629</v>
      </c>
      <c r="U56" t="s">
        <v>966</v>
      </c>
      <c r="V56" s="4">
        <v>2</v>
      </c>
      <c r="W56" t="s">
        <v>4</v>
      </c>
      <c r="X56" t="s">
        <v>10</v>
      </c>
      <c r="Y56" s="7" t="s">
        <v>11</v>
      </c>
      <c r="Z56" s="2">
        <v>2</v>
      </c>
      <c r="AA56" s="3">
        <v>219</v>
      </c>
      <c r="AB56" t="s">
        <v>10</v>
      </c>
      <c r="AC56" t="s">
        <v>996</v>
      </c>
      <c r="AG56" t="s">
        <v>847</v>
      </c>
      <c r="AH56" t="s">
        <v>632</v>
      </c>
      <c r="AJ56" t="s">
        <v>848</v>
      </c>
      <c r="AK56" t="s">
        <v>633</v>
      </c>
      <c r="AL56">
        <v>250385</v>
      </c>
      <c r="AM56">
        <v>6647919</v>
      </c>
      <c r="AN56" s="3">
        <v>251000</v>
      </c>
      <c r="AO56" s="3">
        <v>6647000</v>
      </c>
      <c r="AP56">
        <v>2500</v>
      </c>
      <c r="AR56" t="s">
        <v>622</v>
      </c>
      <c r="AT56" t="s">
        <v>997</v>
      </c>
      <c r="AU56">
        <v>145718</v>
      </c>
      <c r="AW56" s="4" t="s">
        <v>624</v>
      </c>
      <c r="BD56" t="s">
        <v>622</v>
      </c>
      <c r="BE56">
        <v>1</v>
      </c>
      <c r="BF56" s="8">
        <v>38465</v>
      </c>
      <c r="BG56" s="11" t="s">
        <v>625</v>
      </c>
      <c r="BI56">
        <v>3</v>
      </c>
      <c r="BJ56">
        <v>3104</v>
      </c>
      <c r="BL56" t="s">
        <v>998</v>
      </c>
      <c r="BN56" t="s">
        <v>998</v>
      </c>
      <c r="BP56" t="s">
        <v>995</v>
      </c>
      <c r="BQ56" t="s">
        <v>852</v>
      </c>
      <c r="BX56">
        <v>303048</v>
      </c>
    </row>
    <row r="57" spans="1:76" x14ac:dyDescent="0.25">
      <c r="A57">
        <v>303049</v>
      </c>
      <c r="C57">
        <v>1</v>
      </c>
      <c r="F57" t="s">
        <v>619</v>
      </c>
      <c r="G57" t="s">
        <v>48</v>
      </c>
      <c r="H57">
        <v>150297</v>
      </c>
      <c r="I57" s="6" t="str">
        <f>HYPERLINK(AT57,"Hb")</f>
        <v>Hb</v>
      </c>
      <c r="L57" t="s">
        <v>628</v>
      </c>
      <c r="M57">
        <v>145718</v>
      </c>
      <c r="N57" t="s">
        <v>629</v>
      </c>
      <c r="U57" t="s">
        <v>966</v>
      </c>
      <c r="V57" s="4">
        <v>2</v>
      </c>
      <c r="W57" t="s">
        <v>4</v>
      </c>
      <c r="X57" t="s">
        <v>10</v>
      </c>
      <c r="Y57" s="7" t="s">
        <v>11</v>
      </c>
      <c r="Z57" s="2">
        <v>2</v>
      </c>
      <c r="AA57" s="3">
        <v>219</v>
      </c>
      <c r="AB57" t="s">
        <v>10</v>
      </c>
      <c r="AC57" t="s">
        <v>942</v>
      </c>
      <c r="AG57" t="s">
        <v>999</v>
      </c>
      <c r="AH57" t="s">
        <v>632</v>
      </c>
      <c r="AJ57" t="s">
        <v>848</v>
      </c>
      <c r="AK57" t="s">
        <v>633</v>
      </c>
      <c r="AL57">
        <v>250385</v>
      </c>
      <c r="AM57">
        <v>6647919</v>
      </c>
      <c r="AN57" s="3">
        <v>251000</v>
      </c>
      <c r="AO57" s="3">
        <v>6647000</v>
      </c>
      <c r="AP57">
        <v>2500</v>
      </c>
      <c r="AR57" t="s">
        <v>622</v>
      </c>
      <c r="AT57" t="s">
        <v>1000</v>
      </c>
      <c r="AU57">
        <v>145718</v>
      </c>
      <c r="AW57" s="4" t="s">
        <v>624</v>
      </c>
      <c r="BD57" t="s">
        <v>622</v>
      </c>
      <c r="BE57">
        <v>1</v>
      </c>
      <c r="BF57" s="8">
        <v>38465</v>
      </c>
      <c r="BG57" s="11" t="s">
        <v>625</v>
      </c>
      <c r="BI57">
        <v>3</v>
      </c>
      <c r="BJ57">
        <v>3106</v>
      </c>
      <c r="BL57" t="s">
        <v>1001</v>
      </c>
      <c r="BN57" t="s">
        <v>1001</v>
      </c>
      <c r="BP57" t="s">
        <v>995</v>
      </c>
      <c r="BQ57" t="s">
        <v>852</v>
      </c>
      <c r="BX57">
        <v>303049</v>
      </c>
    </row>
    <row r="58" spans="1:76" x14ac:dyDescent="0.25">
      <c r="A58">
        <v>317776</v>
      </c>
      <c r="C58">
        <v>1</v>
      </c>
      <c r="F58" t="s">
        <v>30</v>
      </c>
      <c r="G58" t="s">
        <v>48</v>
      </c>
      <c r="H58" t="s">
        <v>1002</v>
      </c>
      <c r="I58" t="s">
        <v>599</v>
      </c>
      <c r="L58" t="s">
        <v>628</v>
      </c>
      <c r="M58">
        <v>145718</v>
      </c>
      <c r="N58" t="s">
        <v>629</v>
      </c>
      <c r="U58" t="s">
        <v>1003</v>
      </c>
      <c r="V58" s="1">
        <v>1</v>
      </c>
      <c r="W58" t="s">
        <v>4</v>
      </c>
      <c r="X58" t="s">
        <v>10</v>
      </c>
      <c r="Y58" s="7" t="s">
        <v>11</v>
      </c>
      <c r="Z58" s="2">
        <v>2</v>
      </c>
      <c r="AA58" s="3">
        <v>219</v>
      </c>
      <c r="AB58" t="s">
        <v>10</v>
      </c>
      <c r="AC58" t="s">
        <v>1004</v>
      </c>
      <c r="AD58">
        <v>1979</v>
      </c>
      <c r="AE58">
        <v>7</v>
      </c>
      <c r="AF58">
        <v>8</v>
      </c>
      <c r="AG58" t="s">
        <v>1005</v>
      </c>
      <c r="AH58" t="s">
        <v>1005</v>
      </c>
      <c r="AJ58" t="s">
        <v>629</v>
      </c>
      <c r="AK58" t="s">
        <v>633</v>
      </c>
      <c r="AL58">
        <v>253873</v>
      </c>
      <c r="AM58">
        <v>6647602</v>
      </c>
      <c r="AN58" s="3">
        <v>253000</v>
      </c>
      <c r="AO58" s="3">
        <v>6647000</v>
      </c>
      <c r="AP58">
        <v>707</v>
      </c>
      <c r="AR58">
        <v>23</v>
      </c>
      <c r="AT58" s="8"/>
      <c r="AU58">
        <v>145718</v>
      </c>
      <c r="AX58">
        <v>1</v>
      </c>
      <c r="AY58" t="s">
        <v>40</v>
      </c>
      <c r="AZ58" t="s">
        <v>1006</v>
      </c>
      <c r="BA58" t="s">
        <v>1007</v>
      </c>
      <c r="BB58">
        <v>23</v>
      </c>
      <c r="BC58" t="s">
        <v>57</v>
      </c>
      <c r="BD58" t="s">
        <v>608</v>
      </c>
      <c r="BF58" s="8">
        <v>37034</v>
      </c>
      <c r="BG58" s="9" t="s">
        <v>45</v>
      </c>
      <c r="BI58">
        <v>4</v>
      </c>
      <c r="BJ58">
        <v>313976</v>
      </c>
      <c r="BL58" t="s">
        <v>1008</v>
      </c>
      <c r="BX58">
        <v>317776</v>
      </c>
    </row>
    <row r="59" spans="1:76" x14ac:dyDescent="0.25">
      <c r="A59">
        <v>289406</v>
      </c>
      <c r="C59">
        <v>1</v>
      </c>
      <c r="F59" t="s">
        <v>30</v>
      </c>
      <c r="G59" t="s">
        <v>48</v>
      </c>
      <c r="H59" t="s">
        <v>1009</v>
      </c>
      <c r="I59" s="6" t="str">
        <f>HYPERLINK(AT59,"Hb")</f>
        <v>Hb</v>
      </c>
      <c r="L59" t="s">
        <v>628</v>
      </c>
      <c r="M59">
        <v>145718</v>
      </c>
      <c r="N59" t="s">
        <v>629</v>
      </c>
      <c r="U59" t="s">
        <v>1010</v>
      </c>
      <c r="V59" s="1">
        <v>1</v>
      </c>
      <c r="W59" t="s">
        <v>4</v>
      </c>
      <c r="X59" t="s">
        <v>1011</v>
      </c>
      <c r="Y59" s="7" t="s">
        <v>11</v>
      </c>
      <c r="Z59" s="2">
        <v>2</v>
      </c>
      <c r="AA59" s="3">
        <v>220</v>
      </c>
      <c r="AB59" s="3" t="s">
        <v>1011</v>
      </c>
      <c r="AC59" t="s">
        <v>1012</v>
      </c>
      <c r="AD59">
        <v>1884</v>
      </c>
      <c r="AE59">
        <v>7</v>
      </c>
      <c r="AF59">
        <v>27</v>
      </c>
      <c r="AG59" t="s">
        <v>886</v>
      </c>
      <c r="AH59" t="s">
        <v>632</v>
      </c>
      <c r="AJ59" t="s">
        <v>629</v>
      </c>
      <c r="AK59" t="s">
        <v>633</v>
      </c>
      <c r="AL59">
        <v>246808</v>
      </c>
      <c r="AM59">
        <v>6641709</v>
      </c>
      <c r="AN59" s="3">
        <v>247000</v>
      </c>
      <c r="AO59" s="3">
        <v>6641000</v>
      </c>
      <c r="AP59">
        <v>1414</v>
      </c>
      <c r="AR59">
        <v>8</v>
      </c>
      <c r="AS59" t="s">
        <v>53</v>
      </c>
      <c r="AT59" t="s">
        <v>1013</v>
      </c>
      <c r="AU59">
        <v>145718</v>
      </c>
      <c r="AX59">
        <v>1</v>
      </c>
      <c r="AY59" t="s">
        <v>40</v>
      </c>
      <c r="AZ59" t="s">
        <v>1014</v>
      </c>
      <c r="BA59" t="s">
        <v>1015</v>
      </c>
      <c r="BB59">
        <v>8</v>
      </c>
      <c r="BC59" t="s">
        <v>57</v>
      </c>
      <c r="BD59" t="s">
        <v>44</v>
      </c>
      <c r="BE59">
        <v>1</v>
      </c>
      <c r="BF59" s="8">
        <v>38465</v>
      </c>
      <c r="BG59" s="9" t="s">
        <v>45</v>
      </c>
      <c r="BI59">
        <v>3</v>
      </c>
      <c r="BJ59">
        <v>441868</v>
      </c>
      <c r="BL59" t="s">
        <v>1016</v>
      </c>
      <c r="BN59" t="s">
        <v>1017</v>
      </c>
      <c r="BX59">
        <v>289406</v>
      </c>
    </row>
    <row r="60" spans="1:76" x14ac:dyDescent="0.25">
      <c r="A60">
        <v>347474</v>
      </c>
      <c r="C60">
        <v>1</v>
      </c>
      <c r="F60" t="s">
        <v>619</v>
      </c>
      <c r="G60" t="s">
        <v>31</v>
      </c>
      <c r="H60">
        <v>102289</v>
      </c>
      <c r="I60" s="6" t="str">
        <f>HYPERLINK(AT60,"Hb")</f>
        <v>Hb</v>
      </c>
      <c r="L60" t="s">
        <v>628</v>
      </c>
      <c r="M60">
        <v>145718</v>
      </c>
      <c r="N60" t="s">
        <v>629</v>
      </c>
      <c r="U60" t="s">
        <v>1018</v>
      </c>
      <c r="V60" s="4">
        <v>2</v>
      </c>
      <c r="W60" t="s">
        <v>1019</v>
      </c>
      <c r="X60" t="s">
        <v>225</v>
      </c>
      <c r="Y60" t="s">
        <v>11</v>
      </c>
      <c r="Z60" s="2">
        <v>2</v>
      </c>
      <c r="AA60" s="3">
        <v>301</v>
      </c>
      <c r="AB60" s="3" t="s">
        <v>225</v>
      </c>
      <c r="AC60" t="s">
        <v>1020</v>
      </c>
      <c r="AG60" t="s">
        <v>906</v>
      </c>
      <c r="AH60" t="s">
        <v>37</v>
      </c>
      <c r="AJ60" t="s">
        <v>848</v>
      </c>
      <c r="AK60" t="s">
        <v>633</v>
      </c>
      <c r="AL60">
        <v>258579</v>
      </c>
      <c r="AM60">
        <v>6649083</v>
      </c>
      <c r="AN60" s="3">
        <v>259000</v>
      </c>
      <c r="AO60" s="3">
        <v>6649000</v>
      </c>
      <c r="AP60">
        <v>1970</v>
      </c>
      <c r="AR60" t="s">
        <v>622</v>
      </c>
      <c r="AT60" t="s">
        <v>1021</v>
      </c>
      <c r="AU60">
        <v>145718</v>
      </c>
      <c r="AW60" s="4" t="s">
        <v>624</v>
      </c>
      <c r="BD60" t="s">
        <v>622</v>
      </c>
      <c r="BE60">
        <v>1</v>
      </c>
      <c r="BF60" s="8">
        <v>41767</v>
      </c>
      <c r="BG60" s="11" t="s">
        <v>625</v>
      </c>
      <c r="BI60">
        <v>5</v>
      </c>
      <c r="BJ60">
        <v>8055</v>
      </c>
      <c r="BL60" t="s">
        <v>1022</v>
      </c>
      <c r="BN60" t="s">
        <v>1022</v>
      </c>
      <c r="BP60" t="s">
        <v>1023</v>
      </c>
      <c r="BQ60" t="s">
        <v>852</v>
      </c>
      <c r="BX60">
        <v>347474</v>
      </c>
    </row>
    <row r="61" spans="1:76" x14ac:dyDescent="0.25">
      <c r="A61">
        <v>360170</v>
      </c>
      <c r="C61">
        <v>1</v>
      </c>
      <c r="F61" t="s">
        <v>30</v>
      </c>
      <c r="G61" t="s">
        <v>1024</v>
      </c>
      <c r="H61" t="s">
        <v>1025</v>
      </c>
      <c r="I61" t="s">
        <v>2</v>
      </c>
      <c r="L61" t="s">
        <v>628</v>
      </c>
      <c r="M61">
        <v>145718</v>
      </c>
      <c r="N61" t="s">
        <v>629</v>
      </c>
      <c r="U61" t="s">
        <v>1026</v>
      </c>
      <c r="V61" s="1">
        <v>1</v>
      </c>
      <c r="W61" t="s">
        <v>225</v>
      </c>
      <c r="X61" t="s">
        <v>225</v>
      </c>
      <c r="Y61" s="7" t="s">
        <v>11</v>
      </c>
      <c r="Z61" s="2">
        <v>2</v>
      </c>
      <c r="AA61" s="3">
        <v>301</v>
      </c>
      <c r="AB61" s="3" t="s">
        <v>225</v>
      </c>
      <c r="AC61" t="s">
        <v>1027</v>
      </c>
      <c r="AD61">
        <v>1897</v>
      </c>
      <c r="AE61">
        <v>7</v>
      </c>
      <c r="AF61">
        <v>1</v>
      </c>
      <c r="AG61" t="s">
        <v>1028</v>
      </c>
      <c r="AH61" t="s">
        <v>1028</v>
      </c>
      <c r="AJ61" t="s">
        <v>629</v>
      </c>
      <c r="AK61" t="s">
        <v>633</v>
      </c>
      <c r="AL61">
        <v>261020</v>
      </c>
      <c r="AM61">
        <v>6649761</v>
      </c>
      <c r="AN61" s="3">
        <v>261000</v>
      </c>
      <c r="AO61" s="3">
        <v>6649000</v>
      </c>
      <c r="AP61">
        <v>707</v>
      </c>
      <c r="AR61">
        <v>33</v>
      </c>
      <c r="AT61" s="8"/>
      <c r="AU61">
        <v>145718</v>
      </c>
      <c r="AX61">
        <v>1</v>
      </c>
      <c r="AY61" t="s">
        <v>40</v>
      </c>
      <c r="AZ61" t="s">
        <v>1029</v>
      </c>
      <c r="BA61" t="s">
        <v>1030</v>
      </c>
      <c r="BB61">
        <v>33</v>
      </c>
      <c r="BC61" t="s">
        <v>1031</v>
      </c>
      <c r="BD61" t="s">
        <v>44</v>
      </c>
      <c r="BF61" s="8">
        <v>41689</v>
      </c>
      <c r="BG61" s="9" t="s">
        <v>45</v>
      </c>
      <c r="BI61">
        <v>4</v>
      </c>
      <c r="BJ61">
        <v>338932</v>
      </c>
      <c r="BL61" t="s">
        <v>1032</v>
      </c>
      <c r="BN61" t="s">
        <v>1033</v>
      </c>
      <c r="BX61">
        <v>360170</v>
      </c>
    </row>
    <row r="62" spans="1:76" x14ac:dyDescent="0.25">
      <c r="A62">
        <v>364491</v>
      </c>
      <c r="C62">
        <v>1</v>
      </c>
      <c r="F62" t="s">
        <v>30</v>
      </c>
      <c r="G62" t="s">
        <v>48</v>
      </c>
      <c r="H62" t="s">
        <v>1034</v>
      </c>
      <c r="I62" s="6" t="str">
        <f>HYPERLINK(AT62,"Hb")</f>
        <v>Hb</v>
      </c>
      <c r="L62" t="s">
        <v>628</v>
      </c>
      <c r="M62">
        <v>145718</v>
      </c>
      <c r="N62" t="s">
        <v>629</v>
      </c>
      <c r="U62" t="s">
        <v>1035</v>
      </c>
      <c r="V62" s="5">
        <v>3</v>
      </c>
      <c r="W62" t="s">
        <v>225</v>
      </c>
      <c r="X62" t="s">
        <v>225</v>
      </c>
      <c r="Y62" s="7" t="s">
        <v>11</v>
      </c>
      <c r="Z62" s="2">
        <v>2</v>
      </c>
      <c r="AA62" s="3">
        <v>301</v>
      </c>
      <c r="AB62" s="3" t="s">
        <v>225</v>
      </c>
      <c r="AC62" t="s">
        <v>1036</v>
      </c>
      <c r="AD62">
        <v>1862</v>
      </c>
      <c r="AE62">
        <v>8</v>
      </c>
      <c r="AF62">
        <v>20</v>
      </c>
      <c r="AG62" t="s">
        <v>1037</v>
      </c>
      <c r="AH62" t="s">
        <v>632</v>
      </c>
      <c r="AJ62" t="s">
        <v>629</v>
      </c>
      <c r="AK62" t="s">
        <v>633</v>
      </c>
      <c r="AL62">
        <v>261317</v>
      </c>
      <c r="AM62">
        <v>6656077</v>
      </c>
      <c r="AN62" s="3">
        <v>261000</v>
      </c>
      <c r="AO62" s="3">
        <v>6657000</v>
      </c>
      <c r="AP62">
        <v>20057</v>
      </c>
      <c r="AR62">
        <v>8</v>
      </c>
      <c r="AT62" t="s">
        <v>1038</v>
      </c>
      <c r="AU62">
        <v>145718</v>
      </c>
      <c r="AX62">
        <v>1</v>
      </c>
      <c r="AY62" t="s">
        <v>40</v>
      </c>
      <c r="AZ62" t="s">
        <v>1039</v>
      </c>
      <c r="BA62" t="s">
        <v>1040</v>
      </c>
      <c r="BB62">
        <v>8</v>
      </c>
      <c r="BC62" t="s">
        <v>57</v>
      </c>
      <c r="BD62" t="s">
        <v>44</v>
      </c>
      <c r="BE62">
        <v>1</v>
      </c>
      <c r="BF62" s="8">
        <v>35590</v>
      </c>
      <c r="BG62" s="9" t="s">
        <v>45</v>
      </c>
      <c r="BI62">
        <v>3</v>
      </c>
      <c r="BJ62">
        <v>441864</v>
      </c>
      <c r="BL62" t="s">
        <v>1041</v>
      </c>
      <c r="BN62" t="s">
        <v>1042</v>
      </c>
      <c r="BX62">
        <v>364491</v>
      </c>
    </row>
    <row r="63" spans="1:76" x14ac:dyDescent="0.25">
      <c r="A63">
        <v>362774</v>
      </c>
      <c r="C63">
        <v>1</v>
      </c>
      <c r="F63" t="s">
        <v>30</v>
      </c>
      <c r="G63" t="s">
        <v>121</v>
      </c>
      <c r="H63" t="s">
        <v>1043</v>
      </c>
      <c r="I63" t="s">
        <v>2</v>
      </c>
      <c r="L63" t="s">
        <v>628</v>
      </c>
      <c r="M63">
        <v>145718</v>
      </c>
      <c r="N63" t="s">
        <v>629</v>
      </c>
      <c r="U63" t="s">
        <v>1035</v>
      </c>
      <c r="V63" s="5">
        <v>3</v>
      </c>
      <c r="W63" t="s">
        <v>225</v>
      </c>
      <c r="X63" t="s">
        <v>225</v>
      </c>
      <c r="Y63" s="7" t="s">
        <v>11</v>
      </c>
      <c r="Z63" s="2">
        <v>2</v>
      </c>
      <c r="AA63" s="3">
        <v>301</v>
      </c>
      <c r="AB63" s="3" t="s">
        <v>225</v>
      </c>
      <c r="AC63" t="s">
        <v>1044</v>
      </c>
      <c r="AD63">
        <v>1874</v>
      </c>
      <c r="AE63">
        <v>1</v>
      </c>
      <c r="AF63">
        <v>1</v>
      </c>
      <c r="AG63" t="s">
        <v>259</v>
      </c>
      <c r="AH63" t="s">
        <v>259</v>
      </c>
      <c r="AJ63" t="s">
        <v>629</v>
      </c>
      <c r="AK63" t="s">
        <v>633</v>
      </c>
      <c r="AL63">
        <v>261317</v>
      </c>
      <c r="AM63">
        <v>6656077</v>
      </c>
      <c r="AN63" s="3">
        <v>261000</v>
      </c>
      <c r="AO63" s="3">
        <v>6657000</v>
      </c>
      <c r="AP63">
        <v>20057</v>
      </c>
      <c r="AR63">
        <v>105</v>
      </c>
      <c r="AT63" s="8"/>
      <c r="AU63">
        <v>145718</v>
      </c>
      <c r="AX63">
        <v>1</v>
      </c>
      <c r="AY63" t="s">
        <v>40</v>
      </c>
      <c r="AZ63" t="s">
        <v>1039</v>
      </c>
      <c r="BA63" t="s">
        <v>1045</v>
      </c>
      <c r="BB63">
        <v>105</v>
      </c>
      <c r="BC63" t="s">
        <v>125</v>
      </c>
      <c r="BD63" t="s">
        <v>126</v>
      </c>
      <c r="BF63" s="8">
        <v>42249</v>
      </c>
      <c r="BG63" s="9" t="s">
        <v>45</v>
      </c>
      <c r="BI63">
        <v>5</v>
      </c>
      <c r="BJ63">
        <v>291890</v>
      </c>
      <c r="BL63" t="s">
        <v>1046</v>
      </c>
      <c r="BN63" t="s">
        <v>1047</v>
      </c>
      <c r="BX63">
        <v>362774</v>
      </c>
    </row>
    <row r="64" spans="1:76" x14ac:dyDescent="0.25">
      <c r="A64">
        <v>362773</v>
      </c>
      <c r="C64">
        <v>1</v>
      </c>
      <c r="F64" t="s">
        <v>30</v>
      </c>
      <c r="G64" t="s">
        <v>121</v>
      </c>
      <c r="H64" t="s">
        <v>1048</v>
      </c>
      <c r="I64" t="s">
        <v>2</v>
      </c>
      <c r="L64" t="s">
        <v>628</v>
      </c>
      <c r="M64">
        <v>145718</v>
      </c>
      <c r="N64" t="s">
        <v>629</v>
      </c>
      <c r="U64" t="s">
        <v>1035</v>
      </c>
      <c r="V64" s="5">
        <v>3</v>
      </c>
      <c r="W64" t="s">
        <v>225</v>
      </c>
      <c r="X64" t="s">
        <v>225</v>
      </c>
      <c r="Y64" s="7" t="s">
        <v>11</v>
      </c>
      <c r="Z64" s="2">
        <v>2</v>
      </c>
      <c r="AA64" s="3">
        <v>301</v>
      </c>
      <c r="AB64" s="3" t="s">
        <v>225</v>
      </c>
      <c r="AC64" t="s">
        <v>1049</v>
      </c>
      <c r="AD64">
        <v>1880</v>
      </c>
      <c r="AE64">
        <v>7</v>
      </c>
      <c r="AF64">
        <v>1</v>
      </c>
      <c r="AG64" t="s">
        <v>227</v>
      </c>
      <c r="AH64" t="s">
        <v>227</v>
      </c>
      <c r="AJ64" t="s">
        <v>629</v>
      </c>
      <c r="AK64" t="s">
        <v>633</v>
      </c>
      <c r="AL64">
        <v>261317</v>
      </c>
      <c r="AM64">
        <v>6656077</v>
      </c>
      <c r="AN64" s="3">
        <v>261000</v>
      </c>
      <c r="AO64" s="3">
        <v>6657000</v>
      </c>
      <c r="AP64">
        <v>20057</v>
      </c>
      <c r="AR64">
        <v>105</v>
      </c>
      <c r="AT64" s="8"/>
      <c r="AU64">
        <v>145718</v>
      </c>
      <c r="AX64">
        <v>1</v>
      </c>
      <c r="AY64" t="s">
        <v>40</v>
      </c>
      <c r="AZ64" t="s">
        <v>1039</v>
      </c>
      <c r="BA64" t="s">
        <v>1050</v>
      </c>
      <c r="BB64">
        <v>105</v>
      </c>
      <c r="BC64" t="s">
        <v>125</v>
      </c>
      <c r="BD64" t="s">
        <v>126</v>
      </c>
      <c r="BF64" s="8">
        <v>40150</v>
      </c>
      <c r="BG64" s="9" t="s">
        <v>45</v>
      </c>
      <c r="BI64">
        <v>5</v>
      </c>
      <c r="BJ64">
        <v>291880</v>
      </c>
      <c r="BL64" t="s">
        <v>1051</v>
      </c>
      <c r="BN64" t="s">
        <v>1052</v>
      </c>
      <c r="BX64">
        <v>362773</v>
      </c>
    </row>
    <row r="65" spans="1:76" x14ac:dyDescent="0.25">
      <c r="A65">
        <v>539188</v>
      </c>
      <c r="C65">
        <v>1</v>
      </c>
      <c r="F65" t="s">
        <v>0</v>
      </c>
      <c r="G65" t="s">
        <v>1053</v>
      </c>
      <c r="H65" t="s">
        <v>1054</v>
      </c>
      <c r="I65" t="s">
        <v>2</v>
      </c>
      <c r="L65" t="s">
        <v>628</v>
      </c>
      <c r="M65">
        <v>145718</v>
      </c>
      <c r="N65" t="s">
        <v>629</v>
      </c>
      <c r="U65" t="s">
        <v>1035</v>
      </c>
      <c r="V65" s="5">
        <v>3</v>
      </c>
      <c r="W65" t="s">
        <v>225</v>
      </c>
      <c r="X65" t="s">
        <v>225</v>
      </c>
      <c r="Y65" t="s">
        <v>11</v>
      </c>
      <c r="Z65" s="2">
        <v>2</v>
      </c>
      <c r="AA65" s="3">
        <v>301</v>
      </c>
      <c r="AB65" t="s">
        <v>225</v>
      </c>
      <c r="AC65" t="s">
        <v>1055</v>
      </c>
      <c r="AD65">
        <v>1882</v>
      </c>
      <c r="AE65">
        <v>8</v>
      </c>
      <c r="AG65" t="s">
        <v>1056</v>
      </c>
      <c r="AJ65" t="s">
        <v>668</v>
      </c>
      <c r="AL65">
        <v>261317.098669</v>
      </c>
      <c r="AM65">
        <v>6656076.9355199998</v>
      </c>
      <c r="AN65" s="3">
        <v>261000</v>
      </c>
      <c r="AO65" s="3">
        <v>6657000</v>
      </c>
      <c r="AP65" s="1">
        <v>99999</v>
      </c>
      <c r="AU65">
        <v>145718</v>
      </c>
      <c r="BC65" t="s">
        <v>1053</v>
      </c>
      <c r="BG65" s="4" t="s">
        <v>7</v>
      </c>
      <c r="BI65">
        <v>5</v>
      </c>
      <c r="BJ65">
        <v>1281</v>
      </c>
      <c r="BL65" t="s">
        <v>1057</v>
      </c>
      <c r="BM65">
        <v>3</v>
      </c>
      <c r="BN65" t="s">
        <v>1057</v>
      </c>
      <c r="BO65" s="4">
        <v>9</v>
      </c>
      <c r="BT65" t="s">
        <v>1058</v>
      </c>
      <c r="BU65" t="s">
        <v>1059</v>
      </c>
      <c r="BV65" t="s">
        <v>1060</v>
      </c>
      <c r="BX65">
        <v>539188</v>
      </c>
    </row>
    <row r="66" spans="1:76" x14ac:dyDescent="0.25">
      <c r="A66">
        <v>539190</v>
      </c>
      <c r="C66">
        <v>1</v>
      </c>
      <c r="F66" t="s">
        <v>0</v>
      </c>
      <c r="G66" t="s">
        <v>1053</v>
      </c>
      <c r="H66" t="s">
        <v>1061</v>
      </c>
      <c r="I66" t="s">
        <v>2</v>
      </c>
      <c r="L66" t="s">
        <v>628</v>
      </c>
      <c r="M66">
        <v>145718</v>
      </c>
      <c r="N66" t="s">
        <v>629</v>
      </c>
      <c r="U66" t="s">
        <v>1035</v>
      </c>
      <c r="V66" s="5">
        <v>3</v>
      </c>
      <c r="W66" t="s">
        <v>225</v>
      </c>
      <c r="X66" t="s">
        <v>225</v>
      </c>
      <c r="Y66" t="s">
        <v>11</v>
      </c>
      <c r="Z66" s="2">
        <v>2</v>
      </c>
      <c r="AA66" s="3">
        <v>301</v>
      </c>
      <c r="AB66" t="s">
        <v>225</v>
      </c>
      <c r="AC66" t="s">
        <v>1055</v>
      </c>
      <c r="AD66">
        <v>1882</v>
      </c>
      <c r="AE66">
        <v>8</v>
      </c>
      <c r="AG66" t="s">
        <v>1056</v>
      </c>
      <c r="AJ66" t="s">
        <v>668</v>
      </c>
      <c r="AL66">
        <v>261317.098669</v>
      </c>
      <c r="AM66">
        <v>6656076.9355199998</v>
      </c>
      <c r="AN66" s="3">
        <v>261000</v>
      </c>
      <c r="AO66" s="3">
        <v>6657000</v>
      </c>
      <c r="AP66" s="1">
        <v>99999</v>
      </c>
      <c r="AU66">
        <v>145718</v>
      </c>
      <c r="BC66" t="s">
        <v>1053</v>
      </c>
      <c r="BG66" s="4" t="s">
        <v>7</v>
      </c>
      <c r="BI66">
        <v>5</v>
      </c>
      <c r="BJ66">
        <v>1282</v>
      </c>
      <c r="BL66" t="s">
        <v>1062</v>
      </c>
      <c r="BM66">
        <v>3</v>
      </c>
      <c r="BN66" t="s">
        <v>1062</v>
      </c>
      <c r="BO66" s="4">
        <v>9</v>
      </c>
      <c r="BT66" t="s">
        <v>1058</v>
      </c>
      <c r="BU66" t="s">
        <v>1059</v>
      </c>
      <c r="BV66" t="s">
        <v>1060</v>
      </c>
      <c r="BX66">
        <v>539190</v>
      </c>
    </row>
    <row r="67" spans="1:76" x14ac:dyDescent="0.25">
      <c r="A67">
        <v>362768</v>
      </c>
      <c r="C67">
        <v>1</v>
      </c>
      <c r="F67" t="s">
        <v>30</v>
      </c>
      <c r="G67" t="s">
        <v>121</v>
      </c>
      <c r="H67" t="s">
        <v>1063</v>
      </c>
      <c r="I67" t="s">
        <v>2</v>
      </c>
      <c r="L67" t="s">
        <v>628</v>
      </c>
      <c r="M67">
        <v>145718</v>
      </c>
      <c r="N67" t="s">
        <v>629</v>
      </c>
      <c r="U67" t="s">
        <v>1035</v>
      </c>
      <c r="V67" s="5">
        <v>3</v>
      </c>
      <c r="W67" t="s">
        <v>225</v>
      </c>
      <c r="X67" t="s">
        <v>225</v>
      </c>
      <c r="Y67" s="7" t="s">
        <v>11</v>
      </c>
      <c r="Z67" s="2">
        <v>2</v>
      </c>
      <c r="AA67" s="3">
        <v>301</v>
      </c>
      <c r="AB67" s="3" t="s">
        <v>225</v>
      </c>
      <c r="AC67" t="s">
        <v>1064</v>
      </c>
      <c r="AD67">
        <v>1897</v>
      </c>
      <c r="AE67">
        <v>7</v>
      </c>
      <c r="AF67">
        <v>1</v>
      </c>
      <c r="AG67" t="s">
        <v>1065</v>
      </c>
      <c r="AH67" t="s">
        <v>1065</v>
      </c>
      <c r="AJ67" t="s">
        <v>629</v>
      </c>
      <c r="AK67" t="s">
        <v>633</v>
      </c>
      <c r="AL67">
        <v>261317</v>
      </c>
      <c r="AM67">
        <v>6656077</v>
      </c>
      <c r="AN67" s="3">
        <v>261000</v>
      </c>
      <c r="AO67" s="3">
        <v>6657000</v>
      </c>
      <c r="AP67">
        <v>20057</v>
      </c>
      <c r="AR67">
        <v>105</v>
      </c>
      <c r="AT67" s="8"/>
      <c r="AU67">
        <v>145718</v>
      </c>
      <c r="AX67">
        <v>1</v>
      </c>
      <c r="AY67" t="s">
        <v>40</v>
      </c>
      <c r="AZ67" t="s">
        <v>1039</v>
      </c>
      <c r="BA67" t="s">
        <v>1066</v>
      </c>
      <c r="BB67">
        <v>105</v>
      </c>
      <c r="BC67" t="s">
        <v>125</v>
      </c>
      <c r="BD67" t="s">
        <v>126</v>
      </c>
      <c r="BF67" s="8">
        <v>42249</v>
      </c>
      <c r="BG67" s="9" t="s">
        <v>45</v>
      </c>
      <c r="BI67">
        <v>5</v>
      </c>
      <c r="BJ67">
        <v>291870</v>
      </c>
      <c r="BL67" t="s">
        <v>1067</v>
      </c>
      <c r="BN67" t="s">
        <v>1068</v>
      </c>
      <c r="BX67">
        <v>362768</v>
      </c>
    </row>
    <row r="68" spans="1:76" x14ac:dyDescent="0.25">
      <c r="A68">
        <v>364490</v>
      </c>
      <c r="C68">
        <v>1</v>
      </c>
      <c r="F68" t="s">
        <v>30</v>
      </c>
      <c r="G68" t="s">
        <v>48</v>
      </c>
      <c r="H68" t="s">
        <v>1069</v>
      </c>
      <c r="I68" s="6" t="str">
        <f>HYPERLINK(AT68,"Hb")</f>
        <v>Hb</v>
      </c>
      <c r="L68" t="s">
        <v>628</v>
      </c>
      <c r="M68">
        <v>145718</v>
      </c>
      <c r="N68" t="s">
        <v>629</v>
      </c>
      <c r="U68" t="s">
        <v>1035</v>
      </c>
      <c r="V68" s="5">
        <v>3</v>
      </c>
      <c r="W68" t="s">
        <v>225</v>
      </c>
      <c r="X68" t="s">
        <v>225</v>
      </c>
      <c r="Y68" s="7" t="s">
        <v>11</v>
      </c>
      <c r="Z68" s="2">
        <v>2</v>
      </c>
      <c r="AA68" s="3">
        <v>301</v>
      </c>
      <c r="AB68" s="3" t="s">
        <v>225</v>
      </c>
      <c r="AC68" t="s">
        <v>1070</v>
      </c>
      <c r="AD68">
        <v>1897</v>
      </c>
      <c r="AE68">
        <v>7</v>
      </c>
      <c r="AF68">
        <v>1</v>
      </c>
      <c r="AG68" t="s">
        <v>1071</v>
      </c>
      <c r="AH68" t="s">
        <v>632</v>
      </c>
      <c r="AJ68" t="s">
        <v>629</v>
      </c>
      <c r="AK68" t="s">
        <v>633</v>
      </c>
      <c r="AL68">
        <v>261317</v>
      </c>
      <c r="AM68">
        <v>6656077</v>
      </c>
      <c r="AN68" s="3">
        <v>261000</v>
      </c>
      <c r="AO68" s="3">
        <v>6657000</v>
      </c>
      <c r="AP68">
        <v>20057</v>
      </c>
      <c r="AR68">
        <v>8</v>
      </c>
      <c r="AT68" t="s">
        <v>1072</v>
      </c>
      <c r="AU68">
        <v>145718</v>
      </c>
      <c r="AX68">
        <v>1</v>
      </c>
      <c r="AY68" t="s">
        <v>40</v>
      </c>
      <c r="AZ68" t="s">
        <v>1039</v>
      </c>
      <c r="BA68" t="s">
        <v>1073</v>
      </c>
      <c r="BB68">
        <v>8</v>
      </c>
      <c r="BC68" t="s">
        <v>57</v>
      </c>
      <c r="BD68" t="s">
        <v>44</v>
      </c>
      <c r="BE68">
        <v>1</v>
      </c>
      <c r="BF68" s="8">
        <v>34799</v>
      </c>
      <c r="BG68" s="9" t="s">
        <v>45</v>
      </c>
      <c r="BI68">
        <v>3</v>
      </c>
      <c r="BJ68">
        <v>441862</v>
      </c>
      <c r="BL68" t="s">
        <v>1074</v>
      </c>
      <c r="BN68" t="s">
        <v>1075</v>
      </c>
      <c r="BX68">
        <v>364490</v>
      </c>
    </row>
    <row r="69" spans="1:76" x14ac:dyDescent="0.25">
      <c r="A69">
        <v>367745</v>
      </c>
      <c r="C69">
        <v>1</v>
      </c>
      <c r="F69" t="s">
        <v>30</v>
      </c>
      <c r="G69" t="s">
        <v>48</v>
      </c>
      <c r="H69" t="s">
        <v>1076</v>
      </c>
      <c r="I69" s="6" t="str">
        <f>HYPERLINK(AT69,"Hb")</f>
        <v>Hb</v>
      </c>
      <c r="L69" t="s">
        <v>628</v>
      </c>
      <c r="M69">
        <v>145718</v>
      </c>
      <c r="N69" t="s">
        <v>629</v>
      </c>
      <c r="U69" t="s">
        <v>1035</v>
      </c>
      <c r="V69" s="5">
        <v>3</v>
      </c>
      <c r="W69" t="s">
        <v>225</v>
      </c>
      <c r="X69" t="s">
        <v>225</v>
      </c>
      <c r="Y69" s="7" t="s">
        <v>11</v>
      </c>
      <c r="Z69" s="2">
        <v>2</v>
      </c>
      <c r="AA69" s="3">
        <v>301</v>
      </c>
      <c r="AB69" s="3" t="s">
        <v>225</v>
      </c>
      <c r="AC69" t="s">
        <v>1077</v>
      </c>
      <c r="AD69">
        <v>1966</v>
      </c>
      <c r="AE69">
        <v>7</v>
      </c>
      <c r="AF69">
        <v>15</v>
      </c>
      <c r="AG69" t="s">
        <v>728</v>
      </c>
      <c r="AH69" t="s">
        <v>728</v>
      </c>
      <c r="AJ69" t="s">
        <v>629</v>
      </c>
      <c r="AK69" t="s">
        <v>633</v>
      </c>
      <c r="AL69">
        <v>261317</v>
      </c>
      <c r="AM69">
        <v>6656077</v>
      </c>
      <c r="AN69" s="3">
        <v>261000</v>
      </c>
      <c r="AO69" s="3">
        <v>6657000</v>
      </c>
      <c r="AP69">
        <v>20057</v>
      </c>
      <c r="AR69">
        <v>8</v>
      </c>
      <c r="AT69" t="s">
        <v>1078</v>
      </c>
      <c r="AU69">
        <v>145718</v>
      </c>
      <c r="AX69">
        <v>1</v>
      </c>
      <c r="AY69" t="s">
        <v>40</v>
      </c>
      <c r="AZ69" t="s">
        <v>1039</v>
      </c>
      <c r="BA69" t="s">
        <v>1079</v>
      </c>
      <c r="BB69">
        <v>8</v>
      </c>
      <c r="BC69" t="s">
        <v>57</v>
      </c>
      <c r="BD69" t="s">
        <v>44</v>
      </c>
      <c r="BE69">
        <v>1</v>
      </c>
      <c r="BF69" s="8">
        <v>37984</v>
      </c>
      <c r="BG69" s="9" t="s">
        <v>45</v>
      </c>
      <c r="BI69">
        <v>3</v>
      </c>
      <c r="BJ69">
        <v>497200</v>
      </c>
      <c r="BL69" t="s">
        <v>1080</v>
      </c>
      <c r="BN69" t="s">
        <v>1081</v>
      </c>
      <c r="BX69">
        <v>367745</v>
      </c>
    </row>
    <row r="70" spans="1:76" x14ac:dyDescent="0.25">
      <c r="A70">
        <v>377246</v>
      </c>
      <c r="C70">
        <v>1</v>
      </c>
      <c r="F70" t="s">
        <v>30</v>
      </c>
      <c r="G70" t="s">
        <v>48</v>
      </c>
      <c r="H70" t="s">
        <v>1082</v>
      </c>
      <c r="I70" s="6" t="str">
        <f>HYPERLINK(AT70,"Hb")</f>
        <v>Hb</v>
      </c>
      <c r="L70" t="s">
        <v>628</v>
      </c>
      <c r="M70">
        <v>145718</v>
      </c>
      <c r="N70" t="s">
        <v>629</v>
      </c>
      <c r="U70" t="s">
        <v>234</v>
      </c>
      <c r="V70" s="1">
        <v>1</v>
      </c>
      <c r="W70" t="s">
        <v>225</v>
      </c>
      <c r="X70" t="s">
        <v>225</v>
      </c>
      <c r="Y70" s="7" t="s">
        <v>11</v>
      </c>
      <c r="Z70" s="2">
        <v>2</v>
      </c>
      <c r="AA70" s="3">
        <v>301</v>
      </c>
      <c r="AB70" s="3" t="s">
        <v>225</v>
      </c>
      <c r="AC70" t="s">
        <v>1083</v>
      </c>
      <c r="AD70">
        <v>1839</v>
      </c>
      <c r="AE70">
        <v>8</v>
      </c>
      <c r="AF70">
        <v>1</v>
      </c>
      <c r="AG70" t="s">
        <v>1084</v>
      </c>
      <c r="AH70" t="s">
        <v>632</v>
      </c>
      <c r="AJ70" t="s">
        <v>629</v>
      </c>
      <c r="AK70" t="s">
        <v>633</v>
      </c>
      <c r="AL70">
        <v>262713</v>
      </c>
      <c r="AM70">
        <v>6645347</v>
      </c>
      <c r="AN70" s="3">
        <v>263000</v>
      </c>
      <c r="AO70" s="3">
        <v>6645000</v>
      </c>
      <c r="AP70">
        <v>461</v>
      </c>
      <c r="AR70">
        <v>8</v>
      </c>
      <c r="AS70" t="s">
        <v>53</v>
      </c>
      <c r="AT70" t="s">
        <v>1085</v>
      </c>
      <c r="AU70">
        <v>145718</v>
      </c>
      <c r="AX70">
        <v>1</v>
      </c>
      <c r="AY70" t="s">
        <v>40</v>
      </c>
      <c r="AZ70" t="s">
        <v>1086</v>
      </c>
      <c r="BA70" t="s">
        <v>1087</v>
      </c>
      <c r="BB70">
        <v>8</v>
      </c>
      <c r="BC70" t="s">
        <v>57</v>
      </c>
      <c r="BD70" t="s">
        <v>44</v>
      </c>
      <c r="BE70">
        <v>1</v>
      </c>
      <c r="BF70" s="8">
        <v>38465</v>
      </c>
      <c r="BG70" s="9" t="s">
        <v>45</v>
      </c>
      <c r="BI70">
        <v>3</v>
      </c>
      <c r="BJ70">
        <v>441860</v>
      </c>
      <c r="BL70" t="s">
        <v>1088</v>
      </c>
      <c r="BN70" t="s">
        <v>1089</v>
      </c>
      <c r="BX70">
        <v>377246</v>
      </c>
    </row>
    <row r="71" spans="1:76" x14ac:dyDescent="0.25">
      <c r="A71">
        <v>377233</v>
      </c>
      <c r="C71">
        <v>1</v>
      </c>
      <c r="F71" t="s">
        <v>30</v>
      </c>
      <c r="G71" t="s">
        <v>31</v>
      </c>
      <c r="H71" t="s">
        <v>1090</v>
      </c>
      <c r="I71" s="6" t="str">
        <f>HYPERLINK(AT71,"Hb")</f>
        <v>Hb</v>
      </c>
      <c r="L71" t="s">
        <v>628</v>
      </c>
      <c r="M71">
        <v>145718</v>
      </c>
      <c r="N71" t="s">
        <v>629</v>
      </c>
      <c r="U71" t="s">
        <v>234</v>
      </c>
      <c r="V71" s="1">
        <v>1</v>
      </c>
      <c r="W71" t="s">
        <v>225</v>
      </c>
      <c r="X71" t="s">
        <v>225</v>
      </c>
      <c r="Y71" s="7" t="s">
        <v>11</v>
      </c>
      <c r="Z71" s="2">
        <v>2</v>
      </c>
      <c r="AA71" s="3">
        <v>301</v>
      </c>
      <c r="AB71" s="3" t="s">
        <v>225</v>
      </c>
      <c r="AC71" t="s">
        <v>1091</v>
      </c>
      <c r="AD71">
        <v>1860</v>
      </c>
      <c r="AE71">
        <v>1</v>
      </c>
      <c r="AF71">
        <v>1</v>
      </c>
      <c r="AG71" t="s">
        <v>621</v>
      </c>
      <c r="AH71" t="s">
        <v>621</v>
      </c>
      <c r="AJ71" t="s">
        <v>629</v>
      </c>
      <c r="AK71" t="s">
        <v>633</v>
      </c>
      <c r="AL71">
        <v>262713</v>
      </c>
      <c r="AM71">
        <v>6645347</v>
      </c>
      <c r="AN71" s="3">
        <v>263000</v>
      </c>
      <c r="AO71" s="3">
        <v>6645000</v>
      </c>
      <c r="AP71">
        <v>461</v>
      </c>
      <c r="AR71">
        <v>37</v>
      </c>
      <c r="AT71" t="s">
        <v>1092</v>
      </c>
      <c r="AU71">
        <v>145718</v>
      </c>
      <c r="AX71">
        <v>1</v>
      </c>
      <c r="AY71" t="s">
        <v>40</v>
      </c>
      <c r="AZ71" t="s">
        <v>1086</v>
      </c>
      <c r="BA71" t="s">
        <v>1093</v>
      </c>
      <c r="BB71">
        <v>37</v>
      </c>
      <c r="BC71" t="s">
        <v>43</v>
      </c>
      <c r="BD71" t="s">
        <v>44</v>
      </c>
      <c r="BE71">
        <v>1</v>
      </c>
      <c r="BF71" s="8">
        <v>41767</v>
      </c>
      <c r="BG71" s="9" t="s">
        <v>45</v>
      </c>
      <c r="BI71">
        <v>4</v>
      </c>
      <c r="BJ71">
        <v>359092</v>
      </c>
      <c r="BL71" t="s">
        <v>1094</v>
      </c>
      <c r="BN71" t="s">
        <v>1095</v>
      </c>
      <c r="BX71">
        <v>377233</v>
      </c>
    </row>
    <row r="72" spans="1:76" x14ac:dyDescent="0.25">
      <c r="A72">
        <v>384455</v>
      </c>
      <c r="C72">
        <v>1</v>
      </c>
      <c r="F72" t="s">
        <v>30</v>
      </c>
      <c r="G72" t="s">
        <v>48</v>
      </c>
      <c r="H72" t="s">
        <v>1096</v>
      </c>
      <c r="I72" s="6" t="str">
        <f>HYPERLINK(AT72,"Hb")</f>
        <v>Hb</v>
      </c>
      <c r="L72" t="s">
        <v>628</v>
      </c>
      <c r="M72">
        <v>145718</v>
      </c>
      <c r="N72" t="s">
        <v>629</v>
      </c>
      <c r="U72" t="s">
        <v>234</v>
      </c>
      <c r="V72" s="1">
        <v>1</v>
      </c>
      <c r="W72" t="s">
        <v>225</v>
      </c>
      <c r="X72" t="s">
        <v>225</v>
      </c>
      <c r="Y72" s="7" t="s">
        <v>11</v>
      </c>
      <c r="Z72" s="2">
        <v>2</v>
      </c>
      <c r="AA72" s="3">
        <v>301</v>
      </c>
      <c r="AB72" s="3" t="s">
        <v>225</v>
      </c>
      <c r="AC72" t="s">
        <v>1097</v>
      </c>
      <c r="AD72">
        <v>1861</v>
      </c>
      <c r="AE72">
        <v>7</v>
      </c>
      <c r="AF72">
        <v>7</v>
      </c>
      <c r="AG72" t="s">
        <v>847</v>
      </c>
      <c r="AH72" t="s">
        <v>632</v>
      </c>
      <c r="AJ72" t="s">
        <v>629</v>
      </c>
      <c r="AK72" t="s">
        <v>633</v>
      </c>
      <c r="AL72">
        <v>263746</v>
      </c>
      <c r="AM72">
        <v>6645705</v>
      </c>
      <c r="AN72" s="3">
        <v>263000</v>
      </c>
      <c r="AO72" s="3">
        <v>6645000</v>
      </c>
      <c r="AP72">
        <v>707</v>
      </c>
      <c r="AR72">
        <v>8</v>
      </c>
      <c r="AS72" t="s">
        <v>53</v>
      </c>
      <c r="AT72" t="s">
        <v>1098</v>
      </c>
      <c r="AU72">
        <v>145718</v>
      </c>
      <c r="AX72">
        <v>1</v>
      </c>
      <c r="AY72" t="s">
        <v>40</v>
      </c>
      <c r="AZ72" t="s">
        <v>1099</v>
      </c>
      <c r="BA72" t="s">
        <v>1100</v>
      </c>
      <c r="BB72">
        <v>8</v>
      </c>
      <c r="BC72" t="s">
        <v>57</v>
      </c>
      <c r="BD72" t="s">
        <v>44</v>
      </c>
      <c r="BE72">
        <v>1</v>
      </c>
      <c r="BF72" s="8">
        <v>38465</v>
      </c>
      <c r="BG72" s="9" t="s">
        <v>45</v>
      </c>
      <c r="BI72">
        <v>3</v>
      </c>
      <c r="BJ72">
        <v>441861</v>
      </c>
      <c r="BL72" t="s">
        <v>1101</v>
      </c>
      <c r="BN72" t="s">
        <v>1102</v>
      </c>
      <c r="BX72">
        <v>384455</v>
      </c>
    </row>
    <row r="73" spans="1:76" x14ac:dyDescent="0.25">
      <c r="A73">
        <v>384456</v>
      </c>
      <c r="C73">
        <v>1</v>
      </c>
      <c r="F73" t="s">
        <v>30</v>
      </c>
      <c r="G73" t="s">
        <v>48</v>
      </c>
      <c r="H73" t="s">
        <v>1103</v>
      </c>
      <c r="I73" s="6" t="str">
        <f>HYPERLINK(AT73,"Hb")</f>
        <v>Hb</v>
      </c>
      <c r="L73" t="s">
        <v>628</v>
      </c>
      <c r="M73">
        <v>145718</v>
      </c>
      <c r="N73" t="s">
        <v>629</v>
      </c>
      <c r="U73" t="s">
        <v>234</v>
      </c>
      <c r="V73" s="1">
        <v>1</v>
      </c>
      <c r="W73" t="s">
        <v>225</v>
      </c>
      <c r="X73" t="s">
        <v>225</v>
      </c>
      <c r="Y73" s="7" t="s">
        <v>11</v>
      </c>
      <c r="Z73" s="2">
        <v>2</v>
      </c>
      <c r="AA73" s="3">
        <v>301</v>
      </c>
      <c r="AB73" s="3" t="s">
        <v>225</v>
      </c>
      <c r="AC73" t="s">
        <v>1097</v>
      </c>
      <c r="AD73">
        <v>1861</v>
      </c>
      <c r="AE73">
        <v>7</v>
      </c>
      <c r="AF73">
        <v>7</v>
      </c>
      <c r="AG73" t="s">
        <v>244</v>
      </c>
      <c r="AH73" t="s">
        <v>632</v>
      </c>
      <c r="AJ73" t="s">
        <v>629</v>
      </c>
      <c r="AK73" t="s">
        <v>633</v>
      </c>
      <c r="AL73">
        <v>263746</v>
      </c>
      <c r="AM73">
        <v>6645705</v>
      </c>
      <c r="AN73" s="3">
        <v>263000</v>
      </c>
      <c r="AO73" s="3">
        <v>6645000</v>
      </c>
      <c r="AP73">
        <v>707</v>
      </c>
      <c r="AR73">
        <v>8</v>
      </c>
      <c r="AS73" t="s">
        <v>53</v>
      </c>
      <c r="AT73" t="s">
        <v>1104</v>
      </c>
      <c r="AU73">
        <v>145718</v>
      </c>
      <c r="AX73">
        <v>1</v>
      </c>
      <c r="AY73" t="s">
        <v>40</v>
      </c>
      <c r="AZ73" t="s">
        <v>1099</v>
      </c>
      <c r="BA73" t="s">
        <v>1105</v>
      </c>
      <c r="BB73">
        <v>8</v>
      </c>
      <c r="BC73" t="s">
        <v>57</v>
      </c>
      <c r="BD73" t="s">
        <v>44</v>
      </c>
      <c r="BE73">
        <v>1</v>
      </c>
      <c r="BF73" s="8">
        <v>38465</v>
      </c>
      <c r="BG73" s="9" t="s">
        <v>45</v>
      </c>
      <c r="BI73">
        <v>3</v>
      </c>
      <c r="BJ73">
        <v>441865</v>
      </c>
      <c r="BL73" t="s">
        <v>1106</v>
      </c>
      <c r="BN73" t="s">
        <v>1107</v>
      </c>
      <c r="BX73">
        <v>384456</v>
      </c>
    </row>
    <row r="74" spans="1:76" x14ac:dyDescent="0.25">
      <c r="A74">
        <v>377234</v>
      </c>
      <c r="C74">
        <v>1</v>
      </c>
      <c r="F74" t="s">
        <v>30</v>
      </c>
      <c r="G74" t="s">
        <v>31</v>
      </c>
      <c r="H74" t="s">
        <v>1108</v>
      </c>
      <c r="I74" s="6" t="str">
        <f>HYPERLINK(AT74,"Hb")</f>
        <v>Hb</v>
      </c>
      <c r="L74" t="s">
        <v>628</v>
      </c>
      <c r="M74">
        <v>145718</v>
      </c>
      <c r="N74" t="s">
        <v>629</v>
      </c>
      <c r="U74" t="s">
        <v>234</v>
      </c>
      <c r="V74" s="1">
        <v>1</v>
      </c>
      <c r="W74" t="s">
        <v>225</v>
      </c>
      <c r="X74" t="s">
        <v>225</v>
      </c>
      <c r="Y74" s="7" t="s">
        <v>11</v>
      </c>
      <c r="Z74" s="2">
        <v>2</v>
      </c>
      <c r="AA74" s="3">
        <v>301</v>
      </c>
      <c r="AB74" s="3" t="s">
        <v>225</v>
      </c>
      <c r="AC74" t="s">
        <v>1083</v>
      </c>
      <c r="AD74">
        <v>1879</v>
      </c>
      <c r="AE74">
        <v>8</v>
      </c>
      <c r="AF74">
        <v>1</v>
      </c>
      <c r="AG74" t="s">
        <v>1109</v>
      </c>
      <c r="AH74" t="s">
        <v>621</v>
      </c>
      <c r="AJ74" t="s">
        <v>629</v>
      </c>
      <c r="AK74" t="s">
        <v>633</v>
      </c>
      <c r="AL74">
        <v>262713</v>
      </c>
      <c r="AM74">
        <v>6645347</v>
      </c>
      <c r="AN74" s="3">
        <v>263000</v>
      </c>
      <c r="AO74" s="3">
        <v>6645000</v>
      </c>
      <c r="AP74">
        <v>461</v>
      </c>
      <c r="AR74">
        <v>37</v>
      </c>
      <c r="AT74" t="s">
        <v>1110</v>
      </c>
      <c r="AU74">
        <v>145718</v>
      </c>
      <c r="AX74">
        <v>1</v>
      </c>
      <c r="AY74" t="s">
        <v>40</v>
      </c>
      <c r="AZ74" t="s">
        <v>1086</v>
      </c>
      <c r="BA74" t="s">
        <v>1111</v>
      </c>
      <c r="BB74">
        <v>37</v>
      </c>
      <c r="BC74" t="s">
        <v>43</v>
      </c>
      <c r="BD74" t="s">
        <v>44</v>
      </c>
      <c r="BE74">
        <v>1</v>
      </c>
      <c r="BF74" s="8">
        <v>43415</v>
      </c>
      <c r="BG74" s="9" t="s">
        <v>45</v>
      </c>
      <c r="BI74">
        <v>4</v>
      </c>
      <c r="BJ74">
        <v>359093</v>
      </c>
      <c r="BL74" t="s">
        <v>1112</v>
      </c>
      <c r="BN74" t="s">
        <v>1113</v>
      </c>
      <c r="BX74">
        <v>377234</v>
      </c>
    </row>
    <row r="75" spans="1:76" x14ac:dyDescent="0.25">
      <c r="A75">
        <v>377681</v>
      </c>
      <c r="C75">
        <v>1</v>
      </c>
      <c r="F75" t="s">
        <v>30</v>
      </c>
      <c r="G75" t="s">
        <v>256</v>
      </c>
      <c r="H75" t="s">
        <v>1114</v>
      </c>
      <c r="I75" t="s">
        <v>2</v>
      </c>
      <c r="L75" t="s">
        <v>628</v>
      </c>
      <c r="M75">
        <v>145718</v>
      </c>
      <c r="N75" t="s">
        <v>629</v>
      </c>
      <c r="U75" t="s">
        <v>234</v>
      </c>
      <c r="V75" s="1">
        <v>1</v>
      </c>
      <c r="W75" t="s">
        <v>225</v>
      </c>
      <c r="X75" t="s">
        <v>225</v>
      </c>
      <c r="Y75" s="7" t="s">
        <v>11</v>
      </c>
      <c r="Z75" s="2">
        <v>2</v>
      </c>
      <c r="AA75" s="3">
        <v>301</v>
      </c>
      <c r="AB75" s="3" t="s">
        <v>225</v>
      </c>
      <c r="AC75" t="s">
        <v>1115</v>
      </c>
      <c r="AD75">
        <v>1889</v>
      </c>
      <c r="AE75">
        <v>1</v>
      </c>
      <c r="AF75">
        <v>1</v>
      </c>
      <c r="AG75" t="s">
        <v>269</v>
      </c>
      <c r="AH75" t="s">
        <v>269</v>
      </c>
      <c r="AJ75" t="s">
        <v>629</v>
      </c>
      <c r="AK75" t="s">
        <v>633</v>
      </c>
      <c r="AL75">
        <v>262781</v>
      </c>
      <c r="AM75">
        <v>6645381</v>
      </c>
      <c r="AN75" s="3">
        <v>263000</v>
      </c>
      <c r="AO75" s="3">
        <v>6645000</v>
      </c>
      <c r="AP75">
        <v>532</v>
      </c>
      <c r="AR75">
        <v>117</v>
      </c>
      <c r="AT75" s="8"/>
      <c r="AU75">
        <v>145718</v>
      </c>
      <c r="AX75">
        <v>1</v>
      </c>
      <c r="AY75" t="s">
        <v>40</v>
      </c>
      <c r="AZ75" t="s">
        <v>1116</v>
      </c>
      <c r="BA75" t="s">
        <v>1117</v>
      </c>
      <c r="BB75">
        <v>117</v>
      </c>
      <c r="BC75" t="s">
        <v>263</v>
      </c>
      <c r="BD75" t="s">
        <v>264</v>
      </c>
      <c r="BF75" s="8">
        <v>39605</v>
      </c>
      <c r="BG75" s="9" t="s">
        <v>45</v>
      </c>
      <c r="BI75">
        <v>5</v>
      </c>
      <c r="BJ75">
        <v>303235</v>
      </c>
      <c r="BL75" t="s">
        <v>1118</v>
      </c>
      <c r="BN75" t="s">
        <v>1119</v>
      </c>
      <c r="BX75">
        <v>377681</v>
      </c>
    </row>
    <row r="76" spans="1:76" x14ac:dyDescent="0.25">
      <c r="A76">
        <v>376310</v>
      </c>
      <c r="C76">
        <v>1</v>
      </c>
      <c r="F76" t="s">
        <v>619</v>
      </c>
      <c r="G76" t="s">
        <v>48</v>
      </c>
      <c r="H76">
        <v>150291</v>
      </c>
      <c r="I76" s="6" t="str">
        <f>HYPERLINK(AT76,"Hb")</f>
        <v>Hb</v>
      </c>
      <c r="L76" t="s">
        <v>628</v>
      </c>
      <c r="M76">
        <v>145718</v>
      </c>
      <c r="N76" t="s">
        <v>629</v>
      </c>
      <c r="U76" t="s">
        <v>234</v>
      </c>
      <c r="V76" s="1">
        <v>1</v>
      </c>
      <c r="W76" t="s">
        <v>1019</v>
      </c>
      <c r="X76" t="s">
        <v>225</v>
      </c>
      <c r="Y76" t="s">
        <v>11</v>
      </c>
      <c r="Z76" s="2">
        <v>2</v>
      </c>
      <c r="AA76" s="3">
        <v>301</v>
      </c>
      <c r="AB76" s="3" t="s">
        <v>225</v>
      </c>
      <c r="AC76" t="s">
        <v>1120</v>
      </c>
      <c r="AG76" t="s">
        <v>847</v>
      </c>
      <c r="AH76" t="s">
        <v>632</v>
      </c>
      <c r="AJ76" t="s">
        <v>848</v>
      </c>
      <c r="AK76" t="s">
        <v>633</v>
      </c>
      <c r="AL76">
        <v>262574</v>
      </c>
      <c r="AM76">
        <v>6644952</v>
      </c>
      <c r="AN76" s="3">
        <v>263000</v>
      </c>
      <c r="AO76" s="3">
        <v>6645000</v>
      </c>
      <c r="AP76">
        <v>320</v>
      </c>
      <c r="AR76" t="s">
        <v>622</v>
      </c>
      <c r="AT76" t="s">
        <v>1121</v>
      </c>
      <c r="AU76">
        <v>145718</v>
      </c>
      <c r="AW76" s="4" t="s">
        <v>624</v>
      </c>
      <c r="BD76" t="s">
        <v>622</v>
      </c>
      <c r="BE76">
        <v>1</v>
      </c>
      <c r="BF76" s="8">
        <v>34799</v>
      </c>
      <c r="BG76" s="11" t="s">
        <v>625</v>
      </c>
      <c r="BI76">
        <v>3</v>
      </c>
      <c r="BJ76">
        <v>3103</v>
      </c>
      <c r="BL76" t="s">
        <v>1122</v>
      </c>
      <c r="BN76" t="s">
        <v>1122</v>
      </c>
      <c r="BP76" t="s">
        <v>1123</v>
      </c>
      <c r="BQ76" t="s">
        <v>852</v>
      </c>
      <c r="BX76">
        <v>376310</v>
      </c>
    </row>
    <row r="77" spans="1:76" x14ac:dyDescent="0.25">
      <c r="A77">
        <v>373854</v>
      </c>
      <c r="C77">
        <v>1</v>
      </c>
      <c r="F77" t="s">
        <v>30</v>
      </c>
      <c r="G77" t="s">
        <v>142</v>
      </c>
      <c r="H77" t="s">
        <v>1124</v>
      </c>
      <c r="I77" t="s">
        <v>2</v>
      </c>
      <c r="L77" t="s">
        <v>628</v>
      </c>
      <c r="M77">
        <v>145718</v>
      </c>
      <c r="N77" t="s">
        <v>629</v>
      </c>
      <c r="U77" t="s">
        <v>1125</v>
      </c>
      <c r="V77" s="1">
        <v>1</v>
      </c>
      <c r="W77" t="s">
        <v>225</v>
      </c>
      <c r="X77" t="s">
        <v>225</v>
      </c>
      <c r="Y77" s="7" t="s">
        <v>11</v>
      </c>
      <c r="Z77" s="2">
        <v>2</v>
      </c>
      <c r="AA77" s="3">
        <v>301</v>
      </c>
      <c r="AB77" s="3" t="s">
        <v>225</v>
      </c>
      <c r="AC77" t="s">
        <v>1126</v>
      </c>
      <c r="AD77">
        <v>1989</v>
      </c>
      <c r="AE77">
        <v>8</v>
      </c>
      <c r="AF77">
        <v>17</v>
      </c>
      <c r="AG77" t="s">
        <v>1127</v>
      </c>
      <c r="AJ77" t="s">
        <v>629</v>
      </c>
      <c r="AK77" t="s">
        <v>633</v>
      </c>
      <c r="AL77">
        <v>262117</v>
      </c>
      <c r="AM77">
        <v>6646895</v>
      </c>
      <c r="AN77" s="3">
        <v>263000</v>
      </c>
      <c r="AO77" s="3">
        <v>6647000</v>
      </c>
      <c r="AP77">
        <v>71</v>
      </c>
      <c r="AR77">
        <v>68</v>
      </c>
      <c r="AU77">
        <v>145718</v>
      </c>
      <c r="AX77">
        <v>1</v>
      </c>
      <c r="AY77" t="s">
        <v>40</v>
      </c>
      <c r="AZ77" t="s">
        <v>1128</v>
      </c>
      <c r="BA77" t="s">
        <v>1129</v>
      </c>
      <c r="BB77">
        <v>68</v>
      </c>
      <c r="BC77" t="s">
        <v>148</v>
      </c>
      <c r="BD77" t="s">
        <v>44</v>
      </c>
      <c r="BF77" s="8">
        <v>41942</v>
      </c>
      <c r="BG77" s="9" t="s">
        <v>45</v>
      </c>
      <c r="BI77">
        <v>4</v>
      </c>
      <c r="BJ77">
        <v>435823</v>
      </c>
      <c r="BL77" t="s">
        <v>1130</v>
      </c>
      <c r="BN77" t="s">
        <v>1131</v>
      </c>
      <c r="BO77">
        <v>1</v>
      </c>
      <c r="BX77">
        <v>373854</v>
      </c>
    </row>
    <row r="78" spans="1:76" x14ac:dyDescent="0.25">
      <c r="A78">
        <v>384493</v>
      </c>
      <c r="C78">
        <v>1</v>
      </c>
      <c r="F78" t="s">
        <v>619</v>
      </c>
      <c r="G78" t="s">
        <v>48</v>
      </c>
      <c r="H78">
        <v>150290</v>
      </c>
      <c r="I78" s="6" t="str">
        <f>HYPERLINK(AT78,"Hb")</f>
        <v>Hb</v>
      </c>
      <c r="L78" t="s">
        <v>628</v>
      </c>
      <c r="M78">
        <v>145718</v>
      </c>
      <c r="N78" t="s">
        <v>629</v>
      </c>
      <c r="U78" t="s">
        <v>1132</v>
      </c>
      <c r="V78" s="1">
        <v>1</v>
      </c>
      <c r="W78" t="s">
        <v>1019</v>
      </c>
      <c r="X78" t="s">
        <v>225</v>
      </c>
      <c r="Y78" t="s">
        <v>11</v>
      </c>
      <c r="Z78" s="2">
        <v>2</v>
      </c>
      <c r="AA78" s="3">
        <v>301</v>
      </c>
      <c r="AB78" s="3" t="s">
        <v>225</v>
      </c>
      <c r="AC78" t="s">
        <v>1133</v>
      </c>
      <c r="AG78" t="s">
        <v>847</v>
      </c>
      <c r="AH78" t="s">
        <v>632</v>
      </c>
      <c r="AJ78" t="s">
        <v>848</v>
      </c>
      <c r="AK78" t="s">
        <v>633</v>
      </c>
      <c r="AL78">
        <v>263747</v>
      </c>
      <c r="AM78">
        <v>6651226</v>
      </c>
      <c r="AN78" s="3">
        <v>263000</v>
      </c>
      <c r="AO78" s="3">
        <v>6651000</v>
      </c>
      <c r="AP78">
        <v>1414</v>
      </c>
      <c r="AR78" t="s">
        <v>622</v>
      </c>
      <c r="AT78" t="s">
        <v>1134</v>
      </c>
      <c r="AU78">
        <v>145718</v>
      </c>
      <c r="AW78" s="4" t="s">
        <v>624</v>
      </c>
      <c r="BD78" t="s">
        <v>622</v>
      </c>
      <c r="BE78">
        <v>1</v>
      </c>
      <c r="BF78" s="8">
        <v>38465</v>
      </c>
      <c r="BG78" s="11" t="s">
        <v>625</v>
      </c>
      <c r="BI78">
        <v>3</v>
      </c>
      <c r="BJ78">
        <v>3102</v>
      </c>
      <c r="BL78" t="s">
        <v>1135</v>
      </c>
      <c r="BN78" t="s">
        <v>1135</v>
      </c>
      <c r="BP78" t="s">
        <v>1136</v>
      </c>
      <c r="BQ78" t="s">
        <v>852</v>
      </c>
      <c r="BX78">
        <v>384493</v>
      </c>
    </row>
    <row r="79" spans="1:76" x14ac:dyDescent="0.25">
      <c r="A79">
        <v>388923</v>
      </c>
      <c r="C79">
        <v>1</v>
      </c>
      <c r="F79" t="s">
        <v>30</v>
      </c>
      <c r="G79" t="s">
        <v>48</v>
      </c>
      <c r="H79" t="s">
        <v>1137</v>
      </c>
      <c r="I79" s="6" t="str">
        <f>HYPERLINK(AT79,"Hb")</f>
        <v>Hb</v>
      </c>
      <c r="L79" t="s">
        <v>628</v>
      </c>
      <c r="M79">
        <v>145718</v>
      </c>
      <c r="N79" t="s">
        <v>629</v>
      </c>
      <c r="U79" t="s">
        <v>1138</v>
      </c>
      <c r="V79" s="4">
        <v>2</v>
      </c>
      <c r="W79" t="s">
        <v>225</v>
      </c>
      <c r="X79" t="s">
        <v>225</v>
      </c>
      <c r="Y79" s="7" t="s">
        <v>11</v>
      </c>
      <c r="Z79" s="2">
        <v>2</v>
      </c>
      <c r="AA79" s="3">
        <v>301</v>
      </c>
      <c r="AB79" s="3" t="s">
        <v>225</v>
      </c>
      <c r="AC79" t="s">
        <v>1139</v>
      </c>
      <c r="AD79">
        <v>1862</v>
      </c>
      <c r="AE79">
        <v>8</v>
      </c>
      <c r="AF79">
        <v>18</v>
      </c>
      <c r="AG79" t="s">
        <v>1037</v>
      </c>
      <c r="AH79" t="s">
        <v>632</v>
      </c>
      <c r="AJ79" t="s">
        <v>629</v>
      </c>
      <c r="AK79" t="s">
        <v>633</v>
      </c>
      <c r="AL79">
        <v>264540</v>
      </c>
      <c r="AM79">
        <v>6651550</v>
      </c>
      <c r="AN79" s="3">
        <v>265000</v>
      </c>
      <c r="AO79" s="3">
        <v>6651000</v>
      </c>
      <c r="AP79">
        <v>2000</v>
      </c>
      <c r="AR79">
        <v>8</v>
      </c>
      <c r="AS79" t="s">
        <v>53</v>
      </c>
      <c r="AT79" t="s">
        <v>1140</v>
      </c>
      <c r="AU79">
        <v>145718</v>
      </c>
      <c r="AX79">
        <v>1</v>
      </c>
      <c r="AY79" t="s">
        <v>40</v>
      </c>
      <c r="AZ79" t="s">
        <v>1141</v>
      </c>
      <c r="BA79" t="s">
        <v>1142</v>
      </c>
      <c r="BB79">
        <v>8</v>
      </c>
      <c r="BC79" t="s">
        <v>57</v>
      </c>
      <c r="BD79" t="s">
        <v>44</v>
      </c>
      <c r="BE79">
        <v>1</v>
      </c>
      <c r="BF79" s="8">
        <v>43989</v>
      </c>
      <c r="BG79" s="9" t="s">
        <v>45</v>
      </c>
      <c r="BI79">
        <v>3</v>
      </c>
      <c r="BJ79">
        <v>441863</v>
      </c>
      <c r="BL79" t="s">
        <v>1143</v>
      </c>
      <c r="BN79" t="s">
        <v>1144</v>
      </c>
      <c r="BX79">
        <v>388923</v>
      </c>
    </row>
    <row r="80" spans="1:76" x14ac:dyDescent="0.25">
      <c r="A80">
        <v>539192</v>
      </c>
      <c r="C80">
        <v>1</v>
      </c>
      <c r="F80" t="s">
        <v>0</v>
      </c>
      <c r="G80" t="s">
        <v>1</v>
      </c>
      <c r="H80" t="s">
        <v>1145</v>
      </c>
      <c r="I80" t="s">
        <v>2</v>
      </c>
      <c r="L80" t="s">
        <v>628</v>
      </c>
      <c r="M80">
        <v>145718</v>
      </c>
      <c r="N80" t="s">
        <v>629</v>
      </c>
      <c r="U80" t="s">
        <v>1138</v>
      </c>
      <c r="V80" s="5">
        <v>3</v>
      </c>
      <c r="W80" t="s">
        <v>225</v>
      </c>
      <c r="X80" t="s">
        <v>225</v>
      </c>
      <c r="Y80" t="s">
        <v>11</v>
      </c>
      <c r="Z80" s="2">
        <v>2</v>
      </c>
      <c r="AA80" s="3">
        <v>301</v>
      </c>
      <c r="AB80" t="s">
        <v>225</v>
      </c>
      <c r="AC80" t="s">
        <v>1146</v>
      </c>
      <c r="AD80">
        <v>1882</v>
      </c>
      <c r="AE80">
        <v>8</v>
      </c>
      <c r="AG80" t="s">
        <v>288</v>
      </c>
      <c r="AJ80" t="s">
        <v>668</v>
      </c>
      <c r="AL80">
        <v>264534</v>
      </c>
      <c r="AM80">
        <v>6651549</v>
      </c>
      <c r="AN80" s="3">
        <v>265000</v>
      </c>
      <c r="AO80" s="3">
        <v>6651000</v>
      </c>
      <c r="AP80" s="1">
        <v>99999</v>
      </c>
      <c r="AS80" t="s">
        <v>1147</v>
      </c>
      <c r="AT80" t="s">
        <v>1148</v>
      </c>
      <c r="AU80">
        <v>145718</v>
      </c>
      <c r="AX80">
        <v>1</v>
      </c>
      <c r="AY80" t="s">
        <v>40</v>
      </c>
      <c r="AZ80" t="s">
        <v>1149</v>
      </c>
      <c r="BA80" t="s">
        <v>1150</v>
      </c>
      <c r="BB80">
        <v>40</v>
      </c>
      <c r="BC80" t="s">
        <v>1</v>
      </c>
      <c r="BG80" s="4" t="s">
        <v>7</v>
      </c>
      <c r="BI80">
        <v>4</v>
      </c>
      <c r="BJ80">
        <v>1290</v>
      </c>
      <c r="BL80" t="s">
        <v>1151</v>
      </c>
      <c r="BM80">
        <v>2</v>
      </c>
      <c r="BN80" t="s">
        <v>1151</v>
      </c>
      <c r="BO80" s="4">
        <v>9</v>
      </c>
      <c r="BT80" t="s">
        <v>1152</v>
      </c>
      <c r="BU80" t="s">
        <v>1153</v>
      </c>
      <c r="BV80" t="s">
        <v>904</v>
      </c>
      <c r="BX80">
        <v>539192</v>
      </c>
    </row>
    <row r="81" spans="1:76" x14ac:dyDescent="0.25">
      <c r="A81">
        <v>389758</v>
      </c>
      <c r="C81">
        <v>1</v>
      </c>
      <c r="F81" t="s">
        <v>619</v>
      </c>
      <c r="G81" t="s">
        <v>48</v>
      </c>
      <c r="H81">
        <v>150289</v>
      </c>
      <c r="I81" s="6" t="str">
        <f>HYPERLINK(AT81,"Hb")</f>
        <v>Hb</v>
      </c>
      <c r="L81" t="s">
        <v>628</v>
      </c>
      <c r="M81">
        <v>145718</v>
      </c>
      <c r="N81" t="s">
        <v>629</v>
      </c>
      <c r="U81" t="s">
        <v>1138</v>
      </c>
      <c r="V81" s="4">
        <v>2</v>
      </c>
      <c r="W81" t="s">
        <v>1019</v>
      </c>
      <c r="X81" t="s">
        <v>225</v>
      </c>
      <c r="Y81" t="s">
        <v>11</v>
      </c>
      <c r="Z81" s="2">
        <v>2</v>
      </c>
      <c r="AA81" s="3">
        <v>301</v>
      </c>
      <c r="AB81" s="3" t="s">
        <v>225</v>
      </c>
      <c r="AC81" t="s">
        <v>1154</v>
      </c>
      <c r="AG81" t="s">
        <v>847</v>
      </c>
      <c r="AH81" t="s">
        <v>632</v>
      </c>
      <c r="AJ81" t="s">
        <v>848</v>
      </c>
      <c r="AK81" t="s">
        <v>633</v>
      </c>
      <c r="AL81">
        <v>264789</v>
      </c>
      <c r="AM81">
        <v>6651633</v>
      </c>
      <c r="AN81" s="3">
        <v>265000</v>
      </c>
      <c r="AO81" s="3">
        <v>6651000</v>
      </c>
      <c r="AP81">
        <v>1803</v>
      </c>
      <c r="AR81" t="s">
        <v>622</v>
      </c>
      <c r="AT81" t="s">
        <v>1155</v>
      </c>
      <c r="AU81">
        <v>145718</v>
      </c>
      <c r="AW81" s="4" t="s">
        <v>624</v>
      </c>
      <c r="BD81" t="s">
        <v>622</v>
      </c>
      <c r="BE81">
        <v>1</v>
      </c>
      <c r="BF81" s="8">
        <v>38465</v>
      </c>
      <c r="BG81" s="11" t="s">
        <v>625</v>
      </c>
      <c r="BI81">
        <v>3</v>
      </c>
      <c r="BJ81">
        <v>3101</v>
      </c>
      <c r="BL81" t="s">
        <v>1156</v>
      </c>
      <c r="BN81" t="s">
        <v>1156</v>
      </c>
      <c r="BP81" t="s">
        <v>1157</v>
      </c>
      <c r="BQ81" t="s">
        <v>852</v>
      </c>
      <c r="BX81">
        <v>389758</v>
      </c>
    </row>
    <row r="82" spans="1:76" x14ac:dyDescent="0.25">
      <c r="A82">
        <v>239830</v>
      </c>
      <c r="C82">
        <v>1</v>
      </c>
      <c r="F82" t="s">
        <v>30</v>
      </c>
      <c r="G82" t="s">
        <v>31</v>
      </c>
      <c r="H82" t="s">
        <v>1158</v>
      </c>
      <c r="I82" s="6" t="str">
        <f>HYPERLINK(AT82,"Hb")</f>
        <v>Hb</v>
      </c>
      <c r="L82" t="s">
        <v>628</v>
      </c>
      <c r="M82">
        <v>145718</v>
      </c>
      <c r="N82" t="s">
        <v>629</v>
      </c>
      <c r="U82" t="s">
        <v>1159</v>
      </c>
      <c r="V82" s="1">
        <v>1</v>
      </c>
      <c r="W82" t="s">
        <v>4</v>
      </c>
      <c r="X82" t="s">
        <v>1160</v>
      </c>
      <c r="Y82" t="s">
        <v>1161</v>
      </c>
      <c r="Z82" s="2">
        <v>6</v>
      </c>
      <c r="AA82" s="3">
        <v>612</v>
      </c>
      <c r="AB82" s="3" t="s">
        <v>1160</v>
      </c>
      <c r="AC82" t="s">
        <v>1162</v>
      </c>
      <c r="AD82">
        <v>1871</v>
      </c>
      <c r="AE82">
        <v>6</v>
      </c>
      <c r="AF82">
        <v>1</v>
      </c>
      <c r="AG82" t="s">
        <v>621</v>
      </c>
      <c r="AH82" t="s">
        <v>37</v>
      </c>
      <c r="AJ82" t="s">
        <v>629</v>
      </c>
      <c r="AK82" t="s">
        <v>633</v>
      </c>
      <c r="AL82">
        <v>232947</v>
      </c>
      <c r="AM82">
        <v>6671616</v>
      </c>
      <c r="AN82" s="3">
        <v>233000</v>
      </c>
      <c r="AO82" s="3">
        <v>6671000</v>
      </c>
      <c r="AP82">
        <v>707</v>
      </c>
      <c r="AR82">
        <v>37</v>
      </c>
      <c r="AT82" t="s">
        <v>1163</v>
      </c>
      <c r="AU82">
        <v>145718</v>
      </c>
      <c r="AX82">
        <v>1</v>
      </c>
      <c r="AY82" t="s">
        <v>40</v>
      </c>
      <c r="AZ82" t="s">
        <v>1164</v>
      </c>
      <c r="BA82" t="s">
        <v>1165</v>
      </c>
      <c r="BB82">
        <v>37</v>
      </c>
      <c r="BC82" t="s">
        <v>43</v>
      </c>
      <c r="BD82" t="s">
        <v>44</v>
      </c>
      <c r="BE82">
        <v>1</v>
      </c>
      <c r="BF82" s="8">
        <v>41767</v>
      </c>
      <c r="BG82" s="9" t="s">
        <v>45</v>
      </c>
      <c r="BI82">
        <v>4</v>
      </c>
      <c r="BJ82">
        <v>371349</v>
      </c>
      <c r="BL82" t="s">
        <v>1166</v>
      </c>
      <c r="BN82" t="s">
        <v>1167</v>
      </c>
      <c r="BX82">
        <v>239830</v>
      </c>
    </row>
    <row r="83" spans="1:76" x14ac:dyDescent="0.25">
      <c r="A83">
        <v>206775</v>
      </c>
      <c r="C83">
        <v>1</v>
      </c>
      <c r="F83" t="s">
        <v>30</v>
      </c>
      <c r="G83" t="s">
        <v>48</v>
      </c>
      <c r="H83" t="s">
        <v>1168</v>
      </c>
      <c r="I83" s="6" t="str">
        <f>HYPERLINK(AT83,"Hb")</f>
        <v>Hb</v>
      </c>
      <c r="L83" t="s">
        <v>628</v>
      </c>
      <c r="M83">
        <v>145718</v>
      </c>
      <c r="N83" t="s">
        <v>629</v>
      </c>
      <c r="U83" t="s">
        <v>1169</v>
      </c>
      <c r="V83" s="4">
        <v>2</v>
      </c>
      <c r="W83" t="s">
        <v>4</v>
      </c>
      <c r="X83" t="s">
        <v>1170</v>
      </c>
      <c r="Y83" t="s">
        <v>1161</v>
      </c>
      <c r="Z83" s="2">
        <v>6</v>
      </c>
      <c r="AA83" s="3">
        <v>624</v>
      </c>
      <c r="AB83" t="s">
        <v>1170</v>
      </c>
      <c r="AC83" t="s">
        <v>1171</v>
      </c>
      <c r="AD83">
        <v>1878</v>
      </c>
      <c r="AE83">
        <v>1</v>
      </c>
      <c r="AF83">
        <v>1</v>
      </c>
      <c r="AG83" t="s">
        <v>1172</v>
      </c>
      <c r="AH83" t="s">
        <v>632</v>
      </c>
      <c r="AJ83" t="s">
        <v>629</v>
      </c>
      <c r="AK83" t="s">
        <v>633</v>
      </c>
      <c r="AL83">
        <v>208026</v>
      </c>
      <c r="AM83">
        <v>6629657</v>
      </c>
      <c r="AN83" s="3">
        <v>209000</v>
      </c>
      <c r="AO83" s="3">
        <v>6629000</v>
      </c>
      <c r="AP83">
        <v>3536</v>
      </c>
      <c r="AR83">
        <v>8</v>
      </c>
      <c r="AS83" t="s">
        <v>53</v>
      </c>
      <c r="AT83" t="s">
        <v>1173</v>
      </c>
      <c r="AU83">
        <v>145718</v>
      </c>
      <c r="AX83">
        <v>1</v>
      </c>
      <c r="AY83" t="s">
        <v>40</v>
      </c>
      <c r="AZ83" t="s">
        <v>1174</v>
      </c>
      <c r="BA83" t="s">
        <v>1175</v>
      </c>
      <c r="BB83">
        <v>8</v>
      </c>
      <c r="BC83" t="s">
        <v>57</v>
      </c>
      <c r="BD83" t="s">
        <v>44</v>
      </c>
      <c r="BE83">
        <v>1</v>
      </c>
      <c r="BF83" s="8">
        <v>34799</v>
      </c>
      <c r="BG83" s="9" t="s">
        <v>45</v>
      </c>
      <c r="BI83">
        <v>3</v>
      </c>
      <c r="BJ83">
        <v>441879</v>
      </c>
      <c r="BL83" t="s">
        <v>1176</v>
      </c>
      <c r="BN83" t="s">
        <v>1177</v>
      </c>
      <c r="BX83">
        <v>206775</v>
      </c>
    </row>
    <row r="84" spans="1:76" x14ac:dyDescent="0.25">
      <c r="A84">
        <v>208217</v>
      </c>
      <c r="C84">
        <v>1</v>
      </c>
      <c r="F84" t="s">
        <v>30</v>
      </c>
      <c r="G84" t="s">
        <v>48</v>
      </c>
      <c r="H84" t="s">
        <v>1178</v>
      </c>
      <c r="I84" s="6" t="str">
        <f>HYPERLINK(AT84,"Hb")</f>
        <v>Hb</v>
      </c>
      <c r="L84" t="s">
        <v>628</v>
      </c>
      <c r="M84">
        <v>145718</v>
      </c>
      <c r="N84" t="s">
        <v>629</v>
      </c>
      <c r="U84" t="s">
        <v>1179</v>
      </c>
      <c r="V84" s="1">
        <v>1</v>
      </c>
      <c r="W84" t="s">
        <v>4</v>
      </c>
      <c r="X84" t="s">
        <v>1170</v>
      </c>
      <c r="Y84" t="s">
        <v>1161</v>
      </c>
      <c r="Z84" s="2">
        <v>6</v>
      </c>
      <c r="AA84" s="3">
        <v>624</v>
      </c>
      <c r="AB84" t="s">
        <v>1170</v>
      </c>
      <c r="AC84" t="s">
        <v>1180</v>
      </c>
      <c r="AD84">
        <v>1905</v>
      </c>
      <c r="AE84">
        <v>7</v>
      </c>
      <c r="AF84">
        <v>27</v>
      </c>
      <c r="AG84" t="s">
        <v>754</v>
      </c>
      <c r="AH84" t="s">
        <v>632</v>
      </c>
      <c r="AJ84" t="s">
        <v>629</v>
      </c>
      <c r="AK84" t="s">
        <v>633</v>
      </c>
      <c r="AL84">
        <v>211472</v>
      </c>
      <c r="AM84">
        <v>6628841</v>
      </c>
      <c r="AN84" s="3">
        <v>211000</v>
      </c>
      <c r="AO84" s="3">
        <v>6629000</v>
      </c>
      <c r="AP84">
        <v>1414</v>
      </c>
      <c r="AR84">
        <v>8</v>
      </c>
      <c r="AS84" t="s">
        <v>53</v>
      </c>
      <c r="AT84" t="s">
        <v>1181</v>
      </c>
      <c r="AU84">
        <v>145718</v>
      </c>
      <c r="AX84">
        <v>1</v>
      </c>
      <c r="AY84" t="s">
        <v>40</v>
      </c>
      <c r="AZ84" t="s">
        <v>1182</v>
      </c>
      <c r="BA84" t="s">
        <v>1183</v>
      </c>
      <c r="BB84">
        <v>8</v>
      </c>
      <c r="BC84" t="s">
        <v>57</v>
      </c>
      <c r="BD84" t="s">
        <v>44</v>
      </c>
      <c r="BE84">
        <v>1</v>
      </c>
      <c r="BF84" s="8">
        <v>34799</v>
      </c>
      <c r="BG84" s="9" t="s">
        <v>45</v>
      </c>
      <c r="BI84">
        <v>3</v>
      </c>
      <c r="BJ84">
        <v>441880</v>
      </c>
      <c r="BL84" t="s">
        <v>1184</v>
      </c>
      <c r="BN84" t="s">
        <v>1185</v>
      </c>
      <c r="BX84">
        <v>208217</v>
      </c>
    </row>
    <row r="85" spans="1:76" x14ac:dyDescent="0.25">
      <c r="A85">
        <v>208219</v>
      </c>
      <c r="C85">
        <v>1</v>
      </c>
      <c r="F85" t="s">
        <v>30</v>
      </c>
      <c r="G85" t="s">
        <v>48</v>
      </c>
      <c r="H85" t="s">
        <v>1186</v>
      </c>
      <c r="I85" s="6" t="str">
        <f>HYPERLINK(AT85,"Hb")</f>
        <v>Hb</v>
      </c>
      <c r="L85" t="s">
        <v>628</v>
      </c>
      <c r="M85">
        <v>145718</v>
      </c>
      <c r="N85" t="s">
        <v>629</v>
      </c>
      <c r="U85" t="s">
        <v>1179</v>
      </c>
      <c r="V85" s="1">
        <v>1</v>
      </c>
      <c r="W85" t="s">
        <v>4</v>
      </c>
      <c r="X85" t="s">
        <v>1170</v>
      </c>
      <c r="Y85" t="s">
        <v>1161</v>
      </c>
      <c r="Z85" s="2">
        <v>6</v>
      </c>
      <c r="AA85" s="3">
        <v>624</v>
      </c>
      <c r="AB85" t="s">
        <v>1170</v>
      </c>
      <c r="AC85" t="s">
        <v>1187</v>
      </c>
      <c r="AD85">
        <v>1923</v>
      </c>
      <c r="AE85">
        <v>9</v>
      </c>
      <c r="AF85">
        <v>6</v>
      </c>
      <c r="AG85" t="s">
        <v>350</v>
      </c>
      <c r="AH85" t="s">
        <v>632</v>
      </c>
      <c r="AJ85" t="s">
        <v>629</v>
      </c>
      <c r="AK85" t="s">
        <v>633</v>
      </c>
      <c r="AL85">
        <v>211472</v>
      </c>
      <c r="AM85">
        <v>6628841</v>
      </c>
      <c r="AN85" s="3">
        <v>211000</v>
      </c>
      <c r="AO85" s="3">
        <v>6629000</v>
      </c>
      <c r="AP85">
        <v>1414</v>
      </c>
      <c r="AR85">
        <v>8</v>
      </c>
      <c r="AS85" t="s">
        <v>53</v>
      </c>
      <c r="AT85" t="s">
        <v>1188</v>
      </c>
      <c r="AU85">
        <v>145718</v>
      </c>
      <c r="AX85">
        <v>1</v>
      </c>
      <c r="AY85" t="s">
        <v>40</v>
      </c>
      <c r="AZ85" t="s">
        <v>1182</v>
      </c>
      <c r="BA85" t="s">
        <v>1189</v>
      </c>
      <c r="BB85">
        <v>8</v>
      </c>
      <c r="BC85" t="s">
        <v>57</v>
      </c>
      <c r="BD85" t="s">
        <v>44</v>
      </c>
      <c r="BE85">
        <v>1</v>
      </c>
      <c r="BF85" s="8">
        <v>34799</v>
      </c>
      <c r="BG85" s="9" t="s">
        <v>45</v>
      </c>
      <c r="BI85">
        <v>3</v>
      </c>
      <c r="BJ85">
        <v>441883</v>
      </c>
      <c r="BL85" t="s">
        <v>1190</v>
      </c>
      <c r="BN85" t="s">
        <v>1191</v>
      </c>
      <c r="BX85">
        <v>208219</v>
      </c>
    </row>
    <row r="86" spans="1:76" x14ac:dyDescent="0.25">
      <c r="A86">
        <v>208216</v>
      </c>
      <c r="C86">
        <v>1</v>
      </c>
      <c r="F86" t="s">
        <v>30</v>
      </c>
      <c r="G86" t="s">
        <v>48</v>
      </c>
      <c r="H86" t="s">
        <v>1192</v>
      </c>
      <c r="I86" s="6" t="str">
        <f>HYPERLINK(AT86,"Hb")</f>
        <v>Hb</v>
      </c>
      <c r="L86" t="s">
        <v>628</v>
      </c>
      <c r="M86">
        <v>145718</v>
      </c>
      <c r="N86" t="s">
        <v>629</v>
      </c>
      <c r="U86" t="s">
        <v>1179</v>
      </c>
      <c r="V86" s="1">
        <v>1</v>
      </c>
      <c r="W86" t="s">
        <v>4</v>
      </c>
      <c r="X86" t="s">
        <v>1170</v>
      </c>
      <c r="Y86" t="s">
        <v>1161</v>
      </c>
      <c r="Z86" s="2">
        <v>6</v>
      </c>
      <c r="AA86" s="3">
        <v>624</v>
      </c>
      <c r="AB86" t="s">
        <v>1170</v>
      </c>
      <c r="AC86" t="s">
        <v>1193</v>
      </c>
      <c r="AD86">
        <v>1945</v>
      </c>
      <c r="AE86">
        <v>7</v>
      </c>
      <c r="AF86">
        <v>8</v>
      </c>
      <c r="AG86" t="s">
        <v>1194</v>
      </c>
      <c r="AH86" t="s">
        <v>632</v>
      </c>
      <c r="AJ86" t="s">
        <v>629</v>
      </c>
      <c r="AK86" t="s">
        <v>633</v>
      </c>
      <c r="AL86">
        <v>211472</v>
      </c>
      <c r="AM86">
        <v>6628841</v>
      </c>
      <c r="AN86" s="3">
        <v>211000</v>
      </c>
      <c r="AO86" s="3">
        <v>6629000</v>
      </c>
      <c r="AP86">
        <v>1414</v>
      </c>
      <c r="AR86">
        <v>8</v>
      </c>
      <c r="AS86" t="s">
        <v>53</v>
      </c>
      <c r="AT86" t="s">
        <v>1195</v>
      </c>
      <c r="AU86">
        <v>145718</v>
      </c>
      <c r="AX86">
        <v>1</v>
      </c>
      <c r="AY86" t="s">
        <v>40</v>
      </c>
      <c r="AZ86" t="s">
        <v>1182</v>
      </c>
      <c r="BA86" t="s">
        <v>1196</v>
      </c>
      <c r="BB86">
        <v>8</v>
      </c>
      <c r="BC86" t="s">
        <v>57</v>
      </c>
      <c r="BD86" t="s">
        <v>44</v>
      </c>
      <c r="BE86">
        <v>1</v>
      </c>
      <c r="BF86" s="8">
        <v>34799</v>
      </c>
      <c r="BG86" s="9" t="s">
        <v>45</v>
      </c>
      <c r="BI86">
        <v>3</v>
      </c>
      <c r="BJ86">
        <v>441877</v>
      </c>
      <c r="BL86" t="s">
        <v>1197</v>
      </c>
      <c r="BN86" t="s">
        <v>1198</v>
      </c>
      <c r="BX86">
        <v>208216</v>
      </c>
    </row>
    <row r="87" spans="1:76" x14ac:dyDescent="0.25">
      <c r="A87">
        <v>208218</v>
      </c>
      <c r="C87">
        <v>1</v>
      </c>
      <c r="F87" t="s">
        <v>30</v>
      </c>
      <c r="G87" t="s">
        <v>48</v>
      </c>
      <c r="H87" t="s">
        <v>1199</v>
      </c>
      <c r="I87" s="6" t="str">
        <f>HYPERLINK(AT87,"Hb")</f>
        <v>Hb</v>
      </c>
      <c r="L87" t="s">
        <v>628</v>
      </c>
      <c r="M87">
        <v>145718</v>
      </c>
      <c r="N87" t="s">
        <v>629</v>
      </c>
      <c r="U87" t="s">
        <v>1179</v>
      </c>
      <c r="V87" s="1">
        <v>1</v>
      </c>
      <c r="W87" t="s">
        <v>4</v>
      </c>
      <c r="X87" t="s">
        <v>1170</v>
      </c>
      <c r="Y87" t="s">
        <v>1161</v>
      </c>
      <c r="Z87" s="2">
        <v>6</v>
      </c>
      <c r="AA87" s="3">
        <v>624</v>
      </c>
      <c r="AB87" t="s">
        <v>1170</v>
      </c>
      <c r="AC87" t="s">
        <v>1200</v>
      </c>
      <c r="AD87">
        <v>1948</v>
      </c>
      <c r="AE87">
        <v>7</v>
      </c>
      <c r="AF87">
        <v>28</v>
      </c>
      <c r="AG87" t="s">
        <v>1201</v>
      </c>
      <c r="AH87" t="s">
        <v>632</v>
      </c>
      <c r="AJ87" t="s">
        <v>629</v>
      </c>
      <c r="AK87" t="s">
        <v>633</v>
      </c>
      <c r="AL87">
        <v>211472</v>
      </c>
      <c r="AM87">
        <v>6628841</v>
      </c>
      <c r="AN87" s="3">
        <v>211000</v>
      </c>
      <c r="AO87" s="3">
        <v>6629000</v>
      </c>
      <c r="AP87">
        <v>1414</v>
      </c>
      <c r="AR87">
        <v>8</v>
      </c>
      <c r="AS87" t="s">
        <v>53</v>
      </c>
      <c r="AT87" t="s">
        <v>1202</v>
      </c>
      <c r="AU87">
        <v>145718</v>
      </c>
      <c r="AX87">
        <v>1</v>
      </c>
      <c r="AY87" t="s">
        <v>40</v>
      </c>
      <c r="AZ87" t="s">
        <v>1182</v>
      </c>
      <c r="BA87" t="s">
        <v>1203</v>
      </c>
      <c r="BB87">
        <v>8</v>
      </c>
      <c r="BC87" t="s">
        <v>57</v>
      </c>
      <c r="BD87" t="s">
        <v>44</v>
      </c>
      <c r="BE87">
        <v>1</v>
      </c>
      <c r="BF87" s="8">
        <v>34799</v>
      </c>
      <c r="BG87" s="9" t="s">
        <v>45</v>
      </c>
      <c r="BI87">
        <v>3</v>
      </c>
      <c r="BJ87">
        <v>441881</v>
      </c>
      <c r="BL87" t="s">
        <v>1204</v>
      </c>
      <c r="BN87" t="s">
        <v>1205</v>
      </c>
      <c r="BX87">
        <v>208218</v>
      </c>
    </row>
    <row r="88" spans="1:76" x14ac:dyDescent="0.25">
      <c r="A88">
        <v>208320</v>
      </c>
      <c r="C88">
        <v>1</v>
      </c>
      <c r="F88" t="s">
        <v>30</v>
      </c>
      <c r="G88" t="s">
        <v>31</v>
      </c>
      <c r="H88" t="s">
        <v>1206</v>
      </c>
      <c r="I88" s="6" t="str">
        <f>HYPERLINK(AT88,"Hb")</f>
        <v>Hb</v>
      </c>
      <c r="L88" t="s">
        <v>628</v>
      </c>
      <c r="M88">
        <v>145718</v>
      </c>
      <c r="N88" t="s">
        <v>629</v>
      </c>
      <c r="U88" t="s">
        <v>1207</v>
      </c>
      <c r="V88" s="1">
        <v>1</v>
      </c>
      <c r="W88" t="s">
        <v>4</v>
      </c>
      <c r="X88" t="s">
        <v>1170</v>
      </c>
      <c r="Y88" t="s">
        <v>1161</v>
      </c>
      <c r="Z88" s="2">
        <v>6</v>
      </c>
      <c r="AA88" s="3">
        <v>624</v>
      </c>
      <c r="AB88" t="s">
        <v>1170</v>
      </c>
      <c r="AC88" t="s">
        <v>1208</v>
      </c>
      <c r="AD88">
        <v>1939</v>
      </c>
      <c r="AE88">
        <v>8</v>
      </c>
      <c r="AF88">
        <v>22</v>
      </c>
      <c r="AG88" t="s">
        <v>507</v>
      </c>
      <c r="AH88" t="s">
        <v>507</v>
      </c>
      <c r="AJ88" t="s">
        <v>629</v>
      </c>
      <c r="AK88" t="s">
        <v>633</v>
      </c>
      <c r="AL88">
        <v>211650</v>
      </c>
      <c r="AM88">
        <v>6630839</v>
      </c>
      <c r="AN88" s="3">
        <v>211000</v>
      </c>
      <c r="AO88" s="3">
        <v>6631000</v>
      </c>
      <c r="AP88">
        <v>1414</v>
      </c>
      <c r="AR88">
        <v>37</v>
      </c>
      <c r="AT88" t="s">
        <v>1209</v>
      </c>
      <c r="AU88">
        <v>145718</v>
      </c>
      <c r="AX88">
        <v>1</v>
      </c>
      <c r="AY88" t="s">
        <v>40</v>
      </c>
      <c r="AZ88" t="s">
        <v>1210</v>
      </c>
      <c r="BA88" t="s">
        <v>1211</v>
      </c>
      <c r="BB88">
        <v>37</v>
      </c>
      <c r="BC88" t="s">
        <v>43</v>
      </c>
      <c r="BD88" t="s">
        <v>44</v>
      </c>
      <c r="BE88">
        <v>1</v>
      </c>
      <c r="BF88" s="8">
        <v>41767</v>
      </c>
      <c r="BG88" s="9" t="s">
        <v>45</v>
      </c>
      <c r="BI88">
        <v>4</v>
      </c>
      <c r="BJ88">
        <v>359090</v>
      </c>
      <c r="BL88" t="s">
        <v>1212</v>
      </c>
      <c r="BN88" t="s">
        <v>1213</v>
      </c>
      <c r="BX88">
        <v>208320</v>
      </c>
    </row>
    <row r="89" spans="1:76" x14ac:dyDescent="0.25">
      <c r="A89">
        <v>208321</v>
      </c>
      <c r="C89">
        <v>1</v>
      </c>
      <c r="F89" t="s">
        <v>30</v>
      </c>
      <c r="G89" t="s">
        <v>31</v>
      </c>
      <c r="H89" t="s">
        <v>1214</v>
      </c>
      <c r="I89" s="6" t="str">
        <f>HYPERLINK(AT89,"Hb")</f>
        <v>Hb</v>
      </c>
      <c r="L89" t="s">
        <v>628</v>
      </c>
      <c r="M89">
        <v>145718</v>
      </c>
      <c r="N89" t="s">
        <v>629</v>
      </c>
      <c r="U89" t="s">
        <v>1207</v>
      </c>
      <c r="V89" s="1">
        <v>1</v>
      </c>
      <c r="W89" t="s">
        <v>4</v>
      </c>
      <c r="X89" t="s">
        <v>1170</v>
      </c>
      <c r="Y89" t="s">
        <v>1161</v>
      </c>
      <c r="Z89" s="2">
        <v>6</v>
      </c>
      <c r="AA89" s="3">
        <v>624</v>
      </c>
      <c r="AB89" t="s">
        <v>1170</v>
      </c>
      <c r="AC89" t="s">
        <v>1208</v>
      </c>
      <c r="AD89">
        <v>1939</v>
      </c>
      <c r="AE89">
        <v>8</v>
      </c>
      <c r="AF89">
        <v>22</v>
      </c>
      <c r="AG89" t="s">
        <v>507</v>
      </c>
      <c r="AH89" t="s">
        <v>507</v>
      </c>
      <c r="AJ89" t="s">
        <v>629</v>
      </c>
      <c r="AK89" t="s">
        <v>633</v>
      </c>
      <c r="AL89">
        <v>211650</v>
      </c>
      <c r="AM89">
        <v>6630839</v>
      </c>
      <c r="AN89" s="3">
        <v>211000</v>
      </c>
      <c r="AO89" s="3">
        <v>6631000</v>
      </c>
      <c r="AP89">
        <v>1414</v>
      </c>
      <c r="AR89">
        <v>37</v>
      </c>
      <c r="AT89" t="s">
        <v>1215</v>
      </c>
      <c r="AU89">
        <v>145718</v>
      </c>
      <c r="AX89">
        <v>1</v>
      </c>
      <c r="AY89" t="s">
        <v>40</v>
      </c>
      <c r="AZ89" t="s">
        <v>1210</v>
      </c>
      <c r="BA89" t="s">
        <v>1216</v>
      </c>
      <c r="BB89">
        <v>37</v>
      </c>
      <c r="BC89" t="s">
        <v>43</v>
      </c>
      <c r="BD89" t="s">
        <v>44</v>
      </c>
      <c r="BE89">
        <v>1</v>
      </c>
      <c r="BF89" s="8">
        <v>41767</v>
      </c>
      <c r="BG89" s="9" t="s">
        <v>45</v>
      </c>
      <c r="BI89">
        <v>4</v>
      </c>
      <c r="BJ89">
        <v>359091</v>
      </c>
      <c r="BL89" t="s">
        <v>1217</v>
      </c>
      <c r="BN89" t="s">
        <v>1218</v>
      </c>
      <c r="BX89">
        <v>208321</v>
      </c>
    </row>
    <row r="90" spans="1:76" x14ac:dyDescent="0.25">
      <c r="A90">
        <v>208082</v>
      </c>
      <c r="C90">
        <v>1</v>
      </c>
      <c r="F90" t="s">
        <v>30</v>
      </c>
      <c r="G90" t="s">
        <v>163</v>
      </c>
      <c r="H90" t="s">
        <v>1219</v>
      </c>
      <c r="I90" t="s">
        <v>165</v>
      </c>
      <c r="L90" t="s">
        <v>628</v>
      </c>
      <c r="M90">
        <v>145718</v>
      </c>
      <c r="N90" t="s">
        <v>629</v>
      </c>
      <c r="U90" t="s">
        <v>1220</v>
      </c>
      <c r="V90" s="1">
        <v>1</v>
      </c>
      <c r="W90" t="s">
        <v>4</v>
      </c>
      <c r="X90" t="s">
        <v>1170</v>
      </c>
      <c r="Y90" t="s">
        <v>1161</v>
      </c>
      <c r="Z90" s="2">
        <v>6</v>
      </c>
      <c r="AA90" s="3">
        <v>624</v>
      </c>
      <c r="AB90" t="s">
        <v>1170</v>
      </c>
      <c r="AC90" t="s">
        <v>1221</v>
      </c>
      <c r="AD90">
        <v>2007</v>
      </c>
      <c r="AE90">
        <v>7</v>
      </c>
      <c r="AF90">
        <v>24</v>
      </c>
      <c r="AG90" t="s">
        <v>1222</v>
      </c>
      <c r="AH90" t="s">
        <v>189</v>
      </c>
      <c r="AJ90" t="s">
        <v>629</v>
      </c>
      <c r="AK90" t="s">
        <v>633</v>
      </c>
      <c r="AL90">
        <v>211110</v>
      </c>
      <c r="AM90">
        <v>6632010</v>
      </c>
      <c r="AN90" s="3">
        <v>211000</v>
      </c>
      <c r="AO90" s="3">
        <v>6633000</v>
      </c>
      <c r="AP90">
        <v>50</v>
      </c>
      <c r="AR90">
        <v>1010</v>
      </c>
      <c r="AS90" t="s">
        <v>1223</v>
      </c>
      <c r="AT90" s="8" t="s">
        <v>1224</v>
      </c>
      <c r="AU90">
        <v>145718</v>
      </c>
      <c r="AX90">
        <v>1</v>
      </c>
      <c r="AY90" t="s">
        <v>40</v>
      </c>
      <c r="AZ90" t="s">
        <v>1225</v>
      </c>
      <c r="BA90" t="s">
        <v>1226</v>
      </c>
      <c r="BB90">
        <v>1010</v>
      </c>
      <c r="BC90" t="s">
        <v>172</v>
      </c>
      <c r="BD90" t="s">
        <v>173</v>
      </c>
      <c r="BF90" s="8">
        <v>43709.903472222199</v>
      </c>
      <c r="BG90" s="9" t="s">
        <v>45</v>
      </c>
      <c r="BI90">
        <v>6</v>
      </c>
      <c r="BJ90">
        <v>26817</v>
      </c>
      <c r="BL90" t="s">
        <v>1227</v>
      </c>
      <c r="BX90">
        <v>208082</v>
      </c>
    </row>
    <row r="91" spans="1:76" x14ac:dyDescent="0.25">
      <c r="A91">
        <v>207829</v>
      </c>
      <c r="C91">
        <v>1</v>
      </c>
      <c r="F91" t="s">
        <v>30</v>
      </c>
      <c r="G91" t="s">
        <v>48</v>
      </c>
      <c r="H91" t="s">
        <v>1228</v>
      </c>
      <c r="I91" s="6" t="str">
        <f>HYPERLINK(AT91,"Hb")</f>
        <v>Hb</v>
      </c>
      <c r="L91" t="s">
        <v>628</v>
      </c>
      <c r="M91">
        <v>145718</v>
      </c>
      <c r="N91" t="s">
        <v>629</v>
      </c>
      <c r="U91" t="s">
        <v>1229</v>
      </c>
      <c r="V91" s="5">
        <v>3</v>
      </c>
      <c r="W91" t="s">
        <v>4</v>
      </c>
      <c r="X91" t="s">
        <v>1170</v>
      </c>
      <c r="Y91" t="s">
        <v>1161</v>
      </c>
      <c r="Z91" s="2">
        <v>6</v>
      </c>
      <c r="AA91" s="3">
        <v>624</v>
      </c>
      <c r="AB91" t="s">
        <v>1170</v>
      </c>
      <c r="AC91" t="s">
        <v>1230</v>
      </c>
      <c r="AD91">
        <v>1864</v>
      </c>
      <c r="AE91">
        <v>8</v>
      </c>
      <c r="AF91">
        <v>6</v>
      </c>
      <c r="AG91" t="s">
        <v>1231</v>
      </c>
      <c r="AH91" t="s">
        <v>632</v>
      </c>
      <c r="AJ91" t="s">
        <v>629</v>
      </c>
      <c r="AK91" t="s">
        <v>633</v>
      </c>
      <c r="AL91">
        <v>210699</v>
      </c>
      <c r="AM91">
        <v>6635186</v>
      </c>
      <c r="AN91" s="3">
        <v>211000</v>
      </c>
      <c r="AO91" s="3">
        <v>6635000</v>
      </c>
      <c r="AP91">
        <v>22141</v>
      </c>
      <c r="AR91">
        <v>8</v>
      </c>
      <c r="AS91" t="s">
        <v>1232</v>
      </c>
      <c r="AT91" t="s">
        <v>1233</v>
      </c>
      <c r="AU91">
        <v>145718</v>
      </c>
      <c r="AX91">
        <v>1</v>
      </c>
      <c r="AY91" t="s">
        <v>40</v>
      </c>
      <c r="AZ91" t="s">
        <v>1234</v>
      </c>
      <c r="BA91" t="s">
        <v>1235</v>
      </c>
      <c r="BB91">
        <v>8</v>
      </c>
      <c r="BC91" t="s">
        <v>57</v>
      </c>
      <c r="BD91" t="s">
        <v>44</v>
      </c>
      <c r="BE91">
        <v>1</v>
      </c>
      <c r="BF91" s="8">
        <v>34799</v>
      </c>
      <c r="BG91" s="9" t="s">
        <v>45</v>
      </c>
      <c r="BI91">
        <v>3</v>
      </c>
      <c r="BJ91">
        <v>441884</v>
      </c>
      <c r="BL91" t="s">
        <v>1236</v>
      </c>
      <c r="BN91" t="s">
        <v>1237</v>
      </c>
      <c r="BX91">
        <v>207829</v>
      </c>
    </row>
    <row r="92" spans="1:76" x14ac:dyDescent="0.25">
      <c r="A92">
        <v>207810</v>
      </c>
      <c r="C92">
        <v>1</v>
      </c>
      <c r="F92" t="s">
        <v>30</v>
      </c>
      <c r="G92" t="s">
        <v>121</v>
      </c>
      <c r="H92" t="s">
        <v>1238</v>
      </c>
      <c r="I92" t="s">
        <v>2</v>
      </c>
      <c r="L92" t="s">
        <v>628</v>
      </c>
      <c r="M92">
        <v>145718</v>
      </c>
      <c r="N92" t="s">
        <v>629</v>
      </c>
      <c r="U92" t="s">
        <v>1229</v>
      </c>
      <c r="V92" s="5">
        <v>3</v>
      </c>
      <c r="W92" t="s">
        <v>4</v>
      </c>
      <c r="X92" t="s">
        <v>1170</v>
      </c>
      <c r="Y92" t="s">
        <v>1161</v>
      </c>
      <c r="Z92" s="2">
        <v>6</v>
      </c>
      <c r="AA92" s="3">
        <v>624</v>
      </c>
      <c r="AB92" t="s">
        <v>1170</v>
      </c>
      <c r="AC92" t="s">
        <v>1239</v>
      </c>
      <c r="AD92">
        <v>1881</v>
      </c>
      <c r="AE92">
        <v>1</v>
      </c>
      <c r="AF92">
        <v>1</v>
      </c>
      <c r="AG92" t="s">
        <v>259</v>
      </c>
      <c r="AH92" t="s">
        <v>259</v>
      </c>
      <c r="AJ92" t="s">
        <v>629</v>
      </c>
      <c r="AK92" t="s">
        <v>633</v>
      </c>
      <c r="AL92">
        <v>210699</v>
      </c>
      <c r="AM92">
        <v>6635186</v>
      </c>
      <c r="AN92" s="3">
        <v>211000</v>
      </c>
      <c r="AO92" s="3">
        <v>6635000</v>
      </c>
      <c r="AP92">
        <v>22141</v>
      </c>
      <c r="AR92">
        <v>105</v>
      </c>
      <c r="AS92" t="s">
        <v>1232</v>
      </c>
      <c r="AT92" s="8"/>
      <c r="AU92">
        <v>145718</v>
      </c>
      <c r="AX92">
        <v>1</v>
      </c>
      <c r="AY92" t="s">
        <v>40</v>
      </c>
      <c r="AZ92" t="s">
        <v>1234</v>
      </c>
      <c r="BA92" t="s">
        <v>1240</v>
      </c>
      <c r="BB92">
        <v>105</v>
      </c>
      <c r="BC92" t="s">
        <v>125</v>
      </c>
      <c r="BD92" t="s">
        <v>126</v>
      </c>
      <c r="BF92" s="8">
        <v>42249</v>
      </c>
      <c r="BG92" s="9" t="s">
        <v>45</v>
      </c>
      <c r="BI92">
        <v>5</v>
      </c>
      <c r="BJ92">
        <v>291915</v>
      </c>
      <c r="BL92" t="s">
        <v>1241</v>
      </c>
      <c r="BN92" t="s">
        <v>1242</v>
      </c>
      <c r="BX92">
        <v>207810</v>
      </c>
    </row>
    <row r="93" spans="1:76" x14ac:dyDescent="0.25">
      <c r="A93">
        <v>209074</v>
      </c>
      <c r="C93">
        <v>1</v>
      </c>
      <c r="F93" t="s">
        <v>30</v>
      </c>
      <c r="G93" t="s">
        <v>48</v>
      </c>
      <c r="H93" t="s">
        <v>1243</v>
      </c>
      <c r="I93" t="s">
        <v>2</v>
      </c>
      <c r="L93" t="s">
        <v>628</v>
      </c>
      <c r="M93">
        <v>145718</v>
      </c>
      <c r="N93" t="s">
        <v>629</v>
      </c>
      <c r="U93" t="s">
        <v>1244</v>
      </c>
      <c r="V93" s="5">
        <v>3</v>
      </c>
      <c r="W93" t="s">
        <v>4</v>
      </c>
      <c r="X93" t="s">
        <v>1170</v>
      </c>
      <c r="Y93" t="s">
        <v>1161</v>
      </c>
      <c r="Z93" s="2">
        <v>6</v>
      </c>
      <c r="AA93" s="3">
        <v>624</v>
      </c>
      <c r="AB93" t="s">
        <v>1170</v>
      </c>
      <c r="AC93" t="s">
        <v>1245</v>
      </c>
      <c r="AD93">
        <v>1881</v>
      </c>
      <c r="AE93">
        <v>1</v>
      </c>
      <c r="AF93">
        <v>1</v>
      </c>
      <c r="AG93" t="s">
        <v>1246</v>
      </c>
      <c r="AH93" t="s">
        <v>632</v>
      </c>
      <c r="AJ93" t="s">
        <v>629</v>
      </c>
      <c r="AK93" t="s">
        <v>633</v>
      </c>
      <c r="AL93">
        <v>213013</v>
      </c>
      <c r="AM93">
        <v>6634737</v>
      </c>
      <c r="AN93" s="3">
        <v>213000</v>
      </c>
      <c r="AO93" s="3">
        <v>6635000</v>
      </c>
      <c r="AP93">
        <v>23601</v>
      </c>
      <c r="AR93">
        <v>8</v>
      </c>
      <c r="AS93" t="s">
        <v>53</v>
      </c>
      <c r="AU93">
        <v>145718</v>
      </c>
      <c r="AX93">
        <v>1</v>
      </c>
      <c r="AY93" t="s">
        <v>40</v>
      </c>
      <c r="AZ93" t="s">
        <v>1247</v>
      </c>
      <c r="BA93" t="s">
        <v>1248</v>
      </c>
      <c r="BB93">
        <v>8</v>
      </c>
      <c r="BC93" t="s">
        <v>57</v>
      </c>
      <c r="BD93" t="s">
        <v>44</v>
      </c>
      <c r="BF93" s="8">
        <v>34799</v>
      </c>
      <c r="BG93" s="9" t="s">
        <v>45</v>
      </c>
      <c r="BI93">
        <v>3</v>
      </c>
      <c r="BJ93">
        <v>441876</v>
      </c>
      <c r="BL93" t="s">
        <v>1249</v>
      </c>
      <c r="BN93" t="s">
        <v>1250</v>
      </c>
      <c r="BX93">
        <v>209074</v>
      </c>
    </row>
    <row r="94" spans="1:76" x14ac:dyDescent="0.25">
      <c r="A94">
        <v>209073</v>
      </c>
      <c r="C94">
        <v>1</v>
      </c>
      <c r="F94" t="s">
        <v>30</v>
      </c>
      <c r="G94" t="s">
        <v>48</v>
      </c>
      <c r="H94" t="s">
        <v>1251</v>
      </c>
      <c r="I94" s="6" t="str">
        <f>HYPERLINK(AT94,"Hb")</f>
        <v>Hb</v>
      </c>
      <c r="L94" t="s">
        <v>628</v>
      </c>
      <c r="M94">
        <v>145718</v>
      </c>
      <c r="N94" t="s">
        <v>629</v>
      </c>
      <c r="U94" t="s">
        <v>1244</v>
      </c>
      <c r="V94" s="5">
        <v>3</v>
      </c>
      <c r="W94" t="s">
        <v>4</v>
      </c>
      <c r="X94" t="s">
        <v>1170</v>
      </c>
      <c r="Y94" t="s">
        <v>1161</v>
      </c>
      <c r="Z94" s="2">
        <v>6</v>
      </c>
      <c r="AA94" s="3">
        <v>624</v>
      </c>
      <c r="AB94" t="s">
        <v>1170</v>
      </c>
      <c r="AC94" t="s">
        <v>1252</v>
      </c>
      <c r="AD94">
        <v>1881</v>
      </c>
      <c r="AE94">
        <v>8</v>
      </c>
      <c r="AF94">
        <v>1</v>
      </c>
      <c r="AG94" t="s">
        <v>1246</v>
      </c>
      <c r="AH94" t="s">
        <v>632</v>
      </c>
      <c r="AJ94" t="s">
        <v>629</v>
      </c>
      <c r="AK94" t="s">
        <v>633</v>
      </c>
      <c r="AL94">
        <v>213013</v>
      </c>
      <c r="AM94">
        <v>6634737</v>
      </c>
      <c r="AN94" s="3">
        <v>213000</v>
      </c>
      <c r="AO94" s="3">
        <v>6635000</v>
      </c>
      <c r="AP94">
        <v>23601</v>
      </c>
      <c r="AR94">
        <v>8</v>
      </c>
      <c r="AS94" t="s">
        <v>53</v>
      </c>
      <c r="AT94" t="s">
        <v>1253</v>
      </c>
      <c r="AU94">
        <v>145718</v>
      </c>
      <c r="AX94">
        <v>1</v>
      </c>
      <c r="AY94" t="s">
        <v>40</v>
      </c>
      <c r="AZ94" t="s">
        <v>1247</v>
      </c>
      <c r="BA94" t="s">
        <v>1254</v>
      </c>
      <c r="BB94">
        <v>8</v>
      </c>
      <c r="BC94" t="s">
        <v>57</v>
      </c>
      <c r="BD94" t="s">
        <v>44</v>
      </c>
      <c r="BE94">
        <v>1</v>
      </c>
      <c r="BF94" s="8">
        <v>34799</v>
      </c>
      <c r="BG94" s="9" t="s">
        <v>45</v>
      </c>
      <c r="BI94">
        <v>3</v>
      </c>
      <c r="BJ94">
        <v>441875</v>
      </c>
      <c r="BL94" t="s">
        <v>1255</v>
      </c>
      <c r="BN94" t="s">
        <v>1256</v>
      </c>
      <c r="BX94">
        <v>209073</v>
      </c>
    </row>
    <row r="95" spans="1:76" x14ac:dyDescent="0.25">
      <c r="A95">
        <v>215247</v>
      </c>
      <c r="C95">
        <v>1</v>
      </c>
      <c r="F95" t="s">
        <v>30</v>
      </c>
      <c r="G95" t="s">
        <v>142</v>
      </c>
      <c r="H95" t="s">
        <v>1257</v>
      </c>
      <c r="I95" t="s">
        <v>2</v>
      </c>
      <c r="L95" t="s">
        <v>628</v>
      </c>
      <c r="M95">
        <v>145718</v>
      </c>
      <c r="N95" t="s">
        <v>629</v>
      </c>
      <c r="U95" t="s">
        <v>1258</v>
      </c>
      <c r="V95" s="1">
        <v>1</v>
      </c>
      <c r="W95" t="s">
        <v>4</v>
      </c>
      <c r="X95" t="s">
        <v>1259</v>
      </c>
      <c r="Y95" t="s">
        <v>1161</v>
      </c>
      <c r="Z95" s="2">
        <v>6</v>
      </c>
      <c r="AA95" s="3">
        <v>625</v>
      </c>
      <c r="AB95" t="s">
        <v>1260</v>
      </c>
      <c r="AC95" t="s">
        <v>1261</v>
      </c>
      <c r="AD95">
        <v>1988</v>
      </c>
      <c r="AE95">
        <v>7</v>
      </c>
      <c r="AF95">
        <v>10</v>
      </c>
      <c r="AG95" t="s">
        <v>1127</v>
      </c>
      <c r="AJ95" t="s">
        <v>629</v>
      </c>
      <c r="AK95" t="s">
        <v>633</v>
      </c>
      <c r="AL95">
        <v>217722</v>
      </c>
      <c r="AM95">
        <v>6636055</v>
      </c>
      <c r="AN95" s="3">
        <v>217000</v>
      </c>
      <c r="AO95" s="3">
        <v>6637000</v>
      </c>
      <c r="AP95">
        <v>71</v>
      </c>
      <c r="AR95">
        <v>68</v>
      </c>
      <c r="AU95">
        <v>145718</v>
      </c>
      <c r="AX95">
        <v>1</v>
      </c>
      <c r="AY95" t="s">
        <v>40</v>
      </c>
      <c r="AZ95" t="s">
        <v>1262</v>
      </c>
      <c r="BA95" t="s">
        <v>1263</v>
      </c>
      <c r="BB95">
        <v>68</v>
      </c>
      <c r="BC95" t="s">
        <v>148</v>
      </c>
      <c r="BD95" t="s">
        <v>44</v>
      </c>
      <c r="BF95" s="8">
        <v>41942</v>
      </c>
      <c r="BG95" s="9" t="s">
        <v>45</v>
      </c>
      <c r="BI95">
        <v>4</v>
      </c>
      <c r="BJ95">
        <v>435824</v>
      </c>
      <c r="BL95" t="s">
        <v>1264</v>
      </c>
      <c r="BN95" t="s">
        <v>1265</v>
      </c>
      <c r="BO95">
        <v>1</v>
      </c>
      <c r="BX95">
        <v>215247</v>
      </c>
    </row>
    <row r="96" spans="1:76" x14ac:dyDescent="0.25">
      <c r="A96">
        <v>215246</v>
      </c>
      <c r="C96">
        <v>1</v>
      </c>
      <c r="F96" t="s">
        <v>30</v>
      </c>
      <c r="G96" t="s">
        <v>48</v>
      </c>
      <c r="H96" t="s">
        <v>1266</v>
      </c>
      <c r="I96" s="6" t="str">
        <f>HYPERLINK(AT96,"Hb")</f>
        <v>Hb</v>
      </c>
      <c r="L96" t="s">
        <v>628</v>
      </c>
      <c r="M96">
        <v>145718</v>
      </c>
      <c r="N96" t="s">
        <v>629</v>
      </c>
      <c r="U96" t="s">
        <v>1258</v>
      </c>
      <c r="V96" s="1">
        <v>1</v>
      </c>
      <c r="W96" t="s">
        <v>4</v>
      </c>
      <c r="X96" t="s">
        <v>1259</v>
      </c>
      <c r="Y96" t="s">
        <v>1161</v>
      </c>
      <c r="Z96" s="2">
        <v>6</v>
      </c>
      <c r="AA96" s="3">
        <v>625</v>
      </c>
      <c r="AB96" t="s">
        <v>1260</v>
      </c>
      <c r="AC96" t="s">
        <v>1267</v>
      </c>
      <c r="AD96">
        <v>1988</v>
      </c>
      <c r="AE96">
        <v>7</v>
      </c>
      <c r="AF96">
        <v>10</v>
      </c>
      <c r="AG96" t="s">
        <v>218</v>
      </c>
      <c r="AH96" t="s">
        <v>218</v>
      </c>
      <c r="AJ96" t="s">
        <v>629</v>
      </c>
      <c r="AK96" t="s">
        <v>633</v>
      </c>
      <c r="AL96">
        <v>217719</v>
      </c>
      <c r="AM96">
        <v>6636057</v>
      </c>
      <c r="AN96" s="3">
        <v>217000</v>
      </c>
      <c r="AO96" s="3">
        <v>6637000</v>
      </c>
      <c r="AP96">
        <v>71</v>
      </c>
      <c r="AR96">
        <v>8</v>
      </c>
      <c r="AS96" t="s">
        <v>97</v>
      </c>
      <c r="AT96" t="s">
        <v>1268</v>
      </c>
      <c r="AU96">
        <v>145718</v>
      </c>
      <c r="AX96">
        <v>1</v>
      </c>
      <c r="AY96" t="s">
        <v>40</v>
      </c>
      <c r="AZ96" t="s">
        <v>1269</v>
      </c>
      <c r="BA96" t="s">
        <v>1270</v>
      </c>
      <c r="BB96">
        <v>8</v>
      </c>
      <c r="BC96" t="s">
        <v>57</v>
      </c>
      <c r="BD96" t="s">
        <v>44</v>
      </c>
      <c r="BE96">
        <v>1</v>
      </c>
      <c r="BF96" s="8">
        <v>33215</v>
      </c>
      <c r="BG96" s="9" t="s">
        <v>45</v>
      </c>
      <c r="BI96">
        <v>3</v>
      </c>
      <c r="BJ96">
        <v>504216</v>
      </c>
      <c r="BL96" t="s">
        <v>1271</v>
      </c>
      <c r="BN96" t="s">
        <v>1272</v>
      </c>
      <c r="BX96">
        <v>215246</v>
      </c>
    </row>
    <row r="97" spans="1:76" x14ac:dyDescent="0.25">
      <c r="A97">
        <v>216952</v>
      </c>
      <c r="C97">
        <v>1</v>
      </c>
      <c r="F97" t="s">
        <v>30</v>
      </c>
      <c r="G97" t="s">
        <v>48</v>
      </c>
      <c r="H97" t="s">
        <v>1273</v>
      </c>
      <c r="I97" s="6" t="str">
        <f>HYPERLINK(AT97,"Hb")</f>
        <v>Hb</v>
      </c>
      <c r="L97" t="s">
        <v>628</v>
      </c>
      <c r="M97">
        <v>145718</v>
      </c>
      <c r="N97" t="s">
        <v>629</v>
      </c>
      <c r="U97" t="s">
        <v>1274</v>
      </c>
      <c r="V97" s="1">
        <v>1</v>
      </c>
      <c r="W97" t="s">
        <v>4</v>
      </c>
      <c r="X97" t="s">
        <v>1259</v>
      </c>
      <c r="Y97" t="s">
        <v>1161</v>
      </c>
      <c r="Z97" s="2">
        <v>6</v>
      </c>
      <c r="AA97" s="3">
        <v>625</v>
      </c>
      <c r="AB97" t="s">
        <v>1260</v>
      </c>
      <c r="AC97" t="s">
        <v>1275</v>
      </c>
      <c r="AD97">
        <v>1947</v>
      </c>
      <c r="AE97">
        <v>7</v>
      </c>
      <c r="AF97">
        <v>27</v>
      </c>
      <c r="AG97" t="s">
        <v>1201</v>
      </c>
      <c r="AH97" t="s">
        <v>632</v>
      </c>
      <c r="AJ97" t="s">
        <v>629</v>
      </c>
      <c r="AK97" t="s">
        <v>633</v>
      </c>
      <c r="AL97">
        <v>219625</v>
      </c>
      <c r="AM97">
        <v>6635640</v>
      </c>
      <c r="AN97" s="3">
        <v>219000</v>
      </c>
      <c r="AO97" s="3">
        <v>6635000</v>
      </c>
      <c r="AP97">
        <v>707</v>
      </c>
      <c r="AR97">
        <v>8</v>
      </c>
      <c r="AS97" t="s">
        <v>53</v>
      </c>
      <c r="AT97" t="s">
        <v>1276</v>
      </c>
      <c r="AU97">
        <v>145718</v>
      </c>
      <c r="AX97">
        <v>1</v>
      </c>
      <c r="AY97" t="s">
        <v>40</v>
      </c>
      <c r="AZ97" t="s">
        <v>1277</v>
      </c>
      <c r="BA97" t="s">
        <v>1278</v>
      </c>
      <c r="BB97">
        <v>8</v>
      </c>
      <c r="BC97" t="s">
        <v>57</v>
      </c>
      <c r="BD97" t="s">
        <v>44</v>
      </c>
      <c r="BE97">
        <v>1</v>
      </c>
      <c r="BF97" s="8">
        <v>35437</v>
      </c>
      <c r="BG97" s="9" t="s">
        <v>45</v>
      </c>
      <c r="BI97">
        <v>3</v>
      </c>
      <c r="BJ97">
        <v>441874</v>
      </c>
      <c r="BL97" t="s">
        <v>1279</v>
      </c>
      <c r="BN97" t="s">
        <v>1280</v>
      </c>
      <c r="BX97">
        <v>216952</v>
      </c>
    </row>
    <row r="98" spans="1:76" x14ac:dyDescent="0.25">
      <c r="A98">
        <v>216914</v>
      </c>
      <c r="C98">
        <v>1</v>
      </c>
      <c r="F98" t="s">
        <v>30</v>
      </c>
      <c r="G98" t="s">
        <v>256</v>
      </c>
      <c r="H98" t="s">
        <v>1281</v>
      </c>
      <c r="I98" t="s">
        <v>2</v>
      </c>
      <c r="L98" t="s">
        <v>628</v>
      </c>
      <c r="M98">
        <v>145718</v>
      </c>
      <c r="N98" t="s">
        <v>629</v>
      </c>
      <c r="U98" t="s">
        <v>1274</v>
      </c>
      <c r="V98" s="1">
        <v>1</v>
      </c>
      <c r="W98" t="s">
        <v>4</v>
      </c>
      <c r="X98" t="s">
        <v>1259</v>
      </c>
      <c r="Y98" t="s">
        <v>1161</v>
      </c>
      <c r="Z98" s="2">
        <v>6</v>
      </c>
      <c r="AA98" s="3">
        <v>625</v>
      </c>
      <c r="AB98" t="s">
        <v>1260</v>
      </c>
      <c r="AC98" t="s">
        <v>1282</v>
      </c>
      <c r="AD98">
        <v>1947</v>
      </c>
      <c r="AE98">
        <v>7</v>
      </c>
      <c r="AF98">
        <v>27</v>
      </c>
      <c r="AG98" t="s">
        <v>1201</v>
      </c>
      <c r="AH98" t="s">
        <v>1201</v>
      </c>
      <c r="AJ98" t="s">
        <v>629</v>
      </c>
      <c r="AK98" t="s">
        <v>633</v>
      </c>
      <c r="AL98">
        <v>219522</v>
      </c>
      <c r="AM98">
        <v>6635440</v>
      </c>
      <c r="AN98" s="3">
        <v>219000</v>
      </c>
      <c r="AO98" s="3">
        <v>6635000</v>
      </c>
      <c r="AP98">
        <v>707</v>
      </c>
      <c r="AR98">
        <v>117</v>
      </c>
      <c r="AT98" s="8"/>
      <c r="AU98">
        <v>145718</v>
      </c>
      <c r="AX98">
        <v>1</v>
      </c>
      <c r="AY98" t="s">
        <v>40</v>
      </c>
      <c r="AZ98" t="s">
        <v>1283</v>
      </c>
      <c r="BA98" t="s">
        <v>1284</v>
      </c>
      <c r="BB98">
        <v>117</v>
      </c>
      <c r="BC98" t="s">
        <v>263</v>
      </c>
      <c r="BD98" t="s">
        <v>264</v>
      </c>
      <c r="BF98" s="8">
        <v>39597</v>
      </c>
      <c r="BG98" s="9" t="s">
        <v>45</v>
      </c>
      <c r="BI98">
        <v>5</v>
      </c>
      <c r="BJ98">
        <v>303236</v>
      </c>
      <c r="BL98" t="s">
        <v>1285</v>
      </c>
      <c r="BN98" t="s">
        <v>1286</v>
      </c>
      <c r="BX98">
        <v>216914</v>
      </c>
    </row>
    <row r="99" spans="1:76" x14ac:dyDescent="0.25">
      <c r="A99">
        <v>216134</v>
      </c>
      <c r="C99">
        <v>1</v>
      </c>
      <c r="F99" t="s">
        <v>30</v>
      </c>
      <c r="G99" t="s">
        <v>48</v>
      </c>
      <c r="H99" t="s">
        <v>1287</v>
      </c>
      <c r="I99" s="6" t="str">
        <f>HYPERLINK(AT99,"Hb")</f>
        <v>Hb</v>
      </c>
      <c r="L99" t="s">
        <v>628</v>
      </c>
      <c r="M99">
        <v>145718</v>
      </c>
      <c r="N99" t="s">
        <v>629</v>
      </c>
      <c r="U99" t="s">
        <v>1274</v>
      </c>
      <c r="V99" s="1">
        <v>1</v>
      </c>
      <c r="W99" t="s">
        <v>4</v>
      </c>
      <c r="X99" t="s">
        <v>1259</v>
      </c>
      <c r="Y99" t="s">
        <v>1161</v>
      </c>
      <c r="Z99" s="2">
        <v>6</v>
      </c>
      <c r="AA99" s="3">
        <v>625</v>
      </c>
      <c r="AB99" t="s">
        <v>1260</v>
      </c>
      <c r="AC99" t="s">
        <v>1288</v>
      </c>
      <c r="AD99">
        <v>1999</v>
      </c>
      <c r="AE99">
        <v>6</v>
      </c>
      <c r="AF99">
        <v>25</v>
      </c>
      <c r="AG99" t="s">
        <v>1289</v>
      </c>
      <c r="AH99" t="s">
        <v>1289</v>
      </c>
      <c r="AJ99" t="s">
        <v>629</v>
      </c>
      <c r="AK99" t="s">
        <v>633</v>
      </c>
      <c r="AL99">
        <v>218627</v>
      </c>
      <c r="AM99">
        <v>6635727</v>
      </c>
      <c r="AN99" s="3">
        <v>219000</v>
      </c>
      <c r="AO99" s="3">
        <v>6635000</v>
      </c>
      <c r="AP99">
        <v>707</v>
      </c>
      <c r="AR99">
        <v>8</v>
      </c>
      <c r="AS99" t="s">
        <v>97</v>
      </c>
      <c r="AT99" t="s">
        <v>1290</v>
      </c>
      <c r="AU99">
        <v>145718</v>
      </c>
      <c r="AX99">
        <v>1</v>
      </c>
      <c r="AY99" t="s">
        <v>40</v>
      </c>
      <c r="AZ99" t="s">
        <v>1291</v>
      </c>
      <c r="BA99" t="s">
        <v>1292</v>
      </c>
      <c r="BB99">
        <v>8</v>
      </c>
      <c r="BC99" t="s">
        <v>57</v>
      </c>
      <c r="BD99" t="s">
        <v>44</v>
      </c>
      <c r="BE99">
        <v>1</v>
      </c>
      <c r="BF99" s="8">
        <v>38549</v>
      </c>
      <c r="BG99" s="9" t="s">
        <v>45</v>
      </c>
      <c r="BI99">
        <v>3</v>
      </c>
      <c r="BJ99">
        <v>452644</v>
      </c>
      <c r="BL99" t="s">
        <v>1293</v>
      </c>
      <c r="BN99" t="s">
        <v>1294</v>
      </c>
      <c r="BX99">
        <v>216134</v>
      </c>
    </row>
    <row r="100" spans="1:76" x14ac:dyDescent="0.25">
      <c r="A100">
        <v>215736</v>
      </c>
      <c r="C100">
        <v>1</v>
      </c>
      <c r="F100" t="s">
        <v>30</v>
      </c>
      <c r="G100" t="s">
        <v>163</v>
      </c>
      <c r="H100" t="s">
        <v>1295</v>
      </c>
      <c r="I100" t="s">
        <v>165</v>
      </c>
      <c r="L100" t="s">
        <v>628</v>
      </c>
      <c r="M100">
        <v>145718</v>
      </c>
      <c r="N100" t="s">
        <v>629</v>
      </c>
      <c r="U100" t="s">
        <v>1274</v>
      </c>
      <c r="V100" s="1">
        <v>1</v>
      </c>
      <c r="W100" t="s">
        <v>4</v>
      </c>
      <c r="X100" t="s">
        <v>1259</v>
      </c>
      <c r="Y100" t="s">
        <v>1161</v>
      </c>
      <c r="Z100" s="2">
        <v>6</v>
      </c>
      <c r="AA100" s="3">
        <v>625</v>
      </c>
      <c r="AB100" t="s">
        <v>1260</v>
      </c>
      <c r="AC100" t="s">
        <v>1296</v>
      </c>
      <c r="AD100">
        <v>2001</v>
      </c>
      <c r="AE100">
        <v>8</v>
      </c>
      <c r="AF100">
        <v>12</v>
      </c>
      <c r="AG100" t="s">
        <v>1297</v>
      </c>
      <c r="AH100" t="s">
        <v>189</v>
      </c>
      <c r="AJ100" t="s">
        <v>629</v>
      </c>
      <c r="AK100" t="s">
        <v>633</v>
      </c>
      <c r="AL100">
        <v>218337</v>
      </c>
      <c r="AM100">
        <v>6635791</v>
      </c>
      <c r="AN100" s="3">
        <v>219000</v>
      </c>
      <c r="AO100" s="3">
        <v>6635000</v>
      </c>
      <c r="AP100">
        <v>100</v>
      </c>
      <c r="AR100">
        <v>1010</v>
      </c>
      <c r="AS100" t="s">
        <v>190</v>
      </c>
      <c r="AT100" s="8" t="s">
        <v>1298</v>
      </c>
      <c r="AU100">
        <v>145718</v>
      </c>
      <c r="AX100">
        <v>1</v>
      </c>
      <c r="AY100" t="s">
        <v>40</v>
      </c>
      <c r="AZ100" t="s">
        <v>1299</v>
      </c>
      <c r="BA100" t="s">
        <v>1300</v>
      </c>
      <c r="BB100">
        <v>1010</v>
      </c>
      <c r="BC100" t="s">
        <v>172</v>
      </c>
      <c r="BD100" t="s">
        <v>173</v>
      </c>
      <c r="BF100" s="8">
        <v>43014.503668981502</v>
      </c>
      <c r="BG100" s="9" t="s">
        <v>45</v>
      </c>
      <c r="BI100">
        <v>6</v>
      </c>
      <c r="BJ100">
        <v>124359</v>
      </c>
      <c r="BL100" t="s">
        <v>1301</v>
      </c>
      <c r="BX100">
        <v>215736</v>
      </c>
    </row>
    <row r="101" spans="1:76" x14ac:dyDescent="0.25">
      <c r="A101">
        <v>215865</v>
      </c>
      <c r="B101" s="10"/>
      <c r="C101" s="4">
        <v>1</v>
      </c>
      <c r="F101" t="s">
        <v>30</v>
      </c>
      <c r="G101" t="s">
        <v>1302</v>
      </c>
      <c r="H101" t="s">
        <v>1303</v>
      </c>
      <c r="I101" t="s">
        <v>165</v>
      </c>
      <c r="L101" t="s">
        <v>628</v>
      </c>
      <c r="M101">
        <v>145718</v>
      </c>
      <c r="N101" t="s">
        <v>629</v>
      </c>
      <c r="U101" t="s">
        <v>1274</v>
      </c>
      <c r="V101" s="1">
        <v>1</v>
      </c>
      <c r="W101" t="s">
        <v>4</v>
      </c>
      <c r="X101" t="s">
        <v>1259</v>
      </c>
      <c r="Y101" t="s">
        <v>1161</v>
      </c>
      <c r="Z101" s="2">
        <v>6</v>
      </c>
      <c r="AA101" s="3">
        <v>625</v>
      </c>
      <c r="AB101" t="s">
        <v>1260</v>
      </c>
      <c r="AC101" t="s">
        <v>1288</v>
      </c>
      <c r="AD101">
        <v>2009</v>
      </c>
      <c r="AE101">
        <v>7</v>
      </c>
      <c r="AF101">
        <v>7</v>
      </c>
      <c r="AG101" t="s">
        <v>1304</v>
      </c>
      <c r="AH101" t="s">
        <v>1304</v>
      </c>
      <c r="AJ101" t="s">
        <v>629</v>
      </c>
      <c r="AK101" t="s">
        <v>633</v>
      </c>
      <c r="AL101">
        <v>218398</v>
      </c>
      <c r="AM101">
        <v>6635756</v>
      </c>
      <c r="AN101" s="3">
        <v>219000</v>
      </c>
      <c r="AO101" s="3">
        <v>6635000</v>
      </c>
      <c r="AP101">
        <v>5</v>
      </c>
      <c r="AR101">
        <v>171</v>
      </c>
      <c r="AS101" t="s">
        <v>1305</v>
      </c>
      <c r="AT101" s="8"/>
      <c r="AU101">
        <v>145718</v>
      </c>
      <c r="AX101">
        <v>1</v>
      </c>
      <c r="AY101" t="s">
        <v>40</v>
      </c>
      <c r="AZ101" t="s">
        <v>1306</v>
      </c>
      <c r="BA101" t="s">
        <v>1303</v>
      </c>
      <c r="BB101">
        <v>171</v>
      </c>
      <c r="BC101" t="s">
        <v>1307</v>
      </c>
      <c r="BD101" t="s">
        <v>1308</v>
      </c>
      <c r="BF101" s="8">
        <v>40001</v>
      </c>
      <c r="BG101" s="9" t="s">
        <v>45</v>
      </c>
      <c r="BI101">
        <v>5</v>
      </c>
      <c r="BJ101">
        <v>308396</v>
      </c>
      <c r="BL101" t="s">
        <v>1309</v>
      </c>
      <c r="BX101">
        <v>215865</v>
      </c>
    </row>
    <row r="102" spans="1:76" x14ac:dyDescent="0.25">
      <c r="A102">
        <v>215813</v>
      </c>
      <c r="B102" s="10"/>
      <c r="C102" s="4">
        <v>1</v>
      </c>
      <c r="F102" t="s">
        <v>30</v>
      </c>
      <c r="G102" t="s">
        <v>1302</v>
      </c>
      <c r="H102" t="s">
        <v>1310</v>
      </c>
      <c r="I102" t="s">
        <v>165</v>
      </c>
      <c r="L102" t="s">
        <v>628</v>
      </c>
      <c r="M102">
        <v>145718</v>
      </c>
      <c r="N102" t="s">
        <v>629</v>
      </c>
      <c r="U102" t="s">
        <v>1274</v>
      </c>
      <c r="V102" s="1">
        <v>1</v>
      </c>
      <c r="W102" t="s">
        <v>4</v>
      </c>
      <c r="X102" t="s">
        <v>1259</v>
      </c>
      <c r="Y102" t="s">
        <v>1161</v>
      </c>
      <c r="Z102" s="2">
        <v>6</v>
      </c>
      <c r="AA102" s="3">
        <v>625</v>
      </c>
      <c r="AB102" t="s">
        <v>1260</v>
      </c>
      <c r="AC102" t="s">
        <v>1288</v>
      </c>
      <c r="AD102">
        <v>2009</v>
      </c>
      <c r="AE102">
        <v>7</v>
      </c>
      <c r="AF102">
        <v>7</v>
      </c>
      <c r="AG102" t="s">
        <v>1304</v>
      </c>
      <c r="AH102" t="s">
        <v>1304</v>
      </c>
      <c r="AJ102" t="s">
        <v>629</v>
      </c>
      <c r="AK102" t="s">
        <v>633</v>
      </c>
      <c r="AL102">
        <v>218393</v>
      </c>
      <c r="AM102">
        <v>6635756</v>
      </c>
      <c r="AN102" s="3">
        <v>219000</v>
      </c>
      <c r="AO102" s="3">
        <v>6635000</v>
      </c>
      <c r="AP102">
        <v>5</v>
      </c>
      <c r="AR102">
        <v>171</v>
      </c>
      <c r="AS102" t="s">
        <v>1305</v>
      </c>
      <c r="AT102" s="8"/>
      <c r="AU102">
        <v>145718</v>
      </c>
      <c r="AX102">
        <v>1</v>
      </c>
      <c r="AY102" t="s">
        <v>40</v>
      </c>
      <c r="AZ102" t="s">
        <v>1311</v>
      </c>
      <c r="BA102" t="s">
        <v>1310</v>
      </c>
      <c r="BB102">
        <v>171</v>
      </c>
      <c r="BC102" t="s">
        <v>1307</v>
      </c>
      <c r="BD102" t="s">
        <v>1308</v>
      </c>
      <c r="BF102" s="8">
        <v>40001</v>
      </c>
      <c r="BG102" s="9" t="s">
        <v>45</v>
      </c>
      <c r="BI102">
        <v>5</v>
      </c>
      <c r="BJ102">
        <v>308397</v>
      </c>
      <c r="BL102" t="s">
        <v>1312</v>
      </c>
      <c r="BX102">
        <v>215813</v>
      </c>
    </row>
    <row r="103" spans="1:76" x14ac:dyDescent="0.25">
      <c r="A103">
        <v>215815</v>
      </c>
      <c r="B103" s="10"/>
      <c r="C103" s="4">
        <v>1</v>
      </c>
      <c r="F103" t="s">
        <v>30</v>
      </c>
      <c r="G103" t="s">
        <v>1302</v>
      </c>
      <c r="H103" t="s">
        <v>1313</v>
      </c>
      <c r="I103" t="s">
        <v>165</v>
      </c>
      <c r="L103" t="s">
        <v>628</v>
      </c>
      <c r="M103">
        <v>145718</v>
      </c>
      <c r="N103" t="s">
        <v>629</v>
      </c>
      <c r="U103" t="s">
        <v>1274</v>
      </c>
      <c r="V103" s="1">
        <v>1</v>
      </c>
      <c r="W103" t="s">
        <v>4</v>
      </c>
      <c r="X103" t="s">
        <v>1259</v>
      </c>
      <c r="Y103" t="s">
        <v>1161</v>
      </c>
      <c r="Z103" s="2">
        <v>6</v>
      </c>
      <c r="AA103" s="3">
        <v>625</v>
      </c>
      <c r="AB103" t="s">
        <v>1260</v>
      </c>
      <c r="AC103" t="s">
        <v>1288</v>
      </c>
      <c r="AD103">
        <v>2009</v>
      </c>
      <c r="AE103">
        <v>7</v>
      </c>
      <c r="AF103">
        <v>7</v>
      </c>
      <c r="AG103" t="s">
        <v>1304</v>
      </c>
      <c r="AH103" t="s">
        <v>1304</v>
      </c>
      <c r="AJ103" t="s">
        <v>629</v>
      </c>
      <c r="AK103" t="s">
        <v>633</v>
      </c>
      <c r="AL103">
        <v>218394</v>
      </c>
      <c r="AM103">
        <v>6635767</v>
      </c>
      <c r="AN103" s="3">
        <v>219000</v>
      </c>
      <c r="AO103" s="3">
        <v>6635000</v>
      </c>
      <c r="AP103">
        <v>5</v>
      </c>
      <c r="AR103">
        <v>171</v>
      </c>
      <c r="AS103" t="s">
        <v>1305</v>
      </c>
      <c r="AT103" s="8"/>
      <c r="AU103">
        <v>145718</v>
      </c>
      <c r="AX103">
        <v>1</v>
      </c>
      <c r="AY103" t="s">
        <v>40</v>
      </c>
      <c r="AZ103" t="s">
        <v>1314</v>
      </c>
      <c r="BA103" t="s">
        <v>1313</v>
      </c>
      <c r="BB103">
        <v>171</v>
      </c>
      <c r="BC103" t="s">
        <v>1307</v>
      </c>
      <c r="BD103" t="s">
        <v>1308</v>
      </c>
      <c r="BF103" s="8">
        <v>43208.460495138897</v>
      </c>
      <c r="BG103" s="9" t="s">
        <v>45</v>
      </c>
      <c r="BI103">
        <v>5</v>
      </c>
      <c r="BJ103">
        <v>308398</v>
      </c>
      <c r="BL103" t="s">
        <v>1315</v>
      </c>
      <c r="BX103">
        <v>215815</v>
      </c>
    </row>
    <row r="104" spans="1:76" x14ac:dyDescent="0.25">
      <c r="A104">
        <v>215871</v>
      </c>
      <c r="B104" s="10"/>
      <c r="C104" s="4">
        <v>1</v>
      </c>
      <c r="F104" t="s">
        <v>30</v>
      </c>
      <c r="G104" t="s">
        <v>1302</v>
      </c>
      <c r="H104" t="s">
        <v>1316</v>
      </c>
      <c r="I104" t="s">
        <v>165</v>
      </c>
      <c r="L104" t="s">
        <v>628</v>
      </c>
      <c r="M104">
        <v>145718</v>
      </c>
      <c r="N104" t="s">
        <v>629</v>
      </c>
      <c r="U104" t="s">
        <v>1274</v>
      </c>
      <c r="V104" s="1">
        <v>1</v>
      </c>
      <c r="W104" t="s">
        <v>4</v>
      </c>
      <c r="X104" t="s">
        <v>1259</v>
      </c>
      <c r="Y104" t="s">
        <v>1161</v>
      </c>
      <c r="Z104" s="2">
        <v>6</v>
      </c>
      <c r="AA104" s="3">
        <v>625</v>
      </c>
      <c r="AB104" t="s">
        <v>1260</v>
      </c>
      <c r="AC104" t="s">
        <v>1288</v>
      </c>
      <c r="AD104">
        <v>2009</v>
      </c>
      <c r="AE104">
        <v>7</v>
      </c>
      <c r="AF104">
        <v>7</v>
      </c>
      <c r="AG104" t="s">
        <v>1304</v>
      </c>
      <c r="AH104" t="s">
        <v>1304</v>
      </c>
      <c r="AJ104" t="s">
        <v>629</v>
      </c>
      <c r="AK104" t="s">
        <v>633</v>
      </c>
      <c r="AL104">
        <v>218402</v>
      </c>
      <c r="AM104">
        <v>6635800</v>
      </c>
      <c r="AN104" s="3">
        <v>219000</v>
      </c>
      <c r="AO104" s="3">
        <v>6635000</v>
      </c>
      <c r="AP104">
        <v>5</v>
      </c>
      <c r="AR104">
        <v>171</v>
      </c>
      <c r="AS104" t="s">
        <v>1305</v>
      </c>
      <c r="AT104" s="8"/>
      <c r="AU104">
        <v>145718</v>
      </c>
      <c r="AX104">
        <v>1</v>
      </c>
      <c r="AY104" t="s">
        <v>40</v>
      </c>
      <c r="AZ104" t="s">
        <v>1317</v>
      </c>
      <c r="BA104" t="s">
        <v>1316</v>
      </c>
      <c r="BB104">
        <v>171</v>
      </c>
      <c r="BC104" t="s">
        <v>1307</v>
      </c>
      <c r="BD104" t="s">
        <v>1308</v>
      </c>
      <c r="BF104" s="8">
        <v>40001</v>
      </c>
      <c r="BG104" s="9" t="s">
        <v>45</v>
      </c>
      <c r="BI104">
        <v>5</v>
      </c>
      <c r="BJ104">
        <v>308399</v>
      </c>
      <c r="BL104" t="s">
        <v>1318</v>
      </c>
      <c r="BX104">
        <v>215871</v>
      </c>
    </row>
    <row r="105" spans="1:76" x14ac:dyDescent="0.25">
      <c r="A105">
        <v>215872</v>
      </c>
      <c r="B105" s="10"/>
      <c r="C105" s="4">
        <v>1</v>
      </c>
      <c r="F105" t="s">
        <v>30</v>
      </c>
      <c r="G105" t="s">
        <v>1302</v>
      </c>
      <c r="H105" t="s">
        <v>1319</v>
      </c>
      <c r="I105" t="s">
        <v>165</v>
      </c>
      <c r="L105" t="s">
        <v>628</v>
      </c>
      <c r="M105">
        <v>145718</v>
      </c>
      <c r="N105" t="s">
        <v>629</v>
      </c>
      <c r="U105" t="s">
        <v>1274</v>
      </c>
      <c r="V105" s="1">
        <v>1</v>
      </c>
      <c r="W105" t="s">
        <v>4</v>
      </c>
      <c r="X105" t="s">
        <v>1259</v>
      </c>
      <c r="Y105" t="s">
        <v>1161</v>
      </c>
      <c r="Z105" s="2">
        <v>6</v>
      </c>
      <c r="AA105" s="3">
        <v>625</v>
      </c>
      <c r="AB105" t="s">
        <v>1260</v>
      </c>
      <c r="AC105" t="s">
        <v>1288</v>
      </c>
      <c r="AD105">
        <v>2009</v>
      </c>
      <c r="AE105">
        <v>7</v>
      </c>
      <c r="AF105">
        <v>7</v>
      </c>
      <c r="AG105" t="s">
        <v>1304</v>
      </c>
      <c r="AH105" t="s">
        <v>1304</v>
      </c>
      <c r="AJ105" t="s">
        <v>629</v>
      </c>
      <c r="AK105" t="s">
        <v>633</v>
      </c>
      <c r="AL105">
        <v>218402</v>
      </c>
      <c r="AM105">
        <v>6635800</v>
      </c>
      <c r="AN105" s="3">
        <v>219000</v>
      </c>
      <c r="AO105" s="3">
        <v>6635000</v>
      </c>
      <c r="AP105">
        <v>5</v>
      </c>
      <c r="AR105">
        <v>171</v>
      </c>
      <c r="AS105" t="s">
        <v>1305</v>
      </c>
      <c r="AT105" s="8"/>
      <c r="AU105">
        <v>145718</v>
      </c>
      <c r="AX105">
        <v>1</v>
      </c>
      <c r="AY105" t="s">
        <v>40</v>
      </c>
      <c r="AZ105" t="s">
        <v>1317</v>
      </c>
      <c r="BA105" t="s">
        <v>1319</v>
      </c>
      <c r="BB105">
        <v>171</v>
      </c>
      <c r="BC105" t="s">
        <v>1307</v>
      </c>
      <c r="BD105" t="s">
        <v>1308</v>
      </c>
      <c r="BF105" s="8">
        <v>43208.460495486099</v>
      </c>
      <c r="BG105" s="9" t="s">
        <v>45</v>
      </c>
      <c r="BI105">
        <v>5</v>
      </c>
      <c r="BJ105">
        <v>308400</v>
      </c>
      <c r="BL105" t="s">
        <v>1320</v>
      </c>
      <c r="BX105">
        <v>215872</v>
      </c>
    </row>
    <row r="106" spans="1:76" x14ac:dyDescent="0.25">
      <c r="A106">
        <v>215873</v>
      </c>
      <c r="B106" s="10"/>
      <c r="C106" s="4">
        <v>1</v>
      </c>
      <c r="F106" t="s">
        <v>30</v>
      </c>
      <c r="G106" t="s">
        <v>1302</v>
      </c>
      <c r="H106" t="s">
        <v>1321</v>
      </c>
      <c r="I106" t="s">
        <v>165</v>
      </c>
      <c r="L106" t="s">
        <v>628</v>
      </c>
      <c r="M106">
        <v>145718</v>
      </c>
      <c r="N106" t="s">
        <v>629</v>
      </c>
      <c r="U106" t="s">
        <v>1274</v>
      </c>
      <c r="V106" s="1">
        <v>1</v>
      </c>
      <c r="W106" t="s">
        <v>4</v>
      </c>
      <c r="X106" t="s">
        <v>1259</v>
      </c>
      <c r="Y106" t="s">
        <v>1161</v>
      </c>
      <c r="Z106" s="2">
        <v>6</v>
      </c>
      <c r="AA106" s="3">
        <v>625</v>
      </c>
      <c r="AB106" t="s">
        <v>1260</v>
      </c>
      <c r="AC106" t="s">
        <v>1288</v>
      </c>
      <c r="AD106">
        <v>2009</v>
      </c>
      <c r="AE106">
        <v>7</v>
      </c>
      <c r="AF106">
        <v>7</v>
      </c>
      <c r="AG106" t="s">
        <v>1304</v>
      </c>
      <c r="AH106" t="s">
        <v>1304</v>
      </c>
      <c r="AJ106" t="s">
        <v>629</v>
      </c>
      <c r="AK106" t="s">
        <v>633</v>
      </c>
      <c r="AL106">
        <v>218402</v>
      </c>
      <c r="AM106">
        <v>6635800</v>
      </c>
      <c r="AN106" s="3">
        <v>219000</v>
      </c>
      <c r="AO106" s="3">
        <v>6635000</v>
      </c>
      <c r="AP106">
        <v>5</v>
      </c>
      <c r="AR106">
        <v>171</v>
      </c>
      <c r="AS106" t="s">
        <v>1305</v>
      </c>
      <c r="AT106" s="8"/>
      <c r="AU106">
        <v>145718</v>
      </c>
      <c r="AX106">
        <v>1</v>
      </c>
      <c r="AY106" t="s">
        <v>40</v>
      </c>
      <c r="AZ106" t="s">
        <v>1317</v>
      </c>
      <c r="BA106" t="s">
        <v>1321</v>
      </c>
      <c r="BB106">
        <v>171</v>
      </c>
      <c r="BC106" t="s">
        <v>1307</v>
      </c>
      <c r="BD106" t="s">
        <v>1308</v>
      </c>
      <c r="BF106" s="8">
        <v>43208.4604958333</v>
      </c>
      <c r="BG106" s="9" t="s">
        <v>45</v>
      </c>
      <c r="BI106">
        <v>5</v>
      </c>
      <c r="BJ106">
        <v>308401</v>
      </c>
      <c r="BL106" t="s">
        <v>1322</v>
      </c>
      <c r="BX106">
        <v>215873</v>
      </c>
    </row>
    <row r="107" spans="1:76" x14ac:dyDescent="0.25">
      <c r="A107">
        <v>215852</v>
      </c>
      <c r="B107" s="10"/>
      <c r="C107" s="4">
        <v>1</v>
      </c>
      <c r="F107" t="s">
        <v>30</v>
      </c>
      <c r="G107" t="s">
        <v>1302</v>
      </c>
      <c r="H107" t="s">
        <v>1323</v>
      </c>
      <c r="I107" t="s">
        <v>165</v>
      </c>
      <c r="L107" t="s">
        <v>628</v>
      </c>
      <c r="M107">
        <v>145718</v>
      </c>
      <c r="N107" t="s">
        <v>629</v>
      </c>
      <c r="U107" t="s">
        <v>1274</v>
      </c>
      <c r="V107" s="1">
        <v>1</v>
      </c>
      <c r="W107" t="s">
        <v>4</v>
      </c>
      <c r="X107" t="s">
        <v>1259</v>
      </c>
      <c r="Y107" t="s">
        <v>1161</v>
      </c>
      <c r="Z107" s="2">
        <v>6</v>
      </c>
      <c r="AA107" s="3">
        <v>625</v>
      </c>
      <c r="AB107" t="s">
        <v>1260</v>
      </c>
      <c r="AC107" t="s">
        <v>1288</v>
      </c>
      <c r="AD107">
        <v>2009</v>
      </c>
      <c r="AE107">
        <v>7</v>
      </c>
      <c r="AF107">
        <v>7</v>
      </c>
      <c r="AG107" t="s">
        <v>1304</v>
      </c>
      <c r="AH107" t="s">
        <v>1304</v>
      </c>
      <c r="AJ107" t="s">
        <v>629</v>
      </c>
      <c r="AK107" t="s">
        <v>633</v>
      </c>
      <c r="AL107">
        <v>218396</v>
      </c>
      <c r="AM107">
        <v>6635800</v>
      </c>
      <c r="AN107" s="3">
        <v>219000</v>
      </c>
      <c r="AO107" s="3">
        <v>6635000</v>
      </c>
      <c r="AP107">
        <v>5</v>
      </c>
      <c r="AR107">
        <v>171</v>
      </c>
      <c r="AS107" t="s">
        <v>1305</v>
      </c>
      <c r="AT107" s="8"/>
      <c r="AU107">
        <v>145718</v>
      </c>
      <c r="AX107">
        <v>1</v>
      </c>
      <c r="AY107" t="s">
        <v>40</v>
      </c>
      <c r="AZ107" t="s">
        <v>1324</v>
      </c>
      <c r="BA107" t="s">
        <v>1323</v>
      </c>
      <c r="BB107">
        <v>171</v>
      </c>
      <c r="BC107" t="s">
        <v>1307</v>
      </c>
      <c r="BD107" t="s">
        <v>1308</v>
      </c>
      <c r="BF107" s="8">
        <v>40001</v>
      </c>
      <c r="BG107" s="9" t="s">
        <v>45</v>
      </c>
      <c r="BI107">
        <v>5</v>
      </c>
      <c r="BJ107">
        <v>308402</v>
      </c>
      <c r="BL107" t="s">
        <v>1325</v>
      </c>
      <c r="BX107">
        <v>215852</v>
      </c>
    </row>
    <row r="108" spans="1:76" x14ac:dyDescent="0.25">
      <c r="A108">
        <v>215853</v>
      </c>
      <c r="B108" s="10"/>
      <c r="C108" s="4">
        <v>1</v>
      </c>
      <c r="F108" t="s">
        <v>30</v>
      </c>
      <c r="G108" t="s">
        <v>1302</v>
      </c>
      <c r="H108" t="s">
        <v>1326</v>
      </c>
      <c r="I108" t="s">
        <v>165</v>
      </c>
      <c r="L108" t="s">
        <v>628</v>
      </c>
      <c r="M108">
        <v>145718</v>
      </c>
      <c r="N108" t="s">
        <v>629</v>
      </c>
      <c r="U108" t="s">
        <v>1274</v>
      </c>
      <c r="V108" s="1">
        <v>1</v>
      </c>
      <c r="W108" t="s">
        <v>4</v>
      </c>
      <c r="X108" t="s">
        <v>1259</v>
      </c>
      <c r="Y108" t="s">
        <v>1161</v>
      </c>
      <c r="Z108" s="2">
        <v>6</v>
      </c>
      <c r="AA108" s="3">
        <v>625</v>
      </c>
      <c r="AB108" t="s">
        <v>1260</v>
      </c>
      <c r="AC108" t="s">
        <v>1288</v>
      </c>
      <c r="AD108">
        <v>2009</v>
      </c>
      <c r="AE108">
        <v>7</v>
      </c>
      <c r="AF108">
        <v>7</v>
      </c>
      <c r="AG108" t="s">
        <v>1304</v>
      </c>
      <c r="AH108" t="s">
        <v>1304</v>
      </c>
      <c r="AJ108" t="s">
        <v>629</v>
      </c>
      <c r="AK108" t="s">
        <v>633</v>
      </c>
      <c r="AL108">
        <v>218396</v>
      </c>
      <c r="AM108">
        <v>6635800</v>
      </c>
      <c r="AN108" s="3">
        <v>219000</v>
      </c>
      <c r="AO108" s="3">
        <v>6635000</v>
      </c>
      <c r="AP108">
        <v>5</v>
      </c>
      <c r="AR108">
        <v>171</v>
      </c>
      <c r="AS108" t="s">
        <v>1305</v>
      </c>
      <c r="AT108" s="8"/>
      <c r="AU108">
        <v>145718</v>
      </c>
      <c r="AX108">
        <v>1</v>
      </c>
      <c r="AY108" t="s">
        <v>40</v>
      </c>
      <c r="AZ108" t="s">
        <v>1324</v>
      </c>
      <c r="BA108" t="s">
        <v>1326</v>
      </c>
      <c r="BB108">
        <v>171</v>
      </c>
      <c r="BC108" t="s">
        <v>1307</v>
      </c>
      <c r="BD108" t="s">
        <v>1308</v>
      </c>
      <c r="BF108" s="8">
        <v>40001</v>
      </c>
      <c r="BG108" s="9" t="s">
        <v>45</v>
      </c>
      <c r="BI108">
        <v>5</v>
      </c>
      <c r="BJ108">
        <v>308403</v>
      </c>
      <c r="BL108" t="s">
        <v>1327</v>
      </c>
      <c r="BX108">
        <v>215853</v>
      </c>
    </row>
    <row r="109" spans="1:76" x14ac:dyDescent="0.25">
      <c r="A109">
        <v>215854</v>
      </c>
      <c r="B109" s="10"/>
      <c r="C109" s="4">
        <v>1</v>
      </c>
      <c r="F109" t="s">
        <v>30</v>
      </c>
      <c r="G109" t="s">
        <v>1302</v>
      </c>
      <c r="H109" t="s">
        <v>1328</v>
      </c>
      <c r="I109" t="s">
        <v>165</v>
      </c>
      <c r="L109" t="s">
        <v>628</v>
      </c>
      <c r="M109">
        <v>145718</v>
      </c>
      <c r="N109" t="s">
        <v>629</v>
      </c>
      <c r="U109" t="s">
        <v>1274</v>
      </c>
      <c r="V109" s="1">
        <v>1</v>
      </c>
      <c r="W109" t="s">
        <v>4</v>
      </c>
      <c r="X109" t="s">
        <v>1259</v>
      </c>
      <c r="Y109" t="s">
        <v>1161</v>
      </c>
      <c r="Z109" s="2">
        <v>6</v>
      </c>
      <c r="AA109" s="3">
        <v>625</v>
      </c>
      <c r="AB109" t="s">
        <v>1260</v>
      </c>
      <c r="AC109" t="s">
        <v>1288</v>
      </c>
      <c r="AD109">
        <v>2009</v>
      </c>
      <c r="AE109">
        <v>7</v>
      </c>
      <c r="AF109">
        <v>7</v>
      </c>
      <c r="AG109" t="s">
        <v>1304</v>
      </c>
      <c r="AH109" t="s">
        <v>1304</v>
      </c>
      <c r="AJ109" t="s">
        <v>629</v>
      </c>
      <c r="AK109" t="s">
        <v>633</v>
      </c>
      <c r="AL109">
        <v>218396</v>
      </c>
      <c r="AM109">
        <v>6635800</v>
      </c>
      <c r="AN109" s="3">
        <v>219000</v>
      </c>
      <c r="AO109" s="3">
        <v>6635000</v>
      </c>
      <c r="AP109">
        <v>5</v>
      </c>
      <c r="AR109">
        <v>171</v>
      </c>
      <c r="AS109" t="s">
        <v>1305</v>
      </c>
      <c r="AT109" s="8"/>
      <c r="AU109">
        <v>145718</v>
      </c>
      <c r="AX109">
        <v>1</v>
      </c>
      <c r="AY109" t="s">
        <v>40</v>
      </c>
      <c r="AZ109" t="s">
        <v>1324</v>
      </c>
      <c r="BA109" t="s">
        <v>1328</v>
      </c>
      <c r="BB109">
        <v>171</v>
      </c>
      <c r="BC109" t="s">
        <v>1307</v>
      </c>
      <c r="BD109" t="s">
        <v>1308</v>
      </c>
      <c r="BF109" s="8">
        <v>43208.460496759297</v>
      </c>
      <c r="BG109" s="9" t="s">
        <v>45</v>
      </c>
      <c r="BI109">
        <v>5</v>
      </c>
      <c r="BJ109">
        <v>308404</v>
      </c>
      <c r="BL109" t="s">
        <v>1329</v>
      </c>
      <c r="BX109">
        <v>215854</v>
      </c>
    </row>
    <row r="110" spans="1:76" x14ac:dyDescent="0.25">
      <c r="A110">
        <v>215875</v>
      </c>
      <c r="B110" s="10"/>
      <c r="C110" s="4">
        <v>1</v>
      </c>
      <c r="F110" t="s">
        <v>30</v>
      </c>
      <c r="G110" t="s">
        <v>1302</v>
      </c>
      <c r="H110" t="s">
        <v>1330</v>
      </c>
      <c r="I110" t="s">
        <v>165</v>
      </c>
      <c r="L110" t="s">
        <v>628</v>
      </c>
      <c r="M110">
        <v>145718</v>
      </c>
      <c r="N110" t="s">
        <v>629</v>
      </c>
      <c r="U110" t="s">
        <v>1274</v>
      </c>
      <c r="V110" s="1">
        <v>1</v>
      </c>
      <c r="W110" t="s">
        <v>4</v>
      </c>
      <c r="X110" t="s">
        <v>1259</v>
      </c>
      <c r="Y110" t="s">
        <v>1161</v>
      </c>
      <c r="Z110" s="2">
        <v>6</v>
      </c>
      <c r="AA110" s="3">
        <v>625</v>
      </c>
      <c r="AB110" t="s">
        <v>1260</v>
      </c>
      <c r="AC110" t="s">
        <v>1288</v>
      </c>
      <c r="AD110">
        <v>2009</v>
      </c>
      <c r="AE110">
        <v>7</v>
      </c>
      <c r="AF110">
        <v>7</v>
      </c>
      <c r="AG110" t="s">
        <v>1304</v>
      </c>
      <c r="AH110" t="s">
        <v>1304</v>
      </c>
      <c r="AJ110" t="s">
        <v>629</v>
      </c>
      <c r="AK110" t="s">
        <v>633</v>
      </c>
      <c r="AL110">
        <v>218403</v>
      </c>
      <c r="AM110">
        <v>6635811</v>
      </c>
      <c r="AN110" s="3">
        <v>219000</v>
      </c>
      <c r="AO110" s="3">
        <v>6635000</v>
      </c>
      <c r="AP110">
        <v>5</v>
      </c>
      <c r="AR110">
        <v>171</v>
      </c>
      <c r="AS110" t="s">
        <v>1305</v>
      </c>
      <c r="AT110" s="8"/>
      <c r="AU110">
        <v>145718</v>
      </c>
      <c r="AX110">
        <v>1</v>
      </c>
      <c r="AY110" t="s">
        <v>40</v>
      </c>
      <c r="AZ110" t="s">
        <v>1331</v>
      </c>
      <c r="BA110" t="s">
        <v>1330</v>
      </c>
      <c r="BB110">
        <v>171</v>
      </c>
      <c r="BC110" t="s">
        <v>1307</v>
      </c>
      <c r="BD110" t="s">
        <v>1308</v>
      </c>
      <c r="BF110" s="8">
        <v>40001</v>
      </c>
      <c r="BG110" s="9" t="s">
        <v>45</v>
      </c>
      <c r="BI110">
        <v>5</v>
      </c>
      <c r="BJ110">
        <v>308405</v>
      </c>
      <c r="BL110" t="s">
        <v>1332</v>
      </c>
      <c r="BX110">
        <v>215875</v>
      </c>
    </row>
    <row r="111" spans="1:76" x14ac:dyDescent="0.25">
      <c r="A111">
        <v>215874</v>
      </c>
      <c r="B111" s="10"/>
      <c r="C111" s="4">
        <v>1</v>
      </c>
      <c r="F111" t="s">
        <v>30</v>
      </c>
      <c r="G111" t="s">
        <v>1302</v>
      </c>
      <c r="H111" t="s">
        <v>1333</v>
      </c>
      <c r="I111" t="s">
        <v>165</v>
      </c>
      <c r="L111" t="s">
        <v>628</v>
      </c>
      <c r="M111">
        <v>145718</v>
      </c>
      <c r="N111" t="s">
        <v>629</v>
      </c>
      <c r="U111" t="s">
        <v>1274</v>
      </c>
      <c r="V111" s="1">
        <v>1</v>
      </c>
      <c r="W111" t="s">
        <v>4</v>
      </c>
      <c r="X111" t="s">
        <v>1259</v>
      </c>
      <c r="Y111" t="s">
        <v>1161</v>
      </c>
      <c r="Z111" s="2">
        <v>6</v>
      </c>
      <c r="AA111" s="3">
        <v>625</v>
      </c>
      <c r="AB111" t="s">
        <v>1260</v>
      </c>
      <c r="AC111" t="s">
        <v>1288</v>
      </c>
      <c r="AD111">
        <v>2009</v>
      </c>
      <c r="AE111">
        <v>7</v>
      </c>
      <c r="AF111">
        <v>7</v>
      </c>
      <c r="AG111" t="s">
        <v>1304</v>
      </c>
      <c r="AH111" t="s">
        <v>1304</v>
      </c>
      <c r="AJ111" t="s">
        <v>629</v>
      </c>
      <c r="AK111" t="s">
        <v>633</v>
      </c>
      <c r="AL111">
        <v>218402</v>
      </c>
      <c r="AM111">
        <v>6635800</v>
      </c>
      <c r="AN111" s="3">
        <v>219000</v>
      </c>
      <c r="AO111" s="3">
        <v>6635000</v>
      </c>
      <c r="AP111">
        <v>5</v>
      </c>
      <c r="AR111">
        <v>171</v>
      </c>
      <c r="AS111" t="s">
        <v>1305</v>
      </c>
      <c r="AT111" s="8"/>
      <c r="AU111">
        <v>145718</v>
      </c>
      <c r="AX111">
        <v>1</v>
      </c>
      <c r="AY111" t="s">
        <v>40</v>
      </c>
      <c r="AZ111" t="s">
        <v>1317</v>
      </c>
      <c r="BA111" t="s">
        <v>1333</v>
      </c>
      <c r="BB111">
        <v>171</v>
      </c>
      <c r="BC111" t="s">
        <v>1307</v>
      </c>
      <c r="BD111" t="s">
        <v>1308</v>
      </c>
      <c r="BF111" s="8">
        <v>43208.460497106498</v>
      </c>
      <c r="BG111" s="9" t="s">
        <v>45</v>
      </c>
      <c r="BI111">
        <v>5</v>
      </c>
      <c r="BJ111">
        <v>308406</v>
      </c>
      <c r="BL111" t="s">
        <v>1334</v>
      </c>
      <c r="BX111">
        <v>215874</v>
      </c>
    </row>
    <row r="112" spans="1:76" x14ac:dyDescent="0.25">
      <c r="A112">
        <v>215879</v>
      </c>
      <c r="B112" s="10"/>
      <c r="C112" s="4">
        <v>1</v>
      </c>
      <c r="F112" t="s">
        <v>30</v>
      </c>
      <c r="G112" t="s">
        <v>1302</v>
      </c>
      <c r="H112" t="s">
        <v>1335</v>
      </c>
      <c r="I112" t="s">
        <v>165</v>
      </c>
      <c r="L112" t="s">
        <v>628</v>
      </c>
      <c r="M112">
        <v>145718</v>
      </c>
      <c r="N112" t="s">
        <v>629</v>
      </c>
      <c r="U112" t="s">
        <v>1274</v>
      </c>
      <c r="V112" s="1">
        <v>1</v>
      </c>
      <c r="W112" t="s">
        <v>4</v>
      </c>
      <c r="X112" t="s">
        <v>1259</v>
      </c>
      <c r="Y112" t="s">
        <v>1161</v>
      </c>
      <c r="Z112" s="2">
        <v>6</v>
      </c>
      <c r="AA112" s="3">
        <v>625</v>
      </c>
      <c r="AB112" t="s">
        <v>1260</v>
      </c>
      <c r="AC112" t="s">
        <v>1288</v>
      </c>
      <c r="AD112">
        <v>2009</v>
      </c>
      <c r="AE112">
        <v>7</v>
      </c>
      <c r="AF112">
        <v>7</v>
      </c>
      <c r="AG112" t="s">
        <v>1304</v>
      </c>
      <c r="AH112" t="s">
        <v>1304</v>
      </c>
      <c r="AJ112" t="s">
        <v>629</v>
      </c>
      <c r="AK112" t="s">
        <v>633</v>
      </c>
      <c r="AL112">
        <v>218406</v>
      </c>
      <c r="AM112">
        <v>6635788</v>
      </c>
      <c r="AN112" s="3">
        <v>219000</v>
      </c>
      <c r="AO112" s="3">
        <v>6635000</v>
      </c>
      <c r="AP112">
        <v>5</v>
      </c>
      <c r="AR112">
        <v>171</v>
      </c>
      <c r="AS112" t="s">
        <v>1305</v>
      </c>
      <c r="AT112" s="8"/>
      <c r="AU112">
        <v>145718</v>
      </c>
      <c r="AX112">
        <v>1</v>
      </c>
      <c r="AY112" t="s">
        <v>40</v>
      </c>
      <c r="AZ112" t="s">
        <v>1336</v>
      </c>
      <c r="BA112" t="s">
        <v>1335</v>
      </c>
      <c r="BB112">
        <v>171</v>
      </c>
      <c r="BC112" t="s">
        <v>1307</v>
      </c>
      <c r="BD112" t="s">
        <v>1308</v>
      </c>
      <c r="BF112" s="8">
        <v>40001</v>
      </c>
      <c r="BG112" s="9" t="s">
        <v>45</v>
      </c>
      <c r="BI112">
        <v>5</v>
      </c>
      <c r="BJ112">
        <v>308407</v>
      </c>
      <c r="BL112" t="s">
        <v>1337</v>
      </c>
      <c r="BX112">
        <v>215879</v>
      </c>
    </row>
    <row r="113" spans="1:76" x14ac:dyDescent="0.25">
      <c r="A113">
        <v>215882</v>
      </c>
      <c r="B113" s="10"/>
      <c r="C113" s="4">
        <v>1</v>
      </c>
      <c r="F113" t="s">
        <v>30</v>
      </c>
      <c r="G113" t="s">
        <v>1302</v>
      </c>
      <c r="H113" t="s">
        <v>1338</v>
      </c>
      <c r="I113" t="s">
        <v>165</v>
      </c>
      <c r="L113" t="s">
        <v>628</v>
      </c>
      <c r="M113">
        <v>145718</v>
      </c>
      <c r="N113" t="s">
        <v>629</v>
      </c>
      <c r="U113" t="s">
        <v>1274</v>
      </c>
      <c r="V113" s="1">
        <v>1</v>
      </c>
      <c r="W113" t="s">
        <v>4</v>
      </c>
      <c r="X113" t="s">
        <v>1259</v>
      </c>
      <c r="Y113" t="s">
        <v>1161</v>
      </c>
      <c r="Z113" s="2">
        <v>6</v>
      </c>
      <c r="AA113" s="3">
        <v>625</v>
      </c>
      <c r="AB113" t="s">
        <v>1260</v>
      </c>
      <c r="AC113" t="s">
        <v>1288</v>
      </c>
      <c r="AD113">
        <v>2009</v>
      </c>
      <c r="AE113">
        <v>7</v>
      </c>
      <c r="AF113">
        <v>7</v>
      </c>
      <c r="AG113" t="s">
        <v>1304</v>
      </c>
      <c r="AH113" t="s">
        <v>1304</v>
      </c>
      <c r="AJ113" t="s">
        <v>629</v>
      </c>
      <c r="AK113" t="s">
        <v>633</v>
      </c>
      <c r="AL113">
        <v>218407</v>
      </c>
      <c r="AM113">
        <v>6635800</v>
      </c>
      <c r="AN113" s="3">
        <v>219000</v>
      </c>
      <c r="AO113" s="3">
        <v>6635000</v>
      </c>
      <c r="AP113">
        <v>5</v>
      </c>
      <c r="AR113">
        <v>171</v>
      </c>
      <c r="AS113" t="s">
        <v>1305</v>
      </c>
      <c r="AT113" s="8"/>
      <c r="AU113">
        <v>145718</v>
      </c>
      <c r="AX113">
        <v>1</v>
      </c>
      <c r="AY113" t="s">
        <v>40</v>
      </c>
      <c r="AZ113" t="s">
        <v>1339</v>
      </c>
      <c r="BA113" t="s">
        <v>1338</v>
      </c>
      <c r="BB113">
        <v>171</v>
      </c>
      <c r="BC113" t="s">
        <v>1307</v>
      </c>
      <c r="BD113" t="s">
        <v>1308</v>
      </c>
      <c r="BF113" s="8">
        <v>40001</v>
      </c>
      <c r="BG113" s="9" t="s">
        <v>45</v>
      </c>
      <c r="BI113">
        <v>5</v>
      </c>
      <c r="BJ113">
        <v>308408</v>
      </c>
      <c r="BL113" t="s">
        <v>1340</v>
      </c>
      <c r="BX113">
        <v>215882</v>
      </c>
    </row>
    <row r="114" spans="1:76" x14ac:dyDescent="0.25">
      <c r="A114">
        <v>215880</v>
      </c>
      <c r="B114" s="10"/>
      <c r="C114" s="4">
        <v>1</v>
      </c>
      <c r="F114" t="s">
        <v>30</v>
      </c>
      <c r="G114" t="s">
        <v>1302</v>
      </c>
      <c r="H114" t="s">
        <v>1341</v>
      </c>
      <c r="I114" t="s">
        <v>165</v>
      </c>
      <c r="L114" t="s">
        <v>628</v>
      </c>
      <c r="M114">
        <v>145718</v>
      </c>
      <c r="N114" t="s">
        <v>629</v>
      </c>
      <c r="U114" t="s">
        <v>1274</v>
      </c>
      <c r="V114" s="1">
        <v>1</v>
      </c>
      <c r="W114" t="s">
        <v>4</v>
      </c>
      <c r="X114" t="s">
        <v>1259</v>
      </c>
      <c r="Y114" t="s">
        <v>1161</v>
      </c>
      <c r="Z114" s="2">
        <v>6</v>
      </c>
      <c r="AA114" s="3">
        <v>625</v>
      </c>
      <c r="AB114" t="s">
        <v>1260</v>
      </c>
      <c r="AC114" t="s">
        <v>1288</v>
      </c>
      <c r="AD114">
        <v>2009</v>
      </c>
      <c r="AE114">
        <v>7</v>
      </c>
      <c r="AF114">
        <v>7</v>
      </c>
      <c r="AG114" t="s">
        <v>1304</v>
      </c>
      <c r="AH114" t="s">
        <v>1304</v>
      </c>
      <c r="AJ114" t="s">
        <v>629</v>
      </c>
      <c r="AK114" t="s">
        <v>633</v>
      </c>
      <c r="AL114">
        <v>218406</v>
      </c>
      <c r="AM114">
        <v>6635788</v>
      </c>
      <c r="AN114" s="3">
        <v>219000</v>
      </c>
      <c r="AO114" s="3">
        <v>6635000</v>
      </c>
      <c r="AP114">
        <v>5</v>
      </c>
      <c r="AR114">
        <v>171</v>
      </c>
      <c r="AS114" t="s">
        <v>1305</v>
      </c>
      <c r="AT114" s="8"/>
      <c r="AU114">
        <v>145718</v>
      </c>
      <c r="AX114">
        <v>1</v>
      </c>
      <c r="AY114" t="s">
        <v>40</v>
      </c>
      <c r="AZ114" t="s">
        <v>1336</v>
      </c>
      <c r="BA114" t="s">
        <v>1341</v>
      </c>
      <c r="BB114">
        <v>171</v>
      </c>
      <c r="BC114" t="s">
        <v>1307</v>
      </c>
      <c r="BD114" t="s">
        <v>1308</v>
      </c>
      <c r="BF114" s="8">
        <v>40001</v>
      </c>
      <c r="BG114" s="9" t="s">
        <v>45</v>
      </c>
      <c r="BI114">
        <v>5</v>
      </c>
      <c r="BJ114">
        <v>308409</v>
      </c>
      <c r="BL114" t="s">
        <v>1342</v>
      </c>
      <c r="BX114">
        <v>215880</v>
      </c>
    </row>
    <row r="115" spans="1:76" x14ac:dyDescent="0.25">
      <c r="A115">
        <v>215887</v>
      </c>
      <c r="B115" s="10"/>
      <c r="C115" s="4">
        <v>1</v>
      </c>
      <c r="F115" t="s">
        <v>30</v>
      </c>
      <c r="G115" t="s">
        <v>1302</v>
      </c>
      <c r="H115" t="s">
        <v>1343</v>
      </c>
      <c r="I115" t="s">
        <v>165</v>
      </c>
      <c r="L115" t="s">
        <v>628</v>
      </c>
      <c r="M115">
        <v>145718</v>
      </c>
      <c r="N115" t="s">
        <v>629</v>
      </c>
      <c r="U115" t="s">
        <v>1274</v>
      </c>
      <c r="V115" s="1">
        <v>1</v>
      </c>
      <c r="W115" t="s">
        <v>4</v>
      </c>
      <c r="X115" t="s">
        <v>1259</v>
      </c>
      <c r="Y115" t="s">
        <v>1161</v>
      </c>
      <c r="Z115" s="2">
        <v>6</v>
      </c>
      <c r="AA115" s="3">
        <v>625</v>
      </c>
      <c r="AB115" t="s">
        <v>1260</v>
      </c>
      <c r="AC115" t="s">
        <v>1288</v>
      </c>
      <c r="AD115">
        <v>2009</v>
      </c>
      <c r="AE115">
        <v>7</v>
      </c>
      <c r="AF115">
        <v>7</v>
      </c>
      <c r="AG115" t="s">
        <v>1304</v>
      </c>
      <c r="AH115" t="s">
        <v>1304</v>
      </c>
      <c r="AJ115" t="s">
        <v>629</v>
      </c>
      <c r="AK115" t="s">
        <v>633</v>
      </c>
      <c r="AL115">
        <v>218412</v>
      </c>
      <c r="AM115">
        <v>6635788</v>
      </c>
      <c r="AN115" s="3">
        <v>219000</v>
      </c>
      <c r="AO115" s="3">
        <v>6635000</v>
      </c>
      <c r="AP115">
        <v>5</v>
      </c>
      <c r="AR115">
        <v>171</v>
      </c>
      <c r="AS115" t="s">
        <v>1305</v>
      </c>
      <c r="AT115" s="8"/>
      <c r="AU115">
        <v>145718</v>
      </c>
      <c r="AX115">
        <v>1</v>
      </c>
      <c r="AY115" t="s">
        <v>40</v>
      </c>
      <c r="AZ115" t="s">
        <v>1344</v>
      </c>
      <c r="BA115" t="s">
        <v>1343</v>
      </c>
      <c r="BB115">
        <v>171</v>
      </c>
      <c r="BC115" t="s">
        <v>1307</v>
      </c>
      <c r="BD115" t="s">
        <v>1308</v>
      </c>
      <c r="BF115" s="8">
        <v>40001</v>
      </c>
      <c r="BG115" s="9" t="s">
        <v>45</v>
      </c>
      <c r="BI115">
        <v>5</v>
      </c>
      <c r="BJ115">
        <v>308410</v>
      </c>
      <c r="BL115" t="s">
        <v>1345</v>
      </c>
      <c r="BX115">
        <v>215887</v>
      </c>
    </row>
    <row r="116" spans="1:76" x14ac:dyDescent="0.25">
      <c r="A116">
        <v>215891</v>
      </c>
      <c r="B116" s="10"/>
      <c r="C116" s="4">
        <v>1</v>
      </c>
      <c r="F116" t="s">
        <v>30</v>
      </c>
      <c r="G116" t="s">
        <v>1302</v>
      </c>
      <c r="H116" t="s">
        <v>1346</v>
      </c>
      <c r="I116" t="s">
        <v>165</v>
      </c>
      <c r="L116" t="s">
        <v>628</v>
      </c>
      <c r="M116">
        <v>145718</v>
      </c>
      <c r="N116" t="s">
        <v>629</v>
      </c>
      <c r="U116" t="s">
        <v>1274</v>
      </c>
      <c r="V116" s="1">
        <v>1</v>
      </c>
      <c r="W116" t="s">
        <v>4</v>
      </c>
      <c r="X116" t="s">
        <v>1259</v>
      </c>
      <c r="Y116" t="s">
        <v>1161</v>
      </c>
      <c r="Z116" s="2">
        <v>6</v>
      </c>
      <c r="AA116" s="3">
        <v>625</v>
      </c>
      <c r="AB116" t="s">
        <v>1260</v>
      </c>
      <c r="AC116" t="s">
        <v>1288</v>
      </c>
      <c r="AD116">
        <v>2009</v>
      </c>
      <c r="AE116">
        <v>7</v>
      </c>
      <c r="AF116">
        <v>7</v>
      </c>
      <c r="AG116" t="s">
        <v>1304</v>
      </c>
      <c r="AH116" t="s">
        <v>1304</v>
      </c>
      <c r="AJ116" t="s">
        <v>629</v>
      </c>
      <c r="AK116" t="s">
        <v>633</v>
      </c>
      <c r="AL116">
        <v>218413</v>
      </c>
      <c r="AM116">
        <v>6635799</v>
      </c>
      <c r="AN116" s="3">
        <v>219000</v>
      </c>
      <c r="AO116" s="3">
        <v>6635000</v>
      </c>
      <c r="AP116">
        <v>5</v>
      </c>
      <c r="AR116">
        <v>171</v>
      </c>
      <c r="AS116" t="s">
        <v>1305</v>
      </c>
      <c r="AT116" s="8"/>
      <c r="AU116">
        <v>145718</v>
      </c>
      <c r="AX116">
        <v>1</v>
      </c>
      <c r="AY116" t="s">
        <v>40</v>
      </c>
      <c r="AZ116" t="s">
        <v>1347</v>
      </c>
      <c r="BA116" t="s">
        <v>1346</v>
      </c>
      <c r="BB116">
        <v>171</v>
      </c>
      <c r="BC116" t="s">
        <v>1307</v>
      </c>
      <c r="BD116" t="s">
        <v>1308</v>
      </c>
      <c r="BF116" s="8">
        <v>43208.4604980324</v>
      </c>
      <c r="BG116" s="9" t="s">
        <v>45</v>
      </c>
      <c r="BI116">
        <v>5</v>
      </c>
      <c r="BJ116">
        <v>308411</v>
      </c>
      <c r="BL116" t="s">
        <v>1348</v>
      </c>
      <c r="BX116">
        <v>215891</v>
      </c>
    </row>
    <row r="117" spans="1:76" x14ac:dyDescent="0.25">
      <c r="A117">
        <v>215897</v>
      </c>
      <c r="B117" s="10"/>
      <c r="C117" s="4">
        <v>1</v>
      </c>
      <c r="F117" t="s">
        <v>30</v>
      </c>
      <c r="G117" t="s">
        <v>1302</v>
      </c>
      <c r="H117" t="s">
        <v>1349</v>
      </c>
      <c r="I117" t="s">
        <v>165</v>
      </c>
      <c r="L117" t="s">
        <v>628</v>
      </c>
      <c r="M117">
        <v>145718</v>
      </c>
      <c r="N117" t="s">
        <v>629</v>
      </c>
      <c r="U117" t="s">
        <v>1274</v>
      </c>
      <c r="V117" s="1">
        <v>1</v>
      </c>
      <c r="W117" t="s">
        <v>4</v>
      </c>
      <c r="X117" t="s">
        <v>1259</v>
      </c>
      <c r="Y117" t="s">
        <v>1161</v>
      </c>
      <c r="Z117" s="2">
        <v>6</v>
      </c>
      <c r="AA117" s="3">
        <v>625</v>
      </c>
      <c r="AB117" t="s">
        <v>1260</v>
      </c>
      <c r="AC117" t="s">
        <v>1288</v>
      </c>
      <c r="AD117">
        <v>2009</v>
      </c>
      <c r="AE117">
        <v>7</v>
      </c>
      <c r="AF117">
        <v>7</v>
      </c>
      <c r="AG117" t="s">
        <v>1304</v>
      </c>
      <c r="AH117" t="s">
        <v>1304</v>
      </c>
      <c r="AJ117" t="s">
        <v>629</v>
      </c>
      <c r="AK117" t="s">
        <v>633</v>
      </c>
      <c r="AL117">
        <v>218419</v>
      </c>
      <c r="AM117">
        <v>6635799</v>
      </c>
      <c r="AN117" s="3">
        <v>219000</v>
      </c>
      <c r="AO117" s="3">
        <v>6635000</v>
      </c>
      <c r="AP117">
        <v>5</v>
      </c>
      <c r="AR117">
        <v>171</v>
      </c>
      <c r="AS117" t="s">
        <v>1305</v>
      </c>
      <c r="AT117" s="8"/>
      <c r="AU117">
        <v>145718</v>
      </c>
      <c r="AX117">
        <v>1</v>
      </c>
      <c r="AY117" t="s">
        <v>40</v>
      </c>
      <c r="AZ117" t="s">
        <v>1350</v>
      </c>
      <c r="BA117" t="s">
        <v>1349</v>
      </c>
      <c r="BB117">
        <v>171</v>
      </c>
      <c r="BC117" t="s">
        <v>1307</v>
      </c>
      <c r="BD117" t="s">
        <v>1308</v>
      </c>
      <c r="BF117" s="8">
        <v>43208.460498379602</v>
      </c>
      <c r="BG117" s="9" t="s">
        <v>45</v>
      </c>
      <c r="BI117">
        <v>5</v>
      </c>
      <c r="BJ117">
        <v>308412</v>
      </c>
      <c r="BL117" t="s">
        <v>1351</v>
      </c>
      <c r="BX117">
        <v>215897</v>
      </c>
    </row>
    <row r="118" spans="1:76" x14ac:dyDescent="0.25">
      <c r="A118">
        <v>215898</v>
      </c>
      <c r="B118" s="10"/>
      <c r="C118" s="4">
        <v>1</v>
      </c>
      <c r="F118" t="s">
        <v>30</v>
      </c>
      <c r="G118" t="s">
        <v>1302</v>
      </c>
      <c r="H118" t="s">
        <v>1352</v>
      </c>
      <c r="I118" t="s">
        <v>165</v>
      </c>
      <c r="L118" t="s">
        <v>628</v>
      </c>
      <c r="M118">
        <v>145718</v>
      </c>
      <c r="N118" t="s">
        <v>629</v>
      </c>
      <c r="U118" t="s">
        <v>1274</v>
      </c>
      <c r="V118" s="1">
        <v>1</v>
      </c>
      <c r="W118" t="s">
        <v>4</v>
      </c>
      <c r="X118" t="s">
        <v>1259</v>
      </c>
      <c r="Y118" t="s">
        <v>1161</v>
      </c>
      <c r="Z118" s="2">
        <v>6</v>
      </c>
      <c r="AA118" s="3">
        <v>625</v>
      </c>
      <c r="AB118" t="s">
        <v>1260</v>
      </c>
      <c r="AC118" t="s">
        <v>1288</v>
      </c>
      <c r="AD118">
        <v>2009</v>
      </c>
      <c r="AE118">
        <v>7</v>
      </c>
      <c r="AF118">
        <v>7</v>
      </c>
      <c r="AG118" t="s">
        <v>1304</v>
      </c>
      <c r="AH118" t="s">
        <v>1304</v>
      </c>
      <c r="AJ118" t="s">
        <v>629</v>
      </c>
      <c r="AK118" t="s">
        <v>633</v>
      </c>
      <c r="AL118">
        <v>218419</v>
      </c>
      <c r="AM118">
        <v>6635799</v>
      </c>
      <c r="AN118" s="3">
        <v>219000</v>
      </c>
      <c r="AO118" s="3">
        <v>6635000</v>
      </c>
      <c r="AP118">
        <v>5</v>
      </c>
      <c r="AR118">
        <v>171</v>
      </c>
      <c r="AS118" t="s">
        <v>1305</v>
      </c>
      <c r="AT118" s="8"/>
      <c r="AU118">
        <v>145718</v>
      </c>
      <c r="AX118">
        <v>1</v>
      </c>
      <c r="AY118" t="s">
        <v>40</v>
      </c>
      <c r="AZ118" t="s">
        <v>1350</v>
      </c>
      <c r="BA118" t="s">
        <v>1352</v>
      </c>
      <c r="BB118">
        <v>171</v>
      </c>
      <c r="BC118" t="s">
        <v>1307</v>
      </c>
      <c r="BD118" t="s">
        <v>1308</v>
      </c>
      <c r="BF118" s="8">
        <v>40001</v>
      </c>
      <c r="BG118" s="9" t="s">
        <v>45</v>
      </c>
      <c r="BI118">
        <v>5</v>
      </c>
      <c r="BJ118">
        <v>308413</v>
      </c>
      <c r="BL118" t="s">
        <v>1353</v>
      </c>
      <c r="BX118">
        <v>215898</v>
      </c>
    </row>
    <row r="119" spans="1:76" x14ac:dyDescent="0.25">
      <c r="A119">
        <v>215908</v>
      </c>
      <c r="B119" s="10"/>
      <c r="C119" s="4">
        <v>1</v>
      </c>
      <c r="F119" t="s">
        <v>30</v>
      </c>
      <c r="G119" t="s">
        <v>1302</v>
      </c>
      <c r="H119" t="s">
        <v>1354</v>
      </c>
      <c r="I119" t="s">
        <v>165</v>
      </c>
      <c r="L119" t="s">
        <v>628</v>
      </c>
      <c r="M119">
        <v>145718</v>
      </c>
      <c r="N119" t="s">
        <v>629</v>
      </c>
      <c r="U119" t="s">
        <v>1274</v>
      </c>
      <c r="V119" s="1">
        <v>1</v>
      </c>
      <c r="W119" t="s">
        <v>4</v>
      </c>
      <c r="X119" t="s">
        <v>1259</v>
      </c>
      <c r="Y119" t="s">
        <v>1161</v>
      </c>
      <c r="Z119" s="2">
        <v>6</v>
      </c>
      <c r="AA119" s="3">
        <v>625</v>
      </c>
      <c r="AB119" t="s">
        <v>1260</v>
      </c>
      <c r="AC119" t="s">
        <v>1288</v>
      </c>
      <c r="AD119">
        <v>2009</v>
      </c>
      <c r="AE119">
        <v>7</v>
      </c>
      <c r="AF119">
        <v>7</v>
      </c>
      <c r="AG119" t="s">
        <v>1304</v>
      </c>
      <c r="AH119" t="s">
        <v>1304</v>
      </c>
      <c r="AJ119" t="s">
        <v>629</v>
      </c>
      <c r="AK119" t="s">
        <v>633</v>
      </c>
      <c r="AL119">
        <v>218424</v>
      </c>
      <c r="AM119">
        <v>6635798</v>
      </c>
      <c r="AN119" s="3">
        <v>219000</v>
      </c>
      <c r="AO119" s="3">
        <v>6635000</v>
      </c>
      <c r="AP119">
        <v>5</v>
      </c>
      <c r="AR119">
        <v>171</v>
      </c>
      <c r="AS119" t="s">
        <v>1305</v>
      </c>
      <c r="AT119" s="8"/>
      <c r="AU119">
        <v>145718</v>
      </c>
      <c r="AX119">
        <v>1</v>
      </c>
      <c r="AY119" t="s">
        <v>40</v>
      </c>
      <c r="AZ119" t="s">
        <v>1355</v>
      </c>
      <c r="BA119" t="s">
        <v>1354</v>
      </c>
      <c r="BB119">
        <v>171</v>
      </c>
      <c r="BC119" t="s">
        <v>1307</v>
      </c>
      <c r="BD119" t="s">
        <v>1308</v>
      </c>
      <c r="BF119" s="8">
        <v>43208.460498726898</v>
      </c>
      <c r="BG119" s="9" t="s">
        <v>45</v>
      </c>
      <c r="BI119">
        <v>5</v>
      </c>
      <c r="BJ119">
        <v>308414</v>
      </c>
      <c r="BL119" t="s">
        <v>1356</v>
      </c>
      <c r="BX119">
        <v>215908</v>
      </c>
    </row>
    <row r="120" spans="1:76" x14ac:dyDescent="0.25">
      <c r="A120">
        <v>215904</v>
      </c>
      <c r="B120" s="10"/>
      <c r="C120" s="4">
        <v>1</v>
      </c>
      <c r="F120" t="s">
        <v>30</v>
      </c>
      <c r="G120" t="s">
        <v>1302</v>
      </c>
      <c r="H120" t="s">
        <v>1357</v>
      </c>
      <c r="I120" t="s">
        <v>165</v>
      </c>
      <c r="L120" t="s">
        <v>628</v>
      </c>
      <c r="M120">
        <v>145718</v>
      </c>
      <c r="N120" t="s">
        <v>629</v>
      </c>
      <c r="U120" t="s">
        <v>1274</v>
      </c>
      <c r="V120" s="1">
        <v>1</v>
      </c>
      <c r="W120" t="s">
        <v>4</v>
      </c>
      <c r="X120" t="s">
        <v>1259</v>
      </c>
      <c r="Y120" t="s">
        <v>1161</v>
      </c>
      <c r="Z120" s="2">
        <v>6</v>
      </c>
      <c r="AA120" s="3">
        <v>625</v>
      </c>
      <c r="AB120" t="s">
        <v>1260</v>
      </c>
      <c r="AC120" t="s">
        <v>1288</v>
      </c>
      <c r="AD120">
        <v>2009</v>
      </c>
      <c r="AE120">
        <v>7</v>
      </c>
      <c r="AF120">
        <v>7</v>
      </c>
      <c r="AG120" t="s">
        <v>1304</v>
      </c>
      <c r="AH120" t="s">
        <v>1304</v>
      </c>
      <c r="AJ120" t="s">
        <v>629</v>
      </c>
      <c r="AK120" t="s">
        <v>633</v>
      </c>
      <c r="AL120">
        <v>218423</v>
      </c>
      <c r="AM120">
        <v>6635787</v>
      </c>
      <c r="AN120" s="3">
        <v>219000</v>
      </c>
      <c r="AO120" s="3">
        <v>6635000</v>
      </c>
      <c r="AP120">
        <v>5</v>
      </c>
      <c r="AR120">
        <v>171</v>
      </c>
      <c r="AS120" t="s">
        <v>1305</v>
      </c>
      <c r="AT120" s="8"/>
      <c r="AU120">
        <v>145718</v>
      </c>
      <c r="AX120">
        <v>1</v>
      </c>
      <c r="AY120" t="s">
        <v>40</v>
      </c>
      <c r="AZ120" t="s">
        <v>1358</v>
      </c>
      <c r="BA120" t="s">
        <v>1357</v>
      </c>
      <c r="BB120">
        <v>171</v>
      </c>
      <c r="BC120" t="s">
        <v>1307</v>
      </c>
      <c r="BD120" t="s">
        <v>1308</v>
      </c>
      <c r="BF120" s="8">
        <v>40001</v>
      </c>
      <c r="BG120" s="9" t="s">
        <v>45</v>
      </c>
      <c r="BI120">
        <v>5</v>
      </c>
      <c r="BJ120">
        <v>308415</v>
      </c>
      <c r="BL120" t="s">
        <v>1359</v>
      </c>
      <c r="BX120">
        <v>215904</v>
      </c>
    </row>
    <row r="121" spans="1:76" x14ac:dyDescent="0.25">
      <c r="A121">
        <v>215905</v>
      </c>
      <c r="B121" s="10"/>
      <c r="C121" s="4">
        <v>1</v>
      </c>
      <c r="F121" t="s">
        <v>30</v>
      </c>
      <c r="G121" t="s">
        <v>1302</v>
      </c>
      <c r="H121" t="s">
        <v>1360</v>
      </c>
      <c r="I121" t="s">
        <v>165</v>
      </c>
      <c r="L121" t="s">
        <v>628</v>
      </c>
      <c r="M121">
        <v>145718</v>
      </c>
      <c r="N121" t="s">
        <v>629</v>
      </c>
      <c r="U121" t="s">
        <v>1274</v>
      </c>
      <c r="V121" s="1">
        <v>1</v>
      </c>
      <c r="W121" t="s">
        <v>4</v>
      </c>
      <c r="X121" t="s">
        <v>1259</v>
      </c>
      <c r="Y121" t="s">
        <v>1161</v>
      </c>
      <c r="Z121" s="2">
        <v>6</v>
      </c>
      <c r="AA121" s="3">
        <v>625</v>
      </c>
      <c r="AB121" t="s">
        <v>1260</v>
      </c>
      <c r="AC121" t="s">
        <v>1288</v>
      </c>
      <c r="AD121">
        <v>2009</v>
      </c>
      <c r="AE121">
        <v>7</v>
      </c>
      <c r="AF121">
        <v>7</v>
      </c>
      <c r="AG121" t="s">
        <v>1304</v>
      </c>
      <c r="AH121" t="s">
        <v>1304</v>
      </c>
      <c r="AJ121" t="s">
        <v>629</v>
      </c>
      <c r="AK121" t="s">
        <v>633</v>
      </c>
      <c r="AL121">
        <v>218423</v>
      </c>
      <c r="AM121">
        <v>6635787</v>
      </c>
      <c r="AN121" s="3">
        <v>219000</v>
      </c>
      <c r="AO121" s="3">
        <v>6635000</v>
      </c>
      <c r="AP121">
        <v>5</v>
      </c>
      <c r="AR121">
        <v>171</v>
      </c>
      <c r="AS121" t="s">
        <v>1305</v>
      </c>
      <c r="AT121" s="8"/>
      <c r="AU121">
        <v>145718</v>
      </c>
      <c r="AX121">
        <v>1</v>
      </c>
      <c r="AY121" t="s">
        <v>40</v>
      </c>
      <c r="AZ121" t="s">
        <v>1358</v>
      </c>
      <c r="BA121" t="s">
        <v>1360</v>
      </c>
      <c r="BB121">
        <v>171</v>
      </c>
      <c r="BC121" t="s">
        <v>1307</v>
      </c>
      <c r="BD121" t="s">
        <v>1308</v>
      </c>
      <c r="BF121" s="8">
        <v>40001</v>
      </c>
      <c r="BG121" s="9" t="s">
        <v>45</v>
      </c>
      <c r="BI121">
        <v>5</v>
      </c>
      <c r="BJ121">
        <v>308416</v>
      </c>
      <c r="BL121" t="s">
        <v>1361</v>
      </c>
      <c r="BX121">
        <v>215905</v>
      </c>
    </row>
    <row r="122" spans="1:76" x14ac:dyDescent="0.25">
      <c r="A122">
        <v>215922</v>
      </c>
      <c r="B122" s="10"/>
      <c r="C122" s="4">
        <v>1</v>
      </c>
      <c r="F122" t="s">
        <v>30</v>
      </c>
      <c r="G122" t="s">
        <v>1302</v>
      </c>
      <c r="H122" t="s">
        <v>1362</v>
      </c>
      <c r="I122" t="s">
        <v>165</v>
      </c>
      <c r="L122" t="s">
        <v>628</v>
      </c>
      <c r="M122">
        <v>145718</v>
      </c>
      <c r="N122" t="s">
        <v>629</v>
      </c>
      <c r="U122" t="s">
        <v>1274</v>
      </c>
      <c r="V122" s="1">
        <v>1</v>
      </c>
      <c r="W122" t="s">
        <v>4</v>
      </c>
      <c r="X122" t="s">
        <v>1259</v>
      </c>
      <c r="Y122" t="s">
        <v>1161</v>
      </c>
      <c r="Z122" s="2">
        <v>6</v>
      </c>
      <c r="AA122" s="3">
        <v>625</v>
      </c>
      <c r="AB122" t="s">
        <v>1260</v>
      </c>
      <c r="AC122" t="s">
        <v>1288</v>
      </c>
      <c r="AD122">
        <v>2009</v>
      </c>
      <c r="AE122">
        <v>7</v>
      </c>
      <c r="AF122">
        <v>7</v>
      </c>
      <c r="AG122" t="s">
        <v>1304</v>
      </c>
      <c r="AH122" t="s">
        <v>1304</v>
      </c>
      <c r="AJ122" t="s">
        <v>629</v>
      </c>
      <c r="AK122" t="s">
        <v>633</v>
      </c>
      <c r="AL122">
        <v>218429</v>
      </c>
      <c r="AM122">
        <v>6635787</v>
      </c>
      <c r="AN122" s="3">
        <v>219000</v>
      </c>
      <c r="AO122" s="3">
        <v>6635000</v>
      </c>
      <c r="AP122">
        <v>5</v>
      </c>
      <c r="AR122">
        <v>171</v>
      </c>
      <c r="AS122" t="s">
        <v>1305</v>
      </c>
      <c r="AT122" s="8"/>
      <c r="AU122">
        <v>145718</v>
      </c>
      <c r="AX122">
        <v>1</v>
      </c>
      <c r="AY122" t="s">
        <v>40</v>
      </c>
      <c r="AZ122" t="s">
        <v>1363</v>
      </c>
      <c r="BA122" t="s">
        <v>1362</v>
      </c>
      <c r="BB122">
        <v>171</v>
      </c>
      <c r="BC122" t="s">
        <v>1307</v>
      </c>
      <c r="BD122" t="s">
        <v>1308</v>
      </c>
      <c r="BF122" s="8">
        <v>40001</v>
      </c>
      <c r="BG122" s="9" t="s">
        <v>45</v>
      </c>
      <c r="BI122">
        <v>5</v>
      </c>
      <c r="BJ122">
        <v>308417</v>
      </c>
      <c r="BL122" t="s">
        <v>1364</v>
      </c>
      <c r="BX122">
        <v>215922</v>
      </c>
    </row>
    <row r="123" spans="1:76" x14ac:dyDescent="0.25">
      <c r="A123">
        <v>215935</v>
      </c>
      <c r="B123" s="10"/>
      <c r="C123" s="4">
        <v>1</v>
      </c>
      <c r="F123" t="s">
        <v>30</v>
      </c>
      <c r="G123" t="s">
        <v>1302</v>
      </c>
      <c r="H123" t="s">
        <v>1365</v>
      </c>
      <c r="I123" t="s">
        <v>165</v>
      </c>
      <c r="L123" t="s">
        <v>628</v>
      </c>
      <c r="M123">
        <v>145718</v>
      </c>
      <c r="N123" t="s">
        <v>629</v>
      </c>
      <c r="U123" t="s">
        <v>1274</v>
      </c>
      <c r="V123" s="1">
        <v>1</v>
      </c>
      <c r="W123" t="s">
        <v>4</v>
      </c>
      <c r="X123" t="s">
        <v>1259</v>
      </c>
      <c r="Y123" t="s">
        <v>1161</v>
      </c>
      <c r="Z123" s="2">
        <v>6</v>
      </c>
      <c r="AA123" s="3">
        <v>625</v>
      </c>
      <c r="AB123" t="s">
        <v>1260</v>
      </c>
      <c r="AC123" t="s">
        <v>1288</v>
      </c>
      <c r="AD123">
        <v>2009</v>
      </c>
      <c r="AE123">
        <v>7</v>
      </c>
      <c r="AF123">
        <v>7</v>
      </c>
      <c r="AG123" t="s">
        <v>1304</v>
      </c>
      <c r="AH123" t="s">
        <v>1304</v>
      </c>
      <c r="AJ123" t="s">
        <v>629</v>
      </c>
      <c r="AK123" t="s">
        <v>633</v>
      </c>
      <c r="AL123">
        <v>218435</v>
      </c>
      <c r="AM123">
        <v>6635786</v>
      </c>
      <c r="AN123" s="3">
        <v>219000</v>
      </c>
      <c r="AO123" s="3">
        <v>6635000</v>
      </c>
      <c r="AP123">
        <v>5</v>
      </c>
      <c r="AR123">
        <v>171</v>
      </c>
      <c r="AS123" t="s">
        <v>1305</v>
      </c>
      <c r="AT123" s="8"/>
      <c r="AU123">
        <v>145718</v>
      </c>
      <c r="AX123">
        <v>1</v>
      </c>
      <c r="AY123" t="s">
        <v>40</v>
      </c>
      <c r="AZ123" t="s">
        <v>1366</v>
      </c>
      <c r="BA123" t="s">
        <v>1365</v>
      </c>
      <c r="BB123">
        <v>171</v>
      </c>
      <c r="BC123" t="s">
        <v>1307</v>
      </c>
      <c r="BD123" t="s">
        <v>1308</v>
      </c>
      <c r="BF123" s="8">
        <v>40001</v>
      </c>
      <c r="BG123" s="9" t="s">
        <v>45</v>
      </c>
      <c r="BI123">
        <v>5</v>
      </c>
      <c r="BJ123">
        <v>308418</v>
      </c>
      <c r="BL123" t="s">
        <v>1367</v>
      </c>
      <c r="BX123">
        <v>215935</v>
      </c>
    </row>
    <row r="124" spans="1:76" x14ac:dyDescent="0.25">
      <c r="A124">
        <v>215952</v>
      </c>
      <c r="B124" s="10"/>
      <c r="C124" s="4">
        <v>1</v>
      </c>
      <c r="F124" t="s">
        <v>30</v>
      </c>
      <c r="G124" t="s">
        <v>1302</v>
      </c>
      <c r="H124" t="s">
        <v>1368</v>
      </c>
      <c r="I124" t="s">
        <v>165</v>
      </c>
      <c r="L124" t="s">
        <v>628</v>
      </c>
      <c r="M124">
        <v>145718</v>
      </c>
      <c r="N124" t="s">
        <v>629</v>
      </c>
      <c r="U124" t="s">
        <v>1274</v>
      </c>
      <c r="V124" s="1">
        <v>1</v>
      </c>
      <c r="W124" t="s">
        <v>4</v>
      </c>
      <c r="X124" t="s">
        <v>1259</v>
      </c>
      <c r="Y124" t="s">
        <v>1161</v>
      </c>
      <c r="Z124" s="2">
        <v>6</v>
      </c>
      <c r="AA124" s="3">
        <v>625</v>
      </c>
      <c r="AB124" t="s">
        <v>1260</v>
      </c>
      <c r="AC124" t="s">
        <v>1288</v>
      </c>
      <c r="AD124">
        <v>2009</v>
      </c>
      <c r="AE124">
        <v>7</v>
      </c>
      <c r="AF124">
        <v>7</v>
      </c>
      <c r="AG124" t="s">
        <v>1304</v>
      </c>
      <c r="AH124" t="s">
        <v>1304</v>
      </c>
      <c r="AJ124" t="s">
        <v>629</v>
      </c>
      <c r="AK124" t="s">
        <v>633</v>
      </c>
      <c r="AL124">
        <v>218439</v>
      </c>
      <c r="AM124">
        <v>6635775</v>
      </c>
      <c r="AN124" s="3">
        <v>219000</v>
      </c>
      <c r="AO124" s="3">
        <v>6635000</v>
      </c>
      <c r="AP124">
        <v>5</v>
      </c>
      <c r="AR124">
        <v>171</v>
      </c>
      <c r="AS124" t="s">
        <v>1305</v>
      </c>
      <c r="AT124" s="8"/>
      <c r="AU124">
        <v>145718</v>
      </c>
      <c r="AX124">
        <v>1</v>
      </c>
      <c r="AY124" t="s">
        <v>40</v>
      </c>
      <c r="AZ124" t="s">
        <v>1369</v>
      </c>
      <c r="BA124" t="s">
        <v>1368</v>
      </c>
      <c r="BB124">
        <v>171</v>
      </c>
      <c r="BC124" t="s">
        <v>1307</v>
      </c>
      <c r="BD124" t="s">
        <v>1308</v>
      </c>
      <c r="BF124" s="8">
        <v>40001</v>
      </c>
      <c r="BG124" s="9" t="s">
        <v>45</v>
      </c>
      <c r="BI124">
        <v>5</v>
      </c>
      <c r="BJ124">
        <v>308419</v>
      </c>
      <c r="BL124" t="s">
        <v>1370</v>
      </c>
      <c r="BX124">
        <v>215952</v>
      </c>
    </row>
    <row r="125" spans="1:76" x14ac:dyDescent="0.25">
      <c r="A125">
        <v>215971</v>
      </c>
      <c r="B125" s="10"/>
      <c r="C125" s="4">
        <v>1</v>
      </c>
      <c r="F125" t="s">
        <v>30</v>
      </c>
      <c r="G125" t="s">
        <v>1302</v>
      </c>
      <c r="H125" t="s">
        <v>1371</v>
      </c>
      <c r="I125" t="s">
        <v>165</v>
      </c>
      <c r="L125" t="s">
        <v>628</v>
      </c>
      <c r="M125">
        <v>145718</v>
      </c>
      <c r="N125" t="s">
        <v>629</v>
      </c>
      <c r="U125" t="s">
        <v>1274</v>
      </c>
      <c r="V125" s="1">
        <v>1</v>
      </c>
      <c r="W125" t="s">
        <v>4</v>
      </c>
      <c r="X125" t="s">
        <v>1259</v>
      </c>
      <c r="Y125" t="s">
        <v>1161</v>
      </c>
      <c r="Z125" s="2">
        <v>6</v>
      </c>
      <c r="AA125" s="3">
        <v>625</v>
      </c>
      <c r="AB125" t="s">
        <v>1260</v>
      </c>
      <c r="AC125" t="s">
        <v>1288</v>
      </c>
      <c r="AD125">
        <v>2009</v>
      </c>
      <c r="AE125">
        <v>7</v>
      </c>
      <c r="AF125">
        <v>7</v>
      </c>
      <c r="AG125" t="s">
        <v>1304</v>
      </c>
      <c r="AH125" t="s">
        <v>1304</v>
      </c>
      <c r="AJ125" t="s">
        <v>629</v>
      </c>
      <c r="AK125" t="s">
        <v>633</v>
      </c>
      <c r="AL125">
        <v>218450</v>
      </c>
      <c r="AM125">
        <v>6635763</v>
      </c>
      <c r="AN125" s="3">
        <v>219000</v>
      </c>
      <c r="AO125" s="3">
        <v>6635000</v>
      </c>
      <c r="AP125">
        <v>5</v>
      </c>
      <c r="AR125">
        <v>171</v>
      </c>
      <c r="AS125" t="s">
        <v>1305</v>
      </c>
      <c r="AT125" s="8"/>
      <c r="AU125">
        <v>145718</v>
      </c>
      <c r="AX125">
        <v>1</v>
      </c>
      <c r="AY125" t="s">
        <v>40</v>
      </c>
      <c r="AZ125" t="s">
        <v>1372</v>
      </c>
      <c r="BA125" t="s">
        <v>1371</v>
      </c>
      <c r="BB125">
        <v>171</v>
      </c>
      <c r="BC125" t="s">
        <v>1307</v>
      </c>
      <c r="BD125" t="s">
        <v>1308</v>
      </c>
      <c r="BF125" s="8">
        <v>40001</v>
      </c>
      <c r="BG125" s="9" t="s">
        <v>45</v>
      </c>
      <c r="BI125">
        <v>5</v>
      </c>
      <c r="BJ125">
        <v>308420</v>
      </c>
      <c r="BL125" t="s">
        <v>1373</v>
      </c>
      <c r="BX125">
        <v>215971</v>
      </c>
    </row>
    <row r="126" spans="1:76" x14ac:dyDescent="0.25">
      <c r="A126">
        <v>215976</v>
      </c>
      <c r="B126" s="10"/>
      <c r="C126" s="4">
        <v>1</v>
      </c>
      <c r="F126" t="s">
        <v>30</v>
      </c>
      <c r="G126" t="s">
        <v>1302</v>
      </c>
      <c r="H126" t="s">
        <v>1374</v>
      </c>
      <c r="I126" t="s">
        <v>165</v>
      </c>
      <c r="L126" t="s">
        <v>628</v>
      </c>
      <c r="M126">
        <v>145718</v>
      </c>
      <c r="N126" t="s">
        <v>629</v>
      </c>
      <c r="U126" t="s">
        <v>1274</v>
      </c>
      <c r="V126" s="1">
        <v>1</v>
      </c>
      <c r="W126" t="s">
        <v>4</v>
      </c>
      <c r="X126" t="s">
        <v>1259</v>
      </c>
      <c r="Y126" t="s">
        <v>1161</v>
      </c>
      <c r="Z126" s="2">
        <v>6</v>
      </c>
      <c r="AA126" s="3">
        <v>625</v>
      </c>
      <c r="AB126" t="s">
        <v>1260</v>
      </c>
      <c r="AC126" t="s">
        <v>1288</v>
      </c>
      <c r="AD126">
        <v>2009</v>
      </c>
      <c r="AE126">
        <v>7</v>
      </c>
      <c r="AF126">
        <v>7</v>
      </c>
      <c r="AG126" t="s">
        <v>1304</v>
      </c>
      <c r="AH126" t="s">
        <v>1304</v>
      </c>
      <c r="AJ126" t="s">
        <v>629</v>
      </c>
      <c r="AK126" t="s">
        <v>633</v>
      </c>
      <c r="AL126">
        <v>218455</v>
      </c>
      <c r="AM126">
        <v>6635762</v>
      </c>
      <c r="AN126" s="3">
        <v>219000</v>
      </c>
      <c r="AO126" s="3">
        <v>6635000</v>
      </c>
      <c r="AP126">
        <v>5</v>
      </c>
      <c r="AR126">
        <v>171</v>
      </c>
      <c r="AS126" t="s">
        <v>1305</v>
      </c>
      <c r="AT126" s="8"/>
      <c r="AU126">
        <v>145718</v>
      </c>
      <c r="AX126">
        <v>1</v>
      </c>
      <c r="AY126" t="s">
        <v>40</v>
      </c>
      <c r="AZ126" t="s">
        <v>1375</v>
      </c>
      <c r="BA126" t="s">
        <v>1374</v>
      </c>
      <c r="BB126">
        <v>171</v>
      </c>
      <c r="BC126" t="s">
        <v>1307</v>
      </c>
      <c r="BD126" t="s">
        <v>1308</v>
      </c>
      <c r="BF126" s="8">
        <v>40001</v>
      </c>
      <c r="BG126" s="9" t="s">
        <v>45</v>
      </c>
      <c r="BI126">
        <v>5</v>
      </c>
      <c r="BJ126">
        <v>308421</v>
      </c>
      <c r="BL126" t="s">
        <v>1376</v>
      </c>
      <c r="BX126">
        <v>215976</v>
      </c>
    </row>
    <row r="127" spans="1:76" x14ac:dyDescent="0.25">
      <c r="A127">
        <v>215992</v>
      </c>
      <c r="B127" s="10"/>
      <c r="C127" s="4">
        <v>1</v>
      </c>
      <c r="F127" t="s">
        <v>30</v>
      </c>
      <c r="G127" t="s">
        <v>1302</v>
      </c>
      <c r="H127" t="s">
        <v>1377</v>
      </c>
      <c r="I127" t="s">
        <v>165</v>
      </c>
      <c r="L127" t="s">
        <v>628</v>
      </c>
      <c r="M127">
        <v>145718</v>
      </c>
      <c r="N127" t="s">
        <v>629</v>
      </c>
      <c r="U127" t="s">
        <v>1274</v>
      </c>
      <c r="V127" s="1">
        <v>1</v>
      </c>
      <c r="W127" t="s">
        <v>4</v>
      </c>
      <c r="X127" t="s">
        <v>1259</v>
      </c>
      <c r="Y127" t="s">
        <v>1161</v>
      </c>
      <c r="Z127" s="2">
        <v>6</v>
      </c>
      <c r="AA127" s="3">
        <v>625</v>
      </c>
      <c r="AB127" t="s">
        <v>1260</v>
      </c>
      <c r="AC127" t="s">
        <v>1288</v>
      </c>
      <c r="AD127">
        <v>2009</v>
      </c>
      <c r="AE127">
        <v>7</v>
      </c>
      <c r="AF127">
        <v>7</v>
      </c>
      <c r="AG127" t="s">
        <v>1304</v>
      </c>
      <c r="AH127" t="s">
        <v>1304</v>
      </c>
      <c r="AJ127" t="s">
        <v>629</v>
      </c>
      <c r="AK127" t="s">
        <v>633</v>
      </c>
      <c r="AL127">
        <v>218461</v>
      </c>
      <c r="AM127">
        <v>6635762</v>
      </c>
      <c r="AN127" s="3">
        <v>219000</v>
      </c>
      <c r="AO127" s="3">
        <v>6635000</v>
      </c>
      <c r="AP127">
        <v>5</v>
      </c>
      <c r="AR127">
        <v>171</v>
      </c>
      <c r="AS127" t="s">
        <v>1305</v>
      </c>
      <c r="AT127" s="8"/>
      <c r="AU127">
        <v>145718</v>
      </c>
      <c r="AX127">
        <v>1</v>
      </c>
      <c r="AY127" t="s">
        <v>40</v>
      </c>
      <c r="AZ127" t="s">
        <v>1378</v>
      </c>
      <c r="BA127" t="s">
        <v>1377</v>
      </c>
      <c r="BB127">
        <v>171</v>
      </c>
      <c r="BC127" t="s">
        <v>1307</v>
      </c>
      <c r="BD127" t="s">
        <v>1308</v>
      </c>
      <c r="BF127" s="8">
        <v>40001</v>
      </c>
      <c r="BG127" s="9" t="s">
        <v>45</v>
      </c>
      <c r="BI127">
        <v>5</v>
      </c>
      <c r="BJ127">
        <v>308422</v>
      </c>
      <c r="BL127" t="s">
        <v>1379</v>
      </c>
      <c r="BX127">
        <v>215992</v>
      </c>
    </row>
    <row r="128" spans="1:76" x14ac:dyDescent="0.25">
      <c r="A128">
        <v>215936</v>
      </c>
      <c r="B128" s="10"/>
      <c r="C128" s="4">
        <v>1</v>
      </c>
      <c r="F128" t="s">
        <v>30</v>
      </c>
      <c r="G128" t="s">
        <v>1302</v>
      </c>
      <c r="H128" t="s">
        <v>1380</v>
      </c>
      <c r="I128" t="s">
        <v>165</v>
      </c>
      <c r="L128" t="s">
        <v>628</v>
      </c>
      <c r="M128">
        <v>145718</v>
      </c>
      <c r="N128" t="s">
        <v>629</v>
      </c>
      <c r="U128" t="s">
        <v>1274</v>
      </c>
      <c r="V128" s="1">
        <v>1</v>
      </c>
      <c r="W128" t="s">
        <v>4</v>
      </c>
      <c r="X128" t="s">
        <v>1259</v>
      </c>
      <c r="Y128" t="s">
        <v>1161</v>
      </c>
      <c r="Z128" s="2">
        <v>6</v>
      </c>
      <c r="AA128" s="3">
        <v>625</v>
      </c>
      <c r="AB128" t="s">
        <v>1260</v>
      </c>
      <c r="AC128" t="s">
        <v>1288</v>
      </c>
      <c r="AD128">
        <v>2009</v>
      </c>
      <c r="AE128">
        <v>7</v>
      </c>
      <c r="AF128">
        <v>7</v>
      </c>
      <c r="AG128" t="s">
        <v>1304</v>
      </c>
      <c r="AH128" t="s">
        <v>1304</v>
      </c>
      <c r="AJ128" t="s">
        <v>629</v>
      </c>
      <c r="AK128" t="s">
        <v>633</v>
      </c>
      <c r="AL128">
        <v>218435</v>
      </c>
      <c r="AM128">
        <v>6635786</v>
      </c>
      <c r="AN128" s="3">
        <v>219000</v>
      </c>
      <c r="AO128" s="3">
        <v>6635000</v>
      </c>
      <c r="AP128">
        <v>5</v>
      </c>
      <c r="AR128">
        <v>171</v>
      </c>
      <c r="AS128" t="s">
        <v>1305</v>
      </c>
      <c r="AT128" s="8"/>
      <c r="AU128">
        <v>145718</v>
      </c>
      <c r="AX128">
        <v>1</v>
      </c>
      <c r="AY128" t="s">
        <v>40</v>
      </c>
      <c r="AZ128" t="s">
        <v>1366</v>
      </c>
      <c r="BA128" t="s">
        <v>1380</v>
      </c>
      <c r="BB128">
        <v>171</v>
      </c>
      <c r="BC128" t="s">
        <v>1307</v>
      </c>
      <c r="BD128" t="s">
        <v>1308</v>
      </c>
      <c r="BF128" s="8">
        <v>40001</v>
      </c>
      <c r="BG128" s="9" t="s">
        <v>45</v>
      </c>
      <c r="BI128">
        <v>5</v>
      </c>
      <c r="BJ128">
        <v>308423</v>
      </c>
      <c r="BL128" t="s">
        <v>1381</v>
      </c>
      <c r="BX128">
        <v>215936</v>
      </c>
    </row>
    <row r="129" spans="1:76" x14ac:dyDescent="0.25">
      <c r="A129">
        <v>215937</v>
      </c>
      <c r="B129" s="10"/>
      <c r="C129" s="4">
        <v>1</v>
      </c>
      <c r="F129" t="s">
        <v>30</v>
      </c>
      <c r="G129" t="s">
        <v>1302</v>
      </c>
      <c r="H129" t="s">
        <v>1382</v>
      </c>
      <c r="I129" t="s">
        <v>165</v>
      </c>
      <c r="L129" t="s">
        <v>628</v>
      </c>
      <c r="M129">
        <v>145718</v>
      </c>
      <c r="N129" t="s">
        <v>629</v>
      </c>
      <c r="U129" t="s">
        <v>1274</v>
      </c>
      <c r="V129" s="1">
        <v>1</v>
      </c>
      <c r="W129" t="s">
        <v>4</v>
      </c>
      <c r="X129" t="s">
        <v>1259</v>
      </c>
      <c r="Y129" t="s">
        <v>1161</v>
      </c>
      <c r="Z129" s="2">
        <v>6</v>
      </c>
      <c r="AA129" s="3">
        <v>625</v>
      </c>
      <c r="AB129" t="s">
        <v>1260</v>
      </c>
      <c r="AC129" t="s">
        <v>1288</v>
      </c>
      <c r="AD129">
        <v>2009</v>
      </c>
      <c r="AE129">
        <v>7</v>
      </c>
      <c r="AF129">
        <v>7</v>
      </c>
      <c r="AG129" t="s">
        <v>1304</v>
      </c>
      <c r="AH129" t="s">
        <v>1304</v>
      </c>
      <c r="AJ129" t="s">
        <v>629</v>
      </c>
      <c r="AK129" t="s">
        <v>633</v>
      </c>
      <c r="AL129">
        <v>218435</v>
      </c>
      <c r="AM129">
        <v>6635786</v>
      </c>
      <c r="AN129" s="3">
        <v>219000</v>
      </c>
      <c r="AO129" s="3">
        <v>6635000</v>
      </c>
      <c r="AP129">
        <v>5</v>
      </c>
      <c r="AR129">
        <v>171</v>
      </c>
      <c r="AS129" t="s">
        <v>1305</v>
      </c>
      <c r="AT129" s="8"/>
      <c r="AU129">
        <v>145718</v>
      </c>
      <c r="AX129">
        <v>1</v>
      </c>
      <c r="AY129" t="s">
        <v>40</v>
      </c>
      <c r="AZ129" t="s">
        <v>1366</v>
      </c>
      <c r="BA129" t="s">
        <v>1382</v>
      </c>
      <c r="BB129">
        <v>171</v>
      </c>
      <c r="BC129" t="s">
        <v>1307</v>
      </c>
      <c r="BD129" t="s">
        <v>1308</v>
      </c>
      <c r="BF129" s="8">
        <v>43208.4605016204</v>
      </c>
      <c r="BG129" s="9" t="s">
        <v>45</v>
      </c>
      <c r="BI129">
        <v>5</v>
      </c>
      <c r="BJ129">
        <v>308424</v>
      </c>
      <c r="BL129" t="s">
        <v>1383</v>
      </c>
      <c r="BX129">
        <v>215937</v>
      </c>
    </row>
    <row r="130" spans="1:76" x14ac:dyDescent="0.25">
      <c r="A130">
        <v>215964</v>
      </c>
      <c r="B130" s="10"/>
      <c r="C130" s="4">
        <v>1</v>
      </c>
      <c r="F130" t="s">
        <v>30</v>
      </c>
      <c r="G130" t="s">
        <v>1302</v>
      </c>
      <c r="H130" t="s">
        <v>1384</v>
      </c>
      <c r="I130" t="s">
        <v>165</v>
      </c>
      <c r="L130" t="s">
        <v>628</v>
      </c>
      <c r="M130">
        <v>145718</v>
      </c>
      <c r="N130" t="s">
        <v>629</v>
      </c>
      <c r="U130" t="s">
        <v>1274</v>
      </c>
      <c r="V130" s="1">
        <v>1</v>
      </c>
      <c r="W130" t="s">
        <v>4</v>
      </c>
      <c r="X130" t="s">
        <v>1259</v>
      </c>
      <c r="Y130" t="s">
        <v>1161</v>
      </c>
      <c r="Z130" s="2">
        <v>6</v>
      </c>
      <c r="AA130" s="3">
        <v>625</v>
      </c>
      <c r="AB130" t="s">
        <v>1260</v>
      </c>
      <c r="AC130" t="s">
        <v>1288</v>
      </c>
      <c r="AD130">
        <v>2009</v>
      </c>
      <c r="AE130">
        <v>7</v>
      </c>
      <c r="AF130">
        <v>7</v>
      </c>
      <c r="AG130" t="s">
        <v>1304</v>
      </c>
      <c r="AH130" t="s">
        <v>1304</v>
      </c>
      <c r="AJ130" t="s">
        <v>629</v>
      </c>
      <c r="AK130" t="s">
        <v>633</v>
      </c>
      <c r="AL130">
        <v>218447</v>
      </c>
      <c r="AM130">
        <v>6635797</v>
      </c>
      <c r="AN130" s="3">
        <v>219000</v>
      </c>
      <c r="AO130" s="3">
        <v>6635000</v>
      </c>
      <c r="AP130">
        <v>5</v>
      </c>
      <c r="AR130">
        <v>171</v>
      </c>
      <c r="AS130" t="s">
        <v>1305</v>
      </c>
      <c r="AT130" s="8"/>
      <c r="AU130">
        <v>145718</v>
      </c>
      <c r="AX130">
        <v>1</v>
      </c>
      <c r="AY130" t="s">
        <v>40</v>
      </c>
      <c r="AZ130" t="s">
        <v>1385</v>
      </c>
      <c r="BA130" t="s">
        <v>1384</v>
      </c>
      <c r="BB130">
        <v>171</v>
      </c>
      <c r="BC130" t="s">
        <v>1307</v>
      </c>
      <c r="BD130" t="s">
        <v>1308</v>
      </c>
      <c r="BF130" s="8">
        <v>40001</v>
      </c>
      <c r="BG130" s="9" t="s">
        <v>45</v>
      </c>
      <c r="BI130">
        <v>5</v>
      </c>
      <c r="BJ130">
        <v>308425</v>
      </c>
      <c r="BL130" t="s">
        <v>1386</v>
      </c>
      <c r="BX130">
        <v>215964</v>
      </c>
    </row>
    <row r="131" spans="1:76" x14ac:dyDescent="0.25">
      <c r="A131">
        <v>215980</v>
      </c>
      <c r="B131" s="10"/>
      <c r="C131" s="4">
        <v>1</v>
      </c>
      <c r="F131" t="s">
        <v>30</v>
      </c>
      <c r="G131" t="s">
        <v>1302</v>
      </c>
      <c r="H131" t="s">
        <v>1387</v>
      </c>
      <c r="I131" t="s">
        <v>165</v>
      </c>
      <c r="L131" t="s">
        <v>628</v>
      </c>
      <c r="M131">
        <v>145718</v>
      </c>
      <c r="N131" t="s">
        <v>629</v>
      </c>
      <c r="U131" t="s">
        <v>1274</v>
      </c>
      <c r="V131" s="1">
        <v>1</v>
      </c>
      <c r="W131" t="s">
        <v>4</v>
      </c>
      <c r="X131" t="s">
        <v>1259</v>
      </c>
      <c r="Y131" t="s">
        <v>1161</v>
      </c>
      <c r="Z131" s="2">
        <v>6</v>
      </c>
      <c r="AA131" s="3">
        <v>625</v>
      </c>
      <c r="AB131" t="s">
        <v>1260</v>
      </c>
      <c r="AC131" t="s">
        <v>1288</v>
      </c>
      <c r="AD131">
        <v>2009</v>
      </c>
      <c r="AE131">
        <v>7</v>
      </c>
      <c r="AF131">
        <v>7</v>
      </c>
      <c r="AG131" t="s">
        <v>1304</v>
      </c>
      <c r="AH131" t="s">
        <v>1304</v>
      </c>
      <c r="AJ131" t="s">
        <v>629</v>
      </c>
      <c r="AK131" t="s">
        <v>633</v>
      </c>
      <c r="AL131">
        <v>218456</v>
      </c>
      <c r="AM131">
        <v>6635774</v>
      </c>
      <c r="AN131" s="3">
        <v>219000</v>
      </c>
      <c r="AO131" s="3">
        <v>6635000</v>
      </c>
      <c r="AP131">
        <v>5</v>
      </c>
      <c r="AR131">
        <v>171</v>
      </c>
      <c r="AS131" t="s">
        <v>1305</v>
      </c>
      <c r="AT131" s="8"/>
      <c r="AU131">
        <v>145718</v>
      </c>
      <c r="AX131">
        <v>1</v>
      </c>
      <c r="AY131" t="s">
        <v>40</v>
      </c>
      <c r="AZ131" t="s">
        <v>1388</v>
      </c>
      <c r="BA131" t="s">
        <v>1387</v>
      </c>
      <c r="BB131">
        <v>171</v>
      </c>
      <c r="BC131" t="s">
        <v>1307</v>
      </c>
      <c r="BD131" t="s">
        <v>1308</v>
      </c>
      <c r="BF131" s="8">
        <v>43208.460502199101</v>
      </c>
      <c r="BG131" s="9" t="s">
        <v>45</v>
      </c>
      <c r="BI131">
        <v>5</v>
      </c>
      <c r="BJ131">
        <v>308426</v>
      </c>
      <c r="BL131" t="s">
        <v>1389</v>
      </c>
      <c r="BX131">
        <v>215980</v>
      </c>
    </row>
    <row r="132" spans="1:76" x14ac:dyDescent="0.25">
      <c r="A132">
        <v>215981</v>
      </c>
      <c r="B132" s="10"/>
      <c r="C132" s="4">
        <v>1</v>
      </c>
      <c r="F132" t="s">
        <v>30</v>
      </c>
      <c r="G132" t="s">
        <v>1302</v>
      </c>
      <c r="H132" t="s">
        <v>1390</v>
      </c>
      <c r="I132" t="s">
        <v>165</v>
      </c>
      <c r="L132" t="s">
        <v>628</v>
      </c>
      <c r="M132">
        <v>145718</v>
      </c>
      <c r="N132" t="s">
        <v>629</v>
      </c>
      <c r="U132" t="s">
        <v>1274</v>
      </c>
      <c r="V132" s="1">
        <v>1</v>
      </c>
      <c r="W132" t="s">
        <v>4</v>
      </c>
      <c r="X132" t="s">
        <v>1259</v>
      </c>
      <c r="Y132" t="s">
        <v>1161</v>
      </c>
      <c r="Z132" s="2">
        <v>6</v>
      </c>
      <c r="AA132" s="3">
        <v>625</v>
      </c>
      <c r="AB132" t="s">
        <v>1260</v>
      </c>
      <c r="AC132" t="s">
        <v>1288</v>
      </c>
      <c r="AD132">
        <v>2009</v>
      </c>
      <c r="AE132">
        <v>7</v>
      </c>
      <c r="AF132">
        <v>7</v>
      </c>
      <c r="AG132" t="s">
        <v>1304</v>
      </c>
      <c r="AH132" t="s">
        <v>1304</v>
      </c>
      <c r="AJ132" t="s">
        <v>629</v>
      </c>
      <c r="AK132" t="s">
        <v>633</v>
      </c>
      <c r="AL132">
        <v>218456</v>
      </c>
      <c r="AM132">
        <v>6635774</v>
      </c>
      <c r="AN132" s="3">
        <v>219000</v>
      </c>
      <c r="AO132" s="3">
        <v>6635000</v>
      </c>
      <c r="AP132">
        <v>5</v>
      </c>
      <c r="AR132">
        <v>171</v>
      </c>
      <c r="AS132" t="s">
        <v>1305</v>
      </c>
      <c r="AT132" s="8"/>
      <c r="AU132">
        <v>145718</v>
      </c>
      <c r="AX132">
        <v>1</v>
      </c>
      <c r="AY132" t="s">
        <v>40</v>
      </c>
      <c r="AZ132" t="s">
        <v>1388</v>
      </c>
      <c r="BA132" t="s">
        <v>1390</v>
      </c>
      <c r="BB132">
        <v>171</v>
      </c>
      <c r="BC132" t="s">
        <v>1307</v>
      </c>
      <c r="BD132" t="s">
        <v>1308</v>
      </c>
      <c r="BF132" s="8">
        <v>40001</v>
      </c>
      <c r="BG132" s="9" t="s">
        <v>45</v>
      </c>
      <c r="BI132">
        <v>5</v>
      </c>
      <c r="BJ132">
        <v>308427</v>
      </c>
      <c r="BL132" t="s">
        <v>1391</v>
      </c>
      <c r="BX132">
        <v>215981</v>
      </c>
    </row>
    <row r="133" spans="1:76" x14ac:dyDescent="0.25">
      <c r="A133">
        <v>215708</v>
      </c>
      <c r="C133">
        <v>1</v>
      </c>
      <c r="F133" t="s">
        <v>30</v>
      </c>
      <c r="G133" t="s">
        <v>163</v>
      </c>
      <c r="H133" t="s">
        <v>1392</v>
      </c>
      <c r="I133" t="s">
        <v>165</v>
      </c>
      <c r="L133" t="s">
        <v>628</v>
      </c>
      <c r="M133">
        <v>145718</v>
      </c>
      <c r="N133" t="s">
        <v>629</v>
      </c>
      <c r="U133" t="s">
        <v>1274</v>
      </c>
      <c r="V133" s="1">
        <v>1</v>
      </c>
      <c r="W133" t="s">
        <v>4</v>
      </c>
      <c r="X133" t="s">
        <v>1259</v>
      </c>
      <c r="Y133" t="s">
        <v>1161</v>
      </c>
      <c r="Z133" s="2">
        <v>6</v>
      </c>
      <c r="AA133" s="3">
        <v>625</v>
      </c>
      <c r="AB133" t="s">
        <v>1260</v>
      </c>
      <c r="AC133" t="s">
        <v>1296</v>
      </c>
      <c r="AD133">
        <v>2009</v>
      </c>
      <c r="AE133">
        <v>7</v>
      </c>
      <c r="AF133">
        <v>18</v>
      </c>
      <c r="AG133" t="s">
        <v>1393</v>
      </c>
      <c r="AH133" t="s">
        <v>1394</v>
      </c>
      <c r="AJ133" t="s">
        <v>629</v>
      </c>
      <c r="AK133" t="s">
        <v>633</v>
      </c>
      <c r="AL133">
        <v>218330</v>
      </c>
      <c r="AM133">
        <v>6635770</v>
      </c>
      <c r="AN133" s="3">
        <v>219000</v>
      </c>
      <c r="AO133" s="3">
        <v>6635000</v>
      </c>
      <c r="AP133">
        <v>500</v>
      </c>
      <c r="AR133">
        <v>1010</v>
      </c>
      <c r="AS133" t="s">
        <v>1395</v>
      </c>
      <c r="AT133" s="8" t="s">
        <v>1396</v>
      </c>
      <c r="AU133">
        <v>145718</v>
      </c>
      <c r="AX133">
        <v>1</v>
      </c>
      <c r="AY133" t="s">
        <v>40</v>
      </c>
      <c r="AZ133" t="s">
        <v>1397</v>
      </c>
      <c r="BA133" t="s">
        <v>1398</v>
      </c>
      <c r="BB133">
        <v>1010</v>
      </c>
      <c r="BC133" t="s">
        <v>172</v>
      </c>
      <c r="BD133" t="s">
        <v>173</v>
      </c>
      <c r="BF133" s="8">
        <v>43707.364583333299</v>
      </c>
      <c r="BG133" s="9" t="s">
        <v>45</v>
      </c>
      <c r="BI133">
        <v>6</v>
      </c>
      <c r="BJ133">
        <v>26885</v>
      </c>
      <c r="BL133" t="s">
        <v>1399</v>
      </c>
      <c r="BX133">
        <v>215708</v>
      </c>
    </row>
    <row r="134" spans="1:76" x14ac:dyDescent="0.25">
      <c r="A134">
        <v>216069</v>
      </c>
      <c r="C134">
        <v>1</v>
      </c>
      <c r="F134" t="s">
        <v>30</v>
      </c>
      <c r="G134" t="s">
        <v>163</v>
      </c>
      <c r="H134" t="s">
        <v>1400</v>
      </c>
      <c r="I134" s="6" t="str">
        <f>HYPERLINK(AT134,"Foto")</f>
        <v>Foto</v>
      </c>
      <c r="L134" t="s">
        <v>628</v>
      </c>
      <c r="M134">
        <v>145718</v>
      </c>
      <c r="N134" t="s">
        <v>629</v>
      </c>
      <c r="U134" t="s">
        <v>1274</v>
      </c>
      <c r="V134" s="1">
        <v>1</v>
      </c>
      <c r="W134" t="s">
        <v>4</v>
      </c>
      <c r="X134" t="s">
        <v>1259</v>
      </c>
      <c r="Y134" t="s">
        <v>1161</v>
      </c>
      <c r="Z134" s="2">
        <v>6</v>
      </c>
      <c r="AA134" s="3">
        <v>625</v>
      </c>
      <c r="AB134" t="s">
        <v>1260</v>
      </c>
      <c r="AC134" t="s">
        <v>1401</v>
      </c>
      <c r="AD134">
        <v>2012</v>
      </c>
      <c r="AE134">
        <v>7</v>
      </c>
      <c r="AF134">
        <v>5</v>
      </c>
      <c r="AG134" t="s">
        <v>1402</v>
      </c>
      <c r="AH134" t="s">
        <v>189</v>
      </c>
      <c r="AJ134" t="s">
        <v>629</v>
      </c>
      <c r="AK134" t="s">
        <v>633</v>
      </c>
      <c r="AL134">
        <v>218544</v>
      </c>
      <c r="AM134">
        <v>6635790</v>
      </c>
      <c r="AN134" s="3">
        <v>219000</v>
      </c>
      <c r="AO134" s="3">
        <v>6635000</v>
      </c>
      <c r="AP134">
        <v>100</v>
      </c>
      <c r="AR134">
        <v>1010</v>
      </c>
      <c r="AS134" t="s">
        <v>1403</v>
      </c>
      <c r="AT134" s="8" t="s">
        <v>1404</v>
      </c>
      <c r="AU134">
        <v>145718</v>
      </c>
      <c r="AX134">
        <v>1</v>
      </c>
      <c r="AY134" t="s">
        <v>40</v>
      </c>
      <c r="AZ134" t="s">
        <v>1405</v>
      </c>
      <c r="BA134" t="s">
        <v>1406</v>
      </c>
      <c r="BB134">
        <v>1010</v>
      </c>
      <c r="BC134" t="s">
        <v>172</v>
      </c>
      <c r="BD134" t="s">
        <v>173</v>
      </c>
      <c r="BE134">
        <v>1</v>
      </c>
      <c r="BF134" s="8">
        <v>43709.903472222199</v>
      </c>
      <c r="BG134" s="9" t="s">
        <v>45</v>
      </c>
      <c r="BI134">
        <v>6</v>
      </c>
      <c r="BJ134">
        <v>28579</v>
      </c>
      <c r="BL134" t="s">
        <v>1407</v>
      </c>
      <c r="BX134">
        <v>216069</v>
      </c>
    </row>
    <row r="135" spans="1:76" x14ac:dyDescent="0.25">
      <c r="A135">
        <v>215933</v>
      </c>
      <c r="C135">
        <v>1</v>
      </c>
      <c r="F135" t="s">
        <v>30</v>
      </c>
      <c r="G135" t="s">
        <v>48</v>
      </c>
      <c r="H135" t="s">
        <v>1408</v>
      </c>
      <c r="I135" t="s">
        <v>2</v>
      </c>
      <c r="L135" t="s">
        <v>628</v>
      </c>
      <c r="M135">
        <v>145718</v>
      </c>
      <c r="N135" t="s">
        <v>629</v>
      </c>
      <c r="U135" t="s">
        <v>1274</v>
      </c>
      <c r="V135" s="1">
        <v>1</v>
      </c>
      <c r="W135" t="s">
        <v>4</v>
      </c>
      <c r="X135" t="s">
        <v>1259</v>
      </c>
      <c r="Y135" t="s">
        <v>1161</v>
      </c>
      <c r="Z135" s="2">
        <v>6</v>
      </c>
      <c r="AA135" s="3">
        <v>625</v>
      </c>
      <c r="AB135" t="s">
        <v>1260</v>
      </c>
      <c r="AC135" t="s">
        <v>1409</v>
      </c>
      <c r="AD135">
        <v>2014</v>
      </c>
      <c r="AE135">
        <v>6</v>
      </c>
      <c r="AF135">
        <v>18</v>
      </c>
      <c r="AG135" t="s">
        <v>1410</v>
      </c>
      <c r="AH135" t="s">
        <v>1410</v>
      </c>
      <c r="AJ135" t="s">
        <v>629</v>
      </c>
      <c r="AK135" t="s">
        <v>633</v>
      </c>
      <c r="AL135">
        <v>218434</v>
      </c>
      <c r="AM135">
        <v>6635775</v>
      </c>
      <c r="AN135" s="3">
        <v>219000</v>
      </c>
      <c r="AO135" s="3">
        <v>6635000</v>
      </c>
      <c r="AP135">
        <v>1</v>
      </c>
      <c r="AR135">
        <v>8</v>
      </c>
      <c r="AS135" t="s">
        <v>97</v>
      </c>
      <c r="AU135">
        <v>145718</v>
      </c>
      <c r="AX135">
        <v>1</v>
      </c>
      <c r="AY135" t="s">
        <v>40</v>
      </c>
      <c r="AZ135" t="s">
        <v>1411</v>
      </c>
      <c r="BA135" t="s">
        <v>1412</v>
      </c>
      <c r="BB135">
        <v>8</v>
      </c>
      <c r="BC135" t="s">
        <v>57</v>
      </c>
      <c r="BD135" t="s">
        <v>44</v>
      </c>
      <c r="BF135" s="8">
        <v>42948</v>
      </c>
      <c r="BG135" s="9" t="s">
        <v>45</v>
      </c>
      <c r="BI135">
        <v>3</v>
      </c>
      <c r="BJ135">
        <v>446209</v>
      </c>
      <c r="BL135" t="s">
        <v>1413</v>
      </c>
      <c r="BN135" t="s">
        <v>1414</v>
      </c>
      <c r="BX135">
        <v>215933</v>
      </c>
    </row>
    <row r="136" spans="1:76" x14ac:dyDescent="0.25">
      <c r="A136">
        <v>215940</v>
      </c>
      <c r="C136">
        <v>1</v>
      </c>
      <c r="F136" t="s">
        <v>30</v>
      </c>
      <c r="G136" t="s">
        <v>163</v>
      </c>
      <c r="H136" t="s">
        <v>1415</v>
      </c>
      <c r="I136" t="s">
        <v>165</v>
      </c>
      <c r="L136" t="s">
        <v>628</v>
      </c>
      <c r="M136">
        <v>145718</v>
      </c>
      <c r="N136" t="s">
        <v>629</v>
      </c>
      <c r="U136" t="s">
        <v>1274</v>
      </c>
      <c r="V136" s="1">
        <v>1</v>
      </c>
      <c r="W136" t="s">
        <v>4</v>
      </c>
      <c r="X136" t="s">
        <v>1259</v>
      </c>
      <c r="Y136" t="s">
        <v>1161</v>
      </c>
      <c r="Z136" s="2">
        <v>6</v>
      </c>
      <c r="AA136" s="3">
        <v>625</v>
      </c>
      <c r="AB136" t="s">
        <v>1260</v>
      </c>
      <c r="AC136" t="s">
        <v>1296</v>
      </c>
      <c r="AD136">
        <v>2016</v>
      </c>
      <c r="AE136">
        <v>5</v>
      </c>
      <c r="AF136">
        <v>28</v>
      </c>
      <c r="AG136" t="s">
        <v>1416</v>
      </c>
      <c r="AH136" t="s">
        <v>189</v>
      </c>
      <c r="AJ136" t="s">
        <v>629</v>
      </c>
      <c r="AK136" t="s">
        <v>633</v>
      </c>
      <c r="AL136">
        <v>218437</v>
      </c>
      <c r="AM136">
        <v>6635773</v>
      </c>
      <c r="AN136" s="3">
        <v>219000</v>
      </c>
      <c r="AO136" s="3">
        <v>6635000</v>
      </c>
      <c r="AP136">
        <v>75</v>
      </c>
      <c r="AR136">
        <v>1010</v>
      </c>
      <c r="AS136" t="s">
        <v>1417</v>
      </c>
      <c r="AT136" s="8" t="s">
        <v>1418</v>
      </c>
      <c r="AU136">
        <v>145718</v>
      </c>
      <c r="AX136">
        <v>1</v>
      </c>
      <c r="AY136" t="s">
        <v>40</v>
      </c>
      <c r="AZ136" t="s">
        <v>1419</v>
      </c>
      <c r="BA136" t="s">
        <v>1420</v>
      </c>
      <c r="BB136">
        <v>1010</v>
      </c>
      <c r="BC136" t="s">
        <v>172</v>
      </c>
      <c r="BD136" t="s">
        <v>173</v>
      </c>
      <c r="BF136" s="8">
        <v>42528.572731481501</v>
      </c>
      <c r="BG136" s="9" t="s">
        <v>45</v>
      </c>
      <c r="BI136">
        <v>6</v>
      </c>
      <c r="BJ136">
        <v>103837</v>
      </c>
      <c r="BL136" t="s">
        <v>1421</v>
      </c>
      <c r="BX136">
        <v>215940</v>
      </c>
    </row>
    <row r="137" spans="1:76" x14ac:dyDescent="0.25">
      <c r="A137">
        <v>215807</v>
      </c>
      <c r="C137">
        <v>1</v>
      </c>
      <c r="F137" t="s">
        <v>30</v>
      </c>
      <c r="G137" t="s">
        <v>163</v>
      </c>
      <c r="H137" t="s">
        <v>1422</v>
      </c>
      <c r="I137" t="s">
        <v>165</v>
      </c>
      <c r="L137" t="s">
        <v>628</v>
      </c>
      <c r="M137">
        <v>145718</v>
      </c>
      <c r="N137" t="s">
        <v>629</v>
      </c>
      <c r="U137" t="s">
        <v>1274</v>
      </c>
      <c r="V137" s="1">
        <v>1</v>
      </c>
      <c r="W137" t="s">
        <v>4</v>
      </c>
      <c r="X137" t="s">
        <v>1259</v>
      </c>
      <c r="Y137" t="s">
        <v>1161</v>
      </c>
      <c r="Z137" s="2">
        <v>6</v>
      </c>
      <c r="AA137" s="3">
        <v>625</v>
      </c>
      <c r="AB137" t="s">
        <v>1260</v>
      </c>
      <c r="AC137" t="s">
        <v>1423</v>
      </c>
      <c r="AD137">
        <v>2016</v>
      </c>
      <c r="AE137">
        <v>6</v>
      </c>
      <c r="AF137">
        <v>11</v>
      </c>
      <c r="AG137" t="s">
        <v>1424</v>
      </c>
      <c r="AJ137" t="s">
        <v>629</v>
      </c>
      <c r="AK137" t="s">
        <v>633</v>
      </c>
      <c r="AL137">
        <v>218391</v>
      </c>
      <c r="AM137">
        <v>6635771</v>
      </c>
      <c r="AN137" s="3">
        <v>219000</v>
      </c>
      <c r="AO137" s="3">
        <v>6635000</v>
      </c>
      <c r="AP137">
        <v>8</v>
      </c>
      <c r="AR137">
        <v>1010</v>
      </c>
      <c r="AT137" s="8" t="s">
        <v>1425</v>
      </c>
      <c r="AU137">
        <v>145718</v>
      </c>
      <c r="AX137">
        <v>1</v>
      </c>
      <c r="AY137" t="s">
        <v>40</v>
      </c>
      <c r="AZ137" t="s">
        <v>1426</v>
      </c>
      <c r="BA137" t="s">
        <v>1427</v>
      </c>
      <c r="BB137">
        <v>1010</v>
      </c>
      <c r="BC137" t="s">
        <v>172</v>
      </c>
      <c r="BD137" t="s">
        <v>173</v>
      </c>
      <c r="BF137" s="8">
        <v>43710.332638888904</v>
      </c>
      <c r="BG137" s="9" t="s">
        <v>45</v>
      </c>
      <c r="BI137">
        <v>6</v>
      </c>
      <c r="BJ137">
        <v>104695</v>
      </c>
      <c r="BL137" t="s">
        <v>1428</v>
      </c>
      <c r="BX137">
        <v>215807</v>
      </c>
    </row>
    <row r="138" spans="1:76" x14ac:dyDescent="0.25">
      <c r="A138">
        <v>215845</v>
      </c>
      <c r="C138">
        <v>1</v>
      </c>
      <c r="F138" t="s">
        <v>30</v>
      </c>
      <c r="G138" t="s">
        <v>163</v>
      </c>
      <c r="H138" t="s">
        <v>1429</v>
      </c>
      <c r="I138" t="s">
        <v>165</v>
      </c>
      <c r="L138" t="s">
        <v>628</v>
      </c>
      <c r="M138">
        <v>145718</v>
      </c>
      <c r="N138" t="s">
        <v>629</v>
      </c>
      <c r="U138" t="s">
        <v>1274</v>
      </c>
      <c r="V138" s="1">
        <v>1</v>
      </c>
      <c r="W138" t="s">
        <v>4</v>
      </c>
      <c r="X138" t="s">
        <v>1259</v>
      </c>
      <c r="Y138" t="s">
        <v>1161</v>
      </c>
      <c r="Z138" s="2">
        <v>6</v>
      </c>
      <c r="AA138" s="3">
        <v>625</v>
      </c>
      <c r="AB138" t="s">
        <v>1260</v>
      </c>
      <c r="AC138" t="s">
        <v>1430</v>
      </c>
      <c r="AD138">
        <v>2016</v>
      </c>
      <c r="AE138">
        <v>12</v>
      </c>
      <c r="AF138">
        <v>28</v>
      </c>
      <c r="AG138" t="s">
        <v>1431</v>
      </c>
      <c r="AH138" t="s">
        <v>189</v>
      </c>
      <c r="AJ138" t="s">
        <v>629</v>
      </c>
      <c r="AK138" t="s">
        <v>633</v>
      </c>
      <c r="AL138">
        <v>218395</v>
      </c>
      <c r="AM138">
        <v>6635794</v>
      </c>
      <c r="AN138" s="3">
        <v>219000</v>
      </c>
      <c r="AO138" s="3">
        <v>6635000</v>
      </c>
      <c r="AP138">
        <v>5</v>
      </c>
      <c r="AR138">
        <v>1010</v>
      </c>
      <c r="AS138" t="s">
        <v>190</v>
      </c>
      <c r="AT138" s="8" t="s">
        <v>1432</v>
      </c>
      <c r="AU138">
        <v>145718</v>
      </c>
      <c r="AX138">
        <v>1</v>
      </c>
      <c r="AY138" t="s">
        <v>40</v>
      </c>
      <c r="AZ138" t="s">
        <v>1433</v>
      </c>
      <c r="BA138" t="s">
        <v>1434</v>
      </c>
      <c r="BB138">
        <v>1010</v>
      </c>
      <c r="BC138" t="s">
        <v>172</v>
      </c>
      <c r="BD138" t="s">
        <v>173</v>
      </c>
      <c r="BF138" s="8">
        <v>43014.502974536997</v>
      </c>
      <c r="BG138" s="9" t="s">
        <v>45</v>
      </c>
      <c r="BI138">
        <v>6</v>
      </c>
      <c r="BJ138">
        <v>116902</v>
      </c>
      <c r="BL138" t="s">
        <v>1435</v>
      </c>
      <c r="BX138">
        <v>215845</v>
      </c>
    </row>
    <row r="139" spans="1:76" x14ac:dyDescent="0.25">
      <c r="A139">
        <v>215910</v>
      </c>
      <c r="C139">
        <v>1</v>
      </c>
      <c r="F139" t="s">
        <v>30</v>
      </c>
      <c r="G139" t="s">
        <v>163</v>
      </c>
      <c r="H139" t="s">
        <v>1436</v>
      </c>
      <c r="I139" t="s">
        <v>165</v>
      </c>
      <c r="L139" t="s">
        <v>628</v>
      </c>
      <c r="M139">
        <v>145718</v>
      </c>
      <c r="N139" t="s">
        <v>629</v>
      </c>
      <c r="U139" t="s">
        <v>1274</v>
      </c>
      <c r="V139" s="1">
        <v>1</v>
      </c>
      <c r="W139" t="s">
        <v>4</v>
      </c>
      <c r="X139" t="s">
        <v>1259</v>
      </c>
      <c r="Y139" t="s">
        <v>1161</v>
      </c>
      <c r="Z139" s="2">
        <v>6</v>
      </c>
      <c r="AA139" s="3">
        <v>625</v>
      </c>
      <c r="AB139" t="s">
        <v>1260</v>
      </c>
      <c r="AC139" t="s">
        <v>1437</v>
      </c>
      <c r="AD139">
        <v>2016</v>
      </c>
      <c r="AE139">
        <v>12</v>
      </c>
      <c r="AF139">
        <v>28</v>
      </c>
      <c r="AG139" t="s">
        <v>1431</v>
      </c>
      <c r="AH139" t="s">
        <v>189</v>
      </c>
      <c r="AJ139" t="s">
        <v>629</v>
      </c>
      <c r="AK139" t="s">
        <v>633</v>
      </c>
      <c r="AL139">
        <v>218426</v>
      </c>
      <c r="AM139">
        <v>6635789</v>
      </c>
      <c r="AN139" s="3">
        <v>219000</v>
      </c>
      <c r="AO139" s="3">
        <v>6635000</v>
      </c>
      <c r="AP139">
        <v>5</v>
      </c>
      <c r="AR139">
        <v>1010</v>
      </c>
      <c r="AS139" t="s">
        <v>190</v>
      </c>
      <c r="AT139" s="8" t="s">
        <v>1438</v>
      </c>
      <c r="AU139">
        <v>145718</v>
      </c>
      <c r="AX139">
        <v>1</v>
      </c>
      <c r="AY139" t="s">
        <v>40</v>
      </c>
      <c r="AZ139" t="s">
        <v>1439</v>
      </c>
      <c r="BA139" t="s">
        <v>1440</v>
      </c>
      <c r="BB139">
        <v>1010</v>
      </c>
      <c r="BC139" t="s">
        <v>172</v>
      </c>
      <c r="BD139" t="s">
        <v>173</v>
      </c>
      <c r="BF139" s="8">
        <v>43014.502974536997</v>
      </c>
      <c r="BG139" s="9" t="s">
        <v>45</v>
      </c>
      <c r="BI139">
        <v>6</v>
      </c>
      <c r="BJ139">
        <v>116903</v>
      </c>
      <c r="BL139" t="s">
        <v>1441</v>
      </c>
      <c r="BX139">
        <v>215910</v>
      </c>
    </row>
    <row r="140" spans="1:76" x14ac:dyDescent="0.25">
      <c r="A140">
        <v>215899</v>
      </c>
      <c r="C140">
        <v>1</v>
      </c>
      <c r="F140" t="s">
        <v>30</v>
      </c>
      <c r="G140" t="s">
        <v>163</v>
      </c>
      <c r="H140" t="s">
        <v>1442</v>
      </c>
      <c r="I140" t="s">
        <v>165</v>
      </c>
      <c r="L140" t="s">
        <v>628</v>
      </c>
      <c r="M140">
        <v>145718</v>
      </c>
      <c r="N140" t="s">
        <v>629</v>
      </c>
      <c r="U140" t="s">
        <v>1274</v>
      </c>
      <c r="V140" s="1">
        <v>1</v>
      </c>
      <c r="W140" t="s">
        <v>4</v>
      </c>
      <c r="X140" t="s">
        <v>1259</v>
      </c>
      <c r="Y140" t="s">
        <v>1161</v>
      </c>
      <c r="Z140" s="2">
        <v>6</v>
      </c>
      <c r="AA140" s="3">
        <v>625</v>
      </c>
      <c r="AB140" t="s">
        <v>1260</v>
      </c>
      <c r="AC140" t="s">
        <v>1443</v>
      </c>
      <c r="AD140">
        <v>2016</v>
      </c>
      <c r="AE140">
        <v>12</v>
      </c>
      <c r="AF140">
        <v>28</v>
      </c>
      <c r="AG140" t="s">
        <v>1431</v>
      </c>
      <c r="AH140" t="s">
        <v>189</v>
      </c>
      <c r="AJ140" t="s">
        <v>629</v>
      </c>
      <c r="AK140" t="s">
        <v>633</v>
      </c>
      <c r="AL140">
        <v>218420</v>
      </c>
      <c r="AM140">
        <v>6635802</v>
      </c>
      <c r="AN140" s="3">
        <v>219000</v>
      </c>
      <c r="AO140" s="3">
        <v>6635000</v>
      </c>
      <c r="AP140">
        <v>5</v>
      </c>
      <c r="AR140">
        <v>1010</v>
      </c>
      <c r="AS140" t="s">
        <v>190</v>
      </c>
      <c r="AT140" s="8" t="s">
        <v>1444</v>
      </c>
      <c r="AU140">
        <v>145718</v>
      </c>
      <c r="AX140">
        <v>1</v>
      </c>
      <c r="AY140" t="s">
        <v>40</v>
      </c>
      <c r="AZ140" t="s">
        <v>1445</v>
      </c>
      <c r="BA140" t="s">
        <v>1446</v>
      </c>
      <c r="BB140">
        <v>1010</v>
      </c>
      <c r="BC140" t="s">
        <v>172</v>
      </c>
      <c r="BD140" t="s">
        <v>173</v>
      </c>
      <c r="BF140" s="8">
        <v>42744.501458333303</v>
      </c>
      <c r="BG140" s="9" t="s">
        <v>45</v>
      </c>
      <c r="BI140">
        <v>6</v>
      </c>
      <c r="BJ140">
        <v>116904</v>
      </c>
      <c r="BL140" t="s">
        <v>1447</v>
      </c>
      <c r="BX140">
        <v>215899</v>
      </c>
    </row>
    <row r="141" spans="1:76" x14ac:dyDescent="0.25">
      <c r="A141">
        <v>215913</v>
      </c>
      <c r="C141">
        <v>1</v>
      </c>
      <c r="F141" t="s">
        <v>30</v>
      </c>
      <c r="G141" t="s">
        <v>163</v>
      </c>
      <c r="H141" t="s">
        <v>1448</v>
      </c>
      <c r="I141" t="s">
        <v>165</v>
      </c>
      <c r="L141" t="s">
        <v>628</v>
      </c>
      <c r="M141">
        <v>145718</v>
      </c>
      <c r="N141" t="s">
        <v>629</v>
      </c>
      <c r="U141" t="s">
        <v>1274</v>
      </c>
      <c r="V141" s="1">
        <v>1</v>
      </c>
      <c r="W141" t="s">
        <v>4</v>
      </c>
      <c r="X141" t="s">
        <v>1259</v>
      </c>
      <c r="Y141" t="s">
        <v>1161</v>
      </c>
      <c r="Z141" s="2">
        <v>6</v>
      </c>
      <c r="AA141" s="3">
        <v>625</v>
      </c>
      <c r="AB141" t="s">
        <v>1260</v>
      </c>
      <c r="AC141" t="s">
        <v>1449</v>
      </c>
      <c r="AD141">
        <v>2016</v>
      </c>
      <c r="AE141">
        <v>12</v>
      </c>
      <c r="AF141">
        <v>28</v>
      </c>
      <c r="AG141" t="s">
        <v>1431</v>
      </c>
      <c r="AH141" t="s">
        <v>189</v>
      </c>
      <c r="AJ141" t="s">
        <v>629</v>
      </c>
      <c r="AK141" t="s">
        <v>633</v>
      </c>
      <c r="AL141">
        <v>218427</v>
      </c>
      <c r="AM141">
        <v>6635787</v>
      </c>
      <c r="AN141" s="3">
        <v>219000</v>
      </c>
      <c r="AO141" s="3">
        <v>6635000</v>
      </c>
      <c r="AP141">
        <v>5</v>
      </c>
      <c r="AR141">
        <v>1010</v>
      </c>
      <c r="AS141" t="s">
        <v>190</v>
      </c>
      <c r="AT141" s="8" t="s">
        <v>1450</v>
      </c>
      <c r="AU141">
        <v>145718</v>
      </c>
      <c r="AX141">
        <v>1</v>
      </c>
      <c r="AY141" t="s">
        <v>40</v>
      </c>
      <c r="AZ141" t="s">
        <v>1451</v>
      </c>
      <c r="BA141" t="s">
        <v>1452</v>
      </c>
      <c r="BB141">
        <v>1010</v>
      </c>
      <c r="BC141" t="s">
        <v>172</v>
      </c>
      <c r="BD141" t="s">
        <v>173</v>
      </c>
      <c r="BF141" s="8">
        <v>42744.501458333303</v>
      </c>
      <c r="BG141" s="9" t="s">
        <v>45</v>
      </c>
      <c r="BI141">
        <v>6</v>
      </c>
      <c r="BJ141">
        <v>116905</v>
      </c>
      <c r="BL141" t="s">
        <v>1453</v>
      </c>
      <c r="BX141">
        <v>215913</v>
      </c>
    </row>
    <row r="142" spans="1:76" x14ac:dyDescent="0.25">
      <c r="A142">
        <v>215934</v>
      </c>
      <c r="C142">
        <v>1</v>
      </c>
      <c r="F142" t="s">
        <v>30</v>
      </c>
      <c r="G142" t="s">
        <v>163</v>
      </c>
      <c r="H142" t="s">
        <v>1454</v>
      </c>
      <c r="I142" t="s">
        <v>165</v>
      </c>
      <c r="L142" t="s">
        <v>628</v>
      </c>
      <c r="M142">
        <v>145718</v>
      </c>
      <c r="N142" t="s">
        <v>629</v>
      </c>
      <c r="U142" t="s">
        <v>1274</v>
      </c>
      <c r="V142" s="1">
        <v>1</v>
      </c>
      <c r="W142" t="s">
        <v>4</v>
      </c>
      <c r="X142" t="s">
        <v>1259</v>
      </c>
      <c r="Y142" t="s">
        <v>1161</v>
      </c>
      <c r="Z142" s="2">
        <v>6</v>
      </c>
      <c r="AA142" s="3">
        <v>625</v>
      </c>
      <c r="AB142" t="s">
        <v>1260</v>
      </c>
      <c r="AC142" t="s">
        <v>1455</v>
      </c>
      <c r="AD142">
        <v>2016</v>
      </c>
      <c r="AE142">
        <v>12</v>
      </c>
      <c r="AF142">
        <v>28</v>
      </c>
      <c r="AG142" t="s">
        <v>1431</v>
      </c>
      <c r="AH142" t="s">
        <v>189</v>
      </c>
      <c r="AJ142" t="s">
        <v>629</v>
      </c>
      <c r="AK142" t="s">
        <v>633</v>
      </c>
      <c r="AL142">
        <v>218435</v>
      </c>
      <c r="AM142">
        <v>6635783</v>
      </c>
      <c r="AN142" s="3">
        <v>219000</v>
      </c>
      <c r="AO142" s="3">
        <v>6635000</v>
      </c>
      <c r="AP142">
        <v>5</v>
      </c>
      <c r="AR142">
        <v>1010</v>
      </c>
      <c r="AS142" t="s">
        <v>190</v>
      </c>
      <c r="AT142" s="8" t="s">
        <v>1456</v>
      </c>
      <c r="AU142">
        <v>145718</v>
      </c>
      <c r="AX142">
        <v>1</v>
      </c>
      <c r="AY142" t="s">
        <v>40</v>
      </c>
      <c r="AZ142" t="s">
        <v>1457</v>
      </c>
      <c r="BA142" t="s">
        <v>1458</v>
      </c>
      <c r="BB142">
        <v>1010</v>
      </c>
      <c r="BC142" t="s">
        <v>172</v>
      </c>
      <c r="BD142" t="s">
        <v>173</v>
      </c>
      <c r="BF142" s="8">
        <v>42744.501458333303</v>
      </c>
      <c r="BG142" s="9" t="s">
        <v>45</v>
      </c>
      <c r="BI142">
        <v>6</v>
      </c>
      <c r="BJ142">
        <v>116906</v>
      </c>
      <c r="BL142" t="s">
        <v>1459</v>
      </c>
      <c r="BX142">
        <v>215934</v>
      </c>
    </row>
    <row r="143" spans="1:76" x14ac:dyDescent="0.25">
      <c r="A143">
        <v>215954</v>
      </c>
      <c r="C143">
        <v>1</v>
      </c>
      <c r="F143" t="s">
        <v>30</v>
      </c>
      <c r="G143" t="s">
        <v>163</v>
      </c>
      <c r="H143" t="s">
        <v>1460</v>
      </c>
      <c r="I143" t="s">
        <v>165</v>
      </c>
      <c r="L143" t="s">
        <v>628</v>
      </c>
      <c r="M143">
        <v>145718</v>
      </c>
      <c r="N143" t="s">
        <v>629</v>
      </c>
      <c r="U143" t="s">
        <v>1274</v>
      </c>
      <c r="V143" s="1">
        <v>1</v>
      </c>
      <c r="W143" t="s">
        <v>4</v>
      </c>
      <c r="X143" t="s">
        <v>1259</v>
      </c>
      <c r="Y143" t="s">
        <v>1161</v>
      </c>
      <c r="Z143" s="2">
        <v>6</v>
      </c>
      <c r="AA143" s="3">
        <v>625</v>
      </c>
      <c r="AB143" t="s">
        <v>1260</v>
      </c>
      <c r="AC143" t="s">
        <v>1461</v>
      </c>
      <c r="AD143">
        <v>2016</v>
      </c>
      <c r="AE143">
        <v>12</v>
      </c>
      <c r="AF143">
        <v>28</v>
      </c>
      <c r="AG143" t="s">
        <v>1431</v>
      </c>
      <c r="AH143" t="s">
        <v>189</v>
      </c>
      <c r="AJ143" t="s">
        <v>629</v>
      </c>
      <c r="AK143" t="s">
        <v>633</v>
      </c>
      <c r="AL143">
        <v>218441</v>
      </c>
      <c r="AM143">
        <v>6635775</v>
      </c>
      <c r="AN143" s="3">
        <v>219000</v>
      </c>
      <c r="AO143" s="3">
        <v>6635000</v>
      </c>
      <c r="AP143">
        <v>5</v>
      </c>
      <c r="AR143">
        <v>1010</v>
      </c>
      <c r="AS143" t="s">
        <v>190</v>
      </c>
      <c r="AT143" s="8" t="s">
        <v>1462</v>
      </c>
      <c r="AU143">
        <v>145718</v>
      </c>
      <c r="AX143">
        <v>1</v>
      </c>
      <c r="AY143" t="s">
        <v>40</v>
      </c>
      <c r="AZ143" t="s">
        <v>1463</v>
      </c>
      <c r="BA143" t="s">
        <v>1464</v>
      </c>
      <c r="BB143">
        <v>1010</v>
      </c>
      <c r="BC143" t="s">
        <v>172</v>
      </c>
      <c r="BD143" t="s">
        <v>173</v>
      </c>
      <c r="BF143" s="8">
        <v>42744.501458333303</v>
      </c>
      <c r="BG143" s="9" t="s">
        <v>45</v>
      </c>
      <c r="BI143">
        <v>6</v>
      </c>
      <c r="BJ143">
        <v>116907</v>
      </c>
      <c r="BL143" t="s">
        <v>1465</v>
      </c>
      <c r="BX143">
        <v>215954</v>
      </c>
    </row>
    <row r="144" spans="1:76" x14ac:dyDescent="0.25">
      <c r="A144">
        <v>215970</v>
      </c>
      <c r="C144">
        <v>1</v>
      </c>
      <c r="F144" t="s">
        <v>30</v>
      </c>
      <c r="G144" t="s">
        <v>163</v>
      </c>
      <c r="H144" t="s">
        <v>1466</v>
      </c>
      <c r="I144" t="s">
        <v>165</v>
      </c>
      <c r="L144" t="s">
        <v>628</v>
      </c>
      <c r="M144">
        <v>145718</v>
      </c>
      <c r="N144" t="s">
        <v>629</v>
      </c>
      <c r="U144" t="s">
        <v>1274</v>
      </c>
      <c r="V144" s="1">
        <v>1</v>
      </c>
      <c r="W144" t="s">
        <v>4</v>
      </c>
      <c r="X144" t="s">
        <v>1259</v>
      </c>
      <c r="Y144" t="s">
        <v>1161</v>
      </c>
      <c r="Z144" s="2">
        <v>6</v>
      </c>
      <c r="AA144" s="3">
        <v>625</v>
      </c>
      <c r="AB144" t="s">
        <v>1260</v>
      </c>
      <c r="AC144" t="s">
        <v>1467</v>
      </c>
      <c r="AD144">
        <v>2016</v>
      </c>
      <c r="AE144">
        <v>12</v>
      </c>
      <c r="AF144">
        <v>28</v>
      </c>
      <c r="AG144" t="s">
        <v>1431</v>
      </c>
      <c r="AH144" t="s">
        <v>189</v>
      </c>
      <c r="AJ144" t="s">
        <v>629</v>
      </c>
      <c r="AK144" t="s">
        <v>633</v>
      </c>
      <c r="AL144">
        <v>218450</v>
      </c>
      <c r="AM144">
        <v>6635772</v>
      </c>
      <c r="AN144" s="3">
        <v>219000</v>
      </c>
      <c r="AO144" s="3">
        <v>6635000</v>
      </c>
      <c r="AP144">
        <v>5</v>
      </c>
      <c r="AR144">
        <v>1010</v>
      </c>
      <c r="AS144" t="s">
        <v>190</v>
      </c>
      <c r="AT144" s="8" t="s">
        <v>1468</v>
      </c>
      <c r="AU144">
        <v>145718</v>
      </c>
      <c r="AX144">
        <v>1</v>
      </c>
      <c r="AY144" t="s">
        <v>40</v>
      </c>
      <c r="AZ144" t="s">
        <v>1469</v>
      </c>
      <c r="BA144" t="s">
        <v>1470</v>
      </c>
      <c r="BB144">
        <v>1010</v>
      </c>
      <c r="BC144" t="s">
        <v>172</v>
      </c>
      <c r="BD144" t="s">
        <v>173</v>
      </c>
      <c r="BF144" s="8">
        <v>42744.501458333303</v>
      </c>
      <c r="BG144" s="9" t="s">
        <v>45</v>
      </c>
      <c r="BI144">
        <v>6</v>
      </c>
      <c r="BJ144">
        <v>116908</v>
      </c>
      <c r="BL144" t="s">
        <v>1471</v>
      </c>
      <c r="BX144">
        <v>215970</v>
      </c>
    </row>
    <row r="145" spans="1:76" x14ac:dyDescent="0.25">
      <c r="A145">
        <v>215983</v>
      </c>
      <c r="C145">
        <v>1</v>
      </c>
      <c r="F145" t="s">
        <v>30</v>
      </c>
      <c r="G145" t="s">
        <v>163</v>
      </c>
      <c r="H145" t="s">
        <v>1472</v>
      </c>
      <c r="I145" t="s">
        <v>165</v>
      </c>
      <c r="L145" t="s">
        <v>628</v>
      </c>
      <c r="M145">
        <v>145718</v>
      </c>
      <c r="N145" t="s">
        <v>629</v>
      </c>
      <c r="U145" t="s">
        <v>1274</v>
      </c>
      <c r="V145" s="1">
        <v>1</v>
      </c>
      <c r="W145" t="s">
        <v>4</v>
      </c>
      <c r="X145" t="s">
        <v>1259</v>
      </c>
      <c r="Y145" t="s">
        <v>1161</v>
      </c>
      <c r="Z145" s="2">
        <v>6</v>
      </c>
      <c r="AA145" s="3">
        <v>625</v>
      </c>
      <c r="AB145" t="s">
        <v>1260</v>
      </c>
      <c r="AC145" t="s">
        <v>1473</v>
      </c>
      <c r="AD145">
        <v>2016</v>
      </c>
      <c r="AE145">
        <v>12</v>
      </c>
      <c r="AF145">
        <v>28</v>
      </c>
      <c r="AG145" t="s">
        <v>1431</v>
      </c>
      <c r="AH145" t="s">
        <v>189</v>
      </c>
      <c r="AJ145" t="s">
        <v>629</v>
      </c>
      <c r="AK145" t="s">
        <v>633</v>
      </c>
      <c r="AL145">
        <v>218459</v>
      </c>
      <c r="AM145">
        <v>6635771</v>
      </c>
      <c r="AN145" s="3">
        <v>219000</v>
      </c>
      <c r="AO145" s="3">
        <v>6635000</v>
      </c>
      <c r="AP145">
        <v>5</v>
      </c>
      <c r="AR145">
        <v>1010</v>
      </c>
      <c r="AS145" t="s">
        <v>190</v>
      </c>
      <c r="AT145" s="8" t="s">
        <v>1474</v>
      </c>
      <c r="AU145">
        <v>145718</v>
      </c>
      <c r="AX145">
        <v>1</v>
      </c>
      <c r="AY145" t="s">
        <v>40</v>
      </c>
      <c r="AZ145" t="s">
        <v>1475</v>
      </c>
      <c r="BA145" t="s">
        <v>1476</v>
      </c>
      <c r="BB145">
        <v>1010</v>
      </c>
      <c r="BC145" t="s">
        <v>172</v>
      </c>
      <c r="BD145" t="s">
        <v>173</v>
      </c>
      <c r="BF145" s="8">
        <v>42744.501458333303</v>
      </c>
      <c r="BG145" s="9" t="s">
        <v>45</v>
      </c>
      <c r="BI145">
        <v>6</v>
      </c>
      <c r="BJ145">
        <v>116909</v>
      </c>
      <c r="BL145" t="s">
        <v>1477</v>
      </c>
      <c r="BX145">
        <v>215983</v>
      </c>
    </row>
    <row r="146" spans="1:76" x14ac:dyDescent="0.25">
      <c r="A146">
        <v>216000</v>
      </c>
      <c r="C146">
        <v>1</v>
      </c>
      <c r="F146" t="s">
        <v>30</v>
      </c>
      <c r="G146" t="s">
        <v>163</v>
      </c>
      <c r="H146" t="s">
        <v>1478</v>
      </c>
      <c r="I146" t="s">
        <v>165</v>
      </c>
      <c r="L146" t="s">
        <v>628</v>
      </c>
      <c r="M146">
        <v>145718</v>
      </c>
      <c r="N146" t="s">
        <v>629</v>
      </c>
      <c r="U146" t="s">
        <v>1274</v>
      </c>
      <c r="V146" s="1">
        <v>1</v>
      </c>
      <c r="W146" t="s">
        <v>4</v>
      </c>
      <c r="X146" t="s">
        <v>1259</v>
      </c>
      <c r="Y146" t="s">
        <v>1161</v>
      </c>
      <c r="Z146" s="2">
        <v>6</v>
      </c>
      <c r="AA146" s="3">
        <v>625</v>
      </c>
      <c r="AB146" t="s">
        <v>1260</v>
      </c>
      <c r="AC146" t="s">
        <v>1479</v>
      </c>
      <c r="AD146">
        <v>2016</v>
      </c>
      <c r="AE146">
        <v>12</v>
      </c>
      <c r="AF146">
        <v>28</v>
      </c>
      <c r="AG146" t="s">
        <v>1431</v>
      </c>
      <c r="AH146" t="s">
        <v>189</v>
      </c>
      <c r="AJ146" t="s">
        <v>629</v>
      </c>
      <c r="AK146" t="s">
        <v>633</v>
      </c>
      <c r="AL146">
        <v>218468</v>
      </c>
      <c r="AM146">
        <v>6635768</v>
      </c>
      <c r="AN146" s="3">
        <v>219000</v>
      </c>
      <c r="AO146" s="3">
        <v>6635000</v>
      </c>
      <c r="AP146">
        <v>5</v>
      </c>
      <c r="AR146">
        <v>1010</v>
      </c>
      <c r="AS146" t="s">
        <v>190</v>
      </c>
      <c r="AT146" s="8" t="s">
        <v>1480</v>
      </c>
      <c r="AU146">
        <v>145718</v>
      </c>
      <c r="AX146">
        <v>1</v>
      </c>
      <c r="AY146" t="s">
        <v>40</v>
      </c>
      <c r="AZ146" t="s">
        <v>1481</v>
      </c>
      <c r="BA146" t="s">
        <v>1482</v>
      </c>
      <c r="BB146">
        <v>1010</v>
      </c>
      <c r="BC146" t="s">
        <v>172</v>
      </c>
      <c r="BD146" t="s">
        <v>173</v>
      </c>
      <c r="BF146" s="8">
        <v>42744.501458333303</v>
      </c>
      <c r="BG146" s="9" t="s">
        <v>45</v>
      </c>
      <c r="BI146">
        <v>6</v>
      </c>
      <c r="BJ146">
        <v>116910</v>
      </c>
      <c r="BL146" t="s">
        <v>1483</v>
      </c>
      <c r="BX146">
        <v>216000</v>
      </c>
    </row>
    <row r="147" spans="1:76" x14ac:dyDescent="0.25">
      <c r="A147">
        <v>216005</v>
      </c>
      <c r="C147">
        <v>1</v>
      </c>
      <c r="F147" t="s">
        <v>30</v>
      </c>
      <c r="G147" t="s">
        <v>163</v>
      </c>
      <c r="H147" t="s">
        <v>1484</v>
      </c>
      <c r="I147" t="s">
        <v>165</v>
      </c>
      <c r="L147" t="s">
        <v>628</v>
      </c>
      <c r="M147">
        <v>145718</v>
      </c>
      <c r="N147" t="s">
        <v>629</v>
      </c>
      <c r="U147" t="s">
        <v>1274</v>
      </c>
      <c r="V147" s="1">
        <v>1</v>
      </c>
      <c r="W147" t="s">
        <v>4</v>
      </c>
      <c r="X147" t="s">
        <v>1259</v>
      </c>
      <c r="Y147" t="s">
        <v>1161</v>
      </c>
      <c r="Z147" s="2">
        <v>6</v>
      </c>
      <c r="AA147" s="3">
        <v>625</v>
      </c>
      <c r="AB147" t="s">
        <v>1260</v>
      </c>
      <c r="AC147" t="s">
        <v>1485</v>
      </c>
      <c r="AD147">
        <v>2016</v>
      </c>
      <c r="AE147">
        <v>12</v>
      </c>
      <c r="AF147">
        <v>28</v>
      </c>
      <c r="AG147" t="s">
        <v>1431</v>
      </c>
      <c r="AH147" t="s">
        <v>189</v>
      </c>
      <c r="AJ147" t="s">
        <v>629</v>
      </c>
      <c r="AK147" t="s">
        <v>633</v>
      </c>
      <c r="AL147">
        <v>218474</v>
      </c>
      <c r="AM147">
        <v>6635765</v>
      </c>
      <c r="AN147" s="3">
        <v>219000</v>
      </c>
      <c r="AO147" s="3">
        <v>6635000</v>
      </c>
      <c r="AP147">
        <v>5</v>
      </c>
      <c r="AR147">
        <v>1010</v>
      </c>
      <c r="AS147" t="s">
        <v>190</v>
      </c>
      <c r="AT147" s="8" t="s">
        <v>1486</v>
      </c>
      <c r="AU147">
        <v>145718</v>
      </c>
      <c r="AX147">
        <v>1</v>
      </c>
      <c r="AY147" t="s">
        <v>40</v>
      </c>
      <c r="AZ147" t="s">
        <v>1487</v>
      </c>
      <c r="BA147" t="s">
        <v>1488</v>
      </c>
      <c r="BB147">
        <v>1010</v>
      </c>
      <c r="BC147" t="s">
        <v>172</v>
      </c>
      <c r="BD147" t="s">
        <v>173</v>
      </c>
      <c r="BF147" s="8">
        <v>42744.501458333303</v>
      </c>
      <c r="BG147" s="9" t="s">
        <v>45</v>
      </c>
      <c r="BI147">
        <v>6</v>
      </c>
      <c r="BJ147">
        <v>116911</v>
      </c>
      <c r="BL147" t="s">
        <v>1489</v>
      </c>
      <c r="BX147">
        <v>216005</v>
      </c>
    </row>
    <row r="148" spans="1:76" x14ac:dyDescent="0.25">
      <c r="A148">
        <v>216025</v>
      </c>
      <c r="C148">
        <v>1</v>
      </c>
      <c r="F148" t="s">
        <v>30</v>
      </c>
      <c r="G148" t="s">
        <v>163</v>
      </c>
      <c r="H148" t="s">
        <v>1490</v>
      </c>
      <c r="I148" t="s">
        <v>165</v>
      </c>
      <c r="L148" t="s">
        <v>628</v>
      </c>
      <c r="M148">
        <v>145718</v>
      </c>
      <c r="N148" t="s">
        <v>629</v>
      </c>
      <c r="U148" t="s">
        <v>1274</v>
      </c>
      <c r="V148" s="1">
        <v>1</v>
      </c>
      <c r="W148" t="s">
        <v>4</v>
      </c>
      <c r="X148" t="s">
        <v>1259</v>
      </c>
      <c r="Y148" t="s">
        <v>1161</v>
      </c>
      <c r="Z148" s="2">
        <v>6</v>
      </c>
      <c r="AA148" s="3">
        <v>625</v>
      </c>
      <c r="AB148" t="s">
        <v>1260</v>
      </c>
      <c r="AC148" t="s">
        <v>1491</v>
      </c>
      <c r="AD148">
        <v>2016</v>
      </c>
      <c r="AE148">
        <v>12</v>
      </c>
      <c r="AF148">
        <v>28</v>
      </c>
      <c r="AG148" t="s">
        <v>1431</v>
      </c>
      <c r="AH148" t="s">
        <v>189</v>
      </c>
      <c r="AJ148" t="s">
        <v>629</v>
      </c>
      <c r="AK148" t="s">
        <v>633</v>
      </c>
      <c r="AL148">
        <v>218483</v>
      </c>
      <c r="AM148">
        <v>6635764</v>
      </c>
      <c r="AN148" s="3">
        <v>219000</v>
      </c>
      <c r="AO148" s="3">
        <v>6635000</v>
      </c>
      <c r="AP148">
        <v>5</v>
      </c>
      <c r="AR148">
        <v>1010</v>
      </c>
      <c r="AS148" t="s">
        <v>190</v>
      </c>
      <c r="AT148" s="8" t="s">
        <v>1492</v>
      </c>
      <c r="AU148">
        <v>145718</v>
      </c>
      <c r="AX148">
        <v>1</v>
      </c>
      <c r="AY148" t="s">
        <v>40</v>
      </c>
      <c r="AZ148" t="s">
        <v>1493</v>
      </c>
      <c r="BA148" t="s">
        <v>1494</v>
      </c>
      <c r="BB148">
        <v>1010</v>
      </c>
      <c r="BC148" t="s">
        <v>172</v>
      </c>
      <c r="BD148" t="s">
        <v>173</v>
      </c>
      <c r="BF148" s="8">
        <v>42744.501458333303</v>
      </c>
      <c r="BG148" s="9" t="s">
        <v>45</v>
      </c>
      <c r="BI148">
        <v>6</v>
      </c>
      <c r="BJ148">
        <v>116912</v>
      </c>
      <c r="BL148" t="s">
        <v>1495</v>
      </c>
      <c r="BX148">
        <v>216025</v>
      </c>
    </row>
    <row r="149" spans="1:76" x14ac:dyDescent="0.25">
      <c r="A149">
        <v>215998</v>
      </c>
      <c r="C149">
        <v>1</v>
      </c>
      <c r="F149" t="s">
        <v>30</v>
      </c>
      <c r="G149" t="s">
        <v>163</v>
      </c>
      <c r="H149" t="s">
        <v>1496</v>
      </c>
      <c r="I149" t="s">
        <v>165</v>
      </c>
      <c r="L149" t="s">
        <v>628</v>
      </c>
      <c r="M149">
        <v>145718</v>
      </c>
      <c r="N149" t="s">
        <v>629</v>
      </c>
      <c r="U149" t="s">
        <v>1274</v>
      </c>
      <c r="V149" s="1">
        <v>1</v>
      </c>
      <c r="W149" t="s">
        <v>4</v>
      </c>
      <c r="X149" t="s">
        <v>1259</v>
      </c>
      <c r="Y149" t="s">
        <v>1161</v>
      </c>
      <c r="Z149" s="2">
        <v>6</v>
      </c>
      <c r="AA149" s="3">
        <v>625</v>
      </c>
      <c r="AB149" t="s">
        <v>1260</v>
      </c>
      <c r="AC149" t="s">
        <v>1497</v>
      </c>
      <c r="AD149">
        <v>2016</v>
      </c>
      <c r="AE149">
        <v>12</v>
      </c>
      <c r="AF149">
        <v>28</v>
      </c>
      <c r="AG149" t="s">
        <v>1431</v>
      </c>
      <c r="AH149" t="s">
        <v>189</v>
      </c>
      <c r="AJ149" t="s">
        <v>629</v>
      </c>
      <c r="AK149" t="s">
        <v>633</v>
      </c>
      <c r="AL149">
        <v>218467</v>
      </c>
      <c r="AM149">
        <v>6635780</v>
      </c>
      <c r="AN149" s="3">
        <v>219000</v>
      </c>
      <c r="AO149" s="3">
        <v>6635000</v>
      </c>
      <c r="AP149">
        <v>5</v>
      </c>
      <c r="AR149">
        <v>1010</v>
      </c>
      <c r="AS149" t="s">
        <v>190</v>
      </c>
      <c r="AT149" s="8" t="s">
        <v>1498</v>
      </c>
      <c r="AU149">
        <v>145718</v>
      </c>
      <c r="AX149">
        <v>1</v>
      </c>
      <c r="AY149" t="s">
        <v>40</v>
      </c>
      <c r="AZ149" t="s">
        <v>1499</v>
      </c>
      <c r="BA149" t="s">
        <v>1500</v>
      </c>
      <c r="BB149">
        <v>1010</v>
      </c>
      <c r="BC149" t="s">
        <v>172</v>
      </c>
      <c r="BD149" t="s">
        <v>173</v>
      </c>
      <c r="BF149" s="8">
        <v>42744.501458333303</v>
      </c>
      <c r="BG149" s="9" t="s">
        <v>45</v>
      </c>
      <c r="BI149">
        <v>6</v>
      </c>
      <c r="BJ149">
        <v>116913</v>
      </c>
      <c r="BL149" t="s">
        <v>1501</v>
      </c>
      <c r="BX149">
        <v>215998</v>
      </c>
    </row>
    <row r="150" spans="1:76" x14ac:dyDescent="0.25">
      <c r="A150">
        <v>215900</v>
      </c>
      <c r="C150">
        <v>1</v>
      </c>
      <c r="F150" t="s">
        <v>30</v>
      </c>
      <c r="G150" t="s">
        <v>163</v>
      </c>
      <c r="H150" t="s">
        <v>1502</v>
      </c>
      <c r="I150" t="s">
        <v>165</v>
      </c>
      <c r="L150" t="s">
        <v>628</v>
      </c>
      <c r="M150">
        <v>145718</v>
      </c>
      <c r="N150" t="s">
        <v>629</v>
      </c>
      <c r="U150" t="s">
        <v>1274</v>
      </c>
      <c r="V150" s="1">
        <v>1</v>
      </c>
      <c r="W150" t="s">
        <v>4</v>
      </c>
      <c r="X150" t="s">
        <v>1259</v>
      </c>
      <c r="Y150" t="s">
        <v>1161</v>
      </c>
      <c r="Z150" s="2">
        <v>6</v>
      </c>
      <c r="AA150" s="3">
        <v>625</v>
      </c>
      <c r="AB150" t="s">
        <v>1260</v>
      </c>
      <c r="AC150" t="s">
        <v>1503</v>
      </c>
      <c r="AD150">
        <v>2016</v>
      </c>
      <c r="AE150">
        <v>12</v>
      </c>
      <c r="AF150">
        <v>28</v>
      </c>
      <c r="AG150" t="s">
        <v>1431</v>
      </c>
      <c r="AH150" t="s">
        <v>189</v>
      </c>
      <c r="AJ150" t="s">
        <v>629</v>
      </c>
      <c r="AK150" t="s">
        <v>633</v>
      </c>
      <c r="AL150">
        <v>218420</v>
      </c>
      <c r="AM150">
        <v>6635751</v>
      </c>
      <c r="AN150" s="3">
        <v>219000</v>
      </c>
      <c r="AO150" s="3">
        <v>6635000</v>
      </c>
      <c r="AP150">
        <v>5</v>
      </c>
      <c r="AR150">
        <v>1010</v>
      </c>
      <c r="AS150" t="s">
        <v>190</v>
      </c>
      <c r="AT150" s="8" t="s">
        <v>1504</v>
      </c>
      <c r="AU150">
        <v>145718</v>
      </c>
      <c r="AX150">
        <v>1</v>
      </c>
      <c r="AY150" t="s">
        <v>40</v>
      </c>
      <c r="AZ150" t="s">
        <v>1505</v>
      </c>
      <c r="BA150" t="s">
        <v>1506</v>
      </c>
      <c r="BB150">
        <v>1010</v>
      </c>
      <c r="BC150" t="s">
        <v>172</v>
      </c>
      <c r="BD150" t="s">
        <v>173</v>
      </c>
      <c r="BF150" s="8">
        <v>42744.501458333303</v>
      </c>
      <c r="BG150" s="9" t="s">
        <v>45</v>
      </c>
      <c r="BI150">
        <v>6</v>
      </c>
      <c r="BJ150">
        <v>116914</v>
      </c>
      <c r="BL150" t="s">
        <v>1507</v>
      </c>
      <c r="BX150">
        <v>215900</v>
      </c>
    </row>
    <row r="151" spans="1:76" x14ac:dyDescent="0.25">
      <c r="A151">
        <v>215878</v>
      </c>
      <c r="C151">
        <v>1</v>
      </c>
      <c r="F151" t="s">
        <v>30</v>
      </c>
      <c r="G151" t="s">
        <v>163</v>
      </c>
      <c r="H151" t="s">
        <v>1508</v>
      </c>
      <c r="I151" t="s">
        <v>165</v>
      </c>
      <c r="L151" t="s">
        <v>628</v>
      </c>
      <c r="M151">
        <v>145718</v>
      </c>
      <c r="N151" t="s">
        <v>629</v>
      </c>
      <c r="U151" t="s">
        <v>1274</v>
      </c>
      <c r="V151" s="1">
        <v>1</v>
      </c>
      <c r="W151" t="s">
        <v>4</v>
      </c>
      <c r="X151" t="s">
        <v>1259</v>
      </c>
      <c r="Y151" t="s">
        <v>1161</v>
      </c>
      <c r="Z151" s="2">
        <v>6</v>
      </c>
      <c r="AA151" s="3">
        <v>625</v>
      </c>
      <c r="AB151" t="s">
        <v>1260</v>
      </c>
      <c r="AC151" t="s">
        <v>1509</v>
      </c>
      <c r="AD151">
        <v>2016</v>
      </c>
      <c r="AE151">
        <v>12</v>
      </c>
      <c r="AF151">
        <v>28</v>
      </c>
      <c r="AG151" t="s">
        <v>1431</v>
      </c>
      <c r="AH151" t="s">
        <v>189</v>
      </c>
      <c r="AJ151" t="s">
        <v>629</v>
      </c>
      <c r="AK151" t="s">
        <v>633</v>
      </c>
      <c r="AL151">
        <v>218406</v>
      </c>
      <c r="AM151">
        <v>6635788</v>
      </c>
      <c r="AN151" s="3">
        <v>219000</v>
      </c>
      <c r="AO151" s="3">
        <v>6635000</v>
      </c>
      <c r="AP151">
        <v>5</v>
      </c>
      <c r="AR151">
        <v>1010</v>
      </c>
      <c r="AS151" t="s">
        <v>190</v>
      </c>
      <c r="AT151" s="8" t="s">
        <v>1510</v>
      </c>
      <c r="AU151">
        <v>145718</v>
      </c>
      <c r="AX151">
        <v>1</v>
      </c>
      <c r="AY151" t="s">
        <v>40</v>
      </c>
      <c r="AZ151" t="s">
        <v>1336</v>
      </c>
      <c r="BA151" t="s">
        <v>1511</v>
      </c>
      <c r="BB151">
        <v>1010</v>
      </c>
      <c r="BC151" t="s">
        <v>172</v>
      </c>
      <c r="BD151" t="s">
        <v>173</v>
      </c>
      <c r="BF151" s="8">
        <v>42744.501458333303</v>
      </c>
      <c r="BG151" s="9" t="s">
        <v>45</v>
      </c>
      <c r="BI151">
        <v>6</v>
      </c>
      <c r="BJ151">
        <v>116915</v>
      </c>
      <c r="BL151" t="s">
        <v>1512</v>
      </c>
      <c r="BX151">
        <v>215878</v>
      </c>
    </row>
    <row r="152" spans="1:76" x14ac:dyDescent="0.25">
      <c r="A152">
        <v>215870</v>
      </c>
      <c r="C152">
        <v>1</v>
      </c>
      <c r="F152" t="s">
        <v>30</v>
      </c>
      <c r="G152" t="s">
        <v>163</v>
      </c>
      <c r="H152" t="s">
        <v>1513</v>
      </c>
      <c r="I152" t="s">
        <v>165</v>
      </c>
      <c r="L152" t="s">
        <v>628</v>
      </c>
      <c r="M152">
        <v>145718</v>
      </c>
      <c r="N152" t="s">
        <v>629</v>
      </c>
      <c r="U152" t="s">
        <v>1274</v>
      </c>
      <c r="V152" s="1">
        <v>1</v>
      </c>
      <c r="W152" t="s">
        <v>4</v>
      </c>
      <c r="X152" t="s">
        <v>1259</v>
      </c>
      <c r="Y152" t="s">
        <v>1161</v>
      </c>
      <c r="Z152" s="2">
        <v>6</v>
      </c>
      <c r="AA152" s="3">
        <v>625</v>
      </c>
      <c r="AB152" t="s">
        <v>1260</v>
      </c>
      <c r="AC152" t="s">
        <v>1514</v>
      </c>
      <c r="AD152">
        <v>2016</v>
      </c>
      <c r="AE152">
        <v>12</v>
      </c>
      <c r="AF152">
        <v>28</v>
      </c>
      <c r="AG152" t="s">
        <v>1431</v>
      </c>
      <c r="AH152" t="s">
        <v>189</v>
      </c>
      <c r="AJ152" t="s">
        <v>629</v>
      </c>
      <c r="AK152" t="s">
        <v>633</v>
      </c>
      <c r="AL152">
        <v>218402</v>
      </c>
      <c r="AM152">
        <v>6635806</v>
      </c>
      <c r="AN152" s="3">
        <v>219000</v>
      </c>
      <c r="AO152" s="3">
        <v>6635000</v>
      </c>
      <c r="AP152">
        <v>5</v>
      </c>
      <c r="AR152">
        <v>1010</v>
      </c>
      <c r="AS152" t="s">
        <v>190</v>
      </c>
      <c r="AT152" s="8" t="s">
        <v>1515</v>
      </c>
      <c r="AU152">
        <v>145718</v>
      </c>
      <c r="AX152">
        <v>1</v>
      </c>
      <c r="AY152" t="s">
        <v>40</v>
      </c>
      <c r="AZ152" t="s">
        <v>1516</v>
      </c>
      <c r="BA152" t="s">
        <v>1517</v>
      </c>
      <c r="BB152">
        <v>1010</v>
      </c>
      <c r="BC152" t="s">
        <v>172</v>
      </c>
      <c r="BD152" t="s">
        <v>173</v>
      </c>
      <c r="BF152" s="8">
        <v>42744.501458333303</v>
      </c>
      <c r="BG152" s="9" t="s">
        <v>45</v>
      </c>
      <c r="BI152">
        <v>6</v>
      </c>
      <c r="BJ152">
        <v>116916</v>
      </c>
      <c r="BL152" t="s">
        <v>1518</v>
      </c>
      <c r="BX152">
        <v>215870</v>
      </c>
    </row>
    <row r="153" spans="1:76" x14ac:dyDescent="0.25">
      <c r="A153">
        <v>215883</v>
      </c>
      <c r="C153">
        <v>1</v>
      </c>
      <c r="F153" t="s">
        <v>30</v>
      </c>
      <c r="G153" t="s">
        <v>163</v>
      </c>
      <c r="H153" t="s">
        <v>1519</v>
      </c>
      <c r="I153" t="s">
        <v>165</v>
      </c>
      <c r="L153" t="s">
        <v>628</v>
      </c>
      <c r="M153">
        <v>145718</v>
      </c>
      <c r="N153" t="s">
        <v>629</v>
      </c>
      <c r="U153" t="s">
        <v>1274</v>
      </c>
      <c r="V153" s="1">
        <v>1</v>
      </c>
      <c r="W153" t="s">
        <v>4</v>
      </c>
      <c r="X153" t="s">
        <v>1259</v>
      </c>
      <c r="Y153" t="s">
        <v>1161</v>
      </c>
      <c r="Z153" s="2">
        <v>6</v>
      </c>
      <c r="AA153" s="3">
        <v>625</v>
      </c>
      <c r="AB153" t="s">
        <v>1260</v>
      </c>
      <c r="AC153" t="s">
        <v>1520</v>
      </c>
      <c r="AD153">
        <v>2016</v>
      </c>
      <c r="AE153">
        <v>12</v>
      </c>
      <c r="AF153">
        <v>28</v>
      </c>
      <c r="AG153" t="s">
        <v>1431</v>
      </c>
      <c r="AH153" t="s">
        <v>189</v>
      </c>
      <c r="AJ153" t="s">
        <v>629</v>
      </c>
      <c r="AK153" t="s">
        <v>633</v>
      </c>
      <c r="AL153">
        <v>218409</v>
      </c>
      <c r="AM153">
        <v>6635799</v>
      </c>
      <c r="AN153" s="3">
        <v>219000</v>
      </c>
      <c r="AO153" s="3">
        <v>6635000</v>
      </c>
      <c r="AP153">
        <v>5</v>
      </c>
      <c r="AR153">
        <v>1010</v>
      </c>
      <c r="AS153" t="s">
        <v>190</v>
      </c>
      <c r="AT153" s="8" t="s">
        <v>1521</v>
      </c>
      <c r="AU153">
        <v>145718</v>
      </c>
      <c r="AX153">
        <v>1</v>
      </c>
      <c r="AY153" t="s">
        <v>40</v>
      </c>
      <c r="AZ153" t="s">
        <v>1522</v>
      </c>
      <c r="BA153" t="s">
        <v>1523</v>
      </c>
      <c r="BB153">
        <v>1010</v>
      </c>
      <c r="BC153" t="s">
        <v>172</v>
      </c>
      <c r="BD153" t="s">
        <v>173</v>
      </c>
      <c r="BF153" s="8">
        <v>42744.501458333303</v>
      </c>
      <c r="BG153" s="9" t="s">
        <v>45</v>
      </c>
      <c r="BI153">
        <v>6</v>
      </c>
      <c r="BJ153">
        <v>116917</v>
      </c>
      <c r="BL153" t="s">
        <v>1524</v>
      </c>
      <c r="BX153">
        <v>215883</v>
      </c>
    </row>
    <row r="154" spans="1:76" x14ac:dyDescent="0.25">
      <c r="A154">
        <v>215863</v>
      </c>
      <c r="C154">
        <v>1</v>
      </c>
      <c r="F154" t="s">
        <v>30</v>
      </c>
      <c r="G154" t="s">
        <v>163</v>
      </c>
      <c r="H154" t="s">
        <v>1525</v>
      </c>
      <c r="I154" t="s">
        <v>165</v>
      </c>
      <c r="L154" t="s">
        <v>628</v>
      </c>
      <c r="M154">
        <v>145718</v>
      </c>
      <c r="N154" t="s">
        <v>629</v>
      </c>
      <c r="U154" t="s">
        <v>1274</v>
      </c>
      <c r="V154" s="1">
        <v>1</v>
      </c>
      <c r="W154" t="s">
        <v>4</v>
      </c>
      <c r="X154" t="s">
        <v>1259</v>
      </c>
      <c r="Y154" t="s">
        <v>1161</v>
      </c>
      <c r="Z154" s="2">
        <v>6</v>
      </c>
      <c r="AA154" s="3">
        <v>625</v>
      </c>
      <c r="AB154" t="s">
        <v>1260</v>
      </c>
      <c r="AC154" t="s">
        <v>1526</v>
      </c>
      <c r="AD154">
        <v>2016</v>
      </c>
      <c r="AE154">
        <v>12</v>
      </c>
      <c r="AF154">
        <v>28</v>
      </c>
      <c r="AG154" t="s">
        <v>1431</v>
      </c>
      <c r="AH154" t="s">
        <v>189</v>
      </c>
      <c r="AJ154" t="s">
        <v>629</v>
      </c>
      <c r="AK154" t="s">
        <v>633</v>
      </c>
      <c r="AL154">
        <v>218398</v>
      </c>
      <c r="AM154">
        <v>6635801</v>
      </c>
      <c r="AN154" s="3">
        <v>219000</v>
      </c>
      <c r="AO154" s="3">
        <v>6635000</v>
      </c>
      <c r="AP154">
        <v>5</v>
      </c>
      <c r="AR154">
        <v>1010</v>
      </c>
      <c r="AS154" t="s">
        <v>190</v>
      </c>
      <c r="AT154" s="8" t="s">
        <v>1527</v>
      </c>
      <c r="AU154">
        <v>145718</v>
      </c>
      <c r="AX154">
        <v>1</v>
      </c>
      <c r="AY154" t="s">
        <v>40</v>
      </c>
      <c r="AZ154" t="s">
        <v>1528</v>
      </c>
      <c r="BA154" t="s">
        <v>1529</v>
      </c>
      <c r="BB154">
        <v>1010</v>
      </c>
      <c r="BC154" t="s">
        <v>172</v>
      </c>
      <c r="BD154" t="s">
        <v>173</v>
      </c>
      <c r="BF154" s="8">
        <v>42744.501458333303</v>
      </c>
      <c r="BG154" s="9" t="s">
        <v>45</v>
      </c>
      <c r="BI154">
        <v>6</v>
      </c>
      <c r="BJ154">
        <v>116918</v>
      </c>
      <c r="BL154" t="s">
        <v>1530</v>
      </c>
      <c r="BX154">
        <v>215863</v>
      </c>
    </row>
    <row r="155" spans="1:76" x14ac:dyDescent="0.25">
      <c r="A155">
        <v>215917</v>
      </c>
      <c r="C155">
        <v>1</v>
      </c>
      <c r="F155" t="s">
        <v>30</v>
      </c>
      <c r="G155" t="s">
        <v>163</v>
      </c>
      <c r="H155" t="s">
        <v>1531</v>
      </c>
      <c r="I155" t="s">
        <v>165</v>
      </c>
      <c r="L155" t="s">
        <v>628</v>
      </c>
      <c r="M155">
        <v>145718</v>
      </c>
      <c r="N155" t="s">
        <v>629</v>
      </c>
      <c r="U155" t="s">
        <v>1274</v>
      </c>
      <c r="V155" s="1">
        <v>1</v>
      </c>
      <c r="W155" t="s">
        <v>4</v>
      </c>
      <c r="X155" t="s">
        <v>1259</v>
      </c>
      <c r="Y155" t="s">
        <v>1161</v>
      </c>
      <c r="Z155" s="2">
        <v>6</v>
      </c>
      <c r="AA155" s="3">
        <v>625</v>
      </c>
      <c r="AB155" t="s">
        <v>1260</v>
      </c>
      <c r="AC155" t="s">
        <v>1532</v>
      </c>
      <c r="AD155">
        <v>2016</v>
      </c>
      <c r="AE155">
        <v>12</v>
      </c>
      <c r="AF155">
        <v>28</v>
      </c>
      <c r="AG155" t="s">
        <v>1431</v>
      </c>
      <c r="AH155" t="s">
        <v>189</v>
      </c>
      <c r="AJ155" t="s">
        <v>629</v>
      </c>
      <c r="AK155" t="s">
        <v>633</v>
      </c>
      <c r="AL155">
        <v>218428</v>
      </c>
      <c r="AM155">
        <v>6635801</v>
      </c>
      <c r="AN155" s="3">
        <v>219000</v>
      </c>
      <c r="AO155" s="3">
        <v>6635000</v>
      </c>
      <c r="AP155">
        <v>5</v>
      </c>
      <c r="AR155">
        <v>1010</v>
      </c>
      <c r="AS155" t="s">
        <v>190</v>
      </c>
      <c r="AT155" s="8" t="s">
        <v>1533</v>
      </c>
      <c r="AU155">
        <v>145718</v>
      </c>
      <c r="AX155">
        <v>1</v>
      </c>
      <c r="AY155" t="s">
        <v>40</v>
      </c>
      <c r="AZ155" t="s">
        <v>1534</v>
      </c>
      <c r="BA155" t="s">
        <v>1535</v>
      </c>
      <c r="BB155">
        <v>1010</v>
      </c>
      <c r="BC155" t="s">
        <v>172</v>
      </c>
      <c r="BD155" t="s">
        <v>173</v>
      </c>
      <c r="BF155" s="8">
        <v>42744.501458333303</v>
      </c>
      <c r="BG155" s="9" t="s">
        <v>45</v>
      </c>
      <c r="BI155">
        <v>6</v>
      </c>
      <c r="BJ155">
        <v>116919</v>
      </c>
      <c r="BL155" t="s">
        <v>1536</v>
      </c>
      <c r="BX155">
        <v>215917</v>
      </c>
    </row>
    <row r="156" spans="1:76" x14ac:dyDescent="0.25">
      <c r="A156">
        <v>215930</v>
      </c>
      <c r="C156">
        <v>1</v>
      </c>
      <c r="F156" t="s">
        <v>30</v>
      </c>
      <c r="G156" t="s">
        <v>163</v>
      </c>
      <c r="H156" t="s">
        <v>1537</v>
      </c>
      <c r="I156" t="s">
        <v>165</v>
      </c>
      <c r="L156" t="s">
        <v>628</v>
      </c>
      <c r="M156">
        <v>145718</v>
      </c>
      <c r="N156" t="s">
        <v>629</v>
      </c>
      <c r="U156" t="s">
        <v>1274</v>
      </c>
      <c r="V156" s="1">
        <v>1</v>
      </c>
      <c r="W156" t="s">
        <v>4</v>
      </c>
      <c r="X156" t="s">
        <v>1259</v>
      </c>
      <c r="Y156" t="s">
        <v>1161</v>
      </c>
      <c r="Z156" s="2">
        <v>6</v>
      </c>
      <c r="AA156" s="3">
        <v>625</v>
      </c>
      <c r="AB156" t="s">
        <v>1260</v>
      </c>
      <c r="AC156" t="s">
        <v>1538</v>
      </c>
      <c r="AD156">
        <v>2016</v>
      </c>
      <c r="AE156">
        <v>12</v>
      </c>
      <c r="AF156">
        <v>28</v>
      </c>
      <c r="AG156" t="s">
        <v>1431</v>
      </c>
      <c r="AH156" t="s">
        <v>189</v>
      </c>
      <c r="AJ156" t="s">
        <v>629</v>
      </c>
      <c r="AK156" t="s">
        <v>633</v>
      </c>
      <c r="AL156">
        <v>218433</v>
      </c>
      <c r="AM156">
        <v>6635802</v>
      </c>
      <c r="AN156" s="3">
        <v>219000</v>
      </c>
      <c r="AO156" s="3">
        <v>6635000</v>
      </c>
      <c r="AP156">
        <v>5</v>
      </c>
      <c r="AR156">
        <v>1010</v>
      </c>
      <c r="AS156" t="s">
        <v>190</v>
      </c>
      <c r="AT156" s="8" t="s">
        <v>1539</v>
      </c>
      <c r="AU156">
        <v>145718</v>
      </c>
      <c r="AX156">
        <v>1</v>
      </c>
      <c r="AY156" t="s">
        <v>40</v>
      </c>
      <c r="AZ156" t="s">
        <v>1540</v>
      </c>
      <c r="BA156" t="s">
        <v>1541</v>
      </c>
      <c r="BB156">
        <v>1010</v>
      </c>
      <c r="BC156" t="s">
        <v>172</v>
      </c>
      <c r="BD156" t="s">
        <v>173</v>
      </c>
      <c r="BF156" s="8">
        <v>42744.501458333303</v>
      </c>
      <c r="BG156" s="9" t="s">
        <v>45</v>
      </c>
      <c r="BI156">
        <v>6</v>
      </c>
      <c r="BJ156">
        <v>116920</v>
      </c>
      <c r="BL156" t="s">
        <v>1542</v>
      </c>
      <c r="BX156">
        <v>215930</v>
      </c>
    </row>
    <row r="157" spans="1:76" x14ac:dyDescent="0.25">
      <c r="A157">
        <v>215931</v>
      </c>
      <c r="C157">
        <v>1</v>
      </c>
      <c r="F157" t="s">
        <v>30</v>
      </c>
      <c r="G157" t="s">
        <v>163</v>
      </c>
      <c r="H157" t="s">
        <v>1543</v>
      </c>
      <c r="I157" t="s">
        <v>165</v>
      </c>
      <c r="L157" t="s">
        <v>628</v>
      </c>
      <c r="M157">
        <v>145718</v>
      </c>
      <c r="N157" t="s">
        <v>629</v>
      </c>
      <c r="U157" t="s">
        <v>1274</v>
      </c>
      <c r="V157" s="1">
        <v>1</v>
      </c>
      <c r="W157" t="s">
        <v>4</v>
      </c>
      <c r="X157" t="s">
        <v>1259</v>
      </c>
      <c r="Y157" t="s">
        <v>1161</v>
      </c>
      <c r="Z157" s="2">
        <v>6</v>
      </c>
      <c r="AA157" s="3">
        <v>625</v>
      </c>
      <c r="AB157" t="s">
        <v>1260</v>
      </c>
      <c r="AC157" t="s">
        <v>1544</v>
      </c>
      <c r="AD157">
        <v>2016</v>
      </c>
      <c r="AE157">
        <v>12</v>
      </c>
      <c r="AF157">
        <v>28</v>
      </c>
      <c r="AG157" t="s">
        <v>1431</v>
      </c>
      <c r="AH157" t="s">
        <v>189</v>
      </c>
      <c r="AJ157" t="s">
        <v>629</v>
      </c>
      <c r="AK157" t="s">
        <v>633</v>
      </c>
      <c r="AL157">
        <v>218433</v>
      </c>
      <c r="AM157">
        <v>6635802</v>
      </c>
      <c r="AN157" s="3">
        <v>219000</v>
      </c>
      <c r="AO157" s="3">
        <v>6635000</v>
      </c>
      <c r="AP157">
        <v>5</v>
      </c>
      <c r="AR157">
        <v>1010</v>
      </c>
      <c r="AS157" t="s">
        <v>190</v>
      </c>
      <c r="AT157" s="8" t="s">
        <v>1545</v>
      </c>
      <c r="AU157">
        <v>145718</v>
      </c>
      <c r="AX157">
        <v>1</v>
      </c>
      <c r="AY157" t="s">
        <v>40</v>
      </c>
      <c r="AZ157" t="s">
        <v>1540</v>
      </c>
      <c r="BA157" t="s">
        <v>1546</v>
      </c>
      <c r="BB157">
        <v>1010</v>
      </c>
      <c r="BC157" t="s">
        <v>172</v>
      </c>
      <c r="BD157" t="s">
        <v>173</v>
      </c>
      <c r="BF157" s="8">
        <v>42744.501458333303</v>
      </c>
      <c r="BG157" s="9" t="s">
        <v>45</v>
      </c>
      <c r="BI157">
        <v>6</v>
      </c>
      <c r="BJ157">
        <v>116921</v>
      </c>
      <c r="BL157" t="s">
        <v>1547</v>
      </c>
      <c r="BX157">
        <v>215931</v>
      </c>
    </row>
    <row r="158" spans="1:76" x14ac:dyDescent="0.25">
      <c r="A158">
        <v>215977</v>
      </c>
      <c r="C158">
        <v>1</v>
      </c>
      <c r="F158" t="s">
        <v>30</v>
      </c>
      <c r="G158" t="s">
        <v>163</v>
      </c>
      <c r="H158" t="s">
        <v>1548</v>
      </c>
      <c r="I158" t="s">
        <v>165</v>
      </c>
      <c r="L158" t="s">
        <v>628</v>
      </c>
      <c r="M158">
        <v>145718</v>
      </c>
      <c r="N158" t="s">
        <v>629</v>
      </c>
      <c r="U158" t="s">
        <v>1274</v>
      </c>
      <c r="V158" s="1">
        <v>1</v>
      </c>
      <c r="W158" t="s">
        <v>4</v>
      </c>
      <c r="X158" t="s">
        <v>1259</v>
      </c>
      <c r="Y158" t="s">
        <v>1161</v>
      </c>
      <c r="Z158" s="2">
        <v>6</v>
      </c>
      <c r="AA158" s="3">
        <v>625</v>
      </c>
      <c r="AB158" t="s">
        <v>1260</v>
      </c>
      <c r="AC158" t="s">
        <v>1549</v>
      </c>
      <c r="AD158">
        <v>2016</v>
      </c>
      <c r="AE158">
        <v>12</v>
      </c>
      <c r="AF158">
        <v>28</v>
      </c>
      <c r="AG158" t="s">
        <v>1431</v>
      </c>
      <c r="AH158" t="s">
        <v>189</v>
      </c>
      <c r="AJ158" t="s">
        <v>629</v>
      </c>
      <c r="AK158" t="s">
        <v>633</v>
      </c>
      <c r="AL158">
        <v>218456</v>
      </c>
      <c r="AM158">
        <v>6635790</v>
      </c>
      <c r="AN158" s="3">
        <v>219000</v>
      </c>
      <c r="AO158" s="3">
        <v>6635000</v>
      </c>
      <c r="AP158">
        <v>5</v>
      </c>
      <c r="AR158">
        <v>1010</v>
      </c>
      <c r="AS158" t="s">
        <v>190</v>
      </c>
      <c r="AT158" s="8" t="s">
        <v>1550</v>
      </c>
      <c r="AU158">
        <v>145718</v>
      </c>
      <c r="AX158">
        <v>1</v>
      </c>
      <c r="AY158" t="s">
        <v>40</v>
      </c>
      <c r="AZ158" t="s">
        <v>1551</v>
      </c>
      <c r="BA158" t="s">
        <v>1552</v>
      </c>
      <c r="BB158">
        <v>1010</v>
      </c>
      <c r="BC158" t="s">
        <v>172</v>
      </c>
      <c r="BD158" t="s">
        <v>173</v>
      </c>
      <c r="BF158" s="8">
        <v>42744.501458333303</v>
      </c>
      <c r="BG158" s="9" t="s">
        <v>45</v>
      </c>
      <c r="BI158">
        <v>6</v>
      </c>
      <c r="BJ158">
        <v>116922</v>
      </c>
      <c r="BL158" t="s">
        <v>1553</v>
      </c>
      <c r="BX158">
        <v>215977</v>
      </c>
    </row>
    <row r="159" spans="1:76" x14ac:dyDescent="0.25">
      <c r="A159">
        <v>215974</v>
      </c>
      <c r="C159">
        <v>1</v>
      </c>
      <c r="F159" t="s">
        <v>30</v>
      </c>
      <c r="G159" t="s">
        <v>163</v>
      </c>
      <c r="H159" t="s">
        <v>1554</v>
      </c>
      <c r="I159" t="s">
        <v>165</v>
      </c>
      <c r="L159" t="s">
        <v>628</v>
      </c>
      <c r="M159">
        <v>145718</v>
      </c>
      <c r="N159" t="s">
        <v>629</v>
      </c>
      <c r="U159" t="s">
        <v>1274</v>
      </c>
      <c r="V159" s="1">
        <v>1</v>
      </c>
      <c r="W159" t="s">
        <v>4</v>
      </c>
      <c r="X159" t="s">
        <v>1259</v>
      </c>
      <c r="Y159" t="s">
        <v>1161</v>
      </c>
      <c r="Z159" s="2">
        <v>6</v>
      </c>
      <c r="AA159" s="3">
        <v>625</v>
      </c>
      <c r="AB159" t="s">
        <v>1260</v>
      </c>
      <c r="AC159" t="s">
        <v>1555</v>
      </c>
      <c r="AD159">
        <v>2016</v>
      </c>
      <c r="AE159">
        <v>12</v>
      </c>
      <c r="AF159">
        <v>28</v>
      </c>
      <c r="AG159" t="s">
        <v>1431</v>
      </c>
      <c r="AH159" t="s">
        <v>189</v>
      </c>
      <c r="AJ159" t="s">
        <v>629</v>
      </c>
      <c r="AK159" t="s">
        <v>633</v>
      </c>
      <c r="AL159">
        <v>218453</v>
      </c>
      <c r="AM159">
        <v>6635790</v>
      </c>
      <c r="AN159" s="3">
        <v>219000</v>
      </c>
      <c r="AO159" s="3">
        <v>6635000</v>
      </c>
      <c r="AP159">
        <v>5</v>
      </c>
      <c r="AR159">
        <v>1010</v>
      </c>
      <c r="AS159" t="s">
        <v>190</v>
      </c>
      <c r="AT159" s="8" t="s">
        <v>1556</v>
      </c>
      <c r="AU159">
        <v>145718</v>
      </c>
      <c r="AX159">
        <v>1</v>
      </c>
      <c r="AY159" t="s">
        <v>40</v>
      </c>
      <c r="AZ159" t="s">
        <v>1557</v>
      </c>
      <c r="BA159" t="s">
        <v>1558</v>
      </c>
      <c r="BB159">
        <v>1010</v>
      </c>
      <c r="BC159" t="s">
        <v>172</v>
      </c>
      <c r="BD159" t="s">
        <v>173</v>
      </c>
      <c r="BF159" s="8">
        <v>42744.501458333303</v>
      </c>
      <c r="BG159" s="9" t="s">
        <v>45</v>
      </c>
      <c r="BI159">
        <v>6</v>
      </c>
      <c r="BJ159">
        <v>116923</v>
      </c>
      <c r="BL159" t="s">
        <v>1559</v>
      </c>
      <c r="BX159">
        <v>215974</v>
      </c>
    </row>
    <row r="160" spans="1:76" x14ac:dyDescent="0.25">
      <c r="A160">
        <v>215876</v>
      </c>
      <c r="C160">
        <v>1</v>
      </c>
      <c r="F160" t="s">
        <v>30</v>
      </c>
      <c r="G160" t="s">
        <v>163</v>
      </c>
      <c r="H160" t="s">
        <v>1560</v>
      </c>
      <c r="I160" t="s">
        <v>165</v>
      </c>
      <c r="L160" t="s">
        <v>628</v>
      </c>
      <c r="M160">
        <v>145718</v>
      </c>
      <c r="N160" t="s">
        <v>629</v>
      </c>
      <c r="U160" t="s">
        <v>1274</v>
      </c>
      <c r="V160" s="1">
        <v>1</v>
      </c>
      <c r="W160" t="s">
        <v>4</v>
      </c>
      <c r="X160" t="s">
        <v>1259</v>
      </c>
      <c r="Y160" t="s">
        <v>1161</v>
      </c>
      <c r="Z160" s="2">
        <v>6</v>
      </c>
      <c r="AA160" s="3">
        <v>625</v>
      </c>
      <c r="AB160" t="s">
        <v>1260</v>
      </c>
      <c r="AC160" t="s">
        <v>1561</v>
      </c>
      <c r="AD160">
        <v>2016</v>
      </c>
      <c r="AE160">
        <v>12</v>
      </c>
      <c r="AF160">
        <v>28</v>
      </c>
      <c r="AG160" t="s">
        <v>1431</v>
      </c>
      <c r="AH160" t="s">
        <v>189</v>
      </c>
      <c r="AJ160" t="s">
        <v>629</v>
      </c>
      <c r="AK160" t="s">
        <v>633</v>
      </c>
      <c r="AL160">
        <v>218405</v>
      </c>
      <c r="AM160">
        <v>6635745</v>
      </c>
      <c r="AN160" s="3">
        <v>219000</v>
      </c>
      <c r="AO160" s="3">
        <v>6635000</v>
      </c>
      <c r="AP160">
        <v>5</v>
      </c>
      <c r="AR160">
        <v>1010</v>
      </c>
      <c r="AS160" t="s">
        <v>190</v>
      </c>
      <c r="AT160" s="8" t="s">
        <v>1562</v>
      </c>
      <c r="AU160">
        <v>145718</v>
      </c>
      <c r="AX160">
        <v>1</v>
      </c>
      <c r="AY160" t="s">
        <v>40</v>
      </c>
      <c r="AZ160" t="s">
        <v>1563</v>
      </c>
      <c r="BA160" t="s">
        <v>1564</v>
      </c>
      <c r="BB160">
        <v>1010</v>
      </c>
      <c r="BC160" t="s">
        <v>172</v>
      </c>
      <c r="BD160" t="s">
        <v>173</v>
      </c>
      <c r="BF160" s="8">
        <v>42744.501458333303</v>
      </c>
      <c r="BG160" s="9" t="s">
        <v>45</v>
      </c>
      <c r="BI160">
        <v>6</v>
      </c>
      <c r="BJ160">
        <v>116924</v>
      </c>
      <c r="BL160" t="s">
        <v>1565</v>
      </c>
      <c r="BX160">
        <v>215876</v>
      </c>
    </row>
    <row r="161" spans="1:76" x14ac:dyDescent="0.25">
      <c r="A161">
        <v>215957</v>
      </c>
      <c r="C161">
        <v>1</v>
      </c>
      <c r="F161" t="s">
        <v>30</v>
      </c>
      <c r="G161" t="s">
        <v>163</v>
      </c>
      <c r="H161" t="s">
        <v>1566</v>
      </c>
      <c r="I161" t="s">
        <v>165</v>
      </c>
      <c r="L161" t="s">
        <v>628</v>
      </c>
      <c r="M161">
        <v>145718</v>
      </c>
      <c r="N161" t="s">
        <v>629</v>
      </c>
      <c r="U161" t="s">
        <v>1274</v>
      </c>
      <c r="V161" s="1">
        <v>1</v>
      </c>
      <c r="W161" t="s">
        <v>4</v>
      </c>
      <c r="X161" t="s">
        <v>1259</v>
      </c>
      <c r="Y161" t="s">
        <v>1161</v>
      </c>
      <c r="Z161" s="2">
        <v>6</v>
      </c>
      <c r="AA161" s="3">
        <v>625</v>
      </c>
      <c r="AB161" t="s">
        <v>1260</v>
      </c>
      <c r="AC161" t="s">
        <v>1567</v>
      </c>
      <c r="AD161">
        <v>2016</v>
      </c>
      <c r="AE161">
        <v>12</v>
      </c>
      <c r="AF161">
        <v>28</v>
      </c>
      <c r="AG161" t="s">
        <v>1431</v>
      </c>
      <c r="AH161" t="s">
        <v>189</v>
      </c>
      <c r="AJ161" t="s">
        <v>629</v>
      </c>
      <c r="AK161" t="s">
        <v>633</v>
      </c>
      <c r="AL161">
        <v>218442</v>
      </c>
      <c r="AM161">
        <v>6635794</v>
      </c>
      <c r="AN161" s="3">
        <v>219000</v>
      </c>
      <c r="AO161" s="3">
        <v>6635000</v>
      </c>
      <c r="AP161">
        <v>5</v>
      </c>
      <c r="AR161">
        <v>1010</v>
      </c>
      <c r="AS161" t="s">
        <v>190</v>
      </c>
      <c r="AT161" s="8" t="s">
        <v>1568</v>
      </c>
      <c r="AU161">
        <v>145718</v>
      </c>
      <c r="AX161">
        <v>1</v>
      </c>
      <c r="AY161" t="s">
        <v>40</v>
      </c>
      <c r="AZ161" t="s">
        <v>1569</v>
      </c>
      <c r="BA161" t="s">
        <v>1570</v>
      </c>
      <c r="BB161">
        <v>1010</v>
      </c>
      <c r="BC161" t="s">
        <v>172</v>
      </c>
      <c r="BD161" t="s">
        <v>173</v>
      </c>
      <c r="BF161" s="8">
        <v>42744.501458333303</v>
      </c>
      <c r="BG161" s="9" t="s">
        <v>45</v>
      </c>
      <c r="BI161">
        <v>6</v>
      </c>
      <c r="BJ161">
        <v>116925</v>
      </c>
      <c r="BL161" t="s">
        <v>1571</v>
      </c>
      <c r="BX161">
        <v>215957</v>
      </c>
    </row>
    <row r="162" spans="1:76" x14ac:dyDescent="0.25">
      <c r="A162">
        <v>215868</v>
      </c>
      <c r="C162">
        <v>1</v>
      </c>
      <c r="F162" t="s">
        <v>30</v>
      </c>
      <c r="G162" t="s">
        <v>163</v>
      </c>
      <c r="H162" t="s">
        <v>1572</v>
      </c>
      <c r="I162" t="s">
        <v>165</v>
      </c>
      <c r="L162" t="s">
        <v>628</v>
      </c>
      <c r="M162">
        <v>145718</v>
      </c>
      <c r="N162" t="s">
        <v>629</v>
      </c>
      <c r="U162" t="s">
        <v>1274</v>
      </c>
      <c r="V162" s="1">
        <v>1</v>
      </c>
      <c r="W162" t="s">
        <v>4</v>
      </c>
      <c r="X162" t="s">
        <v>1259</v>
      </c>
      <c r="Y162" t="s">
        <v>1161</v>
      </c>
      <c r="Z162" s="2">
        <v>6</v>
      </c>
      <c r="AA162" s="3">
        <v>625</v>
      </c>
      <c r="AB162" t="s">
        <v>1260</v>
      </c>
      <c r="AC162" t="s">
        <v>1573</v>
      </c>
      <c r="AD162">
        <v>2016</v>
      </c>
      <c r="AE162">
        <v>12</v>
      </c>
      <c r="AF162">
        <v>28</v>
      </c>
      <c r="AG162" t="s">
        <v>1431</v>
      </c>
      <c r="AH162" t="s">
        <v>189</v>
      </c>
      <c r="AJ162" t="s">
        <v>629</v>
      </c>
      <c r="AK162" t="s">
        <v>633</v>
      </c>
      <c r="AL162">
        <v>218400</v>
      </c>
      <c r="AM162">
        <v>6635755</v>
      </c>
      <c r="AN162" s="3">
        <v>219000</v>
      </c>
      <c r="AO162" s="3">
        <v>6635000</v>
      </c>
      <c r="AP162">
        <v>5</v>
      </c>
      <c r="AR162">
        <v>1010</v>
      </c>
      <c r="AS162" t="s">
        <v>190</v>
      </c>
      <c r="AT162" s="8" t="s">
        <v>1574</v>
      </c>
      <c r="AU162">
        <v>145718</v>
      </c>
      <c r="AX162">
        <v>1</v>
      </c>
      <c r="AY162" t="s">
        <v>40</v>
      </c>
      <c r="AZ162" t="s">
        <v>1575</v>
      </c>
      <c r="BA162" t="s">
        <v>1576</v>
      </c>
      <c r="BB162">
        <v>1010</v>
      </c>
      <c r="BC162" t="s">
        <v>172</v>
      </c>
      <c r="BD162" t="s">
        <v>173</v>
      </c>
      <c r="BF162" s="8">
        <v>42744.501458333303</v>
      </c>
      <c r="BG162" s="9" t="s">
        <v>45</v>
      </c>
      <c r="BI162">
        <v>6</v>
      </c>
      <c r="BJ162">
        <v>116926</v>
      </c>
      <c r="BL162" t="s">
        <v>1577</v>
      </c>
      <c r="BX162">
        <v>215868</v>
      </c>
    </row>
    <row r="163" spans="1:76" x14ac:dyDescent="0.25">
      <c r="A163">
        <v>215994</v>
      </c>
      <c r="C163">
        <v>1</v>
      </c>
      <c r="F163" t="s">
        <v>30</v>
      </c>
      <c r="G163" t="s">
        <v>163</v>
      </c>
      <c r="H163" t="s">
        <v>1578</v>
      </c>
      <c r="I163" t="s">
        <v>165</v>
      </c>
      <c r="L163" t="s">
        <v>628</v>
      </c>
      <c r="M163">
        <v>145718</v>
      </c>
      <c r="N163" t="s">
        <v>629</v>
      </c>
      <c r="U163" t="s">
        <v>1274</v>
      </c>
      <c r="V163" s="1">
        <v>1</v>
      </c>
      <c r="W163" t="s">
        <v>4</v>
      </c>
      <c r="X163" t="s">
        <v>1259</v>
      </c>
      <c r="Y163" t="s">
        <v>1161</v>
      </c>
      <c r="Z163" s="2">
        <v>6</v>
      </c>
      <c r="AA163" s="3">
        <v>625</v>
      </c>
      <c r="AB163" t="s">
        <v>1260</v>
      </c>
      <c r="AC163" t="s">
        <v>1579</v>
      </c>
      <c r="AD163">
        <v>2016</v>
      </c>
      <c r="AE163">
        <v>12</v>
      </c>
      <c r="AF163">
        <v>28</v>
      </c>
      <c r="AG163" t="s">
        <v>1431</v>
      </c>
      <c r="AH163" t="s">
        <v>189</v>
      </c>
      <c r="AJ163" t="s">
        <v>629</v>
      </c>
      <c r="AK163" t="s">
        <v>633</v>
      </c>
      <c r="AL163">
        <v>218462</v>
      </c>
      <c r="AM163">
        <v>6635781</v>
      </c>
      <c r="AN163" s="3">
        <v>219000</v>
      </c>
      <c r="AO163" s="3">
        <v>6635000</v>
      </c>
      <c r="AP163">
        <v>5</v>
      </c>
      <c r="AR163">
        <v>1010</v>
      </c>
      <c r="AS163" t="s">
        <v>190</v>
      </c>
      <c r="AT163" s="8" t="s">
        <v>1580</v>
      </c>
      <c r="AU163">
        <v>145718</v>
      </c>
      <c r="AX163">
        <v>1</v>
      </c>
      <c r="AY163" t="s">
        <v>40</v>
      </c>
      <c r="AZ163" t="s">
        <v>1581</v>
      </c>
      <c r="BA163" t="s">
        <v>1582</v>
      </c>
      <c r="BB163">
        <v>1010</v>
      </c>
      <c r="BC163" t="s">
        <v>172</v>
      </c>
      <c r="BD163" t="s">
        <v>173</v>
      </c>
      <c r="BF163" s="8">
        <v>42744.501458333303</v>
      </c>
      <c r="BG163" s="9" t="s">
        <v>45</v>
      </c>
      <c r="BI163">
        <v>6</v>
      </c>
      <c r="BJ163">
        <v>116927</v>
      </c>
      <c r="BL163" t="s">
        <v>1583</v>
      </c>
      <c r="BX163">
        <v>215994</v>
      </c>
    </row>
    <row r="164" spans="1:76" x14ac:dyDescent="0.25">
      <c r="A164">
        <v>215978</v>
      </c>
      <c r="C164">
        <v>1</v>
      </c>
      <c r="F164" t="s">
        <v>30</v>
      </c>
      <c r="G164" t="s">
        <v>163</v>
      </c>
      <c r="H164" t="s">
        <v>1584</v>
      </c>
      <c r="I164" t="s">
        <v>165</v>
      </c>
      <c r="L164" t="s">
        <v>628</v>
      </c>
      <c r="M164">
        <v>145718</v>
      </c>
      <c r="N164" t="s">
        <v>629</v>
      </c>
      <c r="U164" t="s">
        <v>1274</v>
      </c>
      <c r="V164" s="1">
        <v>1</v>
      </c>
      <c r="W164" t="s">
        <v>4</v>
      </c>
      <c r="X164" t="s">
        <v>1259</v>
      </c>
      <c r="Y164" t="s">
        <v>1161</v>
      </c>
      <c r="Z164" s="2">
        <v>6</v>
      </c>
      <c r="AA164" s="3">
        <v>625</v>
      </c>
      <c r="AB164" t="s">
        <v>1260</v>
      </c>
      <c r="AC164" t="s">
        <v>1585</v>
      </c>
      <c r="AD164">
        <v>2016</v>
      </c>
      <c r="AE164">
        <v>12</v>
      </c>
      <c r="AF164">
        <v>28</v>
      </c>
      <c r="AG164" t="s">
        <v>1431</v>
      </c>
      <c r="AH164" t="s">
        <v>189</v>
      </c>
      <c r="AJ164" t="s">
        <v>629</v>
      </c>
      <c r="AK164" t="s">
        <v>633</v>
      </c>
      <c r="AL164">
        <v>218456</v>
      </c>
      <c r="AM164">
        <v>6635787</v>
      </c>
      <c r="AN164" s="3">
        <v>219000</v>
      </c>
      <c r="AO164" s="3">
        <v>6635000</v>
      </c>
      <c r="AP164">
        <v>5</v>
      </c>
      <c r="AR164">
        <v>1010</v>
      </c>
      <c r="AS164" t="s">
        <v>190</v>
      </c>
      <c r="AT164" s="8" t="s">
        <v>1586</v>
      </c>
      <c r="AU164">
        <v>145718</v>
      </c>
      <c r="AX164">
        <v>1</v>
      </c>
      <c r="AY164" t="s">
        <v>40</v>
      </c>
      <c r="AZ164" t="s">
        <v>1587</v>
      </c>
      <c r="BA164" t="s">
        <v>1588</v>
      </c>
      <c r="BB164">
        <v>1010</v>
      </c>
      <c r="BC164" t="s">
        <v>172</v>
      </c>
      <c r="BD164" t="s">
        <v>173</v>
      </c>
      <c r="BF164" s="8">
        <v>42744.501458333303</v>
      </c>
      <c r="BG164" s="9" t="s">
        <v>45</v>
      </c>
      <c r="BI164">
        <v>6</v>
      </c>
      <c r="BJ164">
        <v>116928</v>
      </c>
      <c r="BL164" t="s">
        <v>1589</v>
      </c>
      <c r="BX164">
        <v>215978</v>
      </c>
    </row>
    <row r="165" spans="1:76" x14ac:dyDescent="0.25">
      <c r="A165">
        <v>215962</v>
      </c>
      <c r="C165">
        <v>1</v>
      </c>
      <c r="F165" t="s">
        <v>30</v>
      </c>
      <c r="G165" t="s">
        <v>163</v>
      </c>
      <c r="H165" t="s">
        <v>1590</v>
      </c>
      <c r="I165" t="s">
        <v>165</v>
      </c>
      <c r="L165" t="s">
        <v>628</v>
      </c>
      <c r="M165">
        <v>145718</v>
      </c>
      <c r="N165" t="s">
        <v>629</v>
      </c>
      <c r="U165" t="s">
        <v>1274</v>
      </c>
      <c r="V165" s="1">
        <v>1</v>
      </c>
      <c r="W165" t="s">
        <v>4</v>
      </c>
      <c r="X165" t="s">
        <v>1259</v>
      </c>
      <c r="Y165" t="s">
        <v>1161</v>
      </c>
      <c r="Z165" s="2">
        <v>6</v>
      </c>
      <c r="AA165" s="3">
        <v>625</v>
      </c>
      <c r="AB165" t="s">
        <v>1260</v>
      </c>
      <c r="AC165" t="s">
        <v>1591</v>
      </c>
      <c r="AD165">
        <v>2016</v>
      </c>
      <c r="AE165">
        <v>12</v>
      </c>
      <c r="AF165">
        <v>28</v>
      </c>
      <c r="AG165" t="s">
        <v>1431</v>
      </c>
      <c r="AH165" t="s">
        <v>189</v>
      </c>
      <c r="AJ165" t="s">
        <v>629</v>
      </c>
      <c r="AK165" t="s">
        <v>633</v>
      </c>
      <c r="AL165">
        <v>218446</v>
      </c>
      <c r="AM165">
        <v>6635783</v>
      </c>
      <c r="AN165" s="3">
        <v>219000</v>
      </c>
      <c r="AO165" s="3">
        <v>6635000</v>
      </c>
      <c r="AP165">
        <v>5</v>
      </c>
      <c r="AR165">
        <v>1010</v>
      </c>
      <c r="AS165" t="s">
        <v>190</v>
      </c>
      <c r="AT165" s="8" t="s">
        <v>1592</v>
      </c>
      <c r="AU165">
        <v>145718</v>
      </c>
      <c r="AX165">
        <v>1</v>
      </c>
      <c r="AY165" t="s">
        <v>40</v>
      </c>
      <c r="AZ165" t="s">
        <v>1593</v>
      </c>
      <c r="BA165" t="s">
        <v>1594</v>
      </c>
      <c r="BB165">
        <v>1010</v>
      </c>
      <c r="BC165" t="s">
        <v>172</v>
      </c>
      <c r="BD165" t="s">
        <v>173</v>
      </c>
      <c r="BF165" s="8">
        <v>42744.501458333303</v>
      </c>
      <c r="BG165" s="9" t="s">
        <v>45</v>
      </c>
      <c r="BI165">
        <v>6</v>
      </c>
      <c r="BJ165">
        <v>116929</v>
      </c>
      <c r="BL165" t="s">
        <v>1595</v>
      </c>
      <c r="BX165">
        <v>215962</v>
      </c>
    </row>
    <row r="166" spans="1:76" x14ac:dyDescent="0.25">
      <c r="A166">
        <v>215939</v>
      </c>
      <c r="C166">
        <v>1</v>
      </c>
      <c r="F166" t="s">
        <v>30</v>
      </c>
      <c r="G166" t="s">
        <v>163</v>
      </c>
      <c r="H166" t="s">
        <v>1596</v>
      </c>
      <c r="I166" t="s">
        <v>165</v>
      </c>
      <c r="L166" t="s">
        <v>628</v>
      </c>
      <c r="M166">
        <v>145718</v>
      </c>
      <c r="N166" t="s">
        <v>629</v>
      </c>
      <c r="U166" t="s">
        <v>1274</v>
      </c>
      <c r="V166" s="1">
        <v>1</v>
      </c>
      <c r="W166" t="s">
        <v>4</v>
      </c>
      <c r="X166" t="s">
        <v>1259</v>
      </c>
      <c r="Y166" t="s">
        <v>1161</v>
      </c>
      <c r="Z166" s="2">
        <v>6</v>
      </c>
      <c r="AA166" s="3">
        <v>625</v>
      </c>
      <c r="AB166" t="s">
        <v>1260</v>
      </c>
      <c r="AC166" t="s">
        <v>1597</v>
      </c>
      <c r="AD166">
        <v>2016</v>
      </c>
      <c r="AE166">
        <v>12</v>
      </c>
      <c r="AF166">
        <v>28</v>
      </c>
      <c r="AG166" t="s">
        <v>1431</v>
      </c>
      <c r="AH166" t="s">
        <v>189</v>
      </c>
      <c r="AJ166" t="s">
        <v>629</v>
      </c>
      <c r="AK166" t="s">
        <v>633</v>
      </c>
      <c r="AL166">
        <v>218436</v>
      </c>
      <c r="AM166">
        <v>6635786</v>
      </c>
      <c r="AN166" s="3">
        <v>219000</v>
      </c>
      <c r="AO166" s="3">
        <v>6635000</v>
      </c>
      <c r="AP166">
        <v>5</v>
      </c>
      <c r="AR166">
        <v>1010</v>
      </c>
      <c r="AS166" t="s">
        <v>190</v>
      </c>
      <c r="AT166" s="8" t="s">
        <v>1598</v>
      </c>
      <c r="AU166">
        <v>145718</v>
      </c>
      <c r="AX166">
        <v>1</v>
      </c>
      <c r="AY166" t="s">
        <v>40</v>
      </c>
      <c r="AZ166" t="s">
        <v>1599</v>
      </c>
      <c r="BA166" t="s">
        <v>1600</v>
      </c>
      <c r="BB166">
        <v>1010</v>
      </c>
      <c r="BC166" t="s">
        <v>172</v>
      </c>
      <c r="BD166" t="s">
        <v>173</v>
      </c>
      <c r="BF166" s="8">
        <v>42744.501458333303</v>
      </c>
      <c r="BG166" s="9" t="s">
        <v>45</v>
      </c>
      <c r="BI166">
        <v>6</v>
      </c>
      <c r="BJ166">
        <v>116930</v>
      </c>
      <c r="BL166" t="s">
        <v>1601</v>
      </c>
      <c r="BX166">
        <v>215939</v>
      </c>
    </row>
    <row r="167" spans="1:76" x14ac:dyDescent="0.25">
      <c r="A167">
        <v>215926</v>
      </c>
      <c r="C167">
        <v>1</v>
      </c>
      <c r="F167" t="s">
        <v>30</v>
      </c>
      <c r="G167" t="s">
        <v>163</v>
      </c>
      <c r="H167" t="s">
        <v>1602</v>
      </c>
      <c r="I167" t="s">
        <v>165</v>
      </c>
      <c r="L167" t="s">
        <v>628</v>
      </c>
      <c r="M167">
        <v>145718</v>
      </c>
      <c r="N167" t="s">
        <v>629</v>
      </c>
      <c r="U167" t="s">
        <v>1274</v>
      </c>
      <c r="V167" s="1">
        <v>1</v>
      </c>
      <c r="W167" t="s">
        <v>4</v>
      </c>
      <c r="X167" t="s">
        <v>1259</v>
      </c>
      <c r="Y167" t="s">
        <v>1161</v>
      </c>
      <c r="Z167" s="2">
        <v>6</v>
      </c>
      <c r="AA167" s="3">
        <v>625</v>
      </c>
      <c r="AB167" t="s">
        <v>1260</v>
      </c>
      <c r="AC167" t="s">
        <v>1603</v>
      </c>
      <c r="AD167">
        <v>2016</v>
      </c>
      <c r="AE167">
        <v>12</v>
      </c>
      <c r="AF167">
        <v>28</v>
      </c>
      <c r="AG167" t="s">
        <v>1431</v>
      </c>
      <c r="AH167" t="s">
        <v>189</v>
      </c>
      <c r="AJ167" t="s">
        <v>629</v>
      </c>
      <c r="AK167" t="s">
        <v>633</v>
      </c>
      <c r="AL167">
        <v>218430</v>
      </c>
      <c r="AM167">
        <v>6635788</v>
      </c>
      <c r="AN167" s="3">
        <v>219000</v>
      </c>
      <c r="AO167" s="3">
        <v>6635000</v>
      </c>
      <c r="AP167">
        <v>5</v>
      </c>
      <c r="AR167">
        <v>1010</v>
      </c>
      <c r="AS167" t="s">
        <v>190</v>
      </c>
      <c r="AT167" s="8" t="s">
        <v>1604</v>
      </c>
      <c r="AU167">
        <v>145718</v>
      </c>
      <c r="AX167">
        <v>1</v>
      </c>
      <c r="AY167" t="s">
        <v>40</v>
      </c>
      <c r="AZ167" t="s">
        <v>1605</v>
      </c>
      <c r="BA167" t="s">
        <v>1606</v>
      </c>
      <c r="BB167">
        <v>1010</v>
      </c>
      <c r="BC167" t="s">
        <v>172</v>
      </c>
      <c r="BD167" t="s">
        <v>173</v>
      </c>
      <c r="BF167" s="8">
        <v>42744.501458333303</v>
      </c>
      <c r="BG167" s="9" t="s">
        <v>45</v>
      </c>
      <c r="BI167">
        <v>6</v>
      </c>
      <c r="BJ167">
        <v>116931</v>
      </c>
      <c r="BL167" t="s">
        <v>1607</v>
      </c>
      <c r="BX167">
        <v>215926</v>
      </c>
    </row>
    <row r="168" spans="1:76" x14ac:dyDescent="0.25">
      <c r="A168">
        <v>215918</v>
      </c>
      <c r="C168">
        <v>1</v>
      </c>
      <c r="F168" t="s">
        <v>30</v>
      </c>
      <c r="G168" t="s">
        <v>163</v>
      </c>
      <c r="H168" t="s">
        <v>1608</v>
      </c>
      <c r="I168" t="s">
        <v>165</v>
      </c>
      <c r="L168" t="s">
        <v>628</v>
      </c>
      <c r="M168">
        <v>145718</v>
      </c>
      <c r="N168" t="s">
        <v>629</v>
      </c>
      <c r="U168" t="s">
        <v>1274</v>
      </c>
      <c r="V168" s="1">
        <v>1</v>
      </c>
      <c r="W168" t="s">
        <v>4</v>
      </c>
      <c r="X168" t="s">
        <v>1259</v>
      </c>
      <c r="Y168" t="s">
        <v>1161</v>
      </c>
      <c r="Z168" s="2">
        <v>6</v>
      </c>
      <c r="AA168" s="3">
        <v>625</v>
      </c>
      <c r="AB168" t="s">
        <v>1260</v>
      </c>
      <c r="AC168" t="s">
        <v>1609</v>
      </c>
      <c r="AD168">
        <v>2016</v>
      </c>
      <c r="AE168">
        <v>12</v>
      </c>
      <c r="AF168">
        <v>28</v>
      </c>
      <c r="AG168" t="s">
        <v>1431</v>
      </c>
      <c r="AH168" t="s">
        <v>189</v>
      </c>
      <c r="AJ168" t="s">
        <v>629</v>
      </c>
      <c r="AK168" t="s">
        <v>633</v>
      </c>
      <c r="AL168">
        <v>218428</v>
      </c>
      <c r="AM168">
        <v>6635792</v>
      </c>
      <c r="AN168" s="3">
        <v>219000</v>
      </c>
      <c r="AO168" s="3">
        <v>6635000</v>
      </c>
      <c r="AP168">
        <v>5</v>
      </c>
      <c r="AR168">
        <v>1010</v>
      </c>
      <c r="AS168" t="s">
        <v>190</v>
      </c>
      <c r="AT168" s="8" t="s">
        <v>1610</v>
      </c>
      <c r="AU168">
        <v>145718</v>
      </c>
      <c r="AX168">
        <v>1</v>
      </c>
      <c r="AY168" t="s">
        <v>40</v>
      </c>
      <c r="AZ168" t="s">
        <v>1611</v>
      </c>
      <c r="BA168" t="s">
        <v>1612</v>
      </c>
      <c r="BB168">
        <v>1010</v>
      </c>
      <c r="BC168" t="s">
        <v>172</v>
      </c>
      <c r="BD168" t="s">
        <v>173</v>
      </c>
      <c r="BF168" s="8">
        <v>42744.501458333303</v>
      </c>
      <c r="BG168" s="9" t="s">
        <v>45</v>
      </c>
      <c r="BI168">
        <v>6</v>
      </c>
      <c r="BJ168">
        <v>116932</v>
      </c>
      <c r="BL168" t="s">
        <v>1613</v>
      </c>
      <c r="BX168">
        <v>215918</v>
      </c>
    </row>
    <row r="169" spans="1:76" x14ac:dyDescent="0.25">
      <c r="A169">
        <v>215903</v>
      </c>
      <c r="C169">
        <v>1</v>
      </c>
      <c r="F169" t="s">
        <v>30</v>
      </c>
      <c r="G169" t="s">
        <v>163</v>
      </c>
      <c r="H169" t="s">
        <v>1614</v>
      </c>
      <c r="I169" t="s">
        <v>165</v>
      </c>
      <c r="L169" t="s">
        <v>628</v>
      </c>
      <c r="M169">
        <v>145718</v>
      </c>
      <c r="N169" t="s">
        <v>629</v>
      </c>
      <c r="U169" t="s">
        <v>1274</v>
      </c>
      <c r="V169" s="1">
        <v>1</v>
      </c>
      <c r="W169" t="s">
        <v>4</v>
      </c>
      <c r="X169" t="s">
        <v>1259</v>
      </c>
      <c r="Y169" t="s">
        <v>1161</v>
      </c>
      <c r="Z169" s="2">
        <v>6</v>
      </c>
      <c r="AA169" s="3">
        <v>625</v>
      </c>
      <c r="AB169" t="s">
        <v>1260</v>
      </c>
      <c r="AC169" t="s">
        <v>1615</v>
      </c>
      <c r="AD169">
        <v>2016</v>
      </c>
      <c r="AE169">
        <v>12</v>
      </c>
      <c r="AF169">
        <v>28</v>
      </c>
      <c r="AG169" t="s">
        <v>1431</v>
      </c>
      <c r="AH169" t="s">
        <v>189</v>
      </c>
      <c r="AJ169" t="s">
        <v>629</v>
      </c>
      <c r="AK169" t="s">
        <v>633</v>
      </c>
      <c r="AL169">
        <v>218423</v>
      </c>
      <c r="AM169">
        <v>6635791</v>
      </c>
      <c r="AN169" s="3">
        <v>219000</v>
      </c>
      <c r="AO169" s="3">
        <v>6635000</v>
      </c>
      <c r="AP169">
        <v>5</v>
      </c>
      <c r="AR169">
        <v>1010</v>
      </c>
      <c r="AS169" t="s">
        <v>190</v>
      </c>
      <c r="AT169" s="8" t="s">
        <v>1616</v>
      </c>
      <c r="AU169">
        <v>145718</v>
      </c>
      <c r="AX169">
        <v>1</v>
      </c>
      <c r="AY169" t="s">
        <v>40</v>
      </c>
      <c r="AZ169" t="s">
        <v>1617</v>
      </c>
      <c r="BA169" t="s">
        <v>1618</v>
      </c>
      <c r="BB169">
        <v>1010</v>
      </c>
      <c r="BC169" t="s">
        <v>172</v>
      </c>
      <c r="BD169" t="s">
        <v>173</v>
      </c>
      <c r="BF169" s="8">
        <v>42744.501458333303</v>
      </c>
      <c r="BG169" s="9" t="s">
        <v>45</v>
      </c>
      <c r="BI169">
        <v>6</v>
      </c>
      <c r="BJ169">
        <v>116933</v>
      </c>
      <c r="BL169" t="s">
        <v>1619</v>
      </c>
      <c r="BX169">
        <v>215903</v>
      </c>
    </row>
    <row r="170" spans="1:76" x14ac:dyDescent="0.25">
      <c r="A170">
        <v>215902</v>
      </c>
      <c r="C170">
        <v>1</v>
      </c>
      <c r="F170" t="s">
        <v>30</v>
      </c>
      <c r="G170" t="s">
        <v>163</v>
      </c>
      <c r="H170" t="s">
        <v>1620</v>
      </c>
      <c r="I170" t="s">
        <v>165</v>
      </c>
      <c r="L170" t="s">
        <v>628</v>
      </c>
      <c r="M170">
        <v>145718</v>
      </c>
      <c r="N170" t="s">
        <v>629</v>
      </c>
      <c r="U170" t="s">
        <v>1274</v>
      </c>
      <c r="V170" s="1">
        <v>1</v>
      </c>
      <c r="W170" t="s">
        <v>4</v>
      </c>
      <c r="X170" t="s">
        <v>1259</v>
      </c>
      <c r="Y170" t="s">
        <v>1161</v>
      </c>
      <c r="Z170" s="2">
        <v>6</v>
      </c>
      <c r="AA170" s="3">
        <v>625</v>
      </c>
      <c r="AB170" t="s">
        <v>1260</v>
      </c>
      <c r="AC170" t="s">
        <v>1621</v>
      </c>
      <c r="AD170">
        <v>2016</v>
      </c>
      <c r="AE170">
        <v>12</v>
      </c>
      <c r="AF170">
        <v>28</v>
      </c>
      <c r="AG170" t="s">
        <v>1431</v>
      </c>
      <c r="AH170" t="s">
        <v>189</v>
      </c>
      <c r="AJ170" t="s">
        <v>629</v>
      </c>
      <c r="AK170" t="s">
        <v>633</v>
      </c>
      <c r="AL170">
        <v>218422</v>
      </c>
      <c r="AM170">
        <v>6635775</v>
      </c>
      <c r="AN170" s="3">
        <v>219000</v>
      </c>
      <c r="AO170" s="3">
        <v>6635000</v>
      </c>
      <c r="AP170">
        <v>5</v>
      </c>
      <c r="AR170">
        <v>1010</v>
      </c>
      <c r="AS170" t="s">
        <v>190</v>
      </c>
      <c r="AT170" s="8" t="s">
        <v>1622</v>
      </c>
      <c r="AU170">
        <v>145718</v>
      </c>
      <c r="AX170">
        <v>1</v>
      </c>
      <c r="AY170" t="s">
        <v>40</v>
      </c>
      <c r="AZ170" t="s">
        <v>1623</v>
      </c>
      <c r="BA170" t="s">
        <v>1624</v>
      </c>
      <c r="BB170">
        <v>1010</v>
      </c>
      <c r="BC170" t="s">
        <v>172</v>
      </c>
      <c r="BD170" t="s">
        <v>173</v>
      </c>
      <c r="BF170" s="8">
        <v>42744.501458333303</v>
      </c>
      <c r="BG170" s="9" t="s">
        <v>45</v>
      </c>
      <c r="BI170">
        <v>6</v>
      </c>
      <c r="BJ170">
        <v>116934</v>
      </c>
      <c r="BL170" t="s">
        <v>1625</v>
      </c>
      <c r="BX170">
        <v>215902</v>
      </c>
    </row>
    <row r="171" spans="1:76" x14ac:dyDescent="0.25">
      <c r="A171">
        <v>215929</v>
      </c>
      <c r="C171">
        <v>1</v>
      </c>
      <c r="F171" t="s">
        <v>30</v>
      </c>
      <c r="G171" t="s">
        <v>163</v>
      </c>
      <c r="H171" t="s">
        <v>1626</v>
      </c>
      <c r="I171" t="s">
        <v>165</v>
      </c>
      <c r="L171" t="s">
        <v>628</v>
      </c>
      <c r="M171">
        <v>145718</v>
      </c>
      <c r="N171" t="s">
        <v>629</v>
      </c>
      <c r="U171" t="s">
        <v>1274</v>
      </c>
      <c r="V171" s="1">
        <v>1</v>
      </c>
      <c r="W171" t="s">
        <v>4</v>
      </c>
      <c r="X171" t="s">
        <v>1259</v>
      </c>
      <c r="Y171" t="s">
        <v>1161</v>
      </c>
      <c r="Z171" s="2">
        <v>6</v>
      </c>
      <c r="AA171" s="3">
        <v>625</v>
      </c>
      <c r="AB171" t="s">
        <v>1260</v>
      </c>
      <c r="AC171" t="s">
        <v>1627</v>
      </c>
      <c r="AD171">
        <v>2016</v>
      </c>
      <c r="AE171">
        <v>12</v>
      </c>
      <c r="AF171">
        <v>28</v>
      </c>
      <c r="AG171" t="s">
        <v>1431</v>
      </c>
      <c r="AH171" t="s">
        <v>189</v>
      </c>
      <c r="AJ171" t="s">
        <v>629</v>
      </c>
      <c r="AK171" t="s">
        <v>633</v>
      </c>
      <c r="AL171">
        <v>218432</v>
      </c>
      <c r="AM171">
        <v>6635770</v>
      </c>
      <c r="AN171" s="3">
        <v>219000</v>
      </c>
      <c r="AO171" s="3">
        <v>6635000</v>
      </c>
      <c r="AP171">
        <v>5</v>
      </c>
      <c r="AR171">
        <v>1010</v>
      </c>
      <c r="AS171" t="s">
        <v>190</v>
      </c>
      <c r="AT171" s="8" t="s">
        <v>1628</v>
      </c>
      <c r="AU171">
        <v>145718</v>
      </c>
      <c r="AX171">
        <v>1</v>
      </c>
      <c r="AY171" t="s">
        <v>40</v>
      </c>
      <c r="AZ171" t="s">
        <v>1629</v>
      </c>
      <c r="BA171" t="s">
        <v>1630</v>
      </c>
      <c r="BB171">
        <v>1010</v>
      </c>
      <c r="BC171" t="s">
        <v>172</v>
      </c>
      <c r="BD171" t="s">
        <v>173</v>
      </c>
      <c r="BF171" s="8">
        <v>42744.501469907402</v>
      </c>
      <c r="BG171" s="9" t="s">
        <v>45</v>
      </c>
      <c r="BI171">
        <v>6</v>
      </c>
      <c r="BJ171">
        <v>116935</v>
      </c>
      <c r="BL171" t="s">
        <v>1631</v>
      </c>
      <c r="BX171">
        <v>215929</v>
      </c>
    </row>
    <row r="172" spans="1:76" x14ac:dyDescent="0.25">
      <c r="A172">
        <v>215958</v>
      </c>
      <c r="C172">
        <v>1</v>
      </c>
      <c r="F172" t="s">
        <v>30</v>
      </c>
      <c r="G172" t="s">
        <v>163</v>
      </c>
      <c r="H172" t="s">
        <v>1632</v>
      </c>
      <c r="I172" t="s">
        <v>165</v>
      </c>
      <c r="L172" t="s">
        <v>628</v>
      </c>
      <c r="M172">
        <v>145718</v>
      </c>
      <c r="N172" t="s">
        <v>629</v>
      </c>
      <c r="U172" t="s">
        <v>1274</v>
      </c>
      <c r="V172" s="1">
        <v>1</v>
      </c>
      <c r="W172" t="s">
        <v>4</v>
      </c>
      <c r="X172" t="s">
        <v>1259</v>
      </c>
      <c r="Y172" t="s">
        <v>1161</v>
      </c>
      <c r="Z172" s="2">
        <v>6</v>
      </c>
      <c r="AA172" s="3">
        <v>625</v>
      </c>
      <c r="AB172" t="s">
        <v>1260</v>
      </c>
      <c r="AC172" t="s">
        <v>1633</v>
      </c>
      <c r="AD172">
        <v>2016</v>
      </c>
      <c r="AE172">
        <v>12</v>
      </c>
      <c r="AF172">
        <v>28</v>
      </c>
      <c r="AG172" t="s">
        <v>1431</v>
      </c>
      <c r="AH172" t="s">
        <v>189</v>
      </c>
      <c r="AJ172" t="s">
        <v>629</v>
      </c>
      <c r="AK172" t="s">
        <v>633</v>
      </c>
      <c r="AL172">
        <v>218442</v>
      </c>
      <c r="AM172">
        <v>6635773</v>
      </c>
      <c r="AN172" s="3">
        <v>219000</v>
      </c>
      <c r="AO172" s="3">
        <v>6635000</v>
      </c>
      <c r="AP172">
        <v>5</v>
      </c>
      <c r="AR172">
        <v>1010</v>
      </c>
      <c r="AS172" t="s">
        <v>190</v>
      </c>
      <c r="AT172" s="8" t="s">
        <v>1634</v>
      </c>
      <c r="AU172">
        <v>145718</v>
      </c>
      <c r="AX172">
        <v>1</v>
      </c>
      <c r="AY172" t="s">
        <v>40</v>
      </c>
      <c r="AZ172" t="s">
        <v>1635</v>
      </c>
      <c r="BA172" t="s">
        <v>1636</v>
      </c>
      <c r="BB172">
        <v>1010</v>
      </c>
      <c r="BC172" t="s">
        <v>172</v>
      </c>
      <c r="BD172" t="s">
        <v>173</v>
      </c>
      <c r="BF172" s="8">
        <v>42744.501469907402</v>
      </c>
      <c r="BG172" s="9" t="s">
        <v>45</v>
      </c>
      <c r="BI172">
        <v>6</v>
      </c>
      <c r="BJ172">
        <v>116936</v>
      </c>
      <c r="BL172" t="s">
        <v>1637</v>
      </c>
      <c r="BX172">
        <v>215958</v>
      </c>
    </row>
    <row r="173" spans="1:76" x14ac:dyDescent="0.25">
      <c r="A173">
        <v>215860</v>
      </c>
      <c r="C173">
        <v>1</v>
      </c>
      <c r="F173" t="s">
        <v>30</v>
      </c>
      <c r="G173" t="s">
        <v>163</v>
      </c>
      <c r="H173" t="s">
        <v>1638</v>
      </c>
      <c r="I173" t="s">
        <v>165</v>
      </c>
      <c r="L173" t="s">
        <v>628</v>
      </c>
      <c r="M173">
        <v>145718</v>
      </c>
      <c r="N173" t="s">
        <v>629</v>
      </c>
      <c r="U173" t="s">
        <v>1274</v>
      </c>
      <c r="V173" s="1">
        <v>1</v>
      </c>
      <c r="W173" t="s">
        <v>4</v>
      </c>
      <c r="X173" t="s">
        <v>1259</v>
      </c>
      <c r="Y173" t="s">
        <v>1161</v>
      </c>
      <c r="Z173" s="2">
        <v>6</v>
      </c>
      <c r="AA173" s="3">
        <v>625</v>
      </c>
      <c r="AB173" t="s">
        <v>1260</v>
      </c>
      <c r="AC173" t="s">
        <v>1639</v>
      </c>
      <c r="AD173">
        <v>2016</v>
      </c>
      <c r="AE173">
        <v>12</v>
      </c>
      <c r="AF173">
        <v>28</v>
      </c>
      <c r="AG173" t="s">
        <v>1431</v>
      </c>
      <c r="AH173" t="s">
        <v>189</v>
      </c>
      <c r="AJ173" t="s">
        <v>629</v>
      </c>
      <c r="AK173" t="s">
        <v>633</v>
      </c>
      <c r="AL173">
        <v>218397</v>
      </c>
      <c r="AM173">
        <v>6635751</v>
      </c>
      <c r="AN173" s="3">
        <v>219000</v>
      </c>
      <c r="AO173" s="3">
        <v>6635000</v>
      </c>
      <c r="AP173">
        <v>5</v>
      </c>
      <c r="AR173">
        <v>1010</v>
      </c>
      <c r="AS173" t="s">
        <v>190</v>
      </c>
      <c r="AT173" s="8" t="s">
        <v>1640</v>
      </c>
      <c r="AU173">
        <v>145718</v>
      </c>
      <c r="AX173">
        <v>1</v>
      </c>
      <c r="AY173" t="s">
        <v>40</v>
      </c>
      <c r="AZ173" t="s">
        <v>1641</v>
      </c>
      <c r="BA173" t="s">
        <v>1642</v>
      </c>
      <c r="BB173">
        <v>1010</v>
      </c>
      <c r="BC173" t="s">
        <v>172</v>
      </c>
      <c r="BD173" t="s">
        <v>173</v>
      </c>
      <c r="BF173" s="8">
        <v>42744.501469907402</v>
      </c>
      <c r="BG173" s="9" t="s">
        <v>45</v>
      </c>
      <c r="BI173">
        <v>6</v>
      </c>
      <c r="BJ173">
        <v>116937</v>
      </c>
      <c r="BL173" t="s">
        <v>1643</v>
      </c>
      <c r="BX173">
        <v>215860</v>
      </c>
    </row>
    <row r="174" spans="1:76" x14ac:dyDescent="0.25">
      <c r="A174">
        <v>215919</v>
      </c>
      <c r="C174">
        <v>1</v>
      </c>
      <c r="F174" t="s">
        <v>30</v>
      </c>
      <c r="G174" t="s">
        <v>163</v>
      </c>
      <c r="H174" t="s">
        <v>1644</v>
      </c>
      <c r="I174" t="s">
        <v>165</v>
      </c>
      <c r="L174" t="s">
        <v>628</v>
      </c>
      <c r="M174">
        <v>145718</v>
      </c>
      <c r="N174" t="s">
        <v>629</v>
      </c>
      <c r="U174" t="s">
        <v>1274</v>
      </c>
      <c r="V174" s="1">
        <v>1</v>
      </c>
      <c r="W174" t="s">
        <v>4</v>
      </c>
      <c r="X174" t="s">
        <v>1259</v>
      </c>
      <c r="Y174" t="s">
        <v>1161</v>
      </c>
      <c r="Z174" s="2">
        <v>6</v>
      </c>
      <c r="AA174" s="3">
        <v>625</v>
      </c>
      <c r="AB174" t="s">
        <v>1260</v>
      </c>
      <c r="AC174" t="s">
        <v>1645</v>
      </c>
      <c r="AD174">
        <v>2016</v>
      </c>
      <c r="AE174">
        <v>12</v>
      </c>
      <c r="AF174">
        <v>28</v>
      </c>
      <c r="AG174" t="s">
        <v>1431</v>
      </c>
      <c r="AH174" t="s">
        <v>189</v>
      </c>
      <c r="AJ174" t="s">
        <v>629</v>
      </c>
      <c r="AK174" t="s">
        <v>633</v>
      </c>
      <c r="AL174">
        <v>218428</v>
      </c>
      <c r="AM174">
        <v>6635781</v>
      </c>
      <c r="AN174" s="3">
        <v>219000</v>
      </c>
      <c r="AO174" s="3">
        <v>6635000</v>
      </c>
      <c r="AP174">
        <v>5</v>
      </c>
      <c r="AR174">
        <v>1010</v>
      </c>
      <c r="AS174" t="s">
        <v>190</v>
      </c>
      <c r="AT174" s="8" t="s">
        <v>1646</v>
      </c>
      <c r="AU174">
        <v>145718</v>
      </c>
      <c r="AX174">
        <v>1</v>
      </c>
      <c r="AY174" t="s">
        <v>40</v>
      </c>
      <c r="AZ174" t="s">
        <v>1647</v>
      </c>
      <c r="BA174" t="s">
        <v>1648</v>
      </c>
      <c r="BB174">
        <v>1010</v>
      </c>
      <c r="BC174" t="s">
        <v>172</v>
      </c>
      <c r="BD174" t="s">
        <v>173</v>
      </c>
      <c r="BF174" s="8">
        <v>42744.501469907402</v>
      </c>
      <c r="BG174" s="9" t="s">
        <v>45</v>
      </c>
      <c r="BI174">
        <v>6</v>
      </c>
      <c r="BJ174">
        <v>116938</v>
      </c>
      <c r="BL174" t="s">
        <v>1649</v>
      </c>
      <c r="BX174">
        <v>215919</v>
      </c>
    </row>
    <row r="175" spans="1:76" x14ac:dyDescent="0.25">
      <c r="A175">
        <v>215961</v>
      </c>
      <c r="C175">
        <v>1</v>
      </c>
      <c r="F175" t="s">
        <v>30</v>
      </c>
      <c r="G175" t="s">
        <v>163</v>
      </c>
      <c r="H175" t="s">
        <v>1650</v>
      </c>
      <c r="I175" t="s">
        <v>165</v>
      </c>
      <c r="L175" t="s">
        <v>628</v>
      </c>
      <c r="M175">
        <v>145718</v>
      </c>
      <c r="N175" t="s">
        <v>629</v>
      </c>
      <c r="U175" t="s">
        <v>1274</v>
      </c>
      <c r="V175" s="1">
        <v>1</v>
      </c>
      <c r="W175" t="s">
        <v>4</v>
      </c>
      <c r="X175" t="s">
        <v>1259</v>
      </c>
      <c r="Y175" t="s">
        <v>1161</v>
      </c>
      <c r="Z175" s="2">
        <v>6</v>
      </c>
      <c r="AA175" s="3">
        <v>625</v>
      </c>
      <c r="AB175" t="s">
        <v>1260</v>
      </c>
      <c r="AC175" t="s">
        <v>1651</v>
      </c>
      <c r="AD175">
        <v>2016</v>
      </c>
      <c r="AE175">
        <v>12</v>
      </c>
      <c r="AF175">
        <v>28</v>
      </c>
      <c r="AG175" t="s">
        <v>1431</v>
      </c>
      <c r="AH175" t="s">
        <v>189</v>
      </c>
      <c r="AJ175" t="s">
        <v>629</v>
      </c>
      <c r="AK175" t="s">
        <v>633</v>
      </c>
      <c r="AL175">
        <v>218444</v>
      </c>
      <c r="AM175">
        <v>6635764</v>
      </c>
      <c r="AN175" s="3">
        <v>219000</v>
      </c>
      <c r="AO175" s="3">
        <v>6635000</v>
      </c>
      <c r="AP175">
        <v>5</v>
      </c>
      <c r="AR175">
        <v>1010</v>
      </c>
      <c r="AS175" t="s">
        <v>190</v>
      </c>
      <c r="AT175" s="8" t="s">
        <v>1652</v>
      </c>
      <c r="AU175">
        <v>145718</v>
      </c>
      <c r="AX175">
        <v>1</v>
      </c>
      <c r="AY175" t="s">
        <v>40</v>
      </c>
      <c r="AZ175" t="s">
        <v>1653</v>
      </c>
      <c r="BA175" t="s">
        <v>1654</v>
      </c>
      <c r="BB175">
        <v>1010</v>
      </c>
      <c r="BC175" t="s">
        <v>172</v>
      </c>
      <c r="BD175" t="s">
        <v>173</v>
      </c>
      <c r="BF175" s="8">
        <v>42744.501469907402</v>
      </c>
      <c r="BG175" s="9" t="s">
        <v>45</v>
      </c>
      <c r="BI175">
        <v>6</v>
      </c>
      <c r="BJ175">
        <v>116939</v>
      </c>
      <c r="BL175" t="s">
        <v>1655</v>
      </c>
      <c r="BX175">
        <v>215961</v>
      </c>
    </row>
    <row r="176" spans="1:76" x14ac:dyDescent="0.25">
      <c r="A176">
        <v>216010</v>
      </c>
      <c r="C176">
        <v>1</v>
      </c>
      <c r="F176" t="s">
        <v>30</v>
      </c>
      <c r="G176" t="s">
        <v>163</v>
      </c>
      <c r="H176" t="s">
        <v>1656</v>
      </c>
      <c r="I176" t="s">
        <v>165</v>
      </c>
      <c r="L176" t="s">
        <v>628</v>
      </c>
      <c r="M176">
        <v>145718</v>
      </c>
      <c r="N176" t="s">
        <v>629</v>
      </c>
      <c r="U176" t="s">
        <v>1274</v>
      </c>
      <c r="V176" s="1">
        <v>1</v>
      </c>
      <c r="W176" t="s">
        <v>4</v>
      </c>
      <c r="X176" t="s">
        <v>1259</v>
      </c>
      <c r="Y176" t="s">
        <v>1161</v>
      </c>
      <c r="Z176" s="2">
        <v>6</v>
      </c>
      <c r="AA176" s="3">
        <v>625</v>
      </c>
      <c r="AB176" t="s">
        <v>1260</v>
      </c>
      <c r="AC176" t="s">
        <v>1657</v>
      </c>
      <c r="AD176">
        <v>2016</v>
      </c>
      <c r="AE176">
        <v>12</v>
      </c>
      <c r="AF176">
        <v>28</v>
      </c>
      <c r="AG176" t="s">
        <v>1431</v>
      </c>
      <c r="AH176" t="s">
        <v>189</v>
      </c>
      <c r="AJ176" t="s">
        <v>629</v>
      </c>
      <c r="AK176" t="s">
        <v>633</v>
      </c>
      <c r="AL176">
        <v>218475</v>
      </c>
      <c r="AM176">
        <v>6635757</v>
      </c>
      <c r="AN176" s="3">
        <v>219000</v>
      </c>
      <c r="AO176" s="3">
        <v>6635000</v>
      </c>
      <c r="AP176">
        <v>5</v>
      </c>
      <c r="AR176">
        <v>1010</v>
      </c>
      <c r="AS176" t="s">
        <v>190</v>
      </c>
      <c r="AT176" s="8" t="s">
        <v>1658</v>
      </c>
      <c r="AU176">
        <v>145718</v>
      </c>
      <c r="AX176">
        <v>1</v>
      </c>
      <c r="AY176" t="s">
        <v>40</v>
      </c>
      <c r="AZ176" t="s">
        <v>1659</v>
      </c>
      <c r="BA176" t="s">
        <v>1660</v>
      </c>
      <c r="BB176">
        <v>1010</v>
      </c>
      <c r="BC176" t="s">
        <v>172</v>
      </c>
      <c r="BD176" t="s">
        <v>173</v>
      </c>
      <c r="BF176" s="8">
        <v>42744.501469907402</v>
      </c>
      <c r="BG176" s="9" t="s">
        <v>45</v>
      </c>
      <c r="BI176">
        <v>6</v>
      </c>
      <c r="BJ176">
        <v>116940</v>
      </c>
      <c r="BL176" t="s">
        <v>1661</v>
      </c>
      <c r="BX176">
        <v>216010</v>
      </c>
    </row>
    <row r="177" spans="1:76" x14ac:dyDescent="0.25">
      <c r="A177">
        <v>215985</v>
      </c>
      <c r="C177">
        <v>1</v>
      </c>
      <c r="F177" t="s">
        <v>30</v>
      </c>
      <c r="G177" t="s">
        <v>163</v>
      </c>
      <c r="H177" t="s">
        <v>1662</v>
      </c>
      <c r="I177" t="s">
        <v>165</v>
      </c>
      <c r="L177" t="s">
        <v>628</v>
      </c>
      <c r="M177">
        <v>145718</v>
      </c>
      <c r="N177" t="s">
        <v>629</v>
      </c>
      <c r="U177" t="s">
        <v>1274</v>
      </c>
      <c r="V177" s="1">
        <v>1</v>
      </c>
      <c r="W177" t="s">
        <v>4</v>
      </c>
      <c r="X177" t="s">
        <v>1259</v>
      </c>
      <c r="Y177" t="s">
        <v>1161</v>
      </c>
      <c r="Z177" s="2">
        <v>6</v>
      </c>
      <c r="AA177" s="3">
        <v>625</v>
      </c>
      <c r="AB177" t="s">
        <v>1260</v>
      </c>
      <c r="AC177" t="s">
        <v>1663</v>
      </c>
      <c r="AD177">
        <v>2016</v>
      </c>
      <c r="AE177">
        <v>12</v>
      </c>
      <c r="AF177">
        <v>28</v>
      </c>
      <c r="AG177" t="s">
        <v>1431</v>
      </c>
      <c r="AH177" t="s">
        <v>189</v>
      </c>
      <c r="AJ177" t="s">
        <v>629</v>
      </c>
      <c r="AK177" t="s">
        <v>633</v>
      </c>
      <c r="AL177">
        <v>218460</v>
      </c>
      <c r="AM177">
        <v>6635758</v>
      </c>
      <c r="AN177" s="3">
        <v>219000</v>
      </c>
      <c r="AO177" s="3">
        <v>6635000</v>
      </c>
      <c r="AP177">
        <v>5</v>
      </c>
      <c r="AR177">
        <v>1010</v>
      </c>
      <c r="AS177" t="s">
        <v>190</v>
      </c>
      <c r="AT177" s="8" t="s">
        <v>1664</v>
      </c>
      <c r="AU177">
        <v>145718</v>
      </c>
      <c r="AX177">
        <v>1</v>
      </c>
      <c r="AY177" t="s">
        <v>40</v>
      </c>
      <c r="AZ177" t="s">
        <v>1665</v>
      </c>
      <c r="BA177" t="s">
        <v>1666</v>
      </c>
      <c r="BB177">
        <v>1010</v>
      </c>
      <c r="BC177" t="s">
        <v>172</v>
      </c>
      <c r="BD177" t="s">
        <v>173</v>
      </c>
      <c r="BF177" s="8">
        <v>42744.501469907402</v>
      </c>
      <c r="BG177" s="9" t="s">
        <v>45</v>
      </c>
      <c r="BI177">
        <v>6</v>
      </c>
      <c r="BJ177">
        <v>116941</v>
      </c>
      <c r="BL177" t="s">
        <v>1667</v>
      </c>
      <c r="BX177">
        <v>215985</v>
      </c>
    </row>
    <row r="178" spans="1:76" x14ac:dyDescent="0.25">
      <c r="A178">
        <v>215951</v>
      </c>
      <c r="C178">
        <v>1</v>
      </c>
      <c r="F178" t="s">
        <v>30</v>
      </c>
      <c r="G178" t="s">
        <v>163</v>
      </c>
      <c r="H178" t="s">
        <v>1668</v>
      </c>
      <c r="I178" t="s">
        <v>165</v>
      </c>
      <c r="L178" t="s">
        <v>628</v>
      </c>
      <c r="M178">
        <v>145718</v>
      </c>
      <c r="N178" t="s">
        <v>629</v>
      </c>
      <c r="U178" t="s">
        <v>1274</v>
      </c>
      <c r="V178" s="1">
        <v>1</v>
      </c>
      <c r="W178" t="s">
        <v>4</v>
      </c>
      <c r="X178" t="s">
        <v>1259</v>
      </c>
      <c r="Y178" t="s">
        <v>1161</v>
      </c>
      <c r="Z178" s="2">
        <v>6</v>
      </c>
      <c r="AA178" s="3">
        <v>625</v>
      </c>
      <c r="AB178" t="s">
        <v>1260</v>
      </c>
      <c r="AC178" t="s">
        <v>1669</v>
      </c>
      <c r="AD178">
        <v>2016</v>
      </c>
      <c r="AE178">
        <v>12</v>
      </c>
      <c r="AF178">
        <v>28</v>
      </c>
      <c r="AG178" t="s">
        <v>1431</v>
      </c>
      <c r="AH178" t="s">
        <v>189</v>
      </c>
      <c r="AJ178" t="s">
        <v>629</v>
      </c>
      <c r="AK178" t="s">
        <v>633</v>
      </c>
      <c r="AL178">
        <v>218437</v>
      </c>
      <c r="AM178">
        <v>6635763</v>
      </c>
      <c r="AN178" s="3">
        <v>219000</v>
      </c>
      <c r="AO178" s="3">
        <v>6635000</v>
      </c>
      <c r="AP178">
        <v>5</v>
      </c>
      <c r="AR178">
        <v>1010</v>
      </c>
      <c r="AS178" t="s">
        <v>190</v>
      </c>
      <c r="AT178" s="8" t="s">
        <v>1670</v>
      </c>
      <c r="AU178">
        <v>145718</v>
      </c>
      <c r="AX178">
        <v>1</v>
      </c>
      <c r="AY178" t="s">
        <v>40</v>
      </c>
      <c r="AZ178" t="s">
        <v>1671</v>
      </c>
      <c r="BA178" t="s">
        <v>1672</v>
      </c>
      <c r="BB178">
        <v>1010</v>
      </c>
      <c r="BC178" t="s">
        <v>172</v>
      </c>
      <c r="BD178" t="s">
        <v>173</v>
      </c>
      <c r="BF178" s="8">
        <v>42744.501469907402</v>
      </c>
      <c r="BG178" s="9" t="s">
        <v>45</v>
      </c>
      <c r="BI178">
        <v>6</v>
      </c>
      <c r="BJ178">
        <v>116942</v>
      </c>
      <c r="BL178" t="s">
        <v>1673</v>
      </c>
      <c r="BX178">
        <v>215951</v>
      </c>
    </row>
    <row r="179" spans="1:76" x14ac:dyDescent="0.25">
      <c r="A179">
        <v>215972</v>
      </c>
      <c r="C179">
        <v>1</v>
      </c>
      <c r="F179" t="s">
        <v>30</v>
      </c>
      <c r="G179" t="s">
        <v>163</v>
      </c>
      <c r="H179" t="s">
        <v>1674</v>
      </c>
      <c r="I179" t="s">
        <v>165</v>
      </c>
      <c r="L179" t="s">
        <v>628</v>
      </c>
      <c r="M179">
        <v>145718</v>
      </c>
      <c r="N179" t="s">
        <v>629</v>
      </c>
      <c r="U179" t="s">
        <v>1274</v>
      </c>
      <c r="V179" s="1">
        <v>1</v>
      </c>
      <c r="W179" t="s">
        <v>4</v>
      </c>
      <c r="X179" t="s">
        <v>1259</v>
      </c>
      <c r="Y179" t="s">
        <v>1161</v>
      </c>
      <c r="Z179" s="2">
        <v>6</v>
      </c>
      <c r="AA179" s="3">
        <v>625</v>
      </c>
      <c r="AB179" t="s">
        <v>1260</v>
      </c>
      <c r="AC179" t="s">
        <v>1675</v>
      </c>
      <c r="AD179">
        <v>2016</v>
      </c>
      <c r="AE179">
        <v>12</v>
      </c>
      <c r="AF179">
        <v>28</v>
      </c>
      <c r="AG179" t="s">
        <v>1431</v>
      </c>
      <c r="AH179" t="s">
        <v>189</v>
      </c>
      <c r="AJ179" t="s">
        <v>629</v>
      </c>
      <c r="AK179" t="s">
        <v>633</v>
      </c>
      <c r="AL179">
        <v>218451</v>
      </c>
      <c r="AM179">
        <v>6635753</v>
      </c>
      <c r="AN179" s="3">
        <v>219000</v>
      </c>
      <c r="AO179" s="3">
        <v>6635000</v>
      </c>
      <c r="AP179">
        <v>5</v>
      </c>
      <c r="AR179">
        <v>1010</v>
      </c>
      <c r="AS179" t="s">
        <v>190</v>
      </c>
      <c r="AT179" s="8" t="s">
        <v>1676</v>
      </c>
      <c r="AU179">
        <v>145718</v>
      </c>
      <c r="AX179">
        <v>1</v>
      </c>
      <c r="AY179" t="s">
        <v>40</v>
      </c>
      <c r="AZ179" t="s">
        <v>1677</v>
      </c>
      <c r="BA179" t="s">
        <v>1678</v>
      </c>
      <c r="BB179">
        <v>1010</v>
      </c>
      <c r="BC179" t="s">
        <v>172</v>
      </c>
      <c r="BD179" t="s">
        <v>173</v>
      </c>
      <c r="BF179" s="8">
        <v>42744.501469907402</v>
      </c>
      <c r="BG179" s="9" t="s">
        <v>45</v>
      </c>
      <c r="BI179">
        <v>6</v>
      </c>
      <c r="BJ179">
        <v>116943</v>
      </c>
      <c r="BL179" t="s">
        <v>1679</v>
      </c>
      <c r="BX179">
        <v>215972</v>
      </c>
    </row>
    <row r="180" spans="1:76" x14ac:dyDescent="0.25">
      <c r="A180">
        <v>215979</v>
      </c>
      <c r="C180">
        <v>1</v>
      </c>
      <c r="F180" t="s">
        <v>30</v>
      </c>
      <c r="G180" t="s">
        <v>163</v>
      </c>
      <c r="H180" t="s">
        <v>1680</v>
      </c>
      <c r="I180" t="s">
        <v>165</v>
      </c>
      <c r="L180" t="s">
        <v>628</v>
      </c>
      <c r="M180">
        <v>145718</v>
      </c>
      <c r="N180" t="s">
        <v>629</v>
      </c>
      <c r="U180" t="s">
        <v>1274</v>
      </c>
      <c r="V180" s="1">
        <v>1</v>
      </c>
      <c r="W180" t="s">
        <v>4</v>
      </c>
      <c r="X180" t="s">
        <v>1259</v>
      </c>
      <c r="Y180" t="s">
        <v>1161</v>
      </c>
      <c r="Z180" s="2">
        <v>6</v>
      </c>
      <c r="AA180" s="3">
        <v>625</v>
      </c>
      <c r="AB180" t="s">
        <v>1260</v>
      </c>
      <c r="AC180" t="s">
        <v>1681</v>
      </c>
      <c r="AD180">
        <v>2016</v>
      </c>
      <c r="AE180">
        <v>12</v>
      </c>
      <c r="AF180">
        <v>28</v>
      </c>
      <c r="AG180" t="s">
        <v>1431</v>
      </c>
      <c r="AH180" t="s">
        <v>189</v>
      </c>
      <c r="AJ180" t="s">
        <v>629</v>
      </c>
      <c r="AK180" t="s">
        <v>633</v>
      </c>
      <c r="AL180">
        <v>218456</v>
      </c>
      <c r="AM180">
        <v>6635749</v>
      </c>
      <c r="AN180" s="3">
        <v>219000</v>
      </c>
      <c r="AO180" s="3">
        <v>6635000</v>
      </c>
      <c r="AP180">
        <v>5</v>
      </c>
      <c r="AR180">
        <v>1010</v>
      </c>
      <c r="AS180" t="s">
        <v>190</v>
      </c>
      <c r="AT180" s="8" t="s">
        <v>1682</v>
      </c>
      <c r="AU180">
        <v>145718</v>
      </c>
      <c r="AX180">
        <v>1</v>
      </c>
      <c r="AY180" t="s">
        <v>40</v>
      </c>
      <c r="AZ180" t="s">
        <v>1683</v>
      </c>
      <c r="BA180" t="s">
        <v>1684</v>
      </c>
      <c r="BB180">
        <v>1010</v>
      </c>
      <c r="BC180" t="s">
        <v>172</v>
      </c>
      <c r="BD180" t="s">
        <v>173</v>
      </c>
      <c r="BF180" s="8">
        <v>42744.501469907402</v>
      </c>
      <c r="BG180" s="9" t="s">
        <v>45</v>
      </c>
      <c r="BI180">
        <v>6</v>
      </c>
      <c r="BJ180">
        <v>116944</v>
      </c>
      <c r="BL180" t="s">
        <v>1685</v>
      </c>
      <c r="BX180">
        <v>215979</v>
      </c>
    </row>
    <row r="181" spans="1:76" x14ac:dyDescent="0.25">
      <c r="A181">
        <v>215892</v>
      </c>
      <c r="C181">
        <v>1</v>
      </c>
      <c r="F181" t="s">
        <v>30</v>
      </c>
      <c r="G181" t="s">
        <v>163</v>
      </c>
      <c r="H181" t="s">
        <v>1686</v>
      </c>
      <c r="I181" t="s">
        <v>165</v>
      </c>
      <c r="L181" t="s">
        <v>628</v>
      </c>
      <c r="M181">
        <v>145718</v>
      </c>
      <c r="N181" t="s">
        <v>629</v>
      </c>
      <c r="U181" t="s">
        <v>1274</v>
      </c>
      <c r="V181" s="1">
        <v>1</v>
      </c>
      <c r="W181" t="s">
        <v>4</v>
      </c>
      <c r="X181" t="s">
        <v>1259</v>
      </c>
      <c r="Y181" t="s">
        <v>1161</v>
      </c>
      <c r="Z181" s="2">
        <v>6</v>
      </c>
      <c r="AA181" s="3">
        <v>625</v>
      </c>
      <c r="AB181" t="s">
        <v>1260</v>
      </c>
      <c r="AC181" t="s">
        <v>1687</v>
      </c>
      <c r="AD181">
        <v>2016</v>
      </c>
      <c r="AE181">
        <v>12</v>
      </c>
      <c r="AF181">
        <v>28</v>
      </c>
      <c r="AG181" t="s">
        <v>1431</v>
      </c>
      <c r="AH181" t="s">
        <v>189</v>
      </c>
      <c r="AJ181" t="s">
        <v>629</v>
      </c>
      <c r="AK181" t="s">
        <v>633</v>
      </c>
      <c r="AL181">
        <v>218415</v>
      </c>
      <c r="AM181">
        <v>6635750</v>
      </c>
      <c r="AN181" s="3">
        <v>219000</v>
      </c>
      <c r="AO181" s="3">
        <v>6635000</v>
      </c>
      <c r="AP181">
        <v>5</v>
      </c>
      <c r="AR181">
        <v>1010</v>
      </c>
      <c r="AS181" t="s">
        <v>190</v>
      </c>
      <c r="AT181" s="8" t="s">
        <v>1688</v>
      </c>
      <c r="AU181">
        <v>145718</v>
      </c>
      <c r="AX181">
        <v>1</v>
      </c>
      <c r="AY181" t="s">
        <v>40</v>
      </c>
      <c r="AZ181" t="s">
        <v>1689</v>
      </c>
      <c r="BA181" t="s">
        <v>1690</v>
      </c>
      <c r="BB181">
        <v>1010</v>
      </c>
      <c r="BC181" t="s">
        <v>172</v>
      </c>
      <c r="BD181" t="s">
        <v>173</v>
      </c>
      <c r="BF181" s="8">
        <v>42744.501469907402</v>
      </c>
      <c r="BG181" s="9" t="s">
        <v>45</v>
      </c>
      <c r="BI181">
        <v>6</v>
      </c>
      <c r="BJ181">
        <v>116945</v>
      </c>
      <c r="BL181" t="s">
        <v>1691</v>
      </c>
      <c r="BX181">
        <v>215892</v>
      </c>
    </row>
    <row r="182" spans="1:76" x14ac:dyDescent="0.25">
      <c r="A182">
        <v>215914</v>
      </c>
      <c r="C182">
        <v>1</v>
      </c>
      <c r="F182" t="s">
        <v>30</v>
      </c>
      <c r="G182" t="s">
        <v>163</v>
      </c>
      <c r="H182" t="s">
        <v>1692</v>
      </c>
      <c r="I182" t="s">
        <v>165</v>
      </c>
      <c r="L182" t="s">
        <v>628</v>
      </c>
      <c r="M182">
        <v>145718</v>
      </c>
      <c r="N182" t="s">
        <v>629</v>
      </c>
      <c r="U182" t="s">
        <v>1274</v>
      </c>
      <c r="V182" s="1">
        <v>1</v>
      </c>
      <c r="W182" t="s">
        <v>4</v>
      </c>
      <c r="X182" t="s">
        <v>1259</v>
      </c>
      <c r="Y182" t="s">
        <v>1161</v>
      </c>
      <c r="Z182" s="2">
        <v>6</v>
      </c>
      <c r="AA182" s="3">
        <v>625</v>
      </c>
      <c r="AB182" t="s">
        <v>1260</v>
      </c>
      <c r="AC182" t="s">
        <v>1693</v>
      </c>
      <c r="AD182">
        <v>2016</v>
      </c>
      <c r="AE182">
        <v>12</v>
      </c>
      <c r="AF182">
        <v>28</v>
      </c>
      <c r="AG182" t="s">
        <v>1431</v>
      </c>
      <c r="AH182" t="s">
        <v>189</v>
      </c>
      <c r="AJ182" t="s">
        <v>629</v>
      </c>
      <c r="AK182" t="s">
        <v>633</v>
      </c>
      <c r="AL182">
        <v>218427</v>
      </c>
      <c r="AM182">
        <v>6635763</v>
      </c>
      <c r="AN182" s="3">
        <v>219000</v>
      </c>
      <c r="AO182" s="3">
        <v>6635000</v>
      </c>
      <c r="AP182">
        <v>5</v>
      </c>
      <c r="AR182">
        <v>1010</v>
      </c>
      <c r="AS182" t="s">
        <v>190</v>
      </c>
      <c r="AT182" s="8" t="s">
        <v>1694</v>
      </c>
      <c r="AU182">
        <v>145718</v>
      </c>
      <c r="AX182">
        <v>1</v>
      </c>
      <c r="AY182" t="s">
        <v>40</v>
      </c>
      <c r="AZ182" t="s">
        <v>1695</v>
      </c>
      <c r="BA182" t="s">
        <v>1696</v>
      </c>
      <c r="BB182">
        <v>1010</v>
      </c>
      <c r="BC182" t="s">
        <v>172</v>
      </c>
      <c r="BD182" t="s">
        <v>173</v>
      </c>
      <c r="BF182" s="8">
        <v>42744.501469907402</v>
      </c>
      <c r="BG182" s="9" t="s">
        <v>45</v>
      </c>
      <c r="BI182">
        <v>6</v>
      </c>
      <c r="BJ182">
        <v>116946</v>
      </c>
      <c r="BL182" t="s">
        <v>1697</v>
      </c>
      <c r="BX182">
        <v>215914</v>
      </c>
    </row>
    <row r="183" spans="1:76" x14ac:dyDescent="0.25">
      <c r="A183">
        <v>215901</v>
      </c>
      <c r="C183">
        <v>1</v>
      </c>
      <c r="F183" t="s">
        <v>30</v>
      </c>
      <c r="G183" t="s">
        <v>163</v>
      </c>
      <c r="H183" t="s">
        <v>1698</v>
      </c>
      <c r="I183" t="s">
        <v>165</v>
      </c>
      <c r="L183" t="s">
        <v>628</v>
      </c>
      <c r="M183">
        <v>145718</v>
      </c>
      <c r="N183" t="s">
        <v>629</v>
      </c>
      <c r="U183" t="s">
        <v>1274</v>
      </c>
      <c r="V183" s="1">
        <v>1</v>
      </c>
      <c r="W183" t="s">
        <v>4</v>
      </c>
      <c r="X183" t="s">
        <v>1259</v>
      </c>
      <c r="Y183" t="s">
        <v>1161</v>
      </c>
      <c r="Z183" s="2">
        <v>6</v>
      </c>
      <c r="AA183" s="3">
        <v>625</v>
      </c>
      <c r="AB183" t="s">
        <v>1260</v>
      </c>
      <c r="AC183" t="s">
        <v>1699</v>
      </c>
      <c r="AD183">
        <v>2016</v>
      </c>
      <c r="AE183">
        <v>12</v>
      </c>
      <c r="AF183">
        <v>28</v>
      </c>
      <c r="AG183" t="s">
        <v>1431</v>
      </c>
      <c r="AH183" t="s">
        <v>189</v>
      </c>
      <c r="AJ183" t="s">
        <v>629</v>
      </c>
      <c r="AK183" t="s">
        <v>633</v>
      </c>
      <c r="AL183">
        <v>218421</v>
      </c>
      <c r="AM183">
        <v>6635770</v>
      </c>
      <c r="AN183" s="3">
        <v>219000</v>
      </c>
      <c r="AO183" s="3">
        <v>6635000</v>
      </c>
      <c r="AP183">
        <v>5</v>
      </c>
      <c r="AR183">
        <v>1010</v>
      </c>
      <c r="AS183" t="s">
        <v>190</v>
      </c>
      <c r="AT183" s="8" t="s">
        <v>1700</v>
      </c>
      <c r="AU183">
        <v>145718</v>
      </c>
      <c r="AX183">
        <v>1</v>
      </c>
      <c r="AY183" t="s">
        <v>40</v>
      </c>
      <c r="AZ183" t="s">
        <v>1701</v>
      </c>
      <c r="BA183" t="s">
        <v>1702</v>
      </c>
      <c r="BB183">
        <v>1010</v>
      </c>
      <c r="BC183" t="s">
        <v>172</v>
      </c>
      <c r="BD183" t="s">
        <v>173</v>
      </c>
      <c r="BF183" s="8">
        <v>42744.501469907402</v>
      </c>
      <c r="BG183" s="9" t="s">
        <v>45</v>
      </c>
      <c r="BI183">
        <v>6</v>
      </c>
      <c r="BJ183">
        <v>116947</v>
      </c>
      <c r="BL183" t="s">
        <v>1703</v>
      </c>
      <c r="BX183">
        <v>215901</v>
      </c>
    </row>
    <row r="184" spans="1:76" x14ac:dyDescent="0.25">
      <c r="A184">
        <v>215890</v>
      </c>
      <c r="C184">
        <v>1</v>
      </c>
      <c r="F184" t="s">
        <v>30</v>
      </c>
      <c r="G184" t="s">
        <v>163</v>
      </c>
      <c r="H184" t="s">
        <v>1704</v>
      </c>
      <c r="I184" t="s">
        <v>165</v>
      </c>
      <c r="L184" t="s">
        <v>628</v>
      </c>
      <c r="M184">
        <v>145718</v>
      </c>
      <c r="N184" t="s">
        <v>629</v>
      </c>
      <c r="U184" t="s">
        <v>1274</v>
      </c>
      <c r="V184" s="1">
        <v>1</v>
      </c>
      <c r="W184" t="s">
        <v>4</v>
      </c>
      <c r="X184" t="s">
        <v>1259</v>
      </c>
      <c r="Y184" t="s">
        <v>1161</v>
      </c>
      <c r="Z184" s="2">
        <v>6</v>
      </c>
      <c r="AA184" s="3">
        <v>625</v>
      </c>
      <c r="AB184" t="s">
        <v>1260</v>
      </c>
      <c r="AC184" t="s">
        <v>1705</v>
      </c>
      <c r="AD184">
        <v>2016</v>
      </c>
      <c r="AE184">
        <v>12</v>
      </c>
      <c r="AF184">
        <v>28</v>
      </c>
      <c r="AG184" t="s">
        <v>1431</v>
      </c>
      <c r="AH184" t="s">
        <v>189</v>
      </c>
      <c r="AJ184" t="s">
        <v>629</v>
      </c>
      <c r="AK184" t="s">
        <v>633</v>
      </c>
      <c r="AL184">
        <v>218413</v>
      </c>
      <c r="AM184">
        <v>6635765</v>
      </c>
      <c r="AN184" s="3">
        <v>219000</v>
      </c>
      <c r="AO184" s="3">
        <v>6635000</v>
      </c>
      <c r="AP184">
        <v>5</v>
      </c>
      <c r="AR184">
        <v>1010</v>
      </c>
      <c r="AS184" t="s">
        <v>190</v>
      </c>
      <c r="AT184" s="8" t="s">
        <v>1706</v>
      </c>
      <c r="AU184">
        <v>145718</v>
      </c>
      <c r="AX184">
        <v>1</v>
      </c>
      <c r="AY184" t="s">
        <v>40</v>
      </c>
      <c r="AZ184" t="s">
        <v>1707</v>
      </c>
      <c r="BA184" t="s">
        <v>1708</v>
      </c>
      <c r="BB184">
        <v>1010</v>
      </c>
      <c r="BC184" t="s">
        <v>172</v>
      </c>
      <c r="BD184" t="s">
        <v>173</v>
      </c>
      <c r="BF184" s="8">
        <v>43014.502974536997</v>
      </c>
      <c r="BG184" s="9" t="s">
        <v>45</v>
      </c>
      <c r="BI184">
        <v>6</v>
      </c>
      <c r="BJ184">
        <v>116948</v>
      </c>
      <c r="BL184" t="s">
        <v>1709</v>
      </c>
      <c r="BX184">
        <v>215890</v>
      </c>
    </row>
    <row r="185" spans="1:76" x14ac:dyDescent="0.25">
      <c r="A185">
        <v>215866</v>
      </c>
      <c r="C185">
        <v>1</v>
      </c>
      <c r="F185" t="s">
        <v>30</v>
      </c>
      <c r="G185" t="s">
        <v>163</v>
      </c>
      <c r="H185" t="s">
        <v>1710</v>
      </c>
      <c r="I185" t="s">
        <v>165</v>
      </c>
      <c r="L185" t="s">
        <v>628</v>
      </c>
      <c r="M185">
        <v>145718</v>
      </c>
      <c r="N185" t="s">
        <v>629</v>
      </c>
      <c r="U185" t="s">
        <v>1274</v>
      </c>
      <c r="V185" s="1">
        <v>1</v>
      </c>
      <c r="W185" t="s">
        <v>4</v>
      </c>
      <c r="X185" t="s">
        <v>1259</v>
      </c>
      <c r="Y185" t="s">
        <v>1161</v>
      </c>
      <c r="Z185" s="2">
        <v>6</v>
      </c>
      <c r="AA185" s="3">
        <v>625</v>
      </c>
      <c r="AB185" t="s">
        <v>1260</v>
      </c>
      <c r="AC185" t="s">
        <v>1711</v>
      </c>
      <c r="AD185">
        <v>2016</v>
      </c>
      <c r="AE185">
        <v>12</v>
      </c>
      <c r="AF185">
        <v>28</v>
      </c>
      <c r="AG185" t="s">
        <v>1431</v>
      </c>
      <c r="AH185" t="s">
        <v>189</v>
      </c>
      <c r="AJ185" t="s">
        <v>629</v>
      </c>
      <c r="AK185" t="s">
        <v>633</v>
      </c>
      <c r="AL185">
        <v>218399</v>
      </c>
      <c r="AM185">
        <v>6635772</v>
      </c>
      <c r="AN185" s="3">
        <v>219000</v>
      </c>
      <c r="AO185" s="3">
        <v>6635000</v>
      </c>
      <c r="AP185">
        <v>5</v>
      </c>
      <c r="AR185">
        <v>1010</v>
      </c>
      <c r="AS185" t="s">
        <v>190</v>
      </c>
      <c r="AT185" s="8" t="s">
        <v>1712</v>
      </c>
      <c r="AU185">
        <v>145718</v>
      </c>
      <c r="AX185">
        <v>1</v>
      </c>
      <c r="AY185" t="s">
        <v>40</v>
      </c>
      <c r="AZ185" t="s">
        <v>1713</v>
      </c>
      <c r="BA185" t="s">
        <v>1714</v>
      </c>
      <c r="BB185">
        <v>1010</v>
      </c>
      <c r="BC185" t="s">
        <v>172</v>
      </c>
      <c r="BD185" t="s">
        <v>173</v>
      </c>
      <c r="BF185" s="8">
        <v>43014.502974536997</v>
      </c>
      <c r="BG185" s="9" t="s">
        <v>45</v>
      </c>
      <c r="BI185">
        <v>6</v>
      </c>
      <c r="BJ185">
        <v>116949</v>
      </c>
      <c r="BL185" t="s">
        <v>1715</v>
      </c>
      <c r="BX185">
        <v>215866</v>
      </c>
    </row>
    <row r="186" spans="1:76" x14ac:dyDescent="0.25">
      <c r="A186">
        <v>215806</v>
      </c>
      <c r="C186">
        <v>1</v>
      </c>
      <c r="F186" t="s">
        <v>30</v>
      </c>
      <c r="G186" t="s">
        <v>163</v>
      </c>
      <c r="H186" t="s">
        <v>1716</v>
      </c>
      <c r="I186" t="s">
        <v>165</v>
      </c>
      <c r="L186" t="s">
        <v>628</v>
      </c>
      <c r="M186">
        <v>145718</v>
      </c>
      <c r="N186" t="s">
        <v>629</v>
      </c>
      <c r="U186" t="s">
        <v>1274</v>
      </c>
      <c r="V186" s="1">
        <v>1</v>
      </c>
      <c r="W186" t="s">
        <v>4</v>
      </c>
      <c r="X186" t="s">
        <v>1259</v>
      </c>
      <c r="Y186" t="s">
        <v>1161</v>
      </c>
      <c r="Z186" s="2">
        <v>6</v>
      </c>
      <c r="AA186" s="3">
        <v>625</v>
      </c>
      <c r="AB186" t="s">
        <v>1260</v>
      </c>
      <c r="AC186" t="s">
        <v>1717</v>
      </c>
      <c r="AD186">
        <v>2016</v>
      </c>
      <c r="AE186">
        <v>12</v>
      </c>
      <c r="AF186">
        <v>28</v>
      </c>
      <c r="AG186" t="s">
        <v>1431</v>
      </c>
      <c r="AH186" t="s">
        <v>189</v>
      </c>
      <c r="AJ186" t="s">
        <v>629</v>
      </c>
      <c r="AK186" t="s">
        <v>633</v>
      </c>
      <c r="AL186">
        <v>218390</v>
      </c>
      <c r="AM186">
        <v>6635752</v>
      </c>
      <c r="AN186" s="3">
        <v>219000</v>
      </c>
      <c r="AO186" s="3">
        <v>6635000</v>
      </c>
      <c r="AP186">
        <v>5</v>
      </c>
      <c r="AR186">
        <v>1010</v>
      </c>
      <c r="AS186" t="s">
        <v>190</v>
      </c>
      <c r="AT186" s="8" t="s">
        <v>1718</v>
      </c>
      <c r="AU186">
        <v>145718</v>
      </c>
      <c r="AX186">
        <v>1</v>
      </c>
      <c r="AY186" t="s">
        <v>40</v>
      </c>
      <c r="AZ186" t="s">
        <v>1719</v>
      </c>
      <c r="BA186" t="s">
        <v>1720</v>
      </c>
      <c r="BB186">
        <v>1010</v>
      </c>
      <c r="BC186" t="s">
        <v>172</v>
      </c>
      <c r="BD186" t="s">
        <v>173</v>
      </c>
      <c r="BF186" s="8">
        <v>43014.502974536997</v>
      </c>
      <c r="BG186" s="9" t="s">
        <v>45</v>
      </c>
      <c r="BI186">
        <v>6</v>
      </c>
      <c r="BJ186">
        <v>116950</v>
      </c>
      <c r="BL186" t="s">
        <v>1721</v>
      </c>
      <c r="BX186">
        <v>215806</v>
      </c>
    </row>
    <row r="187" spans="1:76" x14ac:dyDescent="0.25">
      <c r="A187">
        <v>215677</v>
      </c>
      <c r="C187">
        <v>1</v>
      </c>
      <c r="F187" t="s">
        <v>30</v>
      </c>
      <c r="G187" t="s">
        <v>163</v>
      </c>
      <c r="H187" t="s">
        <v>1722</v>
      </c>
      <c r="I187" s="6" t="str">
        <f>HYPERLINK(AT187,"Foto")</f>
        <v>Foto</v>
      </c>
      <c r="L187" t="s">
        <v>628</v>
      </c>
      <c r="M187">
        <v>145718</v>
      </c>
      <c r="N187" t="s">
        <v>629</v>
      </c>
      <c r="U187" t="s">
        <v>1274</v>
      </c>
      <c r="V187" s="1">
        <v>1</v>
      </c>
      <c r="W187" t="s">
        <v>4</v>
      </c>
      <c r="X187" t="s">
        <v>1259</v>
      </c>
      <c r="Y187" t="s">
        <v>1161</v>
      </c>
      <c r="Z187" s="2">
        <v>6</v>
      </c>
      <c r="AA187" s="3">
        <v>625</v>
      </c>
      <c r="AB187" t="s">
        <v>1260</v>
      </c>
      <c r="AC187" t="s">
        <v>1723</v>
      </c>
      <c r="AD187">
        <v>2017</v>
      </c>
      <c r="AE187">
        <v>7</v>
      </c>
      <c r="AF187">
        <v>4</v>
      </c>
      <c r="AG187" t="s">
        <v>1724</v>
      </c>
      <c r="AH187" t="s">
        <v>189</v>
      </c>
      <c r="AJ187" t="s">
        <v>629</v>
      </c>
      <c r="AK187" t="s">
        <v>633</v>
      </c>
      <c r="AL187">
        <v>218313</v>
      </c>
      <c r="AM187">
        <v>6635895</v>
      </c>
      <c r="AN187" s="3">
        <v>219000</v>
      </c>
      <c r="AO187" s="3">
        <v>6635000</v>
      </c>
      <c r="AP187">
        <v>100</v>
      </c>
      <c r="AR187">
        <v>1010</v>
      </c>
      <c r="AS187" t="s">
        <v>1403</v>
      </c>
      <c r="AT187" s="8" t="s">
        <v>1725</v>
      </c>
      <c r="AU187">
        <v>145718</v>
      </c>
      <c r="AX187">
        <v>1</v>
      </c>
      <c r="AY187" t="s">
        <v>40</v>
      </c>
      <c r="AZ187" t="s">
        <v>1726</v>
      </c>
      <c r="BA187" t="s">
        <v>1727</v>
      </c>
      <c r="BB187">
        <v>1010</v>
      </c>
      <c r="BC187" t="s">
        <v>172</v>
      </c>
      <c r="BD187" t="s">
        <v>173</v>
      </c>
      <c r="BE187">
        <v>1</v>
      </c>
      <c r="BF187" s="8">
        <v>43014.500949074099</v>
      </c>
      <c r="BG187" s="9" t="s">
        <v>45</v>
      </c>
      <c r="BI187">
        <v>6</v>
      </c>
      <c r="BJ187">
        <v>132758</v>
      </c>
      <c r="BL187" t="s">
        <v>1728</v>
      </c>
      <c r="BX187">
        <v>215677</v>
      </c>
    </row>
    <row r="188" spans="1:76" x14ac:dyDescent="0.25">
      <c r="A188">
        <v>215925</v>
      </c>
      <c r="C188">
        <v>1</v>
      </c>
      <c r="F188" t="s">
        <v>30</v>
      </c>
      <c r="G188" t="s">
        <v>1729</v>
      </c>
      <c r="H188" t="s">
        <v>1730</v>
      </c>
      <c r="I188" t="s">
        <v>165</v>
      </c>
      <c r="L188" t="s">
        <v>628</v>
      </c>
      <c r="M188">
        <v>145718</v>
      </c>
      <c r="N188" t="s">
        <v>629</v>
      </c>
      <c r="U188" t="s">
        <v>1274</v>
      </c>
      <c r="V188" s="1">
        <v>1</v>
      </c>
      <c r="W188" t="s">
        <v>4</v>
      </c>
      <c r="X188" t="s">
        <v>1259</v>
      </c>
      <c r="Y188" t="s">
        <v>1161</v>
      </c>
      <c r="Z188" s="2">
        <v>6</v>
      </c>
      <c r="AA188" s="3">
        <v>625</v>
      </c>
      <c r="AB188" t="s">
        <v>1260</v>
      </c>
      <c r="AC188" t="s">
        <v>1193</v>
      </c>
      <c r="AD188">
        <v>2017</v>
      </c>
      <c r="AE188">
        <v>8</v>
      </c>
      <c r="AF188">
        <v>2</v>
      </c>
      <c r="AG188" t="s">
        <v>1731</v>
      </c>
      <c r="AH188" t="s">
        <v>1731</v>
      </c>
      <c r="AJ188" t="s">
        <v>629</v>
      </c>
      <c r="AK188" t="s">
        <v>633</v>
      </c>
      <c r="AL188">
        <v>218429</v>
      </c>
      <c r="AM188">
        <v>6635782</v>
      </c>
      <c r="AN188" s="3">
        <v>219000</v>
      </c>
      <c r="AO188" s="3">
        <v>6635000</v>
      </c>
      <c r="AP188">
        <v>0</v>
      </c>
      <c r="AR188">
        <v>59</v>
      </c>
      <c r="AU188">
        <v>145718</v>
      </c>
      <c r="AX188">
        <v>1</v>
      </c>
      <c r="AY188" t="s">
        <v>40</v>
      </c>
      <c r="AZ188" t="s">
        <v>1732</v>
      </c>
      <c r="BA188" t="s">
        <v>1730</v>
      </c>
      <c r="BB188">
        <v>59</v>
      </c>
      <c r="BC188" t="s">
        <v>1729</v>
      </c>
      <c r="BD188" t="s">
        <v>1733</v>
      </c>
      <c r="BF188" s="8">
        <v>44236</v>
      </c>
      <c r="BG188" s="9" t="s">
        <v>45</v>
      </c>
      <c r="BI188">
        <v>4</v>
      </c>
      <c r="BJ188">
        <v>389111</v>
      </c>
      <c r="BL188" t="s">
        <v>1734</v>
      </c>
      <c r="BX188">
        <v>215925</v>
      </c>
    </row>
    <row r="189" spans="1:76" x14ac:dyDescent="0.25">
      <c r="A189">
        <v>216074</v>
      </c>
      <c r="C189">
        <v>1</v>
      </c>
      <c r="F189" t="s">
        <v>30</v>
      </c>
      <c r="G189" t="s">
        <v>163</v>
      </c>
      <c r="H189" t="s">
        <v>1735</v>
      </c>
      <c r="I189" s="6" t="str">
        <f>HYPERLINK(AT189,"Foto")</f>
        <v>Foto</v>
      </c>
      <c r="L189" t="s">
        <v>628</v>
      </c>
      <c r="M189">
        <v>145718</v>
      </c>
      <c r="N189" t="s">
        <v>629</v>
      </c>
      <c r="U189" t="s">
        <v>1274</v>
      </c>
      <c r="V189" s="1">
        <v>1</v>
      </c>
      <c r="W189" t="s">
        <v>4</v>
      </c>
      <c r="X189" t="s">
        <v>1259</v>
      </c>
      <c r="Y189" t="s">
        <v>1161</v>
      </c>
      <c r="Z189" s="2">
        <v>6</v>
      </c>
      <c r="AA189" s="3">
        <v>625</v>
      </c>
      <c r="AB189" t="s">
        <v>1260</v>
      </c>
      <c r="AC189" t="s">
        <v>1401</v>
      </c>
      <c r="AD189">
        <v>2019</v>
      </c>
      <c r="AE189">
        <v>7</v>
      </c>
      <c r="AF189">
        <v>3</v>
      </c>
      <c r="AG189" t="s">
        <v>1402</v>
      </c>
      <c r="AJ189" t="s">
        <v>629</v>
      </c>
      <c r="AK189" t="s">
        <v>633</v>
      </c>
      <c r="AL189">
        <v>218544</v>
      </c>
      <c r="AM189">
        <v>6635790</v>
      </c>
      <c r="AN189" s="3">
        <v>219000</v>
      </c>
      <c r="AO189" s="3">
        <v>6635000</v>
      </c>
      <c r="AP189">
        <v>100</v>
      </c>
      <c r="AR189">
        <v>1010</v>
      </c>
      <c r="AT189" s="8" t="s">
        <v>1736</v>
      </c>
      <c r="AU189">
        <v>145718</v>
      </c>
      <c r="AX189">
        <v>1</v>
      </c>
      <c r="AY189" t="s">
        <v>40</v>
      </c>
      <c r="AZ189" t="s">
        <v>1405</v>
      </c>
      <c r="BA189" t="s">
        <v>1737</v>
      </c>
      <c r="BB189">
        <v>1010</v>
      </c>
      <c r="BC189" t="s">
        <v>172</v>
      </c>
      <c r="BD189" t="s">
        <v>173</v>
      </c>
      <c r="BE189">
        <v>1</v>
      </c>
      <c r="BF189" s="8">
        <v>43921.957442129598</v>
      </c>
      <c r="BG189" s="9" t="s">
        <v>45</v>
      </c>
      <c r="BI189">
        <v>6</v>
      </c>
      <c r="BJ189">
        <v>232606</v>
      </c>
      <c r="BL189" t="s">
        <v>1738</v>
      </c>
      <c r="BX189">
        <v>216074</v>
      </c>
    </row>
    <row r="190" spans="1:76" x14ac:dyDescent="0.25">
      <c r="A190">
        <v>215920</v>
      </c>
      <c r="C190">
        <v>1</v>
      </c>
      <c r="F190" t="s">
        <v>30</v>
      </c>
      <c r="G190" t="s">
        <v>163</v>
      </c>
      <c r="H190" t="s">
        <v>1739</v>
      </c>
      <c r="I190" s="6" t="str">
        <f>HYPERLINK(AT190,"Foto")</f>
        <v>Foto</v>
      </c>
      <c r="L190" t="s">
        <v>628</v>
      </c>
      <c r="M190">
        <v>145718</v>
      </c>
      <c r="N190" t="s">
        <v>629</v>
      </c>
      <c r="U190" t="s">
        <v>1274</v>
      </c>
      <c r="V190" s="1">
        <v>1</v>
      </c>
      <c r="W190" t="s">
        <v>4</v>
      </c>
      <c r="X190" t="s">
        <v>1259</v>
      </c>
      <c r="Y190" t="s">
        <v>1161</v>
      </c>
      <c r="Z190" s="2">
        <v>6</v>
      </c>
      <c r="AA190" s="3">
        <v>625</v>
      </c>
      <c r="AB190" t="s">
        <v>1260</v>
      </c>
      <c r="AC190" t="s">
        <v>1740</v>
      </c>
      <c r="AD190">
        <v>2020</v>
      </c>
      <c r="AE190">
        <v>6</v>
      </c>
      <c r="AF190">
        <v>22</v>
      </c>
      <c r="AG190" t="s">
        <v>178</v>
      </c>
      <c r="AJ190" t="s">
        <v>629</v>
      </c>
      <c r="AK190" t="s">
        <v>633</v>
      </c>
      <c r="AL190">
        <v>218428</v>
      </c>
      <c r="AM190">
        <v>6635777</v>
      </c>
      <c r="AN190" s="3">
        <v>219000</v>
      </c>
      <c r="AO190" s="3">
        <v>6635000</v>
      </c>
      <c r="AP190">
        <v>20</v>
      </c>
      <c r="AR190">
        <v>1010</v>
      </c>
      <c r="AT190" s="8" t="s">
        <v>1741</v>
      </c>
      <c r="AU190">
        <v>145718</v>
      </c>
      <c r="AX190">
        <v>1</v>
      </c>
      <c r="AY190" t="s">
        <v>40</v>
      </c>
      <c r="AZ190" t="s">
        <v>1742</v>
      </c>
      <c r="BA190" t="s">
        <v>1743</v>
      </c>
      <c r="BB190">
        <v>1010</v>
      </c>
      <c r="BC190" t="s">
        <v>172</v>
      </c>
      <c r="BD190" t="s">
        <v>173</v>
      </c>
      <c r="BE190">
        <v>1</v>
      </c>
      <c r="BF190" s="8">
        <v>44005.502870370401</v>
      </c>
      <c r="BG190" s="9" t="s">
        <v>45</v>
      </c>
      <c r="BI190">
        <v>6</v>
      </c>
      <c r="BJ190">
        <v>239841</v>
      </c>
      <c r="BL190" t="s">
        <v>1744</v>
      </c>
      <c r="BX190">
        <v>215920</v>
      </c>
    </row>
    <row r="191" spans="1:76" x14ac:dyDescent="0.25">
      <c r="A191">
        <v>215864</v>
      </c>
      <c r="C191">
        <v>1</v>
      </c>
      <c r="F191" t="s">
        <v>30</v>
      </c>
      <c r="G191" t="s">
        <v>163</v>
      </c>
      <c r="H191" t="s">
        <v>1745</v>
      </c>
      <c r="I191" s="6" t="str">
        <f>HYPERLINK(AT191,"Foto")</f>
        <v>Foto</v>
      </c>
      <c r="L191" t="s">
        <v>628</v>
      </c>
      <c r="M191">
        <v>145718</v>
      </c>
      <c r="N191" t="s">
        <v>629</v>
      </c>
      <c r="U191" t="s">
        <v>1274</v>
      </c>
      <c r="V191" s="1">
        <v>1</v>
      </c>
      <c r="W191" t="s">
        <v>4</v>
      </c>
      <c r="X191" t="s">
        <v>1259</v>
      </c>
      <c r="Y191" t="s">
        <v>1161</v>
      </c>
      <c r="Z191" s="2">
        <v>6</v>
      </c>
      <c r="AA191" s="3">
        <v>625</v>
      </c>
      <c r="AB191" t="s">
        <v>1260</v>
      </c>
      <c r="AC191" t="s">
        <v>1746</v>
      </c>
      <c r="AD191">
        <v>2020</v>
      </c>
      <c r="AE191">
        <v>6</v>
      </c>
      <c r="AF191">
        <v>22</v>
      </c>
      <c r="AG191" t="s">
        <v>1424</v>
      </c>
      <c r="AJ191" t="s">
        <v>629</v>
      </c>
      <c r="AK191" t="s">
        <v>633</v>
      </c>
      <c r="AL191">
        <v>218398</v>
      </c>
      <c r="AM191">
        <v>6635795</v>
      </c>
      <c r="AN191" s="3">
        <v>219000</v>
      </c>
      <c r="AO191" s="3">
        <v>6635000</v>
      </c>
      <c r="AP191">
        <v>8</v>
      </c>
      <c r="AR191">
        <v>1010</v>
      </c>
      <c r="AT191" s="8" t="s">
        <v>1747</v>
      </c>
      <c r="AU191">
        <v>145718</v>
      </c>
      <c r="AX191">
        <v>1</v>
      </c>
      <c r="AY191" t="s">
        <v>40</v>
      </c>
      <c r="AZ191" t="s">
        <v>1748</v>
      </c>
      <c r="BA191" t="s">
        <v>1749</v>
      </c>
      <c r="BB191">
        <v>1010</v>
      </c>
      <c r="BC191" t="s">
        <v>172</v>
      </c>
      <c r="BD191" t="s">
        <v>173</v>
      </c>
      <c r="BE191">
        <v>1</v>
      </c>
      <c r="BF191" s="8">
        <v>44006.559328703697</v>
      </c>
      <c r="BG191" s="9" t="s">
        <v>45</v>
      </c>
      <c r="BI191">
        <v>6</v>
      </c>
      <c r="BJ191">
        <v>239881</v>
      </c>
      <c r="BL191" t="s">
        <v>1750</v>
      </c>
      <c r="BX191">
        <v>215864</v>
      </c>
    </row>
    <row r="192" spans="1:76" x14ac:dyDescent="0.25">
      <c r="A192">
        <v>215810</v>
      </c>
      <c r="C192">
        <v>1</v>
      </c>
      <c r="F192" t="s">
        <v>30</v>
      </c>
      <c r="G192" t="s">
        <v>163</v>
      </c>
      <c r="H192" t="s">
        <v>1751</v>
      </c>
      <c r="I192" s="6" t="str">
        <f>HYPERLINK(AT192,"Foto")</f>
        <v>Foto</v>
      </c>
      <c r="L192" t="s">
        <v>628</v>
      </c>
      <c r="M192">
        <v>145718</v>
      </c>
      <c r="N192" t="s">
        <v>629</v>
      </c>
      <c r="U192" t="s">
        <v>1274</v>
      </c>
      <c r="V192" s="1">
        <v>1</v>
      </c>
      <c r="W192" t="s">
        <v>4</v>
      </c>
      <c r="X192" t="s">
        <v>1259</v>
      </c>
      <c r="Y192" t="s">
        <v>1161</v>
      </c>
      <c r="Z192" s="2">
        <v>6</v>
      </c>
      <c r="AA192" s="3">
        <v>625</v>
      </c>
      <c r="AB192" t="s">
        <v>1260</v>
      </c>
      <c r="AC192" t="s">
        <v>1752</v>
      </c>
      <c r="AD192">
        <v>2020</v>
      </c>
      <c r="AE192">
        <v>6</v>
      </c>
      <c r="AF192">
        <v>22</v>
      </c>
      <c r="AG192" t="s">
        <v>1753</v>
      </c>
      <c r="AJ192" t="s">
        <v>629</v>
      </c>
      <c r="AK192" t="s">
        <v>633</v>
      </c>
      <c r="AL192">
        <v>218393</v>
      </c>
      <c r="AM192">
        <v>6635800</v>
      </c>
      <c r="AN192" s="3">
        <v>219000</v>
      </c>
      <c r="AO192" s="3">
        <v>6635000</v>
      </c>
      <c r="AP192">
        <v>25</v>
      </c>
      <c r="AR192">
        <v>1010</v>
      </c>
      <c r="AT192" s="8" t="s">
        <v>1754</v>
      </c>
      <c r="AU192">
        <v>145718</v>
      </c>
      <c r="AX192">
        <v>1</v>
      </c>
      <c r="AY192" t="s">
        <v>40</v>
      </c>
      <c r="AZ192" t="s">
        <v>1755</v>
      </c>
      <c r="BA192" t="s">
        <v>1756</v>
      </c>
      <c r="BB192">
        <v>1010</v>
      </c>
      <c r="BC192" t="s">
        <v>172</v>
      </c>
      <c r="BD192" t="s">
        <v>173</v>
      </c>
      <c r="BE192">
        <v>1</v>
      </c>
      <c r="BF192" s="8">
        <v>44248.564537036997</v>
      </c>
      <c r="BG192" s="9" t="s">
        <v>45</v>
      </c>
      <c r="BI192">
        <v>6</v>
      </c>
      <c r="BJ192">
        <v>265756</v>
      </c>
      <c r="BL192" t="s">
        <v>1757</v>
      </c>
      <c r="BX192">
        <v>215810</v>
      </c>
    </row>
    <row r="193" spans="1:76" x14ac:dyDescent="0.25">
      <c r="A193">
        <v>215847</v>
      </c>
      <c r="C193">
        <v>1</v>
      </c>
      <c r="F193" t="s">
        <v>30</v>
      </c>
      <c r="G193" t="s">
        <v>163</v>
      </c>
      <c r="H193" t="s">
        <v>1758</v>
      </c>
      <c r="I193" t="s">
        <v>165</v>
      </c>
      <c r="L193" t="s">
        <v>628</v>
      </c>
      <c r="M193">
        <v>145718</v>
      </c>
      <c r="N193" t="s">
        <v>629</v>
      </c>
      <c r="U193" t="s">
        <v>1274</v>
      </c>
      <c r="V193" s="1">
        <v>1</v>
      </c>
      <c r="W193" t="s">
        <v>4</v>
      </c>
      <c r="X193" t="s">
        <v>1259</v>
      </c>
      <c r="Y193" t="s">
        <v>1161</v>
      </c>
      <c r="Z193" s="2">
        <v>6</v>
      </c>
      <c r="AA193" s="3">
        <v>625</v>
      </c>
      <c r="AB193" t="s">
        <v>1260</v>
      </c>
      <c r="AC193" t="s">
        <v>1759</v>
      </c>
      <c r="AD193">
        <v>2020</v>
      </c>
      <c r="AE193">
        <v>6</v>
      </c>
      <c r="AF193">
        <v>29</v>
      </c>
      <c r="AG193" t="s">
        <v>1760</v>
      </c>
      <c r="AH193" t="s">
        <v>189</v>
      </c>
      <c r="AJ193" t="s">
        <v>629</v>
      </c>
      <c r="AK193" t="s">
        <v>633</v>
      </c>
      <c r="AL193">
        <v>218396</v>
      </c>
      <c r="AM193">
        <v>6635781</v>
      </c>
      <c r="AN193" s="3">
        <v>219000</v>
      </c>
      <c r="AO193" s="3">
        <v>6635000</v>
      </c>
      <c r="AP193">
        <v>75</v>
      </c>
      <c r="AR193">
        <v>1010</v>
      </c>
      <c r="AS193" t="s">
        <v>190</v>
      </c>
      <c r="AT193" s="8" t="s">
        <v>1761</v>
      </c>
      <c r="AU193">
        <v>145718</v>
      </c>
      <c r="AX193">
        <v>1</v>
      </c>
      <c r="AY193" t="s">
        <v>40</v>
      </c>
      <c r="AZ193" t="s">
        <v>1762</v>
      </c>
      <c r="BA193" t="s">
        <v>1763</v>
      </c>
      <c r="BB193">
        <v>1010</v>
      </c>
      <c r="BC193" t="s">
        <v>172</v>
      </c>
      <c r="BD193" t="s">
        <v>173</v>
      </c>
      <c r="BF193" s="8">
        <v>44033.590208333299</v>
      </c>
      <c r="BG193" s="9" t="s">
        <v>45</v>
      </c>
      <c r="BI193">
        <v>6</v>
      </c>
      <c r="BJ193">
        <v>240565</v>
      </c>
      <c r="BL193" t="s">
        <v>1764</v>
      </c>
      <c r="BX193">
        <v>215847</v>
      </c>
    </row>
    <row r="194" spans="1:76" x14ac:dyDescent="0.25">
      <c r="A194">
        <v>216079</v>
      </c>
      <c r="C194">
        <v>1</v>
      </c>
      <c r="F194" t="s">
        <v>30</v>
      </c>
      <c r="G194" t="s">
        <v>163</v>
      </c>
      <c r="H194" t="s">
        <v>1765</v>
      </c>
      <c r="I194" t="s">
        <v>165</v>
      </c>
      <c r="L194" t="s">
        <v>628</v>
      </c>
      <c r="M194">
        <v>145718</v>
      </c>
      <c r="N194" t="s">
        <v>629</v>
      </c>
      <c r="U194" t="s">
        <v>1274</v>
      </c>
      <c r="V194" s="1">
        <v>1</v>
      </c>
      <c r="W194" t="s">
        <v>4</v>
      </c>
      <c r="X194" t="s">
        <v>1259</v>
      </c>
      <c r="Y194" t="s">
        <v>1161</v>
      </c>
      <c r="Z194" s="2">
        <v>6</v>
      </c>
      <c r="AA194" s="3">
        <v>625</v>
      </c>
      <c r="AB194" t="s">
        <v>1260</v>
      </c>
      <c r="AC194" t="s">
        <v>1766</v>
      </c>
      <c r="AD194">
        <v>2020</v>
      </c>
      <c r="AE194">
        <v>6</v>
      </c>
      <c r="AF194">
        <v>29</v>
      </c>
      <c r="AG194" t="s">
        <v>1767</v>
      </c>
      <c r="AJ194" t="s">
        <v>629</v>
      </c>
      <c r="AK194" t="s">
        <v>633</v>
      </c>
      <c r="AL194">
        <v>218544</v>
      </c>
      <c r="AM194">
        <v>6635790</v>
      </c>
      <c r="AN194" s="3">
        <v>219000</v>
      </c>
      <c r="AO194" s="3">
        <v>6635000</v>
      </c>
      <c r="AP194">
        <v>100</v>
      </c>
      <c r="AR194">
        <v>1010</v>
      </c>
      <c r="AT194" s="8" t="s">
        <v>1768</v>
      </c>
      <c r="AU194">
        <v>145718</v>
      </c>
      <c r="AX194">
        <v>1</v>
      </c>
      <c r="AY194" t="s">
        <v>40</v>
      </c>
      <c r="AZ194" t="s">
        <v>1405</v>
      </c>
      <c r="BA194" t="s">
        <v>1769</v>
      </c>
      <c r="BB194">
        <v>1010</v>
      </c>
      <c r="BC194" t="s">
        <v>172</v>
      </c>
      <c r="BD194" t="s">
        <v>173</v>
      </c>
      <c r="BF194" s="8">
        <v>44186.981898148202</v>
      </c>
      <c r="BG194" s="9" t="s">
        <v>45</v>
      </c>
      <c r="BI194">
        <v>6</v>
      </c>
      <c r="BJ194">
        <v>263905</v>
      </c>
      <c r="BL194" t="s">
        <v>1770</v>
      </c>
      <c r="BX194">
        <v>216079</v>
      </c>
    </row>
    <row r="195" spans="1:76" x14ac:dyDescent="0.25">
      <c r="A195">
        <v>216177</v>
      </c>
      <c r="C195">
        <v>1</v>
      </c>
      <c r="F195" t="s">
        <v>30</v>
      </c>
      <c r="G195" t="s">
        <v>163</v>
      </c>
      <c r="H195" t="s">
        <v>1771</v>
      </c>
      <c r="I195" s="6" t="str">
        <f>HYPERLINK(AT195,"Foto")</f>
        <v>Foto</v>
      </c>
      <c r="L195" t="s">
        <v>628</v>
      </c>
      <c r="M195">
        <v>145718</v>
      </c>
      <c r="N195" t="s">
        <v>629</v>
      </c>
      <c r="U195" t="s">
        <v>1274</v>
      </c>
      <c r="V195" s="1">
        <v>1</v>
      </c>
      <c r="W195" t="s">
        <v>4</v>
      </c>
      <c r="X195" t="s">
        <v>1259</v>
      </c>
      <c r="Y195" t="s">
        <v>1161</v>
      </c>
      <c r="Z195" s="2">
        <v>6</v>
      </c>
      <c r="AA195" s="3">
        <v>625</v>
      </c>
      <c r="AB195" t="s">
        <v>1260</v>
      </c>
      <c r="AC195" t="s">
        <v>1772</v>
      </c>
      <c r="AD195">
        <v>2020</v>
      </c>
      <c r="AE195">
        <v>7</v>
      </c>
      <c r="AF195">
        <v>1</v>
      </c>
      <c r="AG195" t="s">
        <v>1402</v>
      </c>
      <c r="AJ195" t="s">
        <v>629</v>
      </c>
      <c r="AK195" t="s">
        <v>633</v>
      </c>
      <c r="AL195">
        <v>218636</v>
      </c>
      <c r="AM195">
        <v>6635761</v>
      </c>
      <c r="AN195" s="3">
        <v>219000</v>
      </c>
      <c r="AO195" s="3">
        <v>6635000</v>
      </c>
      <c r="AP195">
        <v>25</v>
      </c>
      <c r="AR195">
        <v>1010</v>
      </c>
      <c r="AT195" s="8" t="s">
        <v>1773</v>
      </c>
      <c r="AU195">
        <v>145718</v>
      </c>
      <c r="AX195">
        <v>1</v>
      </c>
      <c r="AY195" t="s">
        <v>40</v>
      </c>
      <c r="AZ195" t="s">
        <v>1774</v>
      </c>
      <c r="BA195" t="s">
        <v>1775</v>
      </c>
      <c r="BB195">
        <v>1010</v>
      </c>
      <c r="BC195" t="s">
        <v>172</v>
      </c>
      <c r="BD195" t="s">
        <v>173</v>
      </c>
      <c r="BE195">
        <v>1</v>
      </c>
      <c r="BF195" s="8">
        <v>44192.509953703702</v>
      </c>
      <c r="BG195" s="9" t="s">
        <v>45</v>
      </c>
      <c r="BI195">
        <v>6</v>
      </c>
      <c r="BJ195">
        <v>264040</v>
      </c>
      <c r="BL195" t="s">
        <v>1776</v>
      </c>
      <c r="BX195">
        <v>216177</v>
      </c>
    </row>
    <row r="196" spans="1:76" x14ac:dyDescent="0.25">
      <c r="A196">
        <v>216178</v>
      </c>
      <c r="C196">
        <v>1</v>
      </c>
      <c r="F196" t="s">
        <v>30</v>
      </c>
      <c r="G196" t="s">
        <v>163</v>
      </c>
      <c r="H196" t="s">
        <v>1777</v>
      </c>
      <c r="I196" s="6" t="str">
        <f>HYPERLINK(AT196,"Foto")</f>
        <v>Foto</v>
      </c>
      <c r="L196" t="s">
        <v>628</v>
      </c>
      <c r="M196">
        <v>145718</v>
      </c>
      <c r="N196" t="s">
        <v>629</v>
      </c>
      <c r="U196" t="s">
        <v>1274</v>
      </c>
      <c r="V196" s="1">
        <v>1</v>
      </c>
      <c r="W196" t="s">
        <v>4</v>
      </c>
      <c r="X196" t="s">
        <v>1259</v>
      </c>
      <c r="Y196" t="s">
        <v>1161</v>
      </c>
      <c r="Z196" s="2">
        <v>6</v>
      </c>
      <c r="AA196" s="3">
        <v>625</v>
      </c>
      <c r="AB196" t="s">
        <v>1260</v>
      </c>
      <c r="AC196" t="s">
        <v>1772</v>
      </c>
      <c r="AD196">
        <v>2020</v>
      </c>
      <c r="AE196">
        <v>7</v>
      </c>
      <c r="AF196">
        <v>1</v>
      </c>
      <c r="AG196" t="s">
        <v>1402</v>
      </c>
      <c r="AJ196" t="s">
        <v>629</v>
      </c>
      <c r="AK196" t="s">
        <v>633</v>
      </c>
      <c r="AL196">
        <v>218636</v>
      </c>
      <c r="AM196">
        <v>6635761</v>
      </c>
      <c r="AN196" s="3">
        <v>219000</v>
      </c>
      <c r="AO196" s="3">
        <v>6635000</v>
      </c>
      <c r="AP196">
        <v>25</v>
      </c>
      <c r="AR196">
        <v>1010</v>
      </c>
      <c r="AS196" t="s">
        <v>1778</v>
      </c>
      <c r="AT196" s="8" t="s">
        <v>1779</v>
      </c>
      <c r="AU196">
        <v>145718</v>
      </c>
      <c r="AX196">
        <v>1</v>
      </c>
      <c r="AY196" t="s">
        <v>40</v>
      </c>
      <c r="AZ196" t="s">
        <v>1774</v>
      </c>
      <c r="BA196" t="s">
        <v>1780</v>
      </c>
      <c r="BB196">
        <v>1010</v>
      </c>
      <c r="BC196" t="s">
        <v>172</v>
      </c>
      <c r="BD196" t="s">
        <v>173</v>
      </c>
      <c r="BE196">
        <v>1</v>
      </c>
      <c r="BF196" s="8">
        <v>44192.509953703702</v>
      </c>
      <c r="BG196" s="9" t="s">
        <v>45</v>
      </c>
      <c r="BI196">
        <v>6</v>
      </c>
      <c r="BJ196">
        <v>264041</v>
      </c>
      <c r="BL196" t="s">
        <v>1781</v>
      </c>
      <c r="BX196">
        <v>216178</v>
      </c>
    </row>
    <row r="197" spans="1:76" x14ac:dyDescent="0.25">
      <c r="A197">
        <v>216192</v>
      </c>
      <c r="C197">
        <v>1</v>
      </c>
      <c r="F197" t="s">
        <v>30</v>
      </c>
      <c r="G197" t="s">
        <v>163</v>
      </c>
      <c r="H197" t="s">
        <v>1782</v>
      </c>
      <c r="I197" t="s">
        <v>165</v>
      </c>
      <c r="L197" t="s">
        <v>628</v>
      </c>
      <c r="M197">
        <v>145718</v>
      </c>
      <c r="N197" t="s">
        <v>629</v>
      </c>
      <c r="U197" t="s">
        <v>1274</v>
      </c>
      <c r="V197" s="1">
        <v>1</v>
      </c>
      <c r="W197" t="s">
        <v>4</v>
      </c>
      <c r="X197" t="s">
        <v>1259</v>
      </c>
      <c r="Y197" t="s">
        <v>1161</v>
      </c>
      <c r="Z197" s="2">
        <v>6</v>
      </c>
      <c r="AA197" s="3">
        <v>625</v>
      </c>
      <c r="AB197" t="s">
        <v>1260</v>
      </c>
      <c r="AC197" t="s">
        <v>1783</v>
      </c>
      <c r="AD197">
        <v>2020</v>
      </c>
      <c r="AE197">
        <v>8</v>
      </c>
      <c r="AF197">
        <v>17</v>
      </c>
      <c r="AG197" t="s">
        <v>1784</v>
      </c>
      <c r="AJ197" t="s">
        <v>629</v>
      </c>
      <c r="AK197" t="s">
        <v>633</v>
      </c>
      <c r="AL197">
        <v>218658</v>
      </c>
      <c r="AM197">
        <v>6635771</v>
      </c>
      <c r="AN197" s="3">
        <v>219000</v>
      </c>
      <c r="AO197" s="3">
        <v>6635000</v>
      </c>
      <c r="AP197">
        <v>5</v>
      </c>
      <c r="AR197">
        <v>1010</v>
      </c>
      <c r="AT197" s="8" t="s">
        <v>1785</v>
      </c>
      <c r="AU197">
        <v>145718</v>
      </c>
      <c r="AX197">
        <v>1</v>
      </c>
      <c r="AY197" t="s">
        <v>40</v>
      </c>
      <c r="AZ197" t="s">
        <v>1786</v>
      </c>
      <c r="BA197" t="s">
        <v>1787</v>
      </c>
      <c r="BB197">
        <v>1010</v>
      </c>
      <c r="BC197" t="s">
        <v>172</v>
      </c>
      <c r="BD197" t="s">
        <v>173</v>
      </c>
      <c r="BF197" s="8">
        <v>44141.454849537004</v>
      </c>
      <c r="BG197" s="9" t="s">
        <v>45</v>
      </c>
      <c r="BI197">
        <v>6</v>
      </c>
      <c r="BJ197">
        <v>255497</v>
      </c>
      <c r="BL197" t="s">
        <v>1788</v>
      </c>
      <c r="BX197">
        <v>216192</v>
      </c>
    </row>
    <row r="198" spans="1:76" x14ac:dyDescent="0.25">
      <c r="A198">
        <v>216003</v>
      </c>
      <c r="C198">
        <v>1</v>
      </c>
      <c r="F198" t="s">
        <v>30</v>
      </c>
      <c r="G198" t="s">
        <v>163</v>
      </c>
      <c r="H198" t="s">
        <v>1789</v>
      </c>
      <c r="I198" t="s">
        <v>165</v>
      </c>
      <c r="L198" t="s">
        <v>628</v>
      </c>
      <c r="M198">
        <v>145718</v>
      </c>
      <c r="N198" t="s">
        <v>629</v>
      </c>
      <c r="U198" t="s">
        <v>1274</v>
      </c>
      <c r="V198" s="1">
        <v>1</v>
      </c>
      <c r="W198" t="s">
        <v>4</v>
      </c>
      <c r="X198" t="s">
        <v>1259</v>
      </c>
      <c r="Y198" t="s">
        <v>1161</v>
      </c>
      <c r="Z198" s="2">
        <v>6</v>
      </c>
      <c r="AA198" s="3">
        <v>625</v>
      </c>
      <c r="AB198" t="s">
        <v>1260</v>
      </c>
      <c r="AC198" t="s">
        <v>1790</v>
      </c>
      <c r="AD198">
        <v>2021</v>
      </c>
      <c r="AE198">
        <v>6</v>
      </c>
      <c r="AF198">
        <v>7</v>
      </c>
      <c r="AG198" t="s">
        <v>1791</v>
      </c>
      <c r="AJ198" t="s">
        <v>629</v>
      </c>
      <c r="AK198" t="s">
        <v>633</v>
      </c>
      <c r="AL198">
        <v>218473</v>
      </c>
      <c r="AM198">
        <v>6635758</v>
      </c>
      <c r="AN198" s="3">
        <v>219000</v>
      </c>
      <c r="AO198" s="3">
        <v>6635000</v>
      </c>
      <c r="AP198">
        <v>100</v>
      </c>
      <c r="AR198">
        <v>1010</v>
      </c>
      <c r="AT198" s="8" t="s">
        <v>1792</v>
      </c>
      <c r="AU198">
        <v>145718</v>
      </c>
      <c r="AX198">
        <v>1</v>
      </c>
      <c r="AY198" t="s">
        <v>40</v>
      </c>
      <c r="AZ198" t="s">
        <v>1793</v>
      </c>
      <c r="BA198" t="s">
        <v>1794</v>
      </c>
      <c r="BB198">
        <v>1010</v>
      </c>
      <c r="BC198" t="s">
        <v>172</v>
      </c>
      <c r="BD198" t="s">
        <v>173</v>
      </c>
      <c r="BF198" s="8">
        <v>44354.832314814797</v>
      </c>
      <c r="BG198" s="9" t="s">
        <v>45</v>
      </c>
      <c r="BI198">
        <v>6</v>
      </c>
      <c r="BJ198">
        <v>270826</v>
      </c>
      <c r="BL198" t="s">
        <v>1795</v>
      </c>
      <c r="BX198">
        <v>216003</v>
      </c>
    </row>
    <row r="199" spans="1:76" x14ac:dyDescent="0.25">
      <c r="A199">
        <v>215728</v>
      </c>
      <c r="C199">
        <v>1</v>
      </c>
      <c r="F199" t="s">
        <v>30</v>
      </c>
      <c r="G199" t="s">
        <v>163</v>
      </c>
      <c r="H199" t="s">
        <v>1796</v>
      </c>
      <c r="I199" t="s">
        <v>165</v>
      </c>
      <c r="L199" t="s">
        <v>628</v>
      </c>
      <c r="M199">
        <v>145718</v>
      </c>
      <c r="N199" t="s">
        <v>629</v>
      </c>
      <c r="U199" t="s">
        <v>1274</v>
      </c>
      <c r="V199" s="1">
        <v>1</v>
      </c>
      <c r="W199" t="s">
        <v>4</v>
      </c>
      <c r="X199" t="s">
        <v>1259</v>
      </c>
      <c r="Y199" t="s">
        <v>1161</v>
      </c>
      <c r="Z199" s="2">
        <v>6</v>
      </c>
      <c r="AA199" s="3">
        <v>625</v>
      </c>
      <c r="AB199" t="s">
        <v>1260</v>
      </c>
      <c r="AC199" t="s">
        <v>1797</v>
      </c>
      <c r="AD199">
        <v>2021</v>
      </c>
      <c r="AE199">
        <v>6</v>
      </c>
      <c r="AF199">
        <v>29</v>
      </c>
      <c r="AG199" t="s">
        <v>1798</v>
      </c>
      <c r="AJ199" t="s">
        <v>629</v>
      </c>
      <c r="AK199" t="s">
        <v>633</v>
      </c>
      <c r="AL199">
        <v>218332</v>
      </c>
      <c r="AM199">
        <v>6635789</v>
      </c>
      <c r="AN199" s="3">
        <v>219000</v>
      </c>
      <c r="AO199" s="3">
        <v>6635000</v>
      </c>
      <c r="AP199">
        <v>150</v>
      </c>
      <c r="AR199">
        <v>1010</v>
      </c>
      <c r="AT199" s="8" t="s">
        <v>1799</v>
      </c>
      <c r="AU199">
        <v>145718</v>
      </c>
      <c r="AX199">
        <v>1</v>
      </c>
      <c r="AY199" t="s">
        <v>40</v>
      </c>
      <c r="AZ199" t="s">
        <v>1800</v>
      </c>
      <c r="BA199" t="s">
        <v>1801</v>
      </c>
      <c r="BB199">
        <v>1010</v>
      </c>
      <c r="BC199" t="s">
        <v>172</v>
      </c>
      <c r="BD199" t="s">
        <v>173</v>
      </c>
      <c r="BF199" s="8">
        <v>44380.686203703699</v>
      </c>
      <c r="BG199" s="9" t="s">
        <v>45</v>
      </c>
      <c r="BI199">
        <v>6</v>
      </c>
      <c r="BJ199">
        <v>273553</v>
      </c>
      <c r="BL199" t="s">
        <v>1802</v>
      </c>
      <c r="BX199">
        <v>215728</v>
      </c>
    </row>
    <row r="200" spans="1:76" x14ac:dyDescent="0.25">
      <c r="A200">
        <v>217511</v>
      </c>
      <c r="C200">
        <v>1</v>
      </c>
      <c r="F200" t="s">
        <v>30</v>
      </c>
      <c r="G200" t="s">
        <v>48</v>
      </c>
      <c r="H200" t="s">
        <v>1803</v>
      </c>
      <c r="I200" s="6" t="str">
        <f>HYPERLINK(AT200,"Hb")</f>
        <v>Hb</v>
      </c>
      <c r="L200" t="s">
        <v>628</v>
      </c>
      <c r="M200">
        <v>145718</v>
      </c>
      <c r="N200" t="s">
        <v>629</v>
      </c>
      <c r="U200" t="s">
        <v>1804</v>
      </c>
      <c r="V200" s="1">
        <v>1</v>
      </c>
      <c r="W200" t="s">
        <v>4</v>
      </c>
      <c r="X200" t="s">
        <v>1259</v>
      </c>
      <c r="Y200" t="s">
        <v>1161</v>
      </c>
      <c r="Z200" s="2">
        <v>6</v>
      </c>
      <c r="AA200" s="3">
        <v>625</v>
      </c>
      <c r="AB200" t="s">
        <v>1260</v>
      </c>
      <c r="AC200" t="s">
        <v>1805</v>
      </c>
      <c r="AD200">
        <v>1946</v>
      </c>
      <c r="AE200">
        <v>6</v>
      </c>
      <c r="AF200">
        <v>2</v>
      </c>
      <c r="AG200" t="s">
        <v>413</v>
      </c>
      <c r="AH200" t="s">
        <v>632</v>
      </c>
      <c r="AJ200" t="s">
        <v>629</v>
      </c>
      <c r="AK200" t="s">
        <v>633</v>
      </c>
      <c r="AL200">
        <v>220502</v>
      </c>
      <c r="AM200">
        <v>6635306</v>
      </c>
      <c r="AN200" s="3">
        <v>221000</v>
      </c>
      <c r="AO200" s="3">
        <v>6635000</v>
      </c>
      <c r="AP200">
        <v>472</v>
      </c>
      <c r="AR200">
        <v>8</v>
      </c>
      <c r="AS200" t="s">
        <v>53</v>
      </c>
      <c r="AT200" t="s">
        <v>1806</v>
      </c>
      <c r="AU200">
        <v>145718</v>
      </c>
      <c r="AX200">
        <v>1</v>
      </c>
      <c r="AY200" t="s">
        <v>40</v>
      </c>
      <c r="AZ200" t="s">
        <v>1807</v>
      </c>
      <c r="BA200" t="s">
        <v>1808</v>
      </c>
      <c r="BB200">
        <v>8</v>
      </c>
      <c r="BC200" t="s">
        <v>57</v>
      </c>
      <c r="BD200" t="s">
        <v>44</v>
      </c>
      <c r="BE200">
        <v>1</v>
      </c>
      <c r="BF200" s="8">
        <v>34799</v>
      </c>
      <c r="BG200" s="9" t="s">
        <v>45</v>
      </c>
      <c r="BI200">
        <v>3</v>
      </c>
      <c r="BJ200">
        <v>441878</v>
      </c>
      <c r="BL200" t="s">
        <v>1809</v>
      </c>
      <c r="BN200" t="s">
        <v>1810</v>
      </c>
      <c r="BX200">
        <v>217511</v>
      </c>
    </row>
    <row r="201" spans="1:76" x14ac:dyDescent="0.25">
      <c r="A201">
        <v>217524</v>
      </c>
      <c r="C201">
        <v>1</v>
      </c>
      <c r="F201" t="s">
        <v>30</v>
      </c>
      <c r="G201" t="s">
        <v>48</v>
      </c>
      <c r="H201" t="s">
        <v>1811</v>
      </c>
      <c r="I201" s="6" t="str">
        <f>HYPERLINK(AT201,"Hb")</f>
        <v>Hb</v>
      </c>
      <c r="L201" t="s">
        <v>628</v>
      </c>
      <c r="M201">
        <v>145718</v>
      </c>
      <c r="N201" t="s">
        <v>629</v>
      </c>
      <c r="U201" t="s">
        <v>1804</v>
      </c>
      <c r="V201" s="1">
        <v>1</v>
      </c>
      <c r="W201" t="s">
        <v>4</v>
      </c>
      <c r="X201" t="s">
        <v>1259</v>
      </c>
      <c r="Y201" t="s">
        <v>1161</v>
      </c>
      <c r="Z201" s="2">
        <v>6</v>
      </c>
      <c r="AA201" s="3">
        <v>625</v>
      </c>
      <c r="AB201" t="s">
        <v>1260</v>
      </c>
      <c r="AC201" t="s">
        <v>1812</v>
      </c>
      <c r="AD201">
        <v>1949</v>
      </c>
      <c r="AE201">
        <v>7</v>
      </c>
      <c r="AF201">
        <v>10</v>
      </c>
      <c r="AG201" t="s">
        <v>52</v>
      </c>
      <c r="AH201" t="s">
        <v>52</v>
      </c>
      <c r="AJ201" t="s">
        <v>629</v>
      </c>
      <c r="AK201" t="s">
        <v>633</v>
      </c>
      <c r="AL201">
        <v>220519</v>
      </c>
      <c r="AM201">
        <v>6635353</v>
      </c>
      <c r="AN201" s="3">
        <v>221000</v>
      </c>
      <c r="AO201" s="3">
        <v>6635000</v>
      </c>
      <c r="AP201">
        <v>707</v>
      </c>
      <c r="AR201">
        <v>8</v>
      </c>
      <c r="AS201" t="s">
        <v>53</v>
      </c>
      <c r="AT201" t="s">
        <v>1813</v>
      </c>
      <c r="AU201">
        <v>145718</v>
      </c>
      <c r="AX201">
        <v>1</v>
      </c>
      <c r="AY201" t="s">
        <v>40</v>
      </c>
      <c r="AZ201" t="s">
        <v>1814</v>
      </c>
      <c r="BA201" t="s">
        <v>1815</v>
      </c>
      <c r="BB201">
        <v>8</v>
      </c>
      <c r="BC201" t="s">
        <v>57</v>
      </c>
      <c r="BD201" t="s">
        <v>44</v>
      </c>
      <c r="BE201">
        <v>1</v>
      </c>
      <c r="BF201" s="8">
        <v>34799</v>
      </c>
      <c r="BG201" s="9" t="s">
        <v>45</v>
      </c>
      <c r="BI201">
        <v>3</v>
      </c>
      <c r="BJ201">
        <v>441885</v>
      </c>
      <c r="BL201" t="s">
        <v>1816</v>
      </c>
      <c r="BN201" t="s">
        <v>1817</v>
      </c>
      <c r="BX201">
        <v>217524</v>
      </c>
    </row>
    <row r="202" spans="1:76" x14ac:dyDescent="0.25">
      <c r="A202">
        <v>217220</v>
      </c>
      <c r="C202">
        <v>1</v>
      </c>
      <c r="F202" t="s">
        <v>30</v>
      </c>
      <c r="G202" t="s">
        <v>48</v>
      </c>
      <c r="H202" t="s">
        <v>1818</v>
      </c>
      <c r="I202" s="6" t="str">
        <f>HYPERLINK(AT202,"Hb")</f>
        <v>Hb</v>
      </c>
      <c r="L202" t="s">
        <v>628</v>
      </c>
      <c r="M202">
        <v>145718</v>
      </c>
      <c r="N202" t="s">
        <v>629</v>
      </c>
      <c r="U202" t="s">
        <v>1804</v>
      </c>
      <c r="V202" s="1">
        <v>1</v>
      </c>
      <c r="W202" t="s">
        <v>4</v>
      </c>
      <c r="X202" t="s">
        <v>1259</v>
      </c>
      <c r="Y202" t="s">
        <v>1161</v>
      </c>
      <c r="Z202" s="2">
        <v>6</v>
      </c>
      <c r="AA202" s="3">
        <v>625</v>
      </c>
      <c r="AB202" t="s">
        <v>1260</v>
      </c>
      <c r="AC202" t="s">
        <v>1819</v>
      </c>
      <c r="AD202">
        <v>1960</v>
      </c>
      <c r="AE202">
        <v>7</v>
      </c>
      <c r="AF202">
        <v>7</v>
      </c>
      <c r="AG202" t="s">
        <v>1820</v>
      </c>
      <c r="AH202" t="s">
        <v>1820</v>
      </c>
      <c r="AJ202" t="s">
        <v>629</v>
      </c>
      <c r="AK202" t="s">
        <v>633</v>
      </c>
      <c r="AL202">
        <v>220079</v>
      </c>
      <c r="AM202">
        <v>6635092</v>
      </c>
      <c r="AN202" s="3">
        <v>221000</v>
      </c>
      <c r="AO202" s="3">
        <v>6635000</v>
      </c>
      <c r="AP202">
        <v>1414</v>
      </c>
      <c r="AR202">
        <v>8</v>
      </c>
      <c r="AS202" t="s">
        <v>53</v>
      </c>
      <c r="AT202" t="s">
        <v>1821</v>
      </c>
      <c r="AU202">
        <v>145718</v>
      </c>
      <c r="AX202">
        <v>1</v>
      </c>
      <c r="AY202" t="s">
        <v>40</v>
      </c>
      <c r="AZ202" t="s">
        <v>1822</v>
      </c>
      <c r="BA202" t="s">
        <v>1823</v>
      </c>
      <c r="BB202">
        <v>8</v>
      </c>
      <c r="BC202" t="s">
        <v>57</v>
      </c>
      <c r="BD202" t="s">
        <v>44</v>
      </c>
      <c r="BE202">
        <v>1</v>
      </c>
      <c r="BF202" s="8">
        <v>34799</v>
      </c>
      <c r="BG202" s="9" t="s">
        <v>45</v>
      </c>
      <c r="BI202">
        <v>3</v>
      </c>
      <c r="BJ202">
        <v>441886</v>
      </c>
      <c r="BL202" t="s">
        <v>1824</v>
      </c>
      <c r="BN202" t="s">
        <v>1825</v>
      </c>
      <c r="BX202">
        <v>217220</v>
      </c>
    </row>
    <row r="203" spans="1:76" x14ac:dyDescent="0.25">
      <c r="A203">
        <v>218350</v>
      </c>
      <c r="C203">
        <v>1</v>
      </c>
      <c r="F203" t="s">
        <v>30</v>
      </c>
      <c r="G203" t="s">
        <v>48</v>
      </c>
      <c r="H203" t="s">
        <v>1826</v>
      </c>
      <c r="I203" s="6" t="str">
        <f>HYPERLINK(AT203,"Hb")</f>
        <v>Hb</v>
      </c>
      <c r="L203" t="s">
        <v>628</v>
      </c>
      <c r="M203">
        <v>145718</v>
      </c>
      <c r="N203" t="s">
        <v>629</v>
      </c>
      <c r="U203" t="s">
        <v>1827</v>
      </c>
      <c r="V203" s="1">
        <v>1</v>
      </c>
      <c r="W203" t="s">
        <v>4</v>
      </c>
      <c r="X203" t="s">
        <v>1259</v>
      </c>
      <c r="Y203" t="s">
        <v>1161</v>
      </c>
      <c r="Z203" s="2">
        <v>6</v>
      </c>
      <c r="AA203" s="3">
        <v>625</v>
      </c>
      <c r="AB203" t="s">
        <v>1260</v>
      </c>
      <c r="AC203" t="s">
        <v>1828</v>
      </c>
      <c r="AD203">
        <v>1975</v>
      </c>
      <c r="AE203">
        <v>7</v>
      </c>
      <c r="AF203">
        <v>8</v>
      </c>
      <c r="AG203" t="s">
        <v>1410</v>
      </c>
      <c r="AH203" t="s">
        <v>632</v>
      </c>
      <c r="AJ203" t="s">
        <v>629</v>
      </c>
      <c r="AK203" t="s">
        <v>633</v>
      </c>
      <c r="AL203">
        <v>221163</v>
      </c>
      <c r="AM203">
        <v>6636005</v>
      </c>
      <c r="AN203" s="3">
        <v>221000</v>
      </c>
      <c r="AO203" s="3">
        <v>6637000</v>
      </c>
      <c r="AP203">
        <v>1414</v>
      </c>
      <c r="AR203">
        <v>8</v>
      </c>
      <c r="AS203" t="s">
        <v>53</v>
      </c>
      <c r="AT203" t="s">
        <v>1829</v>
      </c>
      <c r="AU203">
        <v>145718</v>
      </c>
      <c r="AX203">
        <v>1</v>
      </c>
      <c r="AY203" t="s">
        <v>40</v>
      </c>
      <c r="AZ203" t="s">
        <v>1830</v>
      </c>
      <c r="BA203" t="s">
        <v>1831</v>
      </c>
      <c r="BB203">
        <v>8</v>
      </c>
      <c r="BC203" t="s">
        <v>57</v>
      </c>
      <c r="BD203" t="s">
        <v>44</v>
      </c>
      <c r="BE203">
        <v>1</v>
      </c>
      <c r="BF203" s="8">
        <v>34799</v>
      </c>
      <c r="BG203" s="9" t="s">
        <v>45</v>
      </c>
      <c r="BI203">
        <v>3</v>
      </c>
      <c r="BJ203">
        <v>441882</v>
      </c>
      <c r="BL203" t="s">
        <v>1832</v>
      </c>
      <c r="BN203" t="s">
        <v>1833</v>
      </c>
      <c r="BX203">
        <v>218350</v>
      </c>
    </row>
    <row r="204" spans="1:76" x14ac:dyDescent="0.25">
      <c r="A204">
        <v>538883</v>
      </c>
      <c r="C204">
        <v>1</v>
      </c>
      <c r="F204" t="s">
        <v>619</v>
      </c>
      <c r="G204" t="s">
        <v>121</v>
      </c>
      <c r="H204">
        <v>21384</v>
      </c>
      <c r="I204" t="s">
        <v>2</v>
      </c>
      <c r="L204" t="s">
        <v>628</v>
      </c>
      <c r="M204">
        <v>145718</v>
      </c>
      <c r="N204" t="s">
        <v>629</v>
      </c>
      <c r="W204" t="s">
        <v>16</v>
      </c>
      <c r="Y204" t="s">
        <v>18</v>
      </c>
      <c r="Z204" s="2">
        <v>7</v>
      </c>
      <c r="AA204" s="3">
        <v>702</v>
      </c>
      <c r="AB204" s="3" t="s">
        <v>1834</v>
      </c>
      <c r="AC204" t="s">
        <v>1835</v>
      </c>
      <c r="AG204" t="s">
        <v>1836</v>
      </c>
      <c r="AH204" t="s">
        <v>1836</v>
      </c>
      <c r="AJ204" t="s">
        <v>848</v>
      </c>
      <c r="AK204" t="s">
        <v>633</v>
      </c>
      <c r="AR204" t="s">
        <v>0</v>
      </c>
      <c r="AU204">
        <v>145718</v>
      </c>
      <c r="AW204" s="4" t="s">
        <v>624</v>
      </c>
      <c r="BD204" t="s">
        <v>0</v>
      </c>
      <c r="BF204" s="8">
        <v>42886</v>
      </c>
      <c r="BG204" s="11" t="s">
        <v>625</v>
      </c>
      <c r="BI204">
        <v>4</v>
      </c>
      <c r="BJ204">
        <v>216</v>
      </c>
      <c r="BL204" t="s">
        <v>1837</v>
      </c>
      <c r="BN204" t="s">
        <v>1837</v>
      </c>
      <c r="BX204">
        <v>538883</v>
      </c>
    </row>
    <row r="205" spans="1:76" x14ac:dyDescent="0.25">
      <c r="A205">
        <v>223814</v>
      </c>
      <c r="C205">
        <v>1</v>
      </c>
      <c r="F205" t="s">
        <v>30</v>
      </c>
      <c r="G205" t="s">
        <v>48</v>
      </c>
      <c r="H205" t="s">
        <v>1838</v>
      </c>
      <c r="I205" s="6" t="str">
        <f>HYPERLINK(AT205,"Hb")</f>
        <v>Hb</v>
      </c>
      <c r="L205" t="s">
        <v>628</v>
      </c>
      <c r="M205">
        <v>145718</v>
      </c>
      <c r="N205" t="s">
        <v>629</v>
      </c>
      <c r="U205" t="s">
        <v>1839</v>
      </c>
      <c r="V205" s="1">
        <v>1</v>
      </c>
      <c r="W205" t="s">
        <v>16</v>
      </c>
      <c r="X205" t="s">
        <v>17</v>
      </c>
      <c r="Y205" s="7" t="s">
        <v>18</v>
      </c>
      <c r="Z205" s="2">
        <v>7</v>
      </c>
      <c r="AA205" s="3">
        <v>706</v>
      </c>
      <c r="AB205" s="3" t="s">
        <v>17</v>
      </c>
      <c r="AC205" t="s">
        <v>1840</v>
      </c>
      <c r="AD205">
        <v>1892</v>
      </c>
      <c r="AE205">
        <v>9</v>
      </c>
      <c r="AF205">
        <v>1</v>
      </c>
      <c r="AG205" t="s">
        <v>19</v>
      </c>
      <c r="AH205" t="s">
        <v>632</v>
      </c>
      <c r="AJ205" t="s">
        <v>629</v>
      </c>
      <c r="AK205" t="s">
        <v>633</v>
      </c>
      <c r="AL205">
        <v>226959</v>
      </c>
      <c r="AM205">
        <v>6562868</v>
      </c>
      <c r="AN205" s="3">
        <v>227000</v>
      </c>
      <c r="AO205" s="3">
        <v>6563000</v>
      </c>
      <c r="AP205">
        <v>474</v>
      </c>
      <c r="AR205">
        <v>8</v>
      </c>
      <c r="AS205" t="s">
        <v>53</v>
      </c>
      <c r="AT205" t="s">
        <v>1841</v>
      </c>
      <c r="AU205">
        <v>145718</v>
      </c>
      <c r="AX205">
        <v>1</v>
      </c>
      <c r="AY205" t="s">
        <v>40</v>
      </c>
      <c r="AZ205" t="s">
        <v>1842</v>
      </c>
      <c r="BA205" t="s">
        <v>1843</v>
      </c>
      <c r="BB205">
        <v>8</v>
      </c>
      <c r="BC205" t="s">
        <v>57</v>
      </c>
      <c r="BD205" t="s">
        <v>44</v>
      </c>
      <c r="BE205">
        <v>1</v>
      </c>
      <c r="BF205" s="8">
        <v>34799</v>
      </c>
      <c r="BG205" s="9" t="s">
        <v>45</v>
      </c>
      <c r="BI205">
        <v>3</v>
      </c>
      <c r="BJ205">
        <v>441889</v>
      </c>
      <c r="BL205" t="s">
        <v>1844</v>
      </c>
      <c r="BN205" t="s">
        <v>1845</v>
      </c>
      <c r="BX205">
        <v>223814</v>
      </c>
    </row>
    <row r="206" spans="1:76" x14ac:dyDescent="0.25">
      <c r="A206">
        <v>225994</v>
      </c>
      <c r="C206">
        <v>1</v>
      </c>
      <c r="F206" t="s">
        <v>30</v>
      </c>
      <c r="G206" t="s">
        <v>31</v>
      </c>
      <c r="H206" t="s">
        <v>1846</v>
      </c>
      <c r="I206" s="6" t="str">
        <f>HYPERLINK(AT206,"Hb")</f>
        <v>Hb</v>
      </c>
      <c r="L206" t="s">
        <v>628</v>
      </c>
      <c r="M206">
        <v>145718</v>
      </c>
      <c r="N206" t="s">
        <v>629</v>
      </c>
      <c r="U206" t="s">
        <v>1839</v>
      </c>
      <c r="V206" s="1">
        <v>1</v>
      </c>
      <c r="W206" t="s">
        <v>16</v>
      </c>
      <c r="X206" t="s">
        <v>17</v>
      </c>
      <c r="Y206" s="7" t="s">
        <v>18</v>
      </c>
      <c r="Z206" s="2">
        <v>7</v>
      </c>
      <c r="AA206" s="3">
        <v>706</v>
      </c>
      <c r="AB206" s="3" t="s">
        <v>17</v>
      </c>
      <c r="AC206" t="s">
        <v>1847</v>
      </c>
      <c r="AD206">
        <v>1893</v>
      </c>
      <c r="AE206">
        <v>7</v>
      </c>
      <c r="AF206">
        <v>1</v>
      </c>
      <c r="AG206" t="s">
        <v>1848</v>
      </c>
      <c r="AH206" t="s">
        <v>1848</v>
      </c>
      <c r="AJ206" t="s">
        <v>629</v>
      </c>
      <c r="AK206" t="s">
        <v>633</v>
      </c>
      <c r="AL206">
        <v>227909</v>
      </c>
      <c r="AM206">
        <v>6563940</v>
      </c>
      <c r="AN206" s="3">
        <v>227000</v>
      </c>
      <c r="AO206" s="3">
        <v>6563000</v>
      </c>
      <c r="AP206">
        <v>566</v>
      </c>
      <c r="AR206">
        <v>37</v>
      </c>
      <c r="AT206" t="s">
        <v>1849</v>
      </c>
      <c r="AU206">
        <v>145718</v>
      </c>
      <c r="AX206">
        <v>1</v>
      </c>
      <c r="AY206" t="s">
        <v>40</v>
      </c>
      <c r="AZ206" t="s">
        <v>1850</v>
      </c>
      <c r="BA206" t="s">
        <v>1851</v>
      </c>
      <c r="BB206">
        <v>37</v>
      </c>
      <c r="BC206" t="s">
        <v>43</v>
      </c>
      <c r="BD206" t="s">
        <v>44</v>
      </c>
      <c r="BE206">
        <v>1</v>
      </c>
      <c r="BF206" s="8">
        <v>41767</v>
      </c>
      <c r="BG206" s="9" t="s">
        <v>45</v>
      </c>
      <c r="BI206">
        <v>4</v>
      </c>
      <c r="BJ206">
        <v>359095</v>
      </c>
      <c r="BL206" t="s">
        <v>1852</v>
      </c>
      <c r="BN206" t="s">
        <v>1853</v>
      </c>
      <c r="BX206">
        <v>225994</v>
      </c>
    </row>
    <row r="207" spans="1:76" x14ac:dyDescent="0.25">
      <c r="A207">
        <v>223688</v>
      </c>
      <c r="C207">
        <v>1</v>
      </c>
      <c r="F207" t="s">
        <v>30</v>
      </c>
      <c r="G207" t="s">
        <v>48</v>
      </c>
      <c r="H207" t="s">
        <v>1854</v>
      </c>
      <c r="I207" s="6" t="str">
        <f>HYPERLINK(AT207,"Hb")</f>
        <v>Hb</v>
      </c>
      <c r="L207" t="s">
        <v>628</v>
      </c>
      <c r="M207">
        <v>145718</v>
      </c>
      <c r="N207" t="s">
        <v>629</v>
      </c>
      <c r="U207" t="s">
        <v>1855</v>
      </c>
      <c r="V207" s="5">
        <v>3</v>
      </c>
      <c r="W207" t="s">
        <v>16</v>
      </c>
      <c r="X207" t="s">
        <v>17</v>
      </c>
      <c r="Y207" s="7" t="s">
        <v>18</v>
      </c>
      <c r="Z207" s="2">
        <v>7</v>
      </c>
      <c r="AA207" s="3">
        <v>706</v>
      </c>
      <c r="AB207" s="3" t="s">
        <v>17</v>
      </c>
      <c r="AC207" t="s">
        <v>1856</v>
      </c>
      <c r="AD207">
        <v>1893</v>
      </c>
      <c r="AE207">
        <v>7</v>
      </c>
      <c r="AF207">
        <v>1</v>
      </c>
      <c r="AG207" t="s">
        <v>19</v>
      </c>
      <c r="AH207" t="s">
        <v>632</v>
      </c>
      <c r="AJ207" t="s">
        <v>629</v>
      </c>
      <c r="AK207" t="s">
        <v>633</v>
      </c>
      <c r="AL207">
        <v>226936</v>
      </c>
      <c r="AM207">
        <v>6566945</v>
      </c>
      <c r="AN207" s="3">
        <v>227000</v>
      </c>
      <c r="AO207" s="3">
        <v>6567000</v>
      </c>
      <c r="AP207">
        <v>36424</v>
      </c>
      <c r="AR207">
        <v>8</v>
      </c>
      <c r="AS207" t="s">
        <v>1857</v>
      </c>
      <c r="AT207" t="s">
        <v>1858</v>
      </c>
      <c r="AU207">
        <v>145718</v>
      </c>
      <c r="AX207">
        <v>1</v>
      </c>
      <c r="AY207" t="s">
        <v>40</v>
      </c>
      <c r="AZ207" t="s">
        <v>1859</v>
      </c>
      <c r="BA207" t="s">
        <v>1860</v>
      </c>
      <c r="BB207">
        <v>8</v>
      </c>
      <c r="BC207" t="s">
        <v>57</v>
      </c>
      <c r="BD207" t="s">
        <v>44</v>
      </c>
      <c r="BE207">
        <v>1</v>
      </c>
      <c r="BF207" s="8">
        <v>34799</v>
      </c>
      <c r="BG207" s="9" t="s">
        <v>45</v>
      </c>
      <c r="BI207">
        <v>3</v>
      </c>
      <c r="BJ207">
        <v>441888</v>
      </c>
      <c r="BL207" t="s">
        <v>1861</v>
      </c>
      <c r="BN207" t="s">
        <v>1862</v>
      </c>
      <c r="BX207">
        <v>223688</v>
      </c>
    </row>
    <row r="208" spans="1:76" x14ac:dyDescent="0.25">
      <c r="A208">
        <v>223675</v>
      </c>
      <c r="C208">
        <v>1</v>
      </c>
      <c r="F208" t="s">
        <v>30</v>
      </c>
      <c r="G208" t="s">
        <v>256</v>
      </c>
      <c r="H208" t="s">
        <v>1863</v>
      </c>
      <c r="I208" t="s">
        <v>2</v>
      </c>
      <c r="L208" t="s">
        <v>628</v>
      </c>
      <c r="M208">
        <v>145718</v>
      </c>
      <c r="N208" t="s">
        <v>629</v>
      </c>
      <c r="U208" t="s">
        <v>1855</v>
      </c>
      <c r="V208" s="5">
        <v>3</v>
      </c>
      <c r="W208" t="s">
        <v>16</v>
      </c>
      <c r="X208" t="s">
        <v>17</v>
      </c>
      <c r="Y208" s="7" t="s">
        <v>18</v>
      </c>
      <c r="Z208" s="2">
        <v>7</v>
      </c>
      <c r="AA208" s="3">
        <v>706</v>
      </c>
      <c r="AB208" s="3" t="s">
        <v>17</v>
      </c>
      <c r="AC208" t="s">
        <v>1864</v>
      </c>
      <c r="AD208">
        <v>1928</v>
      </c>
      <c r="AE208">
        <v>7</v>
      </c>
      <c r="AF208">
        <v>27</v>
      </c>
      <c r="AG208" t="s">
        <v>369</v>
      </c>
      <c r="AH208" t="s">
        <v>369</v>
      </c>
      <c r="AJ208" t="s">
        <v>629</v>
      </c>
      <c r="AK208" t="s">
        <v>633</v>
      </c>
      <c r="AL208">
        <v>226936</v>
      </c>
      <c r="AM208">
        <v>6566945</v>
      </c>
      <c r="AN208" s="3">
        <v>227000</v>
      </c>
      <c r="AO208" s="3">
        <v>6567000</v>
      </c>
      <c r="AP208">
        <v>36424</v>
      </c>
      <c r="AR208">
        <v>117</v>
      </c>
      <c r="AS208" t="s">
        <v>1857</v>
      </c>
      <c r="AT208" s="8"/>
      <c r="AU208">
        <v>145718</v>
      </c>
      <c r="AX208">
        <v>1</v>
      </c>
      <c r="AY208" t="s">
        <v>40</v>
      </c>
      <c r="AZ208" t="s">
        <v>1859</v>
      </c>
      <c r="BA208" t="s">
        <v>1865</v>
      </c>
      <c r="BB208">
        <v>117</v>
      </c>
      <c r="BC208" t="s">
        <v>263</v>
      </c>
      <c r="BD208" t="s">
        <v>264</v>
      </c>
      <c r="BF208" s="8">
        <v>39597</v>
      </c>
      <c r="BG208" s="9" t="s">
        <v>45</v>
      </c>
      <c r="BI208">
        <v>5</v>
      </c>
      <c r="BJ208">
        <v>303238</v>
      </c>
      <c r="BL208" t="s">
        <v>1866</v>
      </c>
      <c r="BN208" t="s">
        <v>1867</v>
      </c>
      <c r="BX208">
        <v>223675</v>
      </c>
    </row>
    <row r="209" spans="1:76" x14ac:dyDescent="0.25">
      <c r="A209">
        <v>228303</v>
      </c>
      <c r="C209">
        <v>1</v>
      </c>
      <c r="F209" t="s">
        <v>30</v>
      </c>
      <c r="G209" t="s">
        <v>48</v>
      </c>
      <c r="H209" t="s">
        <v>1868</v>
      </c>
      <c r="I209" s="6" t="str">
        <f>HYPERLINK(AT209,"Hb")</f>
        <v>Hb</v>
      </c>
      <c r="L209" t="s">
        <v>628</v>
      </c>
      <c r="M209">
        <v>145718</v>
      </c>
      <c r="N209" t="s">
        <v>629</v>
      </c>
      <c r="U209" t="s">
        <v>1869</v>
      </c>
      <c r="V209" s="4">
        <v>2</v>
      </c>
      <c r="W209" t="s">
        <v>16</v>
      </c>
      <c r="X209" t="s">
        <v>17</v>
      </c>
      <c r="Y209" s="7" t="s">
        <v>18</v>
      </c>
      <c r="Z209" s="2">
        <v>7</v>
      </c>
      <c r="AA209" s="3">
        <v>706</v>
      </c>
      <c r="AB209" s="3" t="s">
        <v>17</v>
      </c>
      <c r="AC209" t="s">
        <v>1870</v>
      </c>
      <c r="AD209">
        <v>1928</v>
      </c>
      <c r="AE209">
        <v>7</v>
      </c>
      <c r="AF209">
        <v>27</v>
      </c>
      <c r="AG209" t="s">
        <v>369</v>
      </c>
      <c r="AH209" t="s">
        <v>632</v>
      </c>
      <c r="AJ209" t="s">
        <v>629</v>
      </c>
      <c r="AK209" t="s">
        <v>633</v>
      </c>
      <c r="AL209">
        <v>228712</v>
      </c>
      <c r="AM209">
        <v>6557782</v>
      </c>
      <c r="AN209" s="3">
        <v>229000</v>
      </c>
      <c r="AO209" s="3">
        <v>6557000</v>
      </c>
      <c r="AP209">
        <v>3675</v>
      </c>
      <c r="AR209">
        <v>8</v>
      </c>
      <c r="AS209" t="s">
        <v>53</v>
      </c>
      <c r="AT209" t="s">
        <v>1871</v>
      </c>
      <c r="AU209">
        <v>145718</v>
      </c>
      <c r="AX209">
        <v>1</v>
      </c>
      <c r="AY209" t="s">
        <v>40</v>
      </c>
      <c r="AZ209" t="s">
        <v>1872</v>
      </c>
      <c r="BA209" t="s">
        <v>1873</v>
      </c>
      <c r="BB209">
        <v>8</v>
      </c>
      <c r="BC209" t="s">
        <v>57</v>
      </c>
      <c r="BD209" t="s">
        <v>44</v>
      </c>
      <c r="BE209">
        <v>1</v>
      </c>
      <c r="BF209" s="8">
        <v>34799</v>
      </c>
      <c r="BG209" s="9" t="s">
        <v>45</v>
      </c>
      <c r="BI209">
        <v>3</v>
      </c>
      <c r="BJ209">
        <v>441890</v>
      </c>
      <c r="BL209" t="s">
        <v>1874</v>
      </c>
      <c r="BN209" t="s">
        <v>1875</v>
      </c>
      <c r="BX209">
        <v>228303</v>
      </c>
    </row>
    <row r="210" spans="1:76" x14ac:dyDescent="0.25">
      <c r="A210">
        <v>229328</v>
      </c>
      <c r="C210">
        <v>1</v>
      </c>
      <c r="F210" t="s">
        <v>30</v>
      </c>
      <c r="G210" t="s">
        <v>48</v>
      </c>
      <c r="H210" t="s">
        <v>1876</v>
      </c>
      <c r="I210" s="6" t="str">
        <f>HYPERLINK(AT210,"Hb")</f>
        <v>Hb</v>
      </c>
      <c r="L210" t="s">
        <v>628</v>
      </c>
      <c r="M210">
        <v>145718</v>
      </c>
      <c r="N210" t="s">
        <v>629</v>
      </c>
      <c r="U210" t="s">
        <v>1869</v>
      </c>
      <c r="V210" s="1">
        <v>1</v>
      </c>
      <c r="W210" t="s">
        <v>16</v>
      </c>
      <c r="X210" t="s">
        <v>17</v>
      </c>
      <c r="Y210" s="7" t="s">
        <v>18</v>
      </c>
      <c r="Z210" s="2">
        <v>7</v>
      </c>
      <c r="AA210" s="3">
        <v>706</v>
      </c>
      <c r="AB210" s="3" t="s">
        <v>17</v>
      </c>
      <c r="AC210" t="s">
        <v>1877</v>
      </c>
      <c r="AD210">
        <v>2001</v>
      </c>
      <c r="AE210">
        <v>7</v>
      </c>
      <c r="AF210">
        <v>22</v>
      </c>
      <c r="AG210" t="s">
        <v>515</v>
      </c>
      <c r="AH210" t="s">
        <v>515</v>
      </c>
      <c r="AJ210" t="s">
        <v>629</v>
      </c>
      <c r="AK210" t="s">
        <v>633</v>
      </c>
      <c r="AL210">
        <v>229403</v>
      </c>
      <c r="AM210">
        <v>6557621</v>
      </c>
      <c r="AN210" s="3">
        <v>229000</v>
      </c>
      <c r="AO210" s="3">
        <v>6557000</v>
      </c>
      <c r="AP210">
        <v>71</v>
      </c>
      <c r="AR210">
        <v>8</v>
      </c>
      <c r="AS210" t="s">
        <v>97</v>
      </c>
      <c r="AT210" t="s">
        <v>1878</v>
      </c>
      <c r="AU210">
        <v>145718</v>
      </c>
      <c r="AX210">
        <v>1</v>
      </c>
      <c r="AY210" t="s">
        <v>40</v>
      </c>
      <c r="AZ210" t="s">
        <v>1879</v>
      </c>
      <c r="BA210" t="s">
        <v>1880</v>
      </c>
      <c r="BB210">
        <v>8</v>
      </c>
      <c r="BC210" t="s">
        <v>57</v>
      </c>
      <c r="BD210" t="s">
        <v>44</v>
      </c>
      <c r="BE210">
        <v>1</v>
      </c>
      <c r="BF210" s="8">
        <v>37205</v>
      </c>
      <c r="BG210" s="9" t="s">
        <v>45</v>
      </c>
      <c r="BI210">
        <v>3</v>
      </c>
      <c r="BJ210">
        <v>461733</v>
      </c>
      <c r="BL210" t="s">
        <v>1881</v>
      </c>
      <c r="BN210" t="s">
        <v>1882</v>
      </c>
      <c r="BX210">
        <v>229328</v>
      </c>
    </row>
    <row r="211" spans="1:76" x14ac:dyDescent="0.25">
      <c r="A211">
        <v>229273</v>
      </c>
      <c r="C211">
        <v>1</v>
      </c>
      <c r="F211" t="s">
        <v>30</v>
      </c>
      <c r="G211" t="s">
        <v>48</v>
      </c>
      <c r="H211" t="s">
        <v>1883</v>
      </c>
      <c r="I211" s="6" t="str">
        <f>HYPERLINK(AT211,"Hb")</f>
        <v>Hb</v>
      </c>
      <c r="L211" t="s">
        <v>628</v>
      </c>
      <c r="M211">
        <v>145718</v>
      </c>
      <c r="N211" t="s">
        <v>629</v>
      </c>
      <c r="U211" t="s">
        <v>1869</v>
      </c>
      <c r="V211" s="1">
        <v>1</v>
      </c>
      <c r="W211" t="s">
        <v>16</v>
      </c>
      <c r="X211" t="s">
        <v>17</v>
      </c>
      <c r="Y211" s="7" t="s">
        <v>18</v>
      </c>
      <c r="Z211" s="2">
        <v>7</v>
      </c>
      <c r="AA211" s="3">
        <v>706</v>
      </c>
      <c r="AB211" s="3" t="s">
        <v>17</v>
      </c>
      <c r="AC211" t="s">
        <v>1884</v>
      </c>
      <c r="AD211">
        <v>2012</v>
      </c>
      <c r="AE211">
        <v>8</v>
      </c>
      <c r="AF211">
        <v>25</v>
      </c>
      <c r="AG211" t="s">
        <v>1885</v>
      </c>
      <c r="AH211" t="s">
        <v>1885</v>
      </c>
      <c r="AJ211" t="s">
        <v>629</v>
      </c>
      <c r="AK211" t="s">
        <v>633</v>
      </c>
      <c r="AL211">
        <v>229351</v>
      </c>
      <c r="AM211">
        <v>6557546</v>
      </c>
      <c r="AN211" s="3">
        <v>229000</v>
      </c>
      <c r="AO211" s="3">
        <v>6557000</v>
      </c>
      <c r="AP211">
        <v>3</v>
      </c>
      <c r="AR211">
        <v>8</v>
      </c>
      <c r="AS211" t="s">
        <v>97</v>
      </c>
      <c r="AT211" t="s">
        <v>1886</v>
      </c>
      <c r="AU211">
        <v>145718</v>
      </c>
      <c r="AX211">
        <v>1</v>
      </c>
      <c r="AY211" t="s">
        <v>40</v>
      </c>
      <c r="AZ211" t="s">
        <v>1887</v>
      </c>
      <c r="BA211" t="s">
        <v>1888</v>
      </c>
      <c r="BB211">
        <v>8</v>
      </c>
      <c r="BC211" t="s">
        <v>57</v>
      </c>
      <c r="BD211" t="s">
        <v>44</v>
      </c>
      <c r="BE211">
        <v>1</v>
      </c>
      <c r="BF211" s="8">
        <v>41677</v>
      </c>
      <c r="BG211" s="9" t="s">
        <v>45</v>
      </c>
      <c r="BI211">
        <v>3</v>
      </c>
      <c r="BJ211">
        <v>485270</v>
      </c>
      <c r="BL211" t="s">
        <v>1889</v>
      </c>
      <c r="BN211" t="s">
        <v>1890</v>
      </c>
      <c r="BX211">
        <v>229273</v>
      </c>
    </row>
    <row r="212" spans="1:76" x14ac:dyDescent="0.25">
      <c r="A212">
        <v>229274</v>
      </c>
      <c r="C212">
        <v>1</v>
      </c>
      <c r="F212" t="s">
        <v>30</v>
      </c>
      <c r="G212" t="s">
        <v>163</v>
      </c>
      <c r="H212" t="s">
        <v>1891</v>
      </c>
      <c r="I212" t="s">
        <v>165</v>
      </c>
      <c r="L212" t="s">
        <v>628</v>
      </c>
      <c r="M212">
        <v>145718</v>
      </c>
      <c r="N212" t="s">
        <v>629</v>
      </c>
      <c r="U212" t="s">
        <v>1869</v>
      </c>
      <c r="V212" s="1">
        <v>1</v>
      </c>
      <c r="W212" t="s">
        <v>16</v>
      </c>
      <c r="X212" t="s">
        <v>17</v>
      </c>
      <c r="Y212" s="7" t="s">
        <v>18</v>
      </c>
      <c r="Z212" s="2">
        <v>7</v>
      </c>
      <c r="AA212" s="3">
        <v>706</v>
      </c>
      <c r="AB212" s="3" t="s">
        <v>17</v>
      </c>
      <c r="AC212" t="s">
        <v>1892</v>
      </c>
      <c r="AD212">
        <v>2015</v>
      </c>
      <c r="AE212">
        <v>8</v>
      </c>
      <c r="AF212">
        <v>5</v>
      </c>
      <c r="AG212" t="s">
        <v>1893</v>
      </c>
      <c r="AH212" t="s">
        <v>189</v>
      </c>
      <c r="AJ212" t="s">
        <v>629</v>
      </c>
      <c r="AK212" t="s">
        <v>633</v>
      </c>
      <c r="AL212">
        <v>229352</v>
      </c>
      <c r="AM212">
        <v>6557545</v>
      </c>
      <c r="AN212" s="3">
        <v>229000</v>
      </c>
      <c r="AO212" s="3">
        <v>6557000</v>
      </c>
      <c r="AP212">
        <v>10</v>
      </c>
      <c r="AR212">
        <v>1010</v>
      </c>
      <c r="AS212" t="s">
        <v>1894</v>
      </c>
      <c r="AT212" s="8" t="s">
        <v>1895</v>
      </c>
      <c r="AU212">
        <v>145718</v>
      </c>
      <c r="AX212">
        <v>1</v>
      </c>
      <c r="AY212" t="s">
        <v>40</v>
      </c>
      <c r="AZ212" t="s">
        <v>1896</v>
      </c>
      <c r="BA212" t="s">
        <v>1897</v>
      </c>
      <c r="BB212">
        <v>1010</v>
      </c>
      <c r="BC212" t="s">
        <v>172</v>
      </c>
      <c r="BD212" t="s">
        <v>173</v>
      </c>
      <c r="BF212" s="8">
        <v>42223.944976851897</v>
      </c>
      <c r="BG212" s="9" t="s">
        <v>45</v>
      </c>
      <c r="BI212">
        <v>6</v>
      </c>
      <c r="BJ212">
        <v>85035</v>
      </c>
      <c r="BL212" t="s">
        <v>1898</v>
      </c>
      <c r="BX212">
        <v>229274</v>
      </c>
    </row>
    <row r="213" spans="1:76" x14ac:dyDescent="0.25">
      <c r="A213">
        <v>227069</v>
      </c>
      <c r="C213">
        <v>1</v>
      </c>
      <c r="F213" t="s">
        <v>30</v>
      </c>
      <c r="G213" t="s">
        <v>31</v>
      </c>
      <c r="H213" t="s">
        <v>1899</v>
      </c>
      <c r="I213" s="6" t="str">
        <f>HYPERLINK(AT213,"Hb")</f>
        <v>Hb</v>
      </c>
      <c r="L213" t="s">
        <v>628</v>
      </c>
      <c r="M213">
        <v>145718</v>
      </c>
      <c r="N213" t="s">
        <v>629</v>
      </c>
      <c r="U213" t="s">
        <v>1900</v>
      </c>
      <c r="V213" s="4">
        <v>2</v>
      </c>
      <c r="W213" t="s">
        <v>16</v>
      </c>
      <c r="X213" t="s">
        <v>17</v>
      </c>
      <c r="Y213" s="7" t="s">
        <v>18</v>
      </c>
      <c r="Z213" s="2">
        <v>7</v>
      </c>
      <c r="AA213" s="3">
        <v>706</v>
      </c>
      <c r="AB213" s="3" t="s">
        <v>17</v>
      </c>
      <c r="AC213" t="s">
        <v>1870</v>
      </c>
      <c r="AD213">
        <v>1928</v>
      </c>
      <c r="AE213">
        <v>7</v>
      </c>
      <c r="AF213">
        <v>5</v>
      </c>
      <c r="AG213" t="s">
        <v>659</v>
      </c>
      <c r="AH213" t="s">
        <v>659</v>
      </c>
      <c r="AJ213" t="s">
        <v>629</v>
      </c>
      <c r="AK213" t="s">
        <v>633</v>
      </c>
      <c r="AL213">
        <v>228252</v>
      </c>
      <c r="AM213">
        <v>6558831</v>
      </c>
      <c r="AN213" s="3">
        <v>229000</v>
      </c>
      <c r="AO213" s="3">
        <v>6559000</v>
      </c>
      <c r="AP213">
        <v>5385</v>
      </c>
      <c r="AR213">
        <v>37</v>
      </c>
      <c r="AT213" t="s">
        <v>1901</v>
      </c>
      <c r="AU213">
        <v>145718</v>
      </c>
      <c r="AX213">
        <v>1</v>
      </c>
      <c r="AY213" t="s">
        <v>40</v>
      </c>
      <c r="AZ213" t="s">
        <v>1902</v>
      </c>
      <c r="BA213" t="s">
        <v>1903</v>
      </c>
      <c r="BB213">
        <v>37</v>
      </c>
      <c r="BC213" t="s">
        <v>43</v>
      </c>
      <c r="BD213" t="s">
        <v>44</v>
      </c>
      <c r="BE213">
        <v>1</v>
      </c>
      <c r="BF213" s="8">
        <v>41767</v>
      </c>
      <c r="BG213" s="9" t="s">
        <v>45</v>
      </c>
      <c r="BI213">
        <v>4</v>
      </c>
      <c r="BJ213">
        <v>359098</v>
      </c>
      <c r="BL213" t="s">
        <v>1904</v>
      </c>
      <c r="BN213" t="s">
        <v>1905</v>
      </c>
      <c r="BX213">
        <v>227069</v>
      </c>
    </row>
    <row r="214" spans="1:76" x14ac:dyDescent="0.25">
      <c r="A214">
        <v>204866</v>
      </c>
      <c r="B214" s="10"/>
      <c r="C214" s="4">
        <v>1</v>
      </c>
      <c r="F214" t="s">
        <v>30</v>
      </c>
      <c r="G214" t="s">
        <v>1302</v>
      </c>
      <c r="H214" t="s">
        <v>1906</v>
      </c>
      <c r="I214" t="s">
        <v>165</v>
      </c>
      <c r="L214" t="s">
        <v>628</v>
      </c>
      <c r="M214">
        <v>145718</v>
      </c>
      <c r="N214" t="s">
        <v>629</v>
      </c>
      <c r="U214" t="s">
        <v>419</v>
      </c>
      <c r="V214" s="1">
        <v>1</v>
      </c>
      <c r="W214" t="s">
        <v>16</v>
      </c>
      <c r="X214" t="s">
        <v>420</v>
      </c>
      <c r="Y214" s="7" t="s">
        <v>18</v>
      </c>
      <c r="Z214" s="2">
        <v>7</v>
      </c>
      <c r="AA214" s="3">
        <v>709</v>
      </c>
      <c r="AB214" s="3" t="s">
        <v>420</v>
      </c>
      <c r="AC214" t="s">
        <v>1907</v>
      </c>
      <c r="AD214">
        <v>2012</v>
      </c>
      <c r="AE214">
        <v>8</v>
      </c>
      <c r="AF214">
        <v>29</v>
      </c>
      <c r="AG214" t="s">
        <v>1908</v>
      </c>
      <c r="AJ214" t="s">
        <v>629</v>
      </c>
      <c r="AK214" t="s">
        <v>633</v>
      </c>
      <c r="AL214">
        <v>203865</v>
      </c>
      <c r="AM214">
        <v>6547948</v>
      </c>
      <c r="AN214" s="3">
        <v>203000</v>
      </c>
      <c r="AO214" s="3">
        <v>6547000</v>
      </c>
      <c r="AP214">
        <v>5</v>
      </c>
      <c r="AR214">
        <v>150</v>
      </c>
      <c r="AS214" t="s">
        <v>1909</v>
      </c>
      <c r="AT214" s="8"/>
      <c r="AU214">
        <v>145718</v>
      </c>
      <c r="AX214">
        <v>1</v>
      </c>
      <c r="AY214" t="s">
        <v>40</v>
      </c>
      <c r="AZ214" t="s">
        <v>1910</v>
      </c>
      <c r="BB214">
        <v>150</v>
      </c>
      <c r="BC214" t="s">
        <v>1307</v>
      </c>
      <c r="BD214" t="s">
        <v>1308</v>
      </c>
      <c r="BF214" s="8">
        <v>42290.342157754603</v>
      </c>
      <c r="BG214" s="9" t="s">
        <v>45</v>
      </c>
      <c r="BI214">
        <v>5</v>
      </c>
      <c r="BJ214">
        <v>306430</v>
      </c>
      <c r="BL214" t="s">
        <v>1911</v>
      </c>
      <c r="BX214">
        <v>204866</v>
      </c>
    </row>
    <row r="215" spans="1:76" x14ac:dyDescent="0.25">
      <c r="A215">
        <v>204888</v>
      </c>
      <c r="B215" s="10"/>
      <c r="C215" s="4">
        <v>1</v>
      </c>
      <c r="F215" t="s">
        <v>30</v>
      </c>
      <c r="G215" t="s">
        <v>1302</v>
      </c>
      <c r="H215" t="s">
        <v>1912</v>
      </c>
      <c r="I215" t="s">
        <v>165</v>
      </c>
      <c r="L215" t="s">
        <v>628</v>
      </c>
      <c r="M215">
        <v>145718</v>
      </c>
      <c r="N215" t="s">
        <v>629</v>
      </c>
      <c r="U215" t="s">
        <v>419</v>
      </c>
      <c r="V215" s="1">
        <v>1</v>
      </c>
      <c r="W215" t="s">
        <v>16</v>
      </c>
      <c r="X215" t="s">
        <v>420</v>
      </c>
      <c r="Y215" s="7" t="s">
        <v>18</v>
      </c>
      <c r="Z215" s="2">
        <v>7</v>
      </c>
      <c r="AA215" s="3">
        <v>709</v>
      </c>
      <c r="AB215" s="3" t="s">
        <v>420</v>
      </c>
      <c r="AC215" t="s">
        <v>1907</v>
      </c>
      <c r="AD215">
        <v>2012</v>
      </c>
      <c r="AE215">
        <v>8</v>
      </c>
      <c r="AF215">
        <v>29</v>
      </c>
      <c r="AG215" t="s">
        <v>1908</v>
      </c>
      <c r="AJ215" t="s">
        <v>629</v>
      </c>
      <c r="AK215" t="s">
        <v>633</v>
      </c>
      <c r="AL215">
        <v>203928</v>
      </c>
      <c r="AM215">
        <v>6547933</v>
      </c>
      <c r="AN215" s="3">
        <v>203000</v>
      </c>
      <c r="AO215" s="3">
        <v>6547000</v>
      </c>
      <c r="AP215">
        <v>5</v>
      </c>
      <c r="AR215">
        <v>150</v>
      </c>
      <c r="AS215" t="s">
        <v>1913</v>
      </c>
      <c r="AT215" s="8"/>
      <c r="AU215">
        <v>145718</v>
      </c>
      <c r="AX215">
        <v>1</v>
      </c>
      <c r="AY215" t="s">
        <v>40</v>
      </c>
      <c r="AZ215" t="s">
        <v>1914</v>
      </c>
      <c r="BB215">
        <v>150</v>
      </c>
      <c r="BC215" t="s">
        <v>1307</v>
      </c>
      <c r="BD215" t="s">
        <v>1308</v>
      </c>
      <c r="BF215" s="8">
        <v>42290.342157754603</v>
      </c>
      <c r="BG215" s="9" t="s">
        <v>45</v>
      </c>
      <c r="BI215">
        <v>5</v>
      </c>
      <c r="BJ215">
        <v>306431</v>
      </c>
      <c r="BL215" t="s">
        <v>1915</v>
      </c>
      <c r="BX215">
        <v>204888</v>
      </c>
    </row>
    <row r="216" spans="1:76" x14ac:dyDescent="0.25">
      <c r="A216">
        <v>204304</v>
      </c>
      <c r="C216">
        <v>1</v>
      </c>
      <c r="F216" t="s">
        <v>30</v>
      </c>
      <c r="G216" t="s">
        <v>48</v>
      </c>
      <c r="H216" t="s">
        <v>1916</v>
      </c>
      <c r="I216" s="6" t="str">
        <f>HYPERLINK(AT216,"Hb")</f>
        <v>Hb</v>
      </c>
      <c r="L216" t="s">
        <v>628</v>
      </c>
      <c r="M216">
        <v>145718</v>
      </c>
      <c r="N216" t="s">
        <v>629</v>
      </c>
      <c r="U216" t="s">
        <v>449</v>
      </c>
      <c r="V216" s="1">
        <v>1</v>
      </c>
      <c r="W216" t="s">
        <v>16</v>
      </c>
      <c r="X216" t="s">
        <v>420</v>
      </c>
      <c r="Y216" s="7" t="s">
        <v>18</v>
      </c>
      <c r="Z216" s="2">
        <v>7</v>
      </c>
      <c r="AA216" s="3">
        <v>709</v>
      </c>
      <c r="AB216" s="3" t="s">
        <v>420</v>
      </c>
      <c r="AC216" t="s">
        <v>450</v>
      </c>
      <c r="AD216">
        <v>1990</v>
      </c>
      <c r="AE216">
        <v>6</v>
      </c>
      <c r="AF216">
        <v>1</v>
      </c>
      <c r="AG216" t="s">
        <v>466</v>
      </c>
      <c r="AH216" t="s">
        <v>466</v>
      </c>
      <c r="AJ216" t="s">
        <v>629</v>
      </c>
      <c r="AK216" t="s">
        <v>633</v>
      </c>
      <c r="AL216">
        <v>202894</v>
      </c>
      <c r="AM216">
        <v>6548400</v>
      </c>
      <c r="AN216" s="3">
        <v>203000</v>
      </c>
      <c r="AO216" s="3">
        <v>6549000</v>
      </c>
      <c r="AP216">
        <v>1000</v>
      </c>
      <c r="AR216">
        <v>8</v>
      </c>
      <c r="AS216" t="s">
        <v>53</v>
      </c>
      <c r="AT216" t="s">
        <v>1917</v>
      </c>
      <c r="AU216">
        <v>145718</v>
      </c>
      <c r="AX216">
        <v>1</v>
      </c>
      <c r="AY216" t="s">
        <v>40</v>
      </c>
      <c r="AZ216" t="s">
        <v>468</v>
      </c>
      <c r="BA216" t="s">
        <v>1918</v>
      </c>
      <c r="BB216">
        <v>8</v>
      </c>
      <c r="BC216" t="s">
        <v>57</v>
      </c>
      <c r="BD216" t="s">
        <v>44</v>
      </c>
      <c r="BE216">
        <v>1</v>
      </c>
      <c r="BF216" s="8">
        <v>34676</v>
      </c>
      <c r="BG216" s="9" t="s">
        <v>45</v>
      </c>
      <c r="BI216">
        <v>3</v>
      </c>
      <c r="BJ216">
        <v>505853</v>
      </c>
      <c r="BL216" t="s">
        <v>1919</v>
      </c>
      <c r="BN216" t="s">
        <v>1920</v>
      </c>
      <c r="BX216">
        <v>204304</v>
      </c>
    </row>
    <row r="217" spans="1:76" x14ac:dyDescent="0.25">
      <c r="A217">
        <v>204700</v>
      </c>
      <c r="C217">
        <v>1</v>
      </c>
      <c r="F217" t="s">
        <v>30</v>
      </c>
      <c r="G217" t="s">
        <v>48</v>
      </c>
      <c r="H217" t="s">
        <v>1921</v>
      </c>
      <c r="I217" s="6" t="str">
        <f>HYPERLINK(AT217,"Hb")</f>
        <v>Hb</v>
      </c>
      <c r="L217" t="s">
        <v>628</v>
      </c>
      <c r="M217">
        <v>145718</v>
      </c>
      <c r="N217" t="s">
        <v>629</v>
      </c>
      <c r="U217" t="s">
        <v>449</v>
      </c>
      <c r="V217" s="1">
        <v>1</v>
      </c>
      <c r="W217" t="s">
        <v>16</v>
      </c>
      <c r="X217" t="s">
        <v>420</v>
      </c>
      <c r="Y217" s="7" t="s">
        <v>18</v>
      </c>
      <c r="Z217" s="2">
        <v>7</v>
      </c>
      <c r="AA217" s="3">
        <v>709</v>
      </c>
      <c r="AB217" s="3" t="s">
        <v>420</v>
      </c>
      <c r="AC217" t="s">
        <v>1922</v>
      </c>
      <c r="AD217">
        <v>1998</v>
      </c>
      <c r="AE217">
        <v>9</v>
      </c>
      <c r="AF217">
        <v>5</v>
      </c>
      <c r="AG217" t="s">
        <v>1923</v>
      </c>
      <c r="AH217" t="s">
        <v>1923</v>
      </c>
      <c r="AJ217" t="s">
        <v>629</v>
      </c>
      <c r="AK217" t="s">
        <v>633</v>
      </c>
      <c r="AL217">
        <v>203517</v>
      </c>
      <c r="AM217">
        <v>6548095</v>
      </c>
      <c r="AN217" s="3">
        <v>203000</v>
      </c>
      <c r="AO217" s="3">
        <v>6549000</v>
      </c>
      <c r="AP217">
        <v>71</v>
      </c>
      <c r="AR217">
        <v>8</v>
      </c>
      <c r="AS217" t="s">
        <v>97</v>
      </c>
      <c r="AT217" t="s">
        <v>1924</v>
      </c>
      <c r="AU217">
        <v>145718</v>
      </c>
      <c r="AX217">
        <v>1</v>
      </c>
      <c r="AY217" t="s">
        <v>40</v>
      </c>
      <c r="AZ217" t="s">
        <v>1925</v>
      </c>
      <c r="BA217" t="s">
        <v>1926</v>
      </c>
      <c r="BB217">
        <v>8</v>
      </c>
      <c r="BC217" t="s">
        <v>57</v>
      </c>
      <c r="BD217" t="s">
        <v>44</v>
      </c>
      <c r="BE217">
        <v>1</v>
      </c>
      <c r="BF217" s="8">
        <v>37225</v>
      </c>
      <c r="BG217" s="9" t="s">
        <v>45</v>
      </c>
      <c r="BI217">
        <v>3</v>
      </c>
      <c r="BJ217">
        <v>444952</v>
      </c>
      <c r="BL217" t="s">
        <v>1927</v>
      </c>
      <c r="BN217" t="s">
        <v>1928</v>
      </c>
      <c r="BX217">
        <v>204700</v>
      </c>
    </row>
    <row r="218" spans="1:76" x14ac:dyDescent="0.25">
      <c r="A218">
        <v>205279</v>
      </c>
      <c r="C218">
        <v>1</v>
      </c>
      <c r="F218" t="s">
        <v>30</v>
      </c>
      <c r="G218" t="s">
        <v>1729</v>
      </c>
      <c r="H218" t="s">
        <v>1929</v>
      </c>
      <c r="I218" t="s">
        <v>165</v>
      </c>
      <c r="L218" t="s">
        <v>628</v>
      </c>
      <c r="M218">
        <v>145718</v>
      </c>
      <c r="N218" t="s">
        <v>629</v>
      </c>
      <c r="U218" t="s">
        <v>481</v>
      </c>
      <c r="V218" s="1">
        <v>1</v>
      </c>
      <c r="W218" t="s">
        <v>16</v>
      </c>
      <c r="X218" t="s">
        <v>420</v>
      </c>
      <c r="Y218" s="7" t="s">
        <v>18</v>
      </c>
      <c r="Z218" s="2">
        <v>7</v>
      </c>
      <c r="AA218" s="3">
        <v>709</v>
      </c>
      <c r="AB218" s="3" t="s">
        <v>420</v>
      </c>
      <c r="AC218" t="s">
        <v>535</v>
      </c>
      <c r="AD218">
        <v>1990</v>
      </c>
      <c r="AE218">
        <v>6</v>
      </c>
      <c r="AF218">
        <v>23</v>
      </c>
      <c r="AG218" t="s">
        <v>1930</v>
      </c>
      <c r="AH218" t="s">
        <v>1930</v>
      </c>
      <c r="AJ218" t="s">
        <v>629</v>
      </c>
      <c r="AK218" t="s">
        <v>633</v>
      </c>
      <c r="AL218">
        <v>204662</v>
      </c>
      <c r="AM218">
        <v>6547554</v>
      </c>
      <c r="AN218" s="3">
        <v>205000</v>
      </c>
      <c r="AO218" s="3">
        <v>6547000</v>
      </c>
      <c r="AP218">
        <v>500</v>
      </c>
      <c r="AR218">
        <v>59</v>
      </c>
      <c r="AU218">
        <v>145718</v>
      </c>
      <c r="AX218">
        <v>1</v>
      </c>
      <c r="AY218" t="s">
        <v>40</v>
      </c>
      <c r="AZ218" t="s">
        <v>1931</v>
      </c>
      <c r="BA218" t="s">
        <v>1929</v>
      </c>
      <c r="BB218">
        <v>59</v>
      </c>
      <c r="BC218" t="s">
        <v>1729</v>
      </c>
      <c r="BD218" t="s">
        <v>1733</v>
      </c>
      <c r="BF218" s="8">
        <v>44236</v>
      </c>
      <c r="BG218" s="9" t="s">
        <v>45</v>
      </c>
      <c r="BI218">
        <v>4</v>
      </c>
      <c r="BJ218">
        <v>384735</v>
      </c>
      <c r="BL218" t="s">
        <v>1932</v>
      </c>
      <c r="BX218">
        <v>205279</v>
      </c>
    </row>
    <row r="219" spans="1:76" x14ac:dyDescent="0.25">
      <c r="A219">
        <v>205054</v>
      </c>
      <c r="C219">
        <v>1</v>
      </c>
      <c r="F219" t="s">
        <v>30</v>
      </c>
      <c r="G219" t="s">
        <v>142</v>
      </c>
      <c r="H219" t="s">
        <v>1933</v>
      </c>
      <c r="I219" t="s">
        <v>2</v>
      </c>
      <c r="L219" t="s">
        <v>628</v>
      </c>
      <c r="M219">
        <v>145718</v>
      </c>
      <c r="N219" t="s">
        <v>629</v>
      </c>
      <c r="U219" t="s">
        <v>481</v>
      </c>
      <c r="V219" s="1">
        <v>1</v>
      </c>
      <c r="W219" t="s">
        <v>16</v>
      </c>
      <c r="X219" t="s">
        <v>420</v>
      </c>
      <c r="Y219" s="7" t="s">
        <v>18</v>
      </c>
      <c r="Z219" s="2">
        <v>7</v>
      </c>
      <c r="AA219" s="3">
        <v>709</v>
      </c>
      <c r="AB219" s="3" t="s">
        <v>420</v>
      </c>
      <c r="AC219" t="s">
        <v>1934</v>
      </c>
      <c r="AD219">
        <v>1991</v>
      </c>
      <c r="AE219">
        <v>9</v>
      </c>
      <c r="AF219">
        <v>5</v>
      </c>
      <c r="AG219" t="s">
        <v>145</v>
      </c>
      <c r="AJ219" t="s">
        <v>629</v>
      </c>
      <c r="AK219" t="s">
        <v>633</v>
      </c>
      <c r="AL219">
        <v>204208</v>
      </c>
      <c r="AM219">
        <v>6547724</v>
      </c>
      <c r="AN219" s="3">
        <v>205000</v>
      </c>
      <c r="AO219" s="3">
        <v>6547000</v>
      </c>
      <c r="AP219">
        <v>71</v>
      </c>
      <c r="AR219">
        <v>68</v>
      </c>
      <c r="AU219">
        <v>145718</v>
      </c>
      <c r="AX219">
        <v>1</v>
      </c>
      <c r="AY219" t="s">
        <v>40</v>
      </c>
      <c r="AZ219" t="s">
        <v>1935</v>
      </c>
      <c r="BA219" t="s">
        <v>1936</v>
      </c>
      <c r="BB219">
        <v>68</v>
      </c>
      <c r="BC219" t="s">
        <v>148</v>
      </c>
      <c r="BD219" t="s">
        <v>44</v>
      </c>
      <c r="BF219" s="8">
        <v>41942</v>
      </c>
      <c r="BG219" s="9" t="s">
        <v>45</v>
      </c>
      <c r="BI219">
        <v>4</v>
      </c>
      <c r="BJ219">
        <v>435822</v>
      </c>
      <c r="BL219" t="s">
        <v>1937</v>
      </c>
      <c r="BN219" t="s">
        <v>1938</v>
      </c>
      <c r="BO219">
        <v>1</v>
      </c>
      <c r="BX219">
        <v>205054</v>
      </c>
    </row>
    <row r="220" spans="1:76" x14ac:dyDescent="0.25">
      <c r="A220">
        <v>211545</v>
      </c>
      <c r="C220">
        <v>1</v>
      </c>
      <c r="F220" t="s">
        <v>30</v>
      </c>
      <c r="G220" t="s">
        <v>48</v>
      </c>
      <c r="H220" t="s">
        <v>1939</v>
      </c>
      <c r="I220" t="s">
        <v>599</v>
      </c>
      <c r="L220" t="s">
        <v>628</v>
      </c>
      <c r="M220">
        <v>145718</v>
      </c>
      <c r="N220" t="s">
        <v>629</v>
      </c>
      <c r="U220" t="s">
        <v>1940</v>
      </c>
      <c r="V220" s="5">
        <v>3</v>
      </c>
      <c r="W220" t="s">
        <v>16</v>
      </c>
      <c r="X220" t="s">
        <v>420</v>
      </c>
      <c r="Y220" s="7" t="s">
        <v>18</v>
      </c>
      <c r="Z220" s="2">
        <v>7</v>
      </c>
      <c r="AA220" s="3">
        <v>709</v>
      </c>
      <c r="AB220" s="3" t="s">
        <v>420</v>
      </c>
      <c r="AC220" t="s">
        <v>450</v>
      </c>
      <c r="AD220">
        <v>1974</v>
      </c>
      <c r="AE220">
        <v>8</v>
      </c>
      <c r="AF220">
        <v>6</v>
      </c>
      <c r="AG220" t="s">
        <v>1941</v>
      </c>
      <c r="AH220" t="s">
        <v>1941</v>
      </c>
      <c r="AJ220" t="s">
        <v>629</v>
      </c>
      <c r="AK220" t="s">
        <v>633</v>
      </c>
      <c r="AL220">
        <v>214567</v>
      </c>
      <c r="AM220">
        <v>6560506</v>
      </c>
      <c r="AN220" s="3">
        <v>215000</v>
      </c>
      <c r="AO220" s="3">
        <v>6561000</v>
      </c>
      <c r="AP220">
        <v>27473</v>
      </c>
      <c r="AR220">
        <v>23</v>
      </c>
      <c r="AT220" s="8"/>
      <c r="AU220">
        <v>145718</v>
      </c>
      <c r="AX220">
        <v>1</v>
      </c>
      <c r="AY220" t="s">
        <v>40</v>
      </c>
      <c r="AZ220" t="s">
        <v>1942</v>
      </c>
      <c r="BA220" t="s">
        <v>1943</v>
      </c>
      <c r="BB220">
        <v>23</v>
      </c>
      <c r="BC220" t="s">
        <v>57</v>
      </c>
      <c r="BD220" t="s">
        <v>608</v>
      </c>
      <c r="BF220" s="8">
        <v>39062</v>
      </c>
      <c r="BG220" s="9" t="s">
        <v>45</v>
      </c>
      <c r="BI220">
        <v>4</v>
      </c>
      <c r="BJ220">
        <v>327621</v>
      </c>
      <c r="BL220" t="s">
        <v>1944</v>
      </c>
      <c r="BX220">
        <v>211545</v>
      </c>
    </row>
    <row r="221" spans="1:76" x14ac:dyDescent="0.25">
      <c r="A221">
        <v>211564</v>
      </c>
      <c r="C221">
        <v>1</v>
      </c>
      <c r="F221" t="s">
        <v>30</v>
      </c>
      <c r="G221" t="s">
        <v>48</v>
      </c>
      <c r="H221" t="s">
        <v>1945</v>
      </c>
      <c r="I221" t="s">
        <v>599</v>
      </c>
      <c r="L221" t="s">
        <v>628</v>
      </c>
      <c r="M221">
        <v>145718</v>
      </c>
      <c r="N221" t="s">
        <v>629</v>
      </c>
      <c r="U221" t="s">
        <v>1940</v>
      </c>
      <c r="V221" s="5">
        <v>3</v>
      </c>
      <c r="W221" t="s">
        <v>16</v>
      </c>
      <c r="X221" t="s">
        <v>420</v>
      </c>
      <c r="Y221" s="7" t="s">
        <v>18</v>
      </c>
      <c r="Z221" s="2">
        <v>7</v>
      </c>
      <c r="AA221" s="3">
        <v>709</v>
      </c>
      <c r="AB221" s="3" t="s">
        <v>420</v>
      </c>
      <c r="AC221" t="s">
        <v>1946</v>
      </c>
      <c r="AD221">
        <v>1974</v>
      </c>
      <c r="AE221">
        <v>8</v>
      </c>
      <c r="AF221">
        <v>8</v>
      </c>
      <c r="AG221" t="s">
        <v>1941</v>
      </c>
      <c r="AH221" t="s">
        <v>1941</v>
      </c>
      <c r="AJ221" t="s">
        <v>629</v>
      </c>
      <c r="AK221" t="s">
        <v>633</v>
      </c>
      <c r="AL221">
        <v>214567</v>
      </c>
      <c r="AM221">
        <v>6560506</v>
      </c>
      <c r="AN221" s="3">
        <v>215000</v>
      </c>
      <c r="AO221" s="3">
        <v>6561000</v>
      </c>
      <c r="AP221">
        <v>27473</v>
      </c>
      <c r="AR221">
        <v>23</v>
      </c>
      <c r="AT221" s="8"/>
      <c r="AU221">
        <v>145718</v>
      </c>
      <c r="AX221">
        <v>1</v>
      </c>
      <c r="AY221" t="s">
        <v>40</v>
      </c>
      <c r="AZ221" t="s">
        <v>1942</v>
      </c>
      <c r="BA221" t="s">
        <v>1947</v>
      </c>
      <c r="BB221">
        <v>23</v>
      </c>
      <c r="BC221" t="s">
        <v>57</v>
      </c>
      <c r="BD221" t="s">
        <v>608</v>
      </c>
      <c r="BF221" s="8">
        <v>39064</v>
      </c>
      <c r="BG221" s="9" t="s">
        <v>45</v>
      </c>
      <c r="BI221">
        <v>4</v>
      </c>
      <c r="BJ221">
        <v>327653</v>
      </c>
      <c r="BL221" t="s">
        <v>1948</v>
      </c>
      <c r="BX221">
        <v>211564</v>
      </c>
    </row>
    <row r="222" spans="1:76" x14ac:dyDescent="0.25">
      <c r="A222">
        <v>230111</v>
      </c>
      <c r="C222">
        <v>1</v>
      </c>
      <c r="F222" t="s">
        <v>30</v>
      </c>
      <c r="G222" t="s">
        <v>48</v>
      </c>
      <c r="H222" t="s">
        <v>1949</v>
      </c>
      <c r="I222" s="6" t="str">
        <f>HYPERLINK(AT222,"Hb")</f>
        <v>Hb</v>
      </c>
      <c r="L222" t="s">
        <v>628</v>
      </c>
      <c r="M222">
        <v>145718</v>
      </c>
      <c r="N222" t="s">
        <v>629</v>
      </c>
      <c r="U222" t="s">
        <v>1950</v>
      </c>
      <c r="V222" s="1">
        <v>1</v>
      </c>
      <c r="W222" t="s">
        <v>16</v>
      </c>
      <c r="X222" t="s">
        <v>1834</v>
      </c>
      <c r="Y222" s="7" t="s">
        <v>18</v>
      </c>
      <c r="Z222" s="2">
        <v>7</v>
      </c>
      <c r="AA222" s="3">
        <v>713</v>
      </c>
      <c r="AB222" t="s">
        <v>1951</v>
      </c>
      <c r="AC222" t="s">
        <v>1952</v>
      </c>
      <c r="AD222">
        <v>1923</v>
      </c>
      <c r="AE222">
        <v>7</v>
      </c>
      <c r="AF222">
        <v>27</v>
      </c>
      <c r="AG222" t="s">
        <v>369</v>
      </c>
      <c r="AH222" t="s">
        <v>632</v>
      </c>
      <c r="AJ222" t="s">
        <v>629</v>
      </c>
      <c r="AK222" t="s">
        <v>633</v>
      </c>
      <c r="AL222">
        <v>229902</v>
      </c>
      <c r="AM222">
        <v>6611380</v>
      </c>
      <c r="AN222" s="3">
        <v>229000</v>
      </c>
      <c r="AO222" s="3">
        <v>6611000</v>
      </c>
      <c r="AP222">
        <v>1118</v>
      </c>
      <c r="AR222">
        <v>8</v>
      </c>
      <c r="AS222" t="s">
        <v>53</v>
      </c>
      <c r="AT222" t="s">
        <v>1953</v>
      </c>
      <c r="AU222">
        <v>145718</v>
      </c>
      <c r="AX222">
        <v>1</v>
      </c>
      <c r="AY222" t="s">
        <v>40</v>
      </c>
      <c r="AZ222" t="s">
        <v>1954</v>
      </c>
      <c r="BA222" t="s">
        <v>1955</v>
      </c>
      <c r="BB222">
        <v>8</v>
      </c>
      <c r="BC222" t="s">
        <v>57</v>
      </c>
      <c r="BD222" t="s">
        <v>44</v>
      </c>
      <c r="BE222">
        <v>1</v>
      </c>
      <c r="BF222" s="8">
        <v>34799</v>
      </c>
      <c r="BG222" s="9" t="s">
        <v>45</v>
      </c>
      <c r="BI222">
        <v>3</v>
      </c>
      <c r="BJ222">
        <v>441887</v>
      </c>
      <c r="BL222" t="s">
        <v>1956</v>
      </c>
      <c r="BN222" t="s">
        <v>1957</v>
      </c>
      <c r="BX222">
        <v>230111</v>
      </c>
    </row>
    <row r="223" spans="1:76" x14ac:dyDescent="0.25">
      <c r="A223">
        <v>230126</v>
      </c>
      <c r="C223">
        <v>1</v>
      </c>
      <c r="F223" t="s">
        <v>619</v>
      </c>
      <c r="G223" t="s">
        <v>48</v>
      </c>
      <c r="H223">
        <v>150318</v>
      </c>
      <c r="I223" s="6" t="str">
        <f>HYPERLINK(AT223,"Hb")</f>
        <v>Hb</v>
      </c>
      <c r="L223" t="s">
        <v>628</v>
      </c>
      <c r="M223">
        <v>145718</v>
      </c>
      <c r="N223" t="s">
        <v>629</v>
      </c>
      <c r="U223" t="s">
        <v>1958</v>
      </c>
      <c r="V223" s="5">
        <v>3</v>
      </c>
      <c r="W223" t="s">
        <v>16</v>
      </c>
      <c r="X223" t="s">
        <v>1834</v>
      </c>
      <c r="Y223" s="7" t="s">
        <v>18</v>
      </c>
      <c r="Z223" s="2">
        <v>7</v>
      </c>
      <c r="AA223" s="3">
        <v>713</v>
      </c>
      <c r="AB223" t="s">
        <v>1951</v>
      </c>
      <c r="AC223" t="s">
        <v>1959</v>
      </c>
      <c r="AG223" t="s">
        <v>847</v>
      </c>
      <c r="AH223" t="s">
        <v>632</v>
      </c>
      <c r="AJ223" t="s">
        <v>848</v>
      </c>
      <c r="AK223" t="s">
        <v>633</v>
      </c>
      <c r="AL223">
        <v>229914</v>
      </c>
      <c r="AM223">
        <v>6616113</v>
      </c>
      <c r="AN223" s="3">
        <v>229000</v>
      </c>
      <c r="AO223" s="3">
        <v>6617000</v>
      </c>
      <c r="AP223">
        <v>13829</v>
      </c>
      <c r="AR223" t="s">
        <v>622</v>
      </c>
      <c r="AT223" t="s">
        <v>1960</v>
      </c>
      <c r="AU223">
        <v>145718</v>
      </c>
      <c r="AW223" s="4" t="s">
        <v>624</v>
      </c>
      <c r="BD223" t="s">
        <v>622</v>
      </c>
      <c r="BE223">
        <v>1</v>
      </c>
      <c r="BF223" s="8">
        <v>38015</v>
      </c>
      <c r="BG223" s="11" t="s">
        <v>625</v>
      </c>
      <c r="BI223">
        <v>3</v>
      </c>
      <c r="BJ223">
        <v>3107</v>
      </c>
      <c r="BL223" t="s">
        <v>1961</v>
      </c>
      <c r="BN223" t="s">
        <v>1961</v>
      </c>
      <c r="BP223" t="s">
        <v>1962</v>
      </c>
      <c r="BQ223" t="s">
        <v>852</v>
      </c>
      <c r="BX223">
        <v>230126</v>
      </c>
    </row>
    <row r="224" spans="1:76" x14ac:dyDescent="0.25">
      <c r="A224">
        <v>191388</v>
      </c>
      <c r="C224">
        <v>1</v>
      </c>
      <c r="F224" t="s">
        <v>30</v>
      </c>
      <c r="G224" t="s">
        <v>48</v>
      </c>
      <c r="H224" t="s">
        <v>1963</v>
      </c>
      <c r="I224" s="6" t="str">
        <f>HYPERLINK(AT224,"Hb")</f>
        <v>Hb</v>
      </c>
      <c r="L224" t="s">
        <v>628</v>
      </c>
      <c r="M224">
        <v>145718</v>
      </c>
      <c r="N224" t="s">
        <v>629</v>
      </c>
      <c r="U224" t="s">
        <v>1964</v>
      </c>
      <c r="V224" s="5">
        <v>3</v>
      </c>
      <c r="W224" t="s">
        <v>16</v>
      </c>
      <c r="X224" t="s">
        <v>575</v>
      </c>
      <c r="Y224" s="7" t="s">
        <v>576</v>
      </c>
      <c r="Z224" s="2">
        <v>8</v>
      </c>
      <c r="AA224" s="3">
        <v>814</v>
      </c>
      <c r="AB224" s="3" t="s">
        <v>575</v>
      </c>
      <c r="AC224" t="s">
        <v>1965</v>
      </c>
      <c r="AD224">
        <v>1952</v>
      </c>
      <c r="AE224">
        <v>6</v>
      </c>
      <c r="AF224">
        <v>25</v>
      </c>
      <c r="AG224" t="s">
        <v>1966</v>
      </c>
      <c r="AH224" t="s">
        <v>632</v>
      </c>
      <c r="AJ224" t="s">
        <v>629</v>
      </c>
      <c r="AK224" t="s">
        <v>633</v>
      </c>
      <c r="AL224">
        <v>187690</v>
      </c>
      <c r="AM224">
        <v>6553608</v>
      </c>
      <c r="AN224" s="3">
        <v>187000</v>
      </c>
      <c r="AO224" s="3">
        <v>6553000</v>
      </c>
      <c r="AP224">
        <v>18008</v>
      </c>
      <c r="AR224">
        <v>8</v>
      </c>
      <c r="AS224" t="s">
        <v>1967</v>
      </c>
      <c r="AT224" t="s">
        <v>1968</v>
      </c>
      <c r="AU224">
        <v>145718</v>
      </c>
      <c r="AX224">
        <v>1</v>
      </c>
      <c r="AY224" t="s">
        <v>40</v>
      </c>
      <c r="AZ224" t="s">
        <v>1969</v>
      </c>
      <c r="BA224" t="s">
        <v>1970</v>
      </c>
      <c r="BB224">
        <v>8</v>
      </c>
      <c r="BC224" t="s">
        <v>57</v>
      </c>
      <c r="BD224" t="s">
        <v>44</v>
      </c>
      <c r="BE224">
        <v>1</v>
      </c>
      <c r="BF224" s="8">
        <v>34799</v>
      </c>
      <c r="BG224" s="9" t="s">
        <v>45</v>
      </c>
      <c r="BI224">
        <v>3</v>
      </c>
      <c r="BJ224">
        <v>441894</v>
      </c>
      <c r="BL224" t="s">
        <v>1971</v>
      </c>
      <c r="BN224" t="s">
        <v>1972</v>
      </c>
      <c r="BX224">
        <v>191388</v>
      </c>
    </row>
    <row r="225" spans="1:76" x14ac:dyDescent="0.25">
      <c r="A225">
        <v>191391</v>
      </c>
      <c r="C225">
        <v>1</v>
      </c>
      <c r="F225" t="s">
        <v>30</v>
      </c>
      <c r="G225" t="s">
        <v>48</v>
      </c>
      <c r="H225" t="s">
        <v>1973</v>
      </c>
      <c r="I225" s="6" t="str">
        <f>HYPERLINK(AT225,"Hb")</f>
        <v>Hb</v>
      </c>
      <c r="L225" t="s">
        <v>628</v>
      </c>
      <c r="M225">
        <v>145718</v>
      </c>
      <c r="N225" t="s">
        <v>629</v>
      </c>
      <c r="U225" t="s">
        <v>1964</v>
      </c>
      <c r="V225" s="5">
        <v>3</v>
      </c>
      <c r="W225" t="s">
        <v>16</v>
      </c>
      <c r="X225" t="s">
        <v>575</v>
      </c>
      <c r="Y225" s="7" t="s">
        <v>576</v>
      </c>
      <c r="Z225" s="2">
        <v>8</v>
      </c>
      <c r="AA225" s="3">
        <v>814</v>
      </c>
      <c r="AB225" s="3" t="s">
        <v>575</v>
      </c>
      <c r="AC225" t="s">
        <v>1974</v>
      </c>
      <c r="AD225">
        <v>1975</v>
      </c>
      <c r="AE225">
        <v>6</v>
      </c>
      <c r="AF225">
        <v>25</v>
      </c>
      <c r="AG225" t="s">
        <v>1975</v>
      </c>
      <c r="AH225" t="s">
        <v>1975</v>
      </c>
      <c r="AJ225" t="s">
        <v>629</v>
      </c>
      <c r="AK225" t="s">
        <v>633</v>
      </c>
      <c r="AL225">
        <v>187690</v>
      </c>
      <c r="AM225">
        <v>6553608</v>
      </c>
      <c r="AN225" s="3">
        <v>187000</v>
      </c>
      <c r="AO225" s="3">
        <v>6553000</v>
      </c>
      <c r="AP225">
        <v>18008</v>
      </c>
      <c r="AR225">
        <v>8</v>
      </c>
      <c r="AS225" t="s">
        <v>1976</v>
      </c>
      <c r="AT225" t="s">
        <v>1977</v>
      </c>
      <c r="AU225">
        <v>145718</v>
      </c>
      <c r="AX225">
        <v>1</v>
      </c>
      <c r="AY225" t="s">
        <v>40</v>
      </c>
      <c r="AZ225" t="s">
        <v>1969</v>
      </c>
      <c r="BA225" t="s">
        <v>1978</v>
      </c>
      <c r="BB225">
        <v>8</v>
      </c>
      <c r="BC225" t="s">
        <v>57</v>
      </c>
      <c r="BD225" t="s">
        <v>44</v>
      </c>
      <c r="BE225">
        <v>1</v>
      </c>
      <c r="BF225" s="8">
        <v>33328</v>
      </c>
      <c r="BG225" s="9" t="s">
        <v>45</v>
      </c>
      <c r="BI225">
        <v>3</v>
      </c>
      <c r="BJ225">
        <v>443789</v>
      </c>
      <c r="BL225" t="s">
        <v>1979</v>
      </c>
      <c r="BN225" t="s">
        <v>1980</v>
      </c>
      <c r="BX225">
        <v>191391</v>
      </c>
    </row>
    <row r="226" spans="1:76" x14ac:dyDescent="0.25">
      <c r="A226">
        <v>191436</v>
      </c>
      <c r="C226">
        <v>1</v>
      </c>
      <c r="F226" t="s">
        <v>30</v>
      </c>
      <c r="G226" t="s">
        <v>48</v>
      </c>
      <c r="H226" t="s">
        <v>1981</v>
      </c>
      <c r="I226" s="6" t="str">
        <f>HYPERLINK(AT226,"Hb")</f>
        <v>Hb</v>
      </c>
      <c r="L226" t="s">
        <v>628</v>
      </c>
      <c r="M226">
        <v>145718</v>
      </c>
      <c r="N226" t="s">
        <v>629</v>
      </c>
      <c r="U226" t="s">
        <v>1964</v>
      </c>
      <c r="V226" s="5">
        <v>3</v>
      </c>
      <c r="W226" t="s">
        <v>16</v>
      </c>
      <c r="X226" t="s">
        <v>575</v>
      </c>
      <c r="Y226" s="7" t="s">
        <v>576</v>
      </c>
      <c r="Z226" s="2">
        <v>8</v>
      </c>
      <c r="AA226" s="3">
        <v>814</v>
      </c>
      <c r="AB226" s="3" t="s">
        <v>575</v>
      </c>
      <c r="AC226" t="s">
        <v>1982</v>
      </c>
      <c r="AD226">
        <v>1987</v>
      </c>
      <c r="AE226">
        <v>7</v>
      </c>
      <c r="AF226">
        <v>28</v>
      </c>
      <c r="AG226" t="s">
        <v>1983</v>
      </c>
      <c r="AH226" t="s">
        <v>1983</v>
      </c>
      <c r="AJ226" t="s">
        <v>629</v>
      </c>
      <c r="AK226" t="s">
        <v>633</v>
      </c>
      <c r="AL226">
        <v>187690</v>
      </c>
      <c r="AM226">
        <v>6553608</v>
      </c>
      <c r="AN226" s="3">
        <v>187000</v>
      </c>
      <c r="AO226" s="3">
        <v>6553000</v>
      </c>
      <c r="AP226">
        <v>18008</v>
      </c>
      <c r="AR226">
        <v>8</v>
      </c>
      <c r="AS226" t="s">
        <v>1967</v>
      </c>
      <c r="AT226" t="s">
        <v>1984</v>
      </c>
      <c r="AU226">
        <v>145718</v>
      </c>
      <c r="AX226">
        <v>1</v>
      </c>
      <c r="AY226" t="s">
        <v>40</v>
      </c>
      <c r="AZ226" t="s">
        <v>1969</v>
      </c>
      <c r="BA226" t="s">
        <v>1985</v>
      </c>
      <c r="BB226">
        <v>8</v>
      </c>
      <c r="BC226" t="s">
        <v>57</v>
      </c>
      <c r="BD226" t="s">
        <v>44</v>
      </c>
      <c r="BE226">
        <v>1</v>
      </c>
      <c r="BF226" s="8">
        <v>39830</v>
      </c>
      <c r="BG226" s="9" t="s">
        <v>45</v>
      </c>
      <c r="BI226">
        <v>3</v>
      </c>
      <c r="BJ226">
        <v>471915</v>
      </c>
      <c r="BL226" t="s">
        <v>1986</v>
      </c>
      <c r="BN226" t="s">
        <v>1987</v>
      </c>
      <c r="BX226">
        <v>191436</v>
      </c>
    </row>
    <row r="227" spans="1:76" x14ac:dyDescent="0.25">
      <c r="A227">
        <v>201525</v>
      </c>
      <c r="C227">
        <v>1</v>
      </c>
      <c r="F227" t="s">
        <v>30</v>
      </c>
      <c r="G227" t="s">
        <v>31</v>
      </c>
      <c r="H227" t="s">
        <v>1988</v>
      </c>
      <c r="I227" s="6" t="str">
        <f>HYPERLINK(AT227,"Hb")</f>
        <v>Hb</v>
      </c>
      <c r="L227" t="s">
        <v>628</v>
      </c>
      <c r="M227">
        <v>145718</v>
      </c>
      <c r="N227" t="s">
        <v>629</v>
      </c>
      <c r="U227" t="s">
        <v>585</v>
      </c>
      <c r="V227" s="4">
        <v>2</v>
      </c>
      <c r="W227" t="s">
        <v>16</v>
      </c>
      <c r="X227" t="s">
        <v>575</v>
      </c>
      <c r="Y227" s="7" t="s">
        <v>576</v>
      </c>
      <c r="Z227" s="2">
        <v>8</v>
      </c>
      <c r="AA227" s="3">
        <v>814</v>
      </c>
      <c r="AB227" s="3" t="s">
        <v>575</v>
      </c>
      <c r="AC227" t="s">
        <v>1989</v>
      </c>
      <c r="AD227">
        <v>1883</v>
      </c>
      <c r="AE227">
        <v>1</v>
      </c>
      <c r="AF227">
        <v>1</v>
      </c>
      <c r="AG227" t="s">
        <v>621</v>
      </c>
      <c r="AH227" t="s">
        <v>37</v>
      </c>
      <c r="AJ227" t="s">
        <v>629</v>
      </c>
      <c r="AK227" t="s">
        <v>633</v>
      </c>
      <c r="AL227">
        <v>198504</v>
      </c>
      <c r="AM227">
        <v>6552120</v>
      </c>
      <c r="AN227" s="3">
        <v>199000</v>
      </c>
      <c r="AO227" s="3">
        <v>6553000</v>
      </c>
      <c r="AP227">
        <v>1803</v>
      </c>
      <c r="AR227">
        <v>37</v>
      </c>
      <c r="AT227" t="s">
        <v>1990</v>
      </c>
      <c r="AU227">
        <v>145718</v>
      </c>
      <c r="AX227">
        <v>1</v>
      </c>
      <c r="AY227" t="s">
        <v>40</v>
      </c>
      <c r="AZ227" t="s">
        <v>1991</v>
      </c>
      <c r="BA227" t="s">
        <v>1992</v>
      </c>
      <c r="BB227">
        <v>37</v>
      </c>
      <c r="BC227" t="s">
        <v>43</v>
      </c>
      <c r="BD227" t="s">
        <v>44</v>
      </c>
      <c r="BE227">
        <v>1</v>
      </c>
      <c r="BF227" s="8">
        <v>41767</v>
      </c>
      <c r="BG227" s="9" t="s">
        <v>45</v>
      </c>
      <c r="BI227">
        <v>4</v>
      </c>
      <c r="BJ227">
        <v>359096</v>
      </c>
      <c r="BL227" t="s">
        <v>1993</v>
      </c>
      <c r="BN227" t="s">
        <v>1994</v>
      </c>
      <c r="BX227">
        <v>201525</v>
      </c>
    </row>
    <row r="228" spans="1:76" x14ac:dyDescent="0.25">
      <c r="A228">
        <v>201847</v>
      </c>
      <c r="C228">
        <v>1</v>
      </c>
      <c r="F228" t="s">
        <v>30</v>
      </c>
      <c r="G228" t="s">
        <v>121</v>
      </c>
      <c r="H228" t="s">
        <v>1995</v>
      </c>
      <c r="I228" t="s">
        <v>2</v>
      </c>
      <c r="L228" t="s">
        <v>628</v>
      </c>
      <c r="M228">
        <v>145718</v>
      </c>
      <c r="N228" t="s">
        <v>629</v>
      </c>
      <c r="U228" t="s">
        <v>585</v>
      </c>
      <c r="V228" s="1">
        <v>1</v>
      </c>
      <c r="W228" t="s">
        <v>16</v>
      </c>
      <c r="X228" t="s">
        <v>575</v>
      </c>
      <c r="Y228" s="7" t="s">
        <v>576</v>
      </c>
      <c r="Z228" s="2">
        <v>8</v>
      </c>
      <c r="AA228" s="3">
        <v>814</v>
      </c>
      <c r="AB228" s="3" t="s">
        <v>575</v>
      </c>
      <c r="AC228" t="s">
        <v>1996</v>
      </c>
      <c r="AD228">
        <v>1906</v>
      </c>
      <c r="AE228">
        <v>7</v>
      </c>
      <c r="AF228">
        <v>6</v>
      </c>
      <c r="AG228" t="s">
        <v>483</v>
      </c>
      <c r="AH228" t="s">
        <v>483</v>
      </c>
      <c r="AJ228" t="s">
        <v>629</v>
      </c>
      <c r="AK228" t="s">
        <v>633</v>
      </c>
      <c r="AL228">
        <v>198798</v>
      </c>
      <c r="AM228">
        <v>6552041</v>
      </c>
      <c r="AN228" s="3">
        <v>199000</v>
      </c>
      <c r="AO228" s="3">
        <v>6553000</v>
      </c>
      <c r="AP228">
        <v>1285</v>
      </c>
      <c r="AR228">
        <v>105</v>
      </c>
      <c r="AT228" s="8"/>
      <c r="AU228">
        <v>145718</v>
      </c>
      <c r="AX228">
        <v>1</v>
      </c>
      <c r="AY228" t="s">
        <v>40</v>
      </c>
      <c r="AZ228" t="s">
        <v>588</v>
      </c>
      <c r="BA228" t="s">
        <v>1997</v>
      </c>
      <c r="BB228">
        <v>105</v>
      </c>
      <c r="BC228" t="s">
        <v>125</v>
      </c>
      <c r="BD228" t="s">
        <v>126</v>
      </c>
      <c r="BF228" s="8">
        <v>42249</v>
      </c>
      <c r="BG228" s="9" t="s">
        <v>45</v>
      </c>
      <c r="BI228">
        <v>5</v>
      </c>
      <c r="BJ228">
        <v>291917</v>
      </c>
      <c r="BL228" t="s">
        <v>1998</v>
      </c>
      <c r="BN228" t="s">
        <v>1999</v>
      </c>
      <c r="BX228">
        <v>201847</v>
      </c>
    </row>
    <row r="229" spans="1:76" x14ac:dyDescent="0.25">
      <c r="A229">
        <v>536831</v>
      </c>
      <c r="C229">
        <v>1</v>
      </c>
      <c r="F229" t="s">
        <v>0</v>
      </c>
      <c r="G229" t="s">
        <v>1</v>
      </c>
      <c r="H229" t="s">
        <v>2000</v>
      </c>
      <c r="I229" t="s">
        <v>2</v>
      </c>
      <c r="L229" t="s">
        <v>628</v>
      </c>
      <c r="M229">
        <v>145718</v>
      </c>
      <c r="N229" t="s">
        <v>629</v>
      </c>
      <c r="U229" t="s">
        <v>585</v>
      </c>
      <c r="V229" s="5">
        <v>3</v>
      </c>
      <c r="W229" t="s">
        <v>16</v>
      </c>
      <c r="X229" t="s">
        <v>575</v>
      </c>
      <c r="Y229" t="s">
        <v>576</v>
      </c>
      <c r="Z229" s="2">
        <v>8</v>
      </c>
      <c r="AA229" s="3">
        <v>814</v>
      </c>
      <c r="AB229" t="s">
        <v>575</v>
      </c>
      <c r="AC229" t="s">
        <v>2001</v>
      </c>
      <c r="AD229">
        <v>1906</v>
      </c>
      <c r="AE229">
        <v>7</v>
      </c>
      <c r="AF229">
        <v>6</v>
      </c>
      <c r="AG229" t="s">
        <v>483</v>
      </c>
      <c r="AJ229" t="s">
        <v>668</v>
      </c>
      <c r="AL229">
        <v>198896</v>
      </c>
      <c r="AM229">
        <v>6552125</v>
      </c>
      <c r="AN229" s="3">
        <v>199000</v>
      </c>
      <c r="AO229" s="3">
        <v>6553000</v>
      </c>
      <c r="AP229" s="1">
        <v>99999</v>
      </c>
      <c r="AS229" t="s">
        <v>2002</v>
      </c>
      <c r="AT229" t="s">
        <v>2003</v>
      </c>
      <c r="AU229">
        <v>145718</v>
      </c>
      <c r="AX229">
        <v>1</v>
      </c>
      <c r="AY229" t="s">
        <v>40</v>
      </c>
      <c r="AZ229" t="s">
        <v>2004</v>
      </c>
      <c r="BA229" t="s">
        <v>2005</v>
      </c>
      <c r="BB229">
        <v>40</v>
      </c>
      <c r="BC229" t="s">
        <v>1</v>
      </c>
      <c r="BG229" s="4" t="s">
        <v>7</v>
      </c>
      <c r="BI229">
        <v>4</v>
      </c>
      <c r="BJ229">
        <v>1284</v>
      </c>
      <c r="BL229" t="s">
        <v>2006</v>
      </c>
      <c r="BM229">
        <v>2</v>
      </c>
      <c r="BN229" t="s">
        <v>2006</v>
      </c>
      <c r="BO229" s="4">
        <v>9</v>
      </c>
      <c r="BT229" t="s">
        <v>2007</v>
      </c>
      <c r="BU229" t="s">
        <v>2008</v>
      </c>
      <c r="BV229" t="s">
        <v>1060</v>
      </c>
      <c r="BX229">
        <v>536831</v>
      </c>
    </row>
    <row r="230" spans="1:76" x14ac:dyDescent="0.25">
      <c r="A230">
        <v>201864</v>
      </c>
      <c r="C230">
        <v>1</v>
      </c>
      <c r="F230" t="s">
        <v>30</v>
      </c>
      <c r="G230" t="s">
        <v>48</v>
      </c>
      <c r="H230" t="s">
        <v>2009</v>
      </c>
      <c r="I230" s="6" t="str">
        <f>HYPERLINK(AT230,"Hb")</f>
        <v>Hb</v>
      </c>
      <c r="L230" t="s">
        <v>628</v>
      </c>
      <c r="M230">
        <v>145718</v>
      </c>
      <c r="N230" t="s">
        <v>629</v>
      </c>
      <c r="U230" t="s">
        <v>585</v>
      </c>
      <c r="V230" s="1">
        <v>1</v>
      </c>
      <c r="W230" t="s">
        <v>16</v>
      </c>
      <c r="X230" t="s">
        <v>575</v>
      </c>
      <c r="Y230" s="7" t="s">
        <v>576</v>
      </c>
      <c r="Z230" s="2">
        <v>8</v>
      </c>
      <c r="AA230" s="3">
        <v>814</v>
      </c>
      <c r="AB230" s="3" t="s">
        <v>575</v>
      </c>
      <c r="AC230" t="s">
        <v>2010</v>
      </c>
      <c r="AD230">
        <v>1906</v>
      </c>
      <c r="AE230">
        <v>7</v>
      </c>
      <c r="AF230">
        <v>6</v>
      </c>
      <c r="AG230" t="s">
        <v>2011</v>
      </c>
      <c r="AH230" t="s">
        <v>632</v>
      </c>
      <c r="AJ230" t="s">
        <v>629</v>
      </c>
      <c r="AK230" t="s">
        <v>633</v>
      </c>
      <c r="AL230">
        <v>198798</v>
      </c>
      <c r="AM230">
        <v>6552041</v>
      </c>
      <c r="AN230" s="3">
        <v>199000</v>
      </c>
      <c r="AO230" s="3">
        <v>6553000</v>
      </c>
      <c r="AP230">
        <v>1285</v>
      </c>
      <c r="AR230">
        <v>8</v>
      </c>
      <c r="AS230" t="s">
        <v>53</v>
      </c>
      <c r="AT230" t="s">
        <v>2012</v>
      </c>
      <c r="AU230">
        <v>145718</v>
      </c>
      <c r="AX230">
        <v>1</v>
      </c>
      <c r="AY230" t="s">
        <v>40</v>
      </c>
      <c r="AZ230" t="s">
        <v>588</v>
      </c>
      <c r="BA230" t="s">
        <v>2013</v>
      </c>
      <c r="BB230">
        <v>8</v>
      </c>
      <c r="BC230" t="s">
        <v>57</v>
      </c>
      <c r="BD230" t="s">
        <v>44</v>
      </c>
      <c r="BE230">
        <v>1</v>
      </c>
      <c r="BF230" s="8">
        <v>34799</v>
      </c>
      <c r="BG230" s="9" t="s">
        <v>45</v>
      </c>
      <c r="BI230">
        <v>3</v>
      </c>
      <c r="BJ230">
        <v>441893</v>
      </c>
      <c r="BL230" t="s">
        <v>2014</v>
      </c>
      <c r="BN230" t="s">
        <v>2015</v>
      </c>
      <c r="BX230">
        <v>201864</v>
      </c>
    </row>
    <row r="231" spans="1:76" x14ac:dyDescent="0.25">
      <c r="A231">
        <v>201848</v>
      </c>
      <c r="C231">
        <v>1</v>
      </c>
      <c r="F231" t="s">
        <v>30</v>
      </c>
      <c r="G231" t="s">
        <v>121</v>
      </c>
      <c r="H231" t="s">
        <v>2016</v>
      </c>
      <c r="I231" t="s">
        <v>2</v>
      </c>
      <c r="L231" t="s">
        <v>628</v>
      </c>
      <c r="M231">
        <v>145718</v>
      </c>
      <c r="N231" t="s">
        <v>629</v>
      </c>
      <c r="U231" t="s">
        <v>585</v>
      </c>
      <c r="V231" s="1">
        <v>1</v>
      </c>
      <c r="W231" t="s">
        <v>16</v>
      </c>
      <c r="X231" t="s">
        <v>575</v>
      </c>
      <c r="Y231" s="7" t="s">
        <v>576</v>
      </c>
      <c r="Z231" s="2">
        <v>8</v>
      </c>
      <c r="AA231" s="3">
        <v>814</v>
      </c>
      <c r="AB231" s="3" t="s">
        <v>575</v>
      </c>
      <c r="AC231" t="s">
        <v>2017</v>
      </c>
      <c r="AD231">
        <v>1908</v>
      </c>
      <c r="AE231">
        <v>7</v>
      </c>
      <c r="AF231">
        <v>30</v>
      </c>
      <c r="AG231" t="s">
        <v>483</v>
      </c>
      <c r="AH231" t="s">
        <v>483</v>
      </c>
      <c r="AJ231" t="s">
        <v>629</v>
      </c>
      <c r="AK231" t="s">
        <v>633</v>
      </c>
      <c r="AL231">
        <v>198798</v>
      </c>
      <c r="AM231">
        <v>6552041</v>
      </c>
      <c r="AN231" s="3">
        <v>199000</v>
      </c>
      <c r="AO231" s="3">
        <v>6553000</v>
      </c>
      <c r="AP231">
        <v>1285</v>
      </c>
      <c r="AR231">
        <v>105</v>
      </c>
      <c r="AT231" s="8"/>
      <c r="AU231">
        <v>145718</v>
      </c>
      <c r="AX231">
        <v>1</v>
      </c>
      <c r="AY231" t="s">
        <v>40</v>
      </c>
      <c r="AZ231" t="s">
        <v>588</v>
      </c>
      <c r="BA231" t="s">
        <v>2018</v>
      </c>
      <c r="BB231">
        <v>105</v>
      </c>
      <c r="BC231" t="s">
        <v>125</v>
      </c>
      <c r="BD231" t="s">
        <v>126</v>
      </c>
      <c r="BF231" s="8">
        <v>42249</v>
      </c>
      <c r="BG231" s="9" t="s">
        <v>45</v>
      </c>
      <c r="BI231">
        <v>5</v>
      </c>
      <c r="BJ231">
        <v>291918</v>
      </c>
      <c r="BL231" t="s">
        <v>2019</v>
      </c>
      <c r="BN231" t="s">
        <v>2020</v>
      </c>
      <c r="BX231">
        <v>201848</v>
      </c>
    </row>
    <row r="232" spans="1:76" x14ac:dyDescent="0.25">
      <c r="A232">
        <v>536832</v>
      </c>
      <c r="C232">
        <v>1</v>
      </c>
      <c r="F232" t="s">
        <v>0</v>
      </c>
      <c r="G232" t="s">
        <v>1</v>
      </c>
      <c r="H232" t="s">
        <v>2021</v>
      </c>
      <c r="I232" t="s">
        <v>2</v>
      </c>
      <c r="L232" t="s">
        <v>628</v>
      </c>
      <c r="M232">
        <v>145718</v>
      </c>
      <c r="N232" t="s">
        <v>629</v>
      </c>
      <c r="U232" t="s">
        <v>585</v>
      </c>
      <c r="V232" s="5">
        <v>3</v>
      </c>
      <c r="W232" t="s">
        <v>16</v>
      </c>
      <c r="X232" t="s">
        <v>575</v>
      </c>
      <c r="Y232" t="s">
        <v>576</v>
      </c>
      <c r="Z232" s="2">
        <v>8</v>
      </c>
      <c r="AA232" s="3">
        <v>814</v>
      </c>
      <c r="AB232" t="s">
        <v>575</v>
      </c>
      <c r="AC232" t="s">
        <v>2022</v>
      </c>
      <c r="AD232">
        <v>1908</v>
      </c>
      <c r="AE232">
        <v>7</v>
      </c>
      <c r="AF232">
        <v>30</v>
      </c>
      <c r="AG232" t="s">
        <v>2011</v>
      </c>
      <c r="AJ232" t="s">
        <v>668</v>
      </c>
      <c r="AL232">
        <v>198896</v>
      </c>
      <c r="AM232">
        <v>6552125</v>
      </c>
      <c r="AN232" s="3">
        <v>199000</v>
      </c>
      <c r="AO232" s="3">
        <v>6553000</v>
      </c>
      <c r="AP232" s="1">
        <v>99999</v>
      </c>
      <c r="AS232" t="s">
        <v>669</v>
      </c>
      <c r="AT232" t="s">
        <v>2023</v>
      </c>
      <c r="AU232">
        <v>145718</v>
      </c>
      <c r="AX232">
        <v>1</v>
      </c>
      <c r="AY232" t="s">
        <v>40</v>
      </c>
      <c r="AZ232" t="s">
        <v>2004</v>
      </c>
      <c r="BA232" t="s">
        <v>2024</v>
      </c>
      <c r="BB232">
        <v>40</v>
      </c>
      <c r="BC232" t="s">
        <v>1</v>
      </c>
      <c r="BG232" s="4" t="s">
        <v>7</v>
      </c>
      <c r="BI232">
        <v>4</v>
      </c>
      <c r="BJ232">
        <v>1285</v>
      </c>
      <c r="BL232" t="s">
        <v>2025</v>
      </c>
      <c r="BM232">
        <v>2</v>
      </c>
      <c r="BN232" t="s">
        <v>2025</v>
      </c>
      <c r="BO232" s="4">
        <v>9</v>
      </c>
      <c r="BT232" t="s">
        <v>2007</v>
      </c>
      <c r="BU232" t="s">
        <v>2008</v>
      </c>
      <c r="BV232" t="s">
        <v>2026</v>
      </c>
      <c r="BX232">
        <v>536832</v>
      </c>
    </row>
    <row r="233" spans="1:76" x14ac:dyDescent="0.25">
      <c r="A233">
        <v>536833</v>
      </c>
      <c r="C233">
        <v>1</v>
      </c>
      <c r="F233" t="s">
        <v>0</v>
      </c>
      <c r="G233" t="s">
        <v>1</v>
      </c>
      <c r="H233" t="s">
        <v>2027</v>
      </c>
      <c r="I233" t="s">
        <v>2</v>
      </c>
      <c r="L233" t="s">
        <v>628</v>
      </c>
      <c r="M233">
        <v>145718</v>
      </c>
      <c r="N233" t="s">
        <v>629</v>
      </c>
      <c r="U233" t="s">
        <v>585</v>
      </c>
      <c r="V233" s="5">
        <v>3</v>
      </c>
      <c r="W233" t="s">
        <v>16</v>
      </c>
      <c r="X233" t="s">
        <v>575</v>
      </c>
      <c r="Y233" t="s">
        <v>576</v>
      </c>
      <c r="Z233" s="2">
        <v>8</v>
      </c>
      <c r="AA233" s="3">
        <v>814</v>
      </c>
      <c r="AB233" t="s">
        <v>575</v>
      </c>
      <c r="AC233" t="s">
        <v>2001</v>
      </c>
      <c r="AD233">
        <v>1908</v>
      </c>
      <c r="AE233">
        <v>7</v>
      </c>
      <c r="AF233">
        <v>30</v>
      </c>
      <c r="AG233" t="s">
        <v>483</v>
      </c>
      <c r="AJ233" t="s">
        <v>668</v>
      </c>
      <c r="AL233">
        <v>198896</v>
      </c>
      <c r="AM233">
        <v>6552125</v>
      </c>
      <c r="AN233" s="3">
        <v>199000</v>
      </c>
      <c r="AO233" s="3">
        <v>6553000</v>
      </c>
      <c r="AP233" s="1">
        <v>99999</v>
      </c>
      <c r="AS233" t="s">
        <v>669</v>
      </c>
      <c r="AT233" t="s">
        <v>2028</v>
      </c>
      <c r="AU233">
        <v>145718</v>
      </c>
      <c r="AX233">
        <v>1</v>
      </c>
      <c r="AY233" t="s">
        <v>40</v>
      </c>
      <c r="AZ233" t="s">
        <v>2004</v>
      </c>
      <c r="BA233" t="s">
        <v>2029</v>
      </c>
      <c r="BB233">
        <v>40</v>
      </c>
      <c r="BC233" t="s">
        <v>1</v>
      </c>
      <c r="BG233" s="4" t="s">
        <v>7</v>
      </c>
      <c r="BI233">
        <v>4</v>
      </c>
      <c r="BJ233">
        <v>1286</v>
      </c>
      <c r="BL233" t="s">
        <v>2030</v>
      </c>
      <c r="BM233">
        <v>2</v>
      </c>
      <c r="BN233" t="s">
        <v>2030</v>
      </c>
      <c r="BO233" s="4">
        <v>9</v>
      </c>
      <c r="BT233" t="s">
        <v>2007</v>
      </c>
      <c r="BU233" t="s">
        <v>2008</v>
      </c>
      <c r="BV233" t="s">
        <v>2026</v>
      </c>
      <c r="BX233">
        <v>536833</v>
      </c>
    </row>
    <row r="234" spans="1:76" x14ac:dyDescent="0.25">
      <c r="A234">
        <v>201863</v>
      </c>
      <c r="C234">
        <v>1</v>
      </c>
      <c r="F234" t="s">
        <v>30</v>
      </c>
      <c r="G234" t="s">
        <v>48</v>
      </c>
      <c r="H234" t="s">
        <v>2031</v>
      </c>
      <c r="I234" s="6" t="str">
        <f>HYPERLINK(AT234,"Hb")</f>
        <v>Hb</v>
      </c>
      <c r="L234" t="s">
        <v>628</v>
      </c>
      <c r="M234">
        <v>145718</v>
      </c>
      <c r="N234" t="s">
        <v>629</v>
      </c>
      <c r="U234" t="s">
        <v>585</v>
      </c>
      <c r="V234" s="1">
        <v>1</v>
      </c>
      <c r="W234" t="s">
        <v>16</v>
      </c>
      <c r="X234" t="s">
        <v>575</v>
      </c>
      <c r="Y234" s="7" t="s">
        <v>576</v>
      </c>
      <c r="Z234" s="2">
        <v>8</v>
      </c>
      <c r="AA234" s="3">
        <v>814</v>
      </c>
      <c r="AB234" s="3" t="s">
        <v>575</v>
      </c>
      <c r="AC234" t="s">
        <v>2032</v>
      </c>
      <c r="AD234">
        <v>1910</v>
      </c>
      <c r="AE234">
        <v>7</v>
      </c>
      <c r="AF234">
        <v>17</v>
      </c>
      <c r="AG234" t="s">
        <v>680</v>
      </c>
      <c r="AH234" t="s">
        <v>632</v>
      </c>
      <c r="AJ234" t="s">
        <v>629</v>
      </c>
      <c r="AK234" t="s">
        <v>633</v>
      </c>
      <c r="AL234">
        <v>198798</v>
      </c>
      <c r="AM234">
        <v>6552041</v>
      </c>
      <c r="AN234" s="3">
        <v>199000</v>
      </c>
      <c r="AO234" s="3">
        <v>6553000</v>
      </c>
      <c r="AP234">
        <v>1285</v>
      </c>
      <c r="AR234">
        <v>8</v>
      </c>
      <c r="AS234" t="s">
        <v>53</v>
      </c>
      <c r="AT234" t="s">
        <v>2033</v>
      </c>
      <c r="AU234">
        <v>145718</v>
      </c>
      <c r="AX234">
        <v>1</v>
      </c>
      <c r="AY234" t="s">
        <v>40</v>
      </c>
      <c r="AZ234" t="s">
        <v>588</v>
      </c>
      <c r="BA234" t="s">
        <v>2034</v>
      </c>
      <c r="BB234">
        <v>8</v>
      </c>
      <c r="BC234" t="s">
        <v>57</v>
      </c>
      <c r="BD234" t="s">
        <v>44</v>
      </c>
      <c r="BE234">
        <v>1</v>
      </c>
      <c r="BF234" s="8">
        <v>34799</v>
      </c>
      <c r="BG234" s="9" t="s">
        <v>45</v>
      </c>
      <c r="BI234">
        <v>3</v>
      </c>
      <c r="BJ234">
        <v>441892</v>
      </c>
      <c r="BL234" t="s">
        <v>2035</v>
      </c>
      <c r="BN234" t="s">
        <v>2036</v>
      </c>
      <c r="BX234">
        <v>201863</v>
      </c>
    </row>
    <row r="235" spans="1:76" x14ac:dyDescent="0.25">
      <c r="A235">
        <v>201852</v>
      </c>
      <c r="C235">
        <v>1</v>
      </c>
      <c r="F235" t="s">
        <v>30</v>
      </c>
      <c r="G235" t="s">
        <v>31</v>
      </c>
      <c r="H235" t="s">
        <v>2037</v>
      </c>
      <c r="I235" s="6" t="str">
        <f>HYPERLINK(AT235,"Hb")</f>
        <v>Hb</v>
      </c>
      <c r="L235" t="s">
        <v>628</v>
      </c>
      <c r="M235">
        <v>145718</v>
      </c>
      <c r="N235" t="s">
        <v>629</v>
      </c>
      <c r="U235" t="s">
        <v>585</v>
      </c>
      <c r="V235" s="1">
        <v>1</v>
      </c>
      <c r="W235" t="s">
        <v>16</v>
      </c>
      <c r="X235" t="s">
        <v>575</v>
      </c>
      <c r="Y235" s="7" t="s">
        <v>576</v>
      </c>
      <c r="Z235" s="2">
        <v>8</v>
      </c>
      <c r="AA235" s="3">
        <v>814</v>
      </c>
      <c r="AB235" s="3" t="s">
        <v>575</v>
      </c>
      <c r="AC235" t="s">
        <v>586</v>
      </c>
      <c r="AD235">
        <v>1946</v>
      </c>
      <c r="AE235">
        <v>7</v>
      </c>
      <c r="AF235">
        <v>26</v>
      </c>
      <c r="AG235" t="s">
        <v>37</v>
      </c>
      <c r="AH235" t="s">
        <v>37</v>
      </c>
      <c r="AJ235" t="s">
        <v>629</v>
      </c>
      <c r="AK235" t="s">
        <v>633</v>
      </c>
      <c r="AL235">
        <v>198798</v>
      </c>
      <c r="AM235">
        <v>6552041</v>
      </c>
      <c r="AN235" s="3">
        <v>199000</v>
      </c>
      <c r="AO235" s="3">
        <v>6553000</v>
      </c>
      <c r="AP235">
        <v>1285</v>
      </c>
      <c r="AR235">
        <v>37</v>
      </c>
      <c r="AT235" t="s">
        <v>2038</v>
      </c>
      <c r="AU235">
        <v>145718</v>
      </c>
      <c r="AX235">
        <v>1</v>
      </c>
      <c r="AY235" t="s">
        <v>40</v>
      </c>
      <c r="AZ235" t="s">
        <v>588</v>
      </c>
      <c r="BA235" t="s">
        <v>2039</v>
      </c>
      <c r="BB235">
        <v>37</v>
      </c>
      <c r="BC235" t="s">
        <v>43</v>
      </c>
      <c r="BD235" t="s">
        <v>44</v>
      </c>
      <c r="BE235">
        <v>1</v>
      </c>
      <c r="BF235" s="8">
        <v>41767</v>
      </c>
      <c r="BG235" s="9" t="s">
        <v>45</v>
      </c>
      <c r="BI235">
        <v>4</v>
      </c>
      <c r="BJ235">
        <v>359097</v>
      </c>
      <c r="BL235" t="s">
        <v>2040</v>
      </c>
      <c r="BN235" t="s">
        <v>2041</v>
      </c>
      <c r="BX235">
        <v>201852</v>
      </c>
    </row>
    <row r="236" spans="1:76" x14ac:dyDescent="0.25">
      <c r="A236">
        <v>201862</v>
      </c>
      <c r="C236">
        <v>1</v>
      </c>
      <c r="F236" t="s">
        <v>30</v>
      </c>
      <c r="G236" t="s">
        <v>48</v>
      </c>
      <c r="H236" t="s">
        <v>2042</v>
      </c>
      <c r="I236" s="6" t="str">
        <f>HYPERLINK(AT236,"Hb")</f>
        <v>Hb</v>
      </c>
      <c r="L236" t="s">
        <v>628</v>
      </c>
      <c r="M236">
        <v>145718</v>
      </c>
      <c r="N236" t="s">
        <v>629</v>
      </c>
      <c r="U236" t="s">
        <v>585</v>
      </c>
      <c r="V236" s="1">
        <v>1</v>
      </c>
      <c r="W236" t="s">
        <v>16</v>
      </c>
      <c r="X236" t="s">
        <v>575</v>
      </c>
      <c r="Y236" s="7" t="s">
        <v>576</v>
      </c>
      <c r="Z236" s="2">
        <v>8</v>
      </c>
      <c r="AA236" s="3">
        <v>814</v>
      </c>
      <c r="AB236" s="3" t="s">
        <v>575</v>
      </c>
      <c r="AC236" t="s">
        <v>586</v>
      </c>
      <c r="AD236">
        <v>1952</v>
      </c>
      <c r="AE236">
        <v>6</v>
      </c>
      <c r="AF236">
        <v>25</v>
      </c>
      <c r="AG236" t="s">
        <v>863</v>
      </c>
      <c r="AH236" t="s">
        <v>632</v>
      </c>
      <c r="AJ236" t="s">
        <v>629</v>
      </c>
      <c r="AK236" t="s">
        <v>633</v>
      </c>
      <c r="AL236">
        <v>198798</v>
      </c>
      <c r="AM236">
        <v>6552041</v>
      </c>
      <c r="AN236" s="3">
        <v>199000</v>
      </c>
      <c r="AO236" s="3">
        <v>6553000</v>
      </c>
      <c r="AP236">
        <v>1285</v>
      </c>
      <c r="AR236">
        <v>8</v>
      </c>
      <c r="AS236" t="s">
        <v>53</v>
      </c>
      <c r="AT236" t="s">
        <v>2043</v>
      </c>
      <c r="AU236">
        <v>145718</v>
      </c>
      <c r="AX236">
        <v>1</v>
      </c>
      <c r="AY236" t="s">
        <v>40</v>
      </c>
      <c r="AZ236" t="s">
        <v>588</v>
      </c>
      <c r="BA236" t="s">
        <v>2044</v>
      </c>
      <c r="BB236">
        <v>8</v>
      </c>
      <c r="BC236" t="s">
        <v>57</v>
      </c>
      <c r="BD236" t="s">
        <v>44</v>
      </c>
      <c r="BE236">
        <v>1</v>
      </c>
      <c r="BF236" s="8">
        <v>34799</v>
      </c>
      <c r="BG236" s="9" t="s">
        <v>45</v>
      </c>
      <c r="BI236">
        <v>3</v>
      </c>
      <c r="BJ236">
        <v>441891</v>
      </c>
      <c r="BL236" t="s">
        <v>2045</v>
      </c>
      <c r="BN236" t="s">
        <v>2046</v>
      </c>
      <c r="BX236">
        <v>201862</v>
      </c>
    </row>
    <row r="237" spans="1:76" x14ac:dyDescent="0.25">
      <c r="A237">
        <v>202050</v>
      </c>
      <c r="C237">
        <v>1</v>
      </c>
      <c r="F237" t="s">
        <v>30</v>
      </c>
      <c r="G237" t="s">
        <v>163</v>
      </c>
      <c r="H237" t="s">
        <v>2047</v>
      </c>
      <c r="I237" s="6" t="str">
        <f>HYPERLINK(AT237,"Foto")</f>
        <v>Foto</v>
      </c>
      <c r="L237" t="s">
        <v>628</v>
      </c>
      <c r="M237">
        <v>145718</v>
      </c>
      <c r="N237" t="s">
        <v>629</v>
      </c>
      <c r="U237" t="s">
        <v>585</v>
      </c>
      <c r="V237" s="1">
        <v>1</v>
      </c>
      <c r="W237" t="s">
        <v>16</v>
      </c>
      <c r="X237" t="s">
        <v>575</v>
      </c>
      <c r="Y237" s="7" t="s">
        <v>576</v>
      </c>
      <c r="Z237" s="2">
        <v>8</v>
      </c>
      <c r="AA237" s="3">
        <v>814</v>
      </c>
      <c r="AB237" s="3" t="s">
        <v>575</v>
      </c>
      <c r="AC237" t="s">
        <v>2048</v>
      </c>
      <c r="AD237">
        <v>1981</v>
      </c>
      <c r="AE237">
        <v>7</v>
      </c>
      <c r="AF237">
        <v>22</v>
      </c>
      <c r="AG237" t="s">
        <v>2049</v>
      </c>
      <c r="AH237" t="s">
        <v>189</v>
      </c>
      <c r="AJ237" t="s">
        <v>629</v>
      </c>
      <c r="AK237" t="s">
        <v>633</v>
      </c>
      <c r="AL237">
        <v>198929</v>
      </c>
      <c r="AM237">
        <v>6552172</v>
      </c>
      <c r="AN237" s="3">
        <v>199000</v>
      </c>
      <c r="AO237" s="3">
        <v>6553000</v>
      </c>
      <c r="AP237">
        <v>100</v>
      </c>
      <c r="AR237">
        <v>1010</v>
      </c>
      <c r="AS237" t="s">
        <v>2050</v>
      </c>
      <c r="AT237" s="8" t="s">
        <v>2051</v>
      </c>
      <c r="AU237">
        <v>145718</v>
      </c>
      <c r="AX237">
        <v>1</v>
      </c>
      <c r="AY237" t="s">
        <v>40</v>
      </c>
      <c r="AZ237" t="s">
        <v>2052</v>
      </c>
      <c r="BA237" t="s">
        <v>2053</v>
      </c>
      <c r="BB237">
        <v>1010</v>
      </c>
      <c r="BC237" t="s">
        <v>172</v>
      </c>
      <c r="BD237" t="s">
        <v>173</v>
      </c>
      <c r="BE237">
        <v>1</v>
      </c>
      <c r="BF237" s="8">
        <v>43709.903472222199</v>
      </c>
      <c r="BG237" s="9" t="s">
        <v>45</v>
      </c>
      <c r="BI237">
        <v>6</v>
      </c>
      <c r="BJ237">
        <v>27034</v>
      </c>
      <c r="BL237" t="s">
        <v>2054</v>
      </c>
      <c r="BX237">
        <v>202050</v>
      </c>
    </row>
    <row r="238" spans="1:76" x14ac:dyDescent="0.25">
      <c r="A238">
        <v>201871</v>
      </c>
      <c r="C238">
        <v>1</v>
      </c>
      <c r="F238" t="s">
        <v>30</v>
      </c>
      <c r="G238" t="s">
        <v>48</v>
      </c>
      <c r="H238" t="s">
        <v>2055</v>
      </c>
      <c r="I238" s="6" t="str">
        <f>HYPERLINK(AT238,"Hb")</f>
        <v>Hb</v>
      </c>
      <c r="L238" t="s">
        <v>628</v>
      </c>
      <c r="M238">
        <v>145718</v>
      </c>
      <c r="N238" t="s">
        <v>629</v>
      </c>
      <c r="U238" t="s">
        <v>585</v>
      </c>
      <c r="V238" s="1">
        <v>1</v>
      </c>
      <c r="W238" t="s">
        <v>16</v>
      </c>
      <c r="X238" t="s">
        <v>575</v>
      </c>
      <c r="Y238" s="7" t="s">
        <v>576</v>
      </c>
      <c r="Z238" s="2">
        <v>8</v>
      </c>
      <c r="AA238" s="3">
        <v>814</v>
      </c>
      <c r="AB238" s="3" t="s">
        <v>575</v>
      </c>
      <c r="AC238" t="s">
        <v>2056</v>
      </c>
      <c r="AD238">
        <v>1989</v>
      </c>
      <c r="AE238">
        <v>6</v>
      </c>
      <c r="AF238">
        <v>22</v>
      </c>
      <c r="AG238" t="s">
        <v>2057</v>
      </c>
      <c r="AH238" t="s">
        <v>2057</v>
      </c>
      <c r="AJ238" t="s">
        <v>629</v>
      </c>
      <c r="AK238" t="s">
        <v>633</v>
      </c>
      <c r="AL238">
        <v>198798</v>
      </c>
      <c r="AM238">
        <v>6552041</v>
      </c>
      <c r="AN238" s="3">
        <v>199000</v>
      </c>
      <c r="AO238" s="3">
        <v>6553000</v>
      </c>
      <c r="AP238">
        <v>1285</v>
      </c>
      <c r="AR238">
        <v>8</v>
      </c>
      <c r="AS238" t="s">
        <v>53</v>
      </c>
      <c r="AT238" t="s">
        <v>2058</v>
      </c>
      <c r="AU238">
        <v>145718</v>
      </c>
      <c r="AX238">
        <v>1</v>
      </c>
      <c r="AY238" t="s">
        <v>40</v>
      </c>
      <c r="AZ238" t="s">
        <v>588</v>
      </c>
      <c r="BA238" t="s">
        <v>2059</v>
      </c>
      <c r="BB238">
        <v>8</v>
      </c>
      <c r="BC238" t="s">
        <v>57</v>
      </c>
      <c r="BD238" t="s">
        <v>44</v>
      </c>
      <c r="BE238">
        <v>1</v>
      </c>
      <c r="BF238" s="8">
        <v>38236</v>
      </c>
      <c r="BG238" s="9" t="s">
        <v>45</v>
      </c>
      <c r="BI238">
        <v>3</v>
      </c>
      <c r="BJ238">
        <v>463893</v>
      </c>
      <c r="BL238" t="s">
        <v>2060</v>
      </c>
      <c r="BN238" t="s">
        <v>2061</v>
      </c>
      <c r="BX238">
        <v>201871</v>
      </c>
    </row>
    <row r="239" spans="1:76" x14ac:dyDescent="0.25">
      <c r="A239">
        <v>201981</v>
      </c>
      <c r="C239">
        <v>1</v>
      </c>
      <c r="F239" t="s">
        <v>30</v>
      </c>
      <c r="G239" t="s">
        <v>163</v>
      </c>
      <c r="H239" t="s">
        <v>2062</v>
      </c>
      <c r="I239" t="s">
        <v>165</v>
      </c>
      <c r="L239" t="s">
        <v>628</v>
      </c>
      <c r="M239">
        <v>145718</v>
      </c>
      <c r="N239" t="s">
        <v>629</v>
      </c>
      <c r="U239" t="s">
        <v>585</v>
      </c>
      <c r="V239" s="1">
        <v>1</v>
      </c>
      <c r="W239" t="s">
        <v>16</v>
      </c>
      <c r="X239" t="s">
        <v>575</v>
      </c>
      <c r="Y239" s="7" t="s">
        <v>576</v>
      </c>
      <c r="Z239" s="2">
        <v>8</v>
      </c>
      <c r="AA239" s="3">
        <v>814</v>
      </c>
      <c r="AB239" s="3" t="s">
        <v>575</v>
      </c>
      <c r="AC239" t="s">
        <v>2063</v>
      </c>
      <c r="AD239">
        <v>2003</v>
      </c>
      <c r="AE239">
        <v>6</v>
      </c>
      <c r="AF239">
        <v>12</v>
      </c>
      <c r="AG239" t="s">
        <v>2064</v>
      </c>
      <c r="AH239" t="s">
        <v>189</v>
      </c>
      <c r="AJ239" t="s">
        <v>629</v>
      </c>
      <c r="AK239" t="s">
        <v>633</v>
      </c>
      <c r="AL239">
        <v>198884</v>
      </c>
      <c r="AM239">
        <v>6552433</v>
      </c>
      <c r="AN239" s="3">
        <v>199000</v>
      </c>
      <c r="AO239" s="3">
        <v>6553000</v>
      </c>
      <c r="AP239">
        <v>50</v>
      </c>
      <c r="AR239">
        <v>1010</v>
      </c>
      <c r="AS239" t="s">
        <v>190</v>
      </c>
      <c r="AT239" s="8" t="s">
        <v>2065</v>
      </c>
      <c r="AU239">
        <v>145718</v>
      </c>
      <c r="AX239">
        <v>1</v>
      </c>
      <c r="AY239" t="s">
        <v>40</v>
      </c>
      <c r="AZ239" t="s">
        <v>2066</v>
      </c>
      <c r="BA239" t="s">
        <v>2067</v>
      </c>
      <c r="BB239">
        <v>1010</v>
      </c>
      <c r="BC239" t="s">
        <v>172</v>
      </c>
      <c r="BD239" t="s">
        <v>173</v>
      </c>
      <c r="BF239" s="8">
        <v>43709.903472222199</v>
      </c>
      <c r="BG239" s="9" t="s">
        <v>45</v>
      </c>
      <c r="BI239">
        <v>6</v>
      </c>
      <c r="BJ239">
        <v>27117</v>
      </c>
      <c r="BL239" t="s">
        <v>2068</v>
      </c>
      <c r="BX239">
        <v>201981</v>
      </c>
    </row>
    <row r="240" spans="1:76" x14ac:dyDescent="0.25">
      <c r="A240">
        <v>152242</v>
      </c>
      <c r="C240">
        <v>1</v>
      </c>
      <c r="F240" t="s">
        <v>30</v>
      </c>
      <c r="G240" t="s">
        <v>1024</v>
      </c>
      <c r="H240" t="s">
        <v>2069</v>
      </c>
      <c r="I240" t="s">
        <v>2</v>
      </c>
      <c r="L240" t="s">
        <v>628</v>
      </c>
      <c r="M240">
        <v>145718</v>
      </c>
      <c r="N240" t="s">
        <v>629</v>
      </c>
      <c r="U240" t="s">
        <v>2070</v>
      </c>
      <c r="V240" s="1">
        <v>1</v>
      </c>
      <c r="W240" t="s">
        <v>601</v>
      </c>
      <c r="X240" t="s">
        <v>2071</v>
      </c>
      <c r="Y240" t="s">
        <v>2072</v>
      </c>
      <c r="Z240" s="2">
        <v>9</v>
      </c>
      <c r="AA240" s="3">
        <v>904</v>
      </c>
      <c r="AB240" s="3" t="s">
        <v>2071</v>
      </c>
      <c r="AC240" t="s">
        <v>2073</v>
      </c>
      <c r="AD240">
        <v>1931</v>
      </c>
      <c r="AE240">
        <v>8</v>
      </c>
      <c r="AF240">
        <v>4</v>
      </c>
      <c r="AG240" t="s">
        <v>2074</v>
      </c>
      <c r="AH240" t="s">
        <v>2074</v>
      </c>
      <c r="AJ240" t="s">
        <v>629</v>
      </c>
      <c r="AK240" t="s">
        <v>633</v>
      </c>
      <c r="AL240">
        <v>124938</v>
      </c>
      <c r="AM240">
        <v>6480200</v>
      </c>
      <c r="AN240" s="3">
        <v>125000</v>
      </c>
      <c r="AO240" s="3">
        <v>6481000</v>
      </c>
      <c r="AP240">
        <v>610</v>
      </c>
      <c r="AR240">
        <v>33</v>
      </c>
      <c r="AT240" s="8"/>
      <c r="AU240">
        <v>145718</v>
      </c>
      <c r="AX240">
        <v>1</v>
      </c>
      <c r="AY240" t="s">
        <v>40</v>
      </c>
      <c r="AZ240" t="s">
        <v>2075</v>
      </c>
      <c r="BA240" t="s">
        <v>2076</v>
      </c>
      <c r="BB240">
        <v>33</v>
      </c>
      <c r="BC240" t="s">
        <v>1031</v>
      </c>
      <c r="BD240" t="s">
        <v>44</v>
      </c>
      <c r="BF240" s="8">
        <v>41689</v>
      </c>
      <c r="BG240" s="9" t="s">
        <v>45</v>
      </c>
      <c r="BI240">
        <v>4</v>
      </c>
      <c r="BJ240">
        <v>339363</v>
      </c>
      <c r="BL240" t="s">
        <v>2077</v>
      </c>
      <c r="BN240" t="s">
        <v>2078</v>
      </c>
      <c r="BX240">
        <v>152242</v>
      </c>
    </row>
    <row r="241" spans="1:76" x14ac:dyDescent="0.25">
      <c r="A241">
        <v>151954</v>
      </c>
      <c r="C241">
        <v>1</v>
      </c>
      <c r="F241" t="s">
        <v>30</v>
      </c>
      <c r="G241" t="s">
        <v>1024</v>
      </c>
      <c r="H241" t="s">
        <v>2079</v>
      </c>
      <c r="I241" t="s">
        <v>2</v>
      </c>
      <c r="L241" t="s">
        <v>628</v>
      </c>
      <c r="M241">
        <v>145718</v>
      </c>
      <c r="N241" t="s">
        <v>629</v>
      </c>
      <c r="U241" t="s">
        <v>2080</v>
      </c>
      <c r="V241" s="1">
        <v>1</v>
      </c>
      <c r="W241" t="s">
        <v>601</v>
      </c>
      <c r="X241" t="s">
        <v>2071</v>
      </c>
      <c r="Y241" t="s">
        <v>2072</v>
      </c>
      <c r="Z241" s="2">
        <v>9</v>
      </c>
      <c r="AA241" s="3">
        <v>904</v>
      </c>
      <c r="AB241" s="3" t="s">
        <v>2071</v>
      </c>
      <c r="AC241" t="s">
        <v>2081</v>
      </c>
      <c r="AD241">
        <v>1956</v>
      </c>
      <c r="AE241">
        <v>8</v>
      </c>
      <c r="AF241">
        <v>3</v>
      </c>
      <c r="AG241" t="s">
        <v>2082</v>
      </c>
      <c r="AH241" t="s">
        <v>2082</v>
      </c>
      <c r="AJ241" t="s">
        <v>629</v>
      </c>
      <c r="AK241" t="s">
        <v>633</v>
      </c>
      <c r="AL241">
        <v>124633</v>
      </c>
      <c r="AM241">
        <v>6486152</v>
      </c>
      <c r="AN241" s="3">
        <v>125000</v>
      </c>
      <c r="AO241" s="3">
        <v>6487000</v>
      </c>
      <c r="AP241">
        <v>707</v>
      </c>
      <c r="AR241">
        <v>33</v>
      </c>
      <c r="AT241" s="8"/>
      <c r="AU241">
        <v>145718</v>
      </c>
      <c r="AX241">
        <v>1</v>
      </c>
      <c r="AY241" t="s">
        <v>40</v>
      </c>
      <c r="AZ241" t="s">
        <v>2083</v>
      </c>
      <c r="BA241" t="s">
        <v>2084</v>
      </c>
      <c r="BB241">
        <v>33</v>
      </c>
      <c r="BC241" t="s">
        <v>1031</v>
      </c>
      <c r="BD241" t="s">
        <v>44</v>
      </c>
      <c r="BF241" s="8">
        <v>41689</v>
      </c>
      <c r="BG241" s="9" t="s">
        <v>45</v>
      </c>
      <c r="BI241">
        <v>4</v>
      </c>
      <c r="BJ241">
        <v>352244</v>
      </c>
      <c r="BL241" t="s">
        <v>2085</v>
      </c>
      <c r="BN241" t="s">
        <v>2086</v>
      </c>
      <c r="BX241">
        <v>151954</v>
      </c>
    </row>
    <row r="242" spans="1:76" x14ac:dyDescent="0.25">
      <c r="A242">
        <v>162309</v>
      </c>
      <c r="C242">
        <v>1</v>
      </c>
      <c r="F242" t="s">
        <v>30</v>
      </c>
      <c r="G242" t="s">
        <v>1024</v>
      </c>
      <c r="H242" t="s">
        <v>2087</v>
      </c>
      <c r="I242" t="s">
        <v>2</v>
      </c>
      <c r="L242" t="s">
        <v>628</v>
      </c>
      <c r="M242">
        <v>145718</v>
      </c>
      <c r="N242" t="s">
        <v>629</v>
      </c>
      <c r="U242" t="s">
        <v>2088</v>
      </c>
      <c r="V242" s="1">
        <v>1</v>
      </c>
      <c r="W242" t="s">
        <v>601</v>
      </c>
      <c r="X242" t="s">
        <v>2089</v>
      </c>
      <c r="Y242" t="s">
        <v>2072</v>
      </c>
      <c r="Z242" s="2">
        <v>9</v>
      </c>
      <c r="AA242" s="3">
        <v>906</v>
      </c>
      <c r="AB242" s="3" t="s">
        <v>2089</v>
      </c>
      <c r="AC242" t="s">
        <v>2090</v>
      </c>
      <c r="AD242">
        <v>1933</v>
      </c>
      <c r="AE242">
        <v>6</v>
      </c>
      <c r="AF242">
        <v>1</v>
      </c>
      <c r="AG242" t="s">
        <v>2091</v>
      </c>
      <c r="AH242" t="s">
        <v>2092</v>
      </c>
      <c r="AJ242" t="s">
        <v>629</v>
      </c>
      <c r="AK242" t="s">
        <v>633</v>
      </c>
      <c r="AL242">
        <v>138277</v>
      </c>
      <c r="AM242">
        <v>6492724</v>
      </c>
      <c r="AN242" s="3">
        <v>139000</v>
      </c>
      <c r="AO242" s="3">
        <v>6493000</v>
      </c>
      <c r="AP242">
        <v>783</v>
      </c>
      <c r="AR242">
        <v>33</v>
      </c>
      <c r="AT242" s="8"/>
      <c r="AU242">
        <v>145718</v>
      </c>
      <c r="AX242">
        <v>1</v>
      </c>
      <c r="AY242" t="s">
        <v>40</v>
      </c>
      <c r="AZ242" t="s">
        <v>2093</v>
      </c>
      <c r="BA242" t="s">
        <v>2094</v>
      </c>
      <c r="BB242">
        <v>33</v>
      </c>
      <c r="BC242" t="s">
        <v>1031</v>
      </c>
      <c r="BD242" t="s">
        <v>44</v>
      </c>
      <c r="BF242" s="8">
        <v>41689</v>
      </c>
      <c r="BG242" s="9" t="s">
        <v>45</v>
      </c>
      <c r="BI242">
        <v>4</v>
      </c>
      <c r="BJ242">
        <v>340250</v>
      </c>
      <c r="BL242" t="s">
        <v>2095</v>
      </c>
      <c r="BN242" t="s">
        <v>2096</v>
      </c>
      <c r="BX242">
        <v>162309</v>
      </c>
    </row>
    <row r="243" spans="1:76" x14ac:dyDescent="0.25">
      <c r="A243">
        <v>162317</v>
      </c>
      <c r="C243">
        <v>1</v>
      </c>
      <c r="F243" t="s">
        <v>30</v>
      </c>
      <c r="G243" t="s">
        <v>48</v>
      </c>
      <c r="H243" t="s">
        <v>2097</v>
      </c>
      <c r="I243" s="6" t="str">
        <f>HYPERLINK(AT243,"Hb")</f>
        <v>Hb</v>
      </c>
      <c r="L243" t="s">
        <v>628</v>
      </c>
      <c r="M243">
        <v>145718</v>
      </c>
      <c r="N243" t="s">
        <v>629</v>
      </c>
      <c r="U243" t="s">
        <v>2088</v>
      </c>
      <c r="V243" s="1">
        <v>1</v>
      </c>
      <c r="W243" t="s">
        <v>601</v>
      </c>
      <c r="X243" t="s">
        <v>2089</v>
      </c>
      <c r="Y243" t="s">
        <v>2072</v>
      </c>
      <c r="Z243" s="2">
        <v>9</v>
      </c>
      <c r="AA243" s="3">
        <v>906</v>
      </c>
      <c r="AB243" s="3" t="s">
        <v>2089</v>
      </c>
      <c r="AC243" t="s">
        <v>2098</v>
      </c>
      <c r="AD243">
        <v>1933</v>
      </c>
      <c r="AE243">
        <v>6</v>
      </c>
      <c r="AF243">
        <v>30</v>
      </c>
      <c r="AG243" t="s">
        <v>2099</v>
      </c>
      <c r="AH243" t="s">
        <v>2099</v>
      </c>
      <c r="AJ243" t="s">
        <v>629</v>
      </c>
      <c r="AK243" t="s">
        <v>633</v>
      </c>
      <c r="AL243">
        <v>138277</v>
      </c>
      <c r="AM243">
        <v>6492724</v>
      </c>
      <c r="AN243" s="3">
        <v>139000</v>
      </c>
      <c r="AO243" s="3">
        <v>6493000</v>
      </c>
      <c r="AP243">
        <v>783</v>
      </c>
      <c r="AR243">
        <v>8</v>
      </c>
      <c r="AS243" t="s">
        <v>53</v>
      </c>
      <c r="AT243" t="s">
        <v>2100</v>
      </c>
      <c r="AU243">
        <v>145718</v>
      </c>
      <c r="AX243">
        <v>1</v>
      </c>
      <c r="AY243" t="s">
        <v>40</v>
      </c>
      <c r="AZ243" t="s">
        <v>2093</v>
      </c>
      <c r="BA243" t="s">
        <v>2101</v>
      </c>
      <c r="BB243">
        <v>8</v>
      </c>
      <c r="BC243" t="s">
        <v>57</v>
      </c>
      <c r="BD243" t="s">
        <v>44</v>
      </c>
      <c r="BE243">
        <v>1</v>
      </c>
      <c r="BF243" s="8">
        <v>40997</v>
      </c>
      <c r="BG243" s="9" t="s">
        <v>45</v>
      </c>
      <c r="BI243">
        <v>3</v>
      </c>
      <c r="BJ243">
        <v>486416</v>
      </c>
      <c r="BL243" t="s">
        <v>2102</v>
      </c>
      <c r="BN243" t="s">
        <v>2103</v>
      </c>
      <c r="BX243">
        <v>162317</v>
      </c>
    </row>
    <row r="244" spans="1:76" x14ac:dyDescent="0.25">
      <c r="A244">
        <v>162318</v>
      </c>
      <c r="C244">
        <v>1</v>
      </c>
      <c r="F244" t="s">
        <v>30</v>
      </c>
      <c r="G244" t="s">
        <v>48</v>
      </c>
      <c r="H244" t="s">
        <v>2104</v>
      </c>
      <c r="I244" s="6" t="str">
        <f>HYPERLINK(AT244,"Hb")</f>
        <v>Hb</v>
      </c>
      <c r="L244" t="s">
        <v>628</v>
      </c>
      <c r="M244">
        <v>145718</v>
      </c>
      <c r="N244" t="s">
        <v>629</v>
      </c>
      <c r="U244" t="s">
        <v>2088</v>
      </c>
      <c r="V244" s="1">
        <v>1</v>
      </c>
      <c r="W244" t="s">
        <v>601</v>
      </c>
      <c r="X244" t="s">
        <v>2089</v>
      </c>
      <c r="Y244" t="s">
        <v>2072</v>
      </c>
      <c r="Z244" s="2">
        <v>9</v>
      </c>
      <c r="AA244" s="3">
        <v>906</v>
      </c>
      <c r="AB244" s="3" t="s">
        <v>2089</v>
      </c>
      <c r="AC244" t="s">
        <v>2098</v>
      </c>
      <c r="AD244">
        <v>1933</v>
      </c>
      <c r="AE244">
        <v>6</v>
      </c>
      <c r="AF244">
        <v>30</v>
      </c>
      <c r="AG244" t="s">
        <v>2105</v>
      </c>
      <c r="AH244" t="s">
        <v>632</v>
      </c>
      <c r="AJ244" t="s">
        <v>629</v>
      </c>
      <c r="AK244" t="s">
        <v>633</v>
      </c>
      <c r="AL244">
        <v>138277</v>
      </c>
      <c r="AM244">
        <v>6492724</v>
      </c>
      <c r="AN244" s="3">
        <v>139000</v>
      </c>
      <c r="AO244" s="3">
        <v>6493000</v>
      </c>
      <c r="AP244">
        <v>783</v>
      </c>
      <c r="AR244">
        <v>8</v>
      </c>
      <c r="AS244" t="s">
        <v>53</v>
      </c>
      <c r="AT244" t="s">
        <v>2106</v>
      </c>
      <c r="AU244">
        <v>145718</v>
      </c>
      <c r="AX244">
        <v>1</v>
      </c>
      <c r="AY244" t="s">
        <v>40</v>
      </c>
      <c r="AZ244" t="s">
        <v>2093</v>
      </c>
      <c r="BA244" t="s">
        <v>2107</v>
      </c>
      <c r="BB244">
        <v>8</v>
      </c>
      <c r="BC244" t="s">
        <v>57</v>
      </c>
      <c r="BD244" t="s">
        <v>44</v>
      </c>
      <c r="BE244">
        <v>1</v>
      </c>
      <c r="BF244" s="8">
        <v>40997</v>
      </c>
      <c r="BG244" s="9" t="s">
        <v>45</v>
      </c>
      <c r="BI244">
        <v>3</v>
      </c>
      <c r="BJ244">
        <v>486417</v>
      </c>
      <c r="BL244" t="s">
        <v>2108</v>
      </c>
      <c r="BN244" t="s">
        <v>2109</v>
      </c>
      <c r="BX244">
        <v>162318</v>
      </c>
    </row>
    <row r="245" spans="1:76" x14ac:dyDescent="0.25">
      <c r="A245">
        <v>162319</v>
      </c>
      <c r="C245">
        <v>1</v>
      </c>
      <c r="F245" t="s">
        <v>30</v>
      </c>
      <c r="G245" t="s">
        <v>48</v>
      </c>
      <c r="H245" t="s">
        <v>2110</v>
      </c>
      <c r="I245" s="6" t="str">
        <f>HYPERLINK(AT245,"Hb")</f>
        <v>Hb</v>
      </c>
      <c r="L245" t="s">
        <v>628</v>
      </c>
      <c r="M245">
        <v>145718</v>
      </c>
      <c r="N245" t="s">
        <v>629</v>
      </c>
      <c r="U245" t="s">
        <v>2088</v>
      </c>
      <c r="V245" s="1">
        <v>1</v>
      </c>
      <c r="W245" t="s">
        <v>601</v>
      </c>
      <c r="X245" t="s">
        <v>2089</v>
      </c>
      <c r="Y245" t="s">
        <v>2072</v>
      </c>
      <c r="Z245" s="2">
        <v>9</v>
      </c>
      <c r="AA245" s="3">
        <v>906</v>
      </c>
      <c r="AB245" s="3" t="s">
        <v>2089</v>
      </c>
      <c r="AC245" t="s">
        <v>2098</v>
      </c>
      <c r="AD245">
        <v>1933</v>
      </c>
      <c r="AE245">
        <v>7</v>
      </c>
      <c r="AF245">
        <v>1</v>
      </c>
      <c r="AG245" t="s">
        <v>2099</v>
      </c>
      <c r="AH245" t="s">
        <v>2099</v>
      </c>
      <c r="AJ245" t="s">
        <v>629</v>
      </c>
      <c r="AK245" t="s">
        <v>633</v>
      </c>
      <c r="AL245">
        <v>138277</v>
      </c>
      <c r="AM245">
        <v>6492724</v>
      </c>
      <c r="AN245" s="3">
        <v>139000</v>
      </c>
      <c r="AO245" s="3">
        <v>6493000</v>
      </c>
      <c r="AP245">
        <v>783</v>
      </c>
      <c r="AR245">
        <v>8</v>
      </c>
      <c r="AS245" t="s">
        <v>53</v>
      </c>
      <c r="AT245" t="s">
        <v>2111</v>
      </c>
      <c r="AU245">
        <v>145718</v>
      </c>
      <c r="AX245">
        <v>1</v>
      </c>
      <c r="AY245" t="s">
        <v>40</v>
      </c>
      <c r="AZ245" t="s">
        <v>2093</v>
      </c>
      <c r="BA245" t="s">
        <v>2112</v>
      </c>
      <c r="BB245">
        <v>8</v>
      </c>
      <c r="BC245" t="s">
        <v>57</v>
      </c>
      <c r="BD245" t="s">
        <v>44</v>
      </c>
      <c r="BE245">
        <v>1</v>
      </c>
      <c r="BF245" s="8">
        <v>40997</v>
      </c>
      <c r="BG245" s="9" t="s">
        <v>45</v>
      </c>
      <c r="BI245">
        <v>3</v>
      </c>
      <c r="BJ245">
        <v>486418</v>
      </c>
      <c r="BL245" t="s">
        <v>2113</v>
      </c>
      <c r="BN245" t="s">
        <v>2114</v>
      </c>
      <c r="BX245">
        <v>162319</v>
      </c>
    </row>
    <row r="246" spans="1:76" x14ac:dyDescent="0.25">
      <c r="A246">
        <v>176744</v>
      </c>
      <c r="C246">
        <v>1</v>
      </c>
      <c r="F246" t="s">
        <v>30</v>
      </c>
      <c r="G246" t="s">
        <v>1024</v>
      </c>
      <c r="H246" t="s">
        <v>2115</v>
      </c>
      <c r="I246" t="s">
        <v>2</v>
      </c>
      <c r="L246" t="s">
        <v>628</v>
      </c>
      <c r="M246">
        <v>145718</v>
      </c>
      <c r="N246" t="s">
        <v>629</v>
      </c>
      <c r="U246" t="s">
        <v>2116</v>
      </c>
      <c r="V246" s="1">
        <v>1</v>
      </c>
      <c r="W246" t="s">
        <v>601</v>
      </c>
      <c r="X246" t="s">
        <v>2117</v>
      </c>
      <c r="Y246" t="s">
        <v>2072</v>
      </c>
      <c r="Z246" s="2">
        <v>9</v>
      </c>
      <c r="AA246" s="3">
        <v>911</v>
      </c>
      <c r="AB246" s="3" t="s">
        <v>2117</v>
      </c>
      <c r="AC246" t="s">
        <v>2118</v>
      </c>
      <c r="AD246">
        <v>1996</v>
      </c>
      <c r="AE246">
        <v>8</v>
      </c>
      <c r="AF246">
        <v>5</v>
      </c>
      <c r="AG246" t="s">
        <v>2119</v>
      </c>
      <c r="AH246" t="s">
        <v>2119</v>
      </c>
      <c r="AJ246" t="s">
        <v>629</v>
      </c>
      <c r="AK246" t="s">
        <v>633</v>
      </c>
      <c r="AL246">
        <v>159942</v>
      </c>
      <c r="AM246">
        <v>6533021</v>
      </c>
      <c r="AN246" s="3">
        <v>159000</v>
      </c>
      <c r="AO246" s="3">
        <v>6533000</v>
      </c>
      <c r="AP246">
        <v>71</v>
      </c>
      <c r="AR246">
        <v>33</v>
      </c>
      <c r="AT246" s="8"/>
      <c r="AU246">
        <v>145718</v>
      </c>
      <c r="AX246">
        <v>1</v>
      </c>
      <c r="AY246" t="s">
        <v>40</v>
      </c>
      <c r="AZ246" t="s">
        <v>2120</v>
      </c>
      <c r="BA246" t="s">
        <v>2121</v>
      </c>
      <c r="BB246">
        <v>33</v>
      </c>
      <c r="BC246" t="s">
        <v>1031</v>
      </c>
      <c r="BD246" t="s">
        <v>44</v>
      </c>
      <c r="BF246" s="8">
        <v>41689</v>
      </c>
      <c r="BG246" s="9" t="s">
        <v>45</v>
      </c>
      <c r="BI246">
        <v>4</v>
      </c>
      <c r="BJ246">
        <v>341075</v>
      </c>
      <c r="BL246" t="s">
        <v>2122</v>
      </c>
      <c r="BN246" t="s">
        <v>2123</v>
      </c>
      <c r="BX246">
        <v>176744</v>
      </c>
    </row>
    <row r="247" spans="1:76" x14ac:dyDescent="0.25">
      <c r="A247">
        <v>165602</v>
      </c>
      <c r="C247">
        <v>1</v>
      </c>
      <c r="F247" t="s">
        <v>30</v>
      </c>
      <c r="G247" t="s">
        <v>121</v>
      </c>
      <c r="H247" t="s">
        <v>2124</v>
      </c>
      <c r="I247" t="s">
        <v>2</v>
      </c>
      <c r="L247" t="s">
        <v>628</v>
      </c>
      <c r="M247">
        <v>145718</v>
      </c>
      <c r="N247" t="s">
        <v>629</v>
      </c>
      <c r="U247" t="s">
        <v>2125</v>
      </c>
      <c r="V247" s="1">
        <v>1</v>
      </c>
      <c r="W247" t="s">
        <v>601</v>
      </c>
      <c r="X247" t="s">
        <v>2126</v>
      </c>
      <c r="Y247" t="s">
        <v>2072</v>
      </c>
      <c r="Z247" s="2">
        <v>9</v>
      </c>
      <c r="AA247" s="3">
        <v>914</v>
      </c>
      <c r="AB247" s="3" t="s">
        <v>2126</v>
      </c>
      <c r="AC247" t="s">
        <v>2127</v>
      </c>
      <c r="AD247">
        <v>1878</v>
      </c>
      <c r="AE247">
        <v>7</v>
      </c>
      <c r="AF247">
        <v>1</v>
      </c>
      <c r="AG247" t="s">
        <v>2128</v>
      </c>
      <c r="AH247" t="s">
        <v>2128</v>
      </c>
      <c r="AJ247" t="s">
        <v>629</v>
      </c>
      <c r="AK247" t="s">
        <v>633</v>
      </c>
      <c r="AL247">
        <v>143501</v>
      </c>
      <c r="AM247">
        <v>6515133</v>
      </c>
      <c r="AN247" s="3">
        <v>143000</v>
      </c>
      <c r="AO247" s="3">
        <v>6515000</v>
      </c>
      <c r="AP247">
        <v>707</v>
      </c>
      <c r="AR247">
        <v>105</v>
      </c>
      <c r="AT247" s="8"/>
      <c r="AU247">
        <v>145718</v>
      </c>
      <c r="AX247">
        <v>1</v>
      </c>
      <c r="AY247" t="s">
        <v>40</v>
      </c>
      <c r="AZ247" t="s">
        <v>2129</v>
      </c>
      <c r="BA247" t="s">
        <v>2130</v>
      </c>
      <c r="BB247">
        <v>105</v>
      </c>
      <c r="BC247" t="s">
        <v>125</v>
      </c>
      <c r="BD247" t="s">
        <v>126</v>
      </c>
      <c r="BF247" s="8">
        <v>42886</v>
      </c>
      <c r="BG247" s="9" t="s">
        <v>45</v>
      </c>
      <c r="BI247">
        <v>5</v>
      </c>
      <c r="BJ247">
        <v>291919</v>
      </c>
      <c r="BL247" t="s">
        <v>2131</v>
      </c>
      <c r="BN247" t="s">
        <v>2132</v>
      </c>
      <c r="BX247">
        <v>165602</v>
      </c>
    </row>
    <row r="248" spans="1:76" x14ac:dyDescent="0.25">
      <c r="A248">
        <v>130485</v>
      </c>
      <c r="C248">
        <v>1</v>
      </c>
      <c r="F248" t="s">
        <v>619</v>
      </c>
      <c r="G248" t="s">
        <v>48</v>
      </c>
      <c r="H248">
        <v>52140</v>
      </c>
      <c r="I248" s="6" t="str">
        <f>HYPERLINK(AT248,"Hb")</f>
        <v>Hb</v>
      </c>
      <c r="L248" t="s">
        <v>628</v>
      </c>
      <c r="M248">
        <v>145718</v>
      </c>
      <c r="N248" t="s">
        <v>629</v>
      </c>
      <c r="U248" t="s">
        <v>611</v>
      </c>
      <c r="V248" s="4">
        <v>2</v>
      </c>
      <c r="W248" t="s">
        <v>601</v>
      </c>
      <c r="X248" t="s">
        <v>602</v>
      </c>
      <c r="Y248" t="s">
        <v>603</v>
      </c>
      <c r="Z248" s="2">
        <v>10</v>
      </c>
      <c r="AA248" s="3">
        <v>1001</v>
      </c>
      <c r="AB248" s="3" t="s">
        <v>602</v>
      </c>
      <c r="AC248" t="s">
        <v>2133</v>
      </c>
      <c r="AD248" s="9">
        <v>1810</v>
      </c>
      <c r="AG248" t="s">
        <v>2134</v>
      </c>
      <c r="AH248" t="s">
        <v>632</v>
      </c>
      <c r="AJ248" t="s">
        <v>848</v>
      </c>
      <c r="AK248" t="s">
        <v>633</v>
      </c>
      <c r="AL248">
        <v>88253</v>
      </c>
      <c r="AM248">
        <v>6466475</v>
      </c>
      <c r="AN248" s="3">
        <v>89000</v>
      </c>
      <c r="AO248" s="3">
        <v>6467000</v>
      </c>
      <c r="AP248">
        <v>7071</v>
      </c>
      <c r="AR248" t="s">
        <v>622</v>
      </c>
      <c r="AT248" t="s">
        <v>2135</v>
      </c>
      <c r="AU248">
        <v>145718</v>
      </c>
      <c r="AW248" s="4" t="s">
        <v>624</v>
      </c>
      <c r="BA248" t="s">
        <v>2136</v>
      </c>
      <c r="BD248" t="s">
        <v>622</v>
      </c>
      <c r="BE248">
        <v>1</v>
      </c>
      <c r="BF248" s="8">
        <v>40997</v>
      </c>
      <c r="BG248" s="11" t="s">
        <v>625</v>
      </c>
      <c r="BI248">
        <v>3</v>
      </c>
      <c r="BJ248">
        <v>6327</v>
      </c>
      <c r="BL248" t="s">
        <v>2137</v>
      </c>
      <c r="BN248" t="s">
        <v>2137</v>
      </c>
      <c r="BP248" t="s">
        <v>2138</v>
      </c>
      <c r="BQ248" t="s">
        <v>852</v>
      </c>
      <c r="BX248">
        <v>130485</v>
      </c>
    </row>
    <row r="249" spans="1:76" x14ac:dyDescent="0.25">
      <c r="A249">
        <v>132122</v>
      </c>
      <c r="C249">
        <v>1</v>
      </c>
      <c r="F249" t="s">
        <v>30</v>
      </c>
      <c r="G249" t="s">
        <v>48</v>
      </c>
      <c r="H249" t="s">
        <v>2139</v>
      </c>
      <c r="I249" s="6" t="str">
        <f>HYPERLINK(AT249,"Hb")</f>
        <v>Hb</v>
      </c>
      <c r="L249" t="s">
        <v>628</v>
      </c>
      <c r="M249">
        <v>145718</v>
      </c>
      <c r="N249" t="s">
        <v>629</v>
      </c>
      <c r="U249" t="s">
        <v>611</v>
      </c>
      <c r="V249" s="1">
        <v>1</v>
      </c>
      <c r="W249" t="s">
        <v>601</v>
      </c>
      <c r="X249" t="s">
        <v>602</v>
      </c>
      <c r="Y249" t="s">
        <v>603</v>
      </c>
      <c r="Z249" s="2">
        <v>10</v>
      </c>
      <c r="AA249" s="3">
        <v>1001</v>
      </c>
      <c r="AB249" s="3" t="s">
        <v>602</v>
      </c>
      <c r="AC249" t="s">
        <v>2140</v>
      </c>
      <c r="AD249">
        <v>1912</v>
      </c>
      <c r="AE249">
        <v>7</v>
      </c>
      <c r="AF249">
        <v>4</v>
      </c>
      <c r="AG249" t="s">
        <v>980</v>
      </c>
      <c r="AH249" t="s">
        <v>980</v>
      </c>
      <c r="AJ249" t="s">
        <v>629</v>
      </c>
      <c r="AK249" t="s">
        <v>633</v>
      </c>
      <c r="AL249">
        <v>88737</v>
      </c>
      <c r="AM249">
        <v>6467230</v>
      </c>
      <c r="AN249" s="3">
        <v>89000</v>
      </c>
      <c r="AO249" s="3">
        <v>6467000</v>
      </c>
      <c r="AP249">
        <v>707</v>
      </c>
      <c r="AR249">
        <v>8</v>
      </c>
      <c r="AS249" t="s">
        <v>53</v>
      </c>
      <c r="AT249" t="s">
        <v>2141</v>
      </c>
      <c r="AU249">
        <v>145718</v>
      </c>
      <c r="AX249">
        <v>1</v>
      </c>
      <c r="AY249" t="s">
        <v>40</v>
      </c>
      <c r="AZ249" t="s">
        <v>615</v>
      </c>
      <c r="BA249" t="s">
        <v>2142</v>
      </c>
      <c r="BB249">
        <v>8</v>
      </c>
      <c r="BC249" t="s">
        <v>57</v>
      </c>
      <c r="BD249" t="s">
        <v>44</v>
      </c>
      <c r="BE249">
        <v>1</v>
      </c>
      <c r="BF249" s="8">
        <v>33733</v>
      </c>
      <c r="BG249" s="9" t="s">
        <v>45</v>
      </c>
      <c r="BI249">
        <v>3</v>
      </c>
      <c r="BJ249">
        <v>486404</v>
      </c>
      <c r="BL249" t="s">
        <v>2143</v>
      </c>
      <c r="BN249" t="s">
        <v>2144</v>
      </c>
      <c r="BX249">
        <v>132122</v>
      </c>
    </row>
    <row r="250" spans="1:76" x14ac:dyDescent="0.25">
      <c r="A250">
        <v>131943</v>
      </c>
      <c r="C250">
        <v>1</v>
      </c>
      <c r="F250" t="s">
        <v>30</v>
      </c>
      <c r="G250" t="s">
        <v>121</v>
      </c>
      <c r="H250" t="s">
        <v>2145</v>
      </c>
      <c r="I250" t="s">
        <v>2</v>
      </c>
      <c r="L250" t="s">
        <v>628</v>
      </c>
      <c r="M250">
        <v>145718</v>
      </c>
      <c r="N250" t="s">
        <v>629</v>
      </c>
      <c r="U250" t="s">
        <v>611</v>
      </c>
      <c r="V250" s="1">
        <v>1</v>
      </c>
      <c r="W250" t="s">
        <v>601</v>
      </c>
      <c r="X250" t="s">
        <v>602</v>
      </c>
      <c r="Y250" t="s">
        <v>603</v>
      </c>
      <c r="Z250" s="2">
        <v>10</v>
      </c>
      <c r="AA250" s="3">
        <v>1001</v>
      </c>
      <c r="AB250" s="3" t="s">
        <v>602</v>
      </c>
      <c r="AC250" t="s">
        <v>2146</v>
      </c>
      <c r="AD250">
        <v>1912</v>
      </c>
      <c r="AE250">
        <v>8</v>
      </c>
      <c r="AF250">
        <v>1</v>
      </c>
      <c r="AG250" t="s">
        <v>2147</v>
      </c>
      <c r="AH250" t="s">
        <v>2147</v>
      </c>
      <c r="AJ250" t="s">
        <v>629</v>
      </c>
      <c r="AK250" t="s">
        <v>633</v>
      </c>
      <c r="AL250">
        <v>88737</v>
      </c>
      <c r="AM250">
        <v>6467230</v>
      </c>
      <c r="AN250" s="3">
        <v>89000</v>
      </c>
      <c r="AO250" s="3">
        <v>6467000</v>
      </c>
      <c r="AP250">
        <v>707</v>
      </c>
      <c r="AR250">
        <v>105</v>
      </c>
      <c r="AS250" t="s">
        <v>2148</v>
      </c>
      <c r="AT250" s="8"/>
      <c r="AU250">
        <v>145718</v>
      </c>
      <c r="AX250">
        <v>1</v>
      </c>
      <c r="AY250" t="s">
        <v>40</v>
      </c>
      <c r="AZ250" t="s">
        <v>615</v>
      </c>
      <c r="BA250" t="s">
        <v>2149</v>
      </c>
      <c r="BB250">
        <v>105</v>
      </c>
      <c r="BC250" t="s">
        <v>125</v>
      </c>
      <c r="BD250" t="s">
        <v>126</v>
      </c>
      <c r="BF250" s="8">
        <v>40150</v>
      </c>
      <c r="BG250" s="9" t="s">
        <v>45</v>
      </c>
      <c r="BI250">
        <v>5</v>
      </c>
      <c r="BJ250">
        <v>291920</v>
      </c>
      <c r="BL250" t="s">
        <v>2150</v>
      </c>
      <c r="BN250" t="s">
        <v>2151</v>
      </c>
      <c r="BX250">
        <v>131943</v>
      </c>
    </row>
    <row r="251" spans="1:76" x14ac:dyDescent="0.25">
      <c r="A251">
        <v>131966</v>
      </c>
      <c r="C251">
        <v>1</v>
      </c>
      <c r="F251" t="s">
        <v>30</v>
      </c>
      <c r="G251" t="s">
        <v>1024</v>
      </c>
      <c r="H251" t="s">
        <v>2152</v>
      </c>
      <c r="I251" t="s">
        <v>2</v>
      </c>
      <c r="L251" t="s">
        <v>628</v>
      </c>
      <c r="M251">
        <v>145718</v>
      </c>
      <c r="N251" t="s">
        <v>629</v>
      </c>
      <c r="U251" t="s">
        <v>611</v>
      </c>
      <c r="V251" s="1">
        <v>1</v>
      </c>
      <c r="W251" t="s">
        <v>601</v>
      </c>
      <c r="X251" t="s">
        <v>602</v>
      </c>
      <c r="Y251" t="s">
        <v>603</v>
      </c>
      <c r="Z251" s="2">
        <v>10</v>
      </c>
      <c r="AA251" s="3">
        <v>1001</v>
      </c>
      <c r="AB251" s="3" t="s">
        <v>602</v>
      </c>
      <c r="AC251" t="s">
        <v>2153</v>
      </c>
      <c r="AD251">
        <v>1912</v>
      </c>
      <c r="AE251">
        <v>8</v>
      </c>
      <c r="AF251">
        <v>1</v>
      </c>
      <c r="AG251" t="s">
        <v>2154</v>
      </c>
      <c r="AH251" t="s">
        <v>2154</v>
      </c>
      <c r="AJ251" t="s">
        <v>629</v>
      </c>
      <c r="AK251" t="s">
        <v>633</v>
      </c>
      <c r="AL251">
        <v>88737</v>
      </c>
      <c r="AM251">
        <v>6467230</v>
      </c>
      <c r="AN251" s="3">
        <v>89000</v>
      </c>
      <c r="AO251" s="3">
        <v>6467000</v>
      </c>
      <c r="AP251">
        <v>707</v>
      </c>
      <c r="AR251">
        <v>33</v>
      </c>
      <c r="AT251" s="8"/>
      <c r="AU251">
        <v>145718</v>
      </c>
      <c r="AX251">
        <v>1</v>
      </c>
      <c r="AY251" t="s">
        <v>40</v>
      </c>
      <c r="AZ251" t="s">
        <v>615</v>
      </c>
      <c r="BA251" t="s">
        <v>2155</v>
      </c>
      <c r="BB251">
        <v>33</v>
      </c>
      <c r="BC251" t="s">
        <v>1031</v>
      </c>
      <c r="BD251" t="s">
        <v>44</v>
      </c>
      <c r="BF251" s="8">
        <v>41689</v>
      </c>
      <c r="BG251" s="9" t="s">
        <v>45</v>
      </c>
      <c r="BI251">
        <v>4</v>
      </c>
      <c r="BJ251">
        <v>338901</v>
      </c>
      <c r="BL251" t="s">
        <v>2156</v>
      </c>
      <c r="BN251" t="s">
        <v>2157</v>
      </c>
      <c r="BX251">
        <v>131966</v>
      </c>
    </row>
    <row r="252" spans="1:76" x14ac:dyDescent="0.25">
      <c r="A252">
        <v>132124</v>
      </c>
      <c r="C252">
        <v>1</v>
      </c>
      <c r="F252" t="s">
        <v>30</v>
      </c>
      <c r="G252" t="s">
        <v>48</v>
      </c>
      <c r="H252" t="s">
        <v>2158</v>
      </c>
      <c r="I252" s="6" t="str">
        <f>HYPERLINK(AT252,"Hb")</f>
        <v>Hb</v>
      </c>
      <c r="L252" t="s">
        <v>628</v>
      </c>
      <c r="M252">
        <v>145718</v>
      </c>
      <c r="N252" t="s">
        <v>629</v>
      </c>
      <c r="P252" s="5" t="s">
        <v>50</v>
      </c>
      <c r="U252" t="s">
        <v>611</v>
      </c>
      <c r="V252" s="1">
        <v>1</v>
      </c>
      <c r="W252" t="s">
        <v>601</v>
      </c>
      <c r="X252" t="s">
        <v>602</v>
      </c>
      <c r="Y252" t="s">
        <v>603</v>
      </c>
      <c r="Z252" s="2">
        <v>10</v>
      </c>
      <c r="AA252" s="3">
        <v>1001</v>
      </c>
      <c r="AB252" s="3" t="s">
        <v>602</v>
      </c>
      <c r="AC252" t="s">
        <v>2153</v>
      </c>
      <c r="AD252">
        <v>1912</v>
      </c>
      <c r="AE252">
        <v>8</v>
      </c>
      <c r="AF252">
        <v>1</v>
      </c>
      <c r="AG252" t="s">
        <v>2154</v>
      </c>
      <c r="AH252" t="s">
        <v>632</v>
      </c>
      <c r="AJ252" t="s">
        <v>629</v>
      </c>
      <c r="AK252" t="s">
        <v>633</v>
      </c>
      <c r="AL252">
        <v>88737</v>
      </c>
      <c r="AM252">
        <v>6467230</v>
      </c>
      <c r="AN252" s="3">
        <v>89000</v>
      </c>
      <c r="AO252" s="3">
        <v>6467000</v>
      </c>
      <c r="AP252">
        <v>707</v>
      </c>
      <c r="AR252">
        <v>8</v>
      </c>
      <c r="AS252" t="s">
        <v>53</v>
      </c>
      <c r="AT252" t="s">
        <v>2159</v>
      </c>
      <c r="AU252">
        <v>145718</v>
      </c>
      <c r="AX252">
        <v>1</v>
      </c>
      <c r="AY252" t="s">
        <v>40</v>
      </c>
      <c r="AZ252" t="s">
        <v>615</v>
      </c>
      <c r="BA252" t="s">
        <v>2160</v>
      </c>
      <c r="BB252">
        <v>8</v>
      </c>
      <c r="BC252" t="s">
        <v>57</v>
      </c>
      <c r="BD252" t="s">
        <v>44</v>
      </c>
      <c r="BE252">
        <v>1</v>
      </c>
      <c r="BF252" s="8">
        <v>33733</v>
      </c>
      <c r="BG252" s="9" t="s">
        <v>45</v>
      </c>
      <c r="BI252">
        <v>3</v>
      </c>
      <c r="BJ252">
        <v>486406</v>
      </c>
      <c r="BL252" t="s">
        <v>2161</v>
      </c>
      <c r="BN252" t="s">
        <v>2162</v>
      </c>
      <c r="BX252">
        <v>132124</v>
      </c>
    </row>
    <row r="253" spans="1:76" x14ac:dyDescent="0.25">
      <c r="A253">
        <v>106580</v>
      </c>
      <c r="C253">
        <v>1</v>
      </c>
      <c r="F253" t="s">
        <v>30</v>
      </c>
      <c r="G253" t="s">
        <v>121</v>
      </c>
      <c r="H253" t="s">
        <v>2163</v>
      </c>
      <c r="I253" t="s">
        <v>2</v>
      </c>
      <c r="L253" t="s">
        <v>628</v>
      </c>
      <c r="M253">
        <v>145718</v>
      </c>
      <c r="N253" t="s">
        <v>629</v>
      </c>
      <c r="U253" t="s">
        <v>2164</v>
      </c>
      <c r="V253" s="1">
        <v>1</v>
      </c>
      <c r="W253" t="s">
        <v>601</v>
      </c>
      <c r="X253" t="s">
        <v>2165</v>
      </c>
      <c r="Y253" t="s">
        <v>603</v>
      </c>
      <c r="Z253" s="2">
        <v>10</v>
      </c>
      <c r="AA253" s="3">
        <v>1002</v>
      </c>
      <c r="AB253" t="s">
        <v>2166</v>
      </c>
      <c r="AC253" t="s">
        <v>2167</v>
      </c>
      <c r="AD253">
        <v>1861</v>
      </c>
      <c r="AE253">
        <v>7</v>
      </c>
      <c r="AF253">
        <v>15</v>
      </c>
      <c r="AG253" t="s">
        <v>2168</v>
      </c>
      <c r="AH253" t="s">
        <v>251</v>
      </c>
      <c r="AJ253" t="s">
        <v>629</v>
      </c>
      <c r="AK253" t="s">
        <v>633</v>
      </c>
      <c r="AL253">
        <v>55052</v>
      </c>
      <c r="AM253">
        <v>6456150</v>
      </c>
      <c r="AN253" s="3">
        <v>55000</v>
      </c>
      <c r="AO253" s="3">
        <v>6457000</v>
      </c>
      <c r="AP253">
        <v>1118</v>
      </c>
      <c r="AR253">
        <v>105</v>
      </c>
      <c r="AT253" s="8"/>
      <c r="AU253">
        <v>145718</v>
      </c>
      <c r="AX253">
        <v>1</v>
      </c>
      <c r="AY253" t="s">
        <v>40</v>
      </c>
      <c r="AZ253" t="s">
        <v>2169</v>
      </c>
      <c r="BA253" t="s">
        <v>2170</v>
      </c>
      <c r="BB253">
        <v>105</v>
      </c>
      <c r="BC253" t="s">
        <v>125</v>
      </c>
      <c r="BD253" t="s">
        <v>126</v>
      </c>
      <c r="BF253" s="8">
        <v>40150</v>
      </c>
      <c r="BG253" s="9" t="s">
        <v>45</v>
      </c>
      <c r="BI253">
        <v>5</v>
      </c>
      <c r="BJ253">
        <v>291921</v>
      </c>
      <c r="BL253" t="s">
        <v>2171</v>
      </c>
      <c r="BN253" t="s">
        <v>2172</v>
      </c>
      <c r="BX253">
        <v>106580</v>
      </c>
    </row>
    <row r="254" spans="1:76" x14ac:dyDescent="0.25">
      <c r="A254">
        <v>106813</v>
      </c>
      <c r="C254">
        <v>1</v>
      </c>
      <c r="F254" t="s">
        <v>30</v>
      </c>
      <c r="G254" t="s">
        <v>121</v>
      </c>
      <c r="H254" t="s">
        <v>2173</v>
      </c>
      <c r="I254" t="s">
        <v>2</v>
      </c>
      <c r="L254" t="s">
        <v>628</v>
      </c>
      <c r="M254">
        <v>145718</v>
      </c>
      <c r="N254" t="s">
        <v>629</v>
      </c>
      <c r="U254" t="s">
        <v>2164</v>
      </c>
      <c r="V254" s="4">
        <v>2</v>
      </c>
      <c r="W254" t="s">
        <v>601</v>
      </c>
      <c r="X254" t="s">
        <v>2165</v>
      </c>
      <c r="Y254" t="s">
        <v>603</v>
      </c>
      <c r="Z254" s="2">
        <v>10</v>
      </c>
      <c r="AA254" s="3">
        <v>1002</v>
      </c>
      <c r="AB254" t="s">
        <v>2166</v>
      </c>
      <c r="AC254" t="s">
        <v>2166</v>
      </c>
      <c r="AD254">
        <v>1876</v>
      </c>
      <c r="AE254">
        <v>1</v>
      </c>
      <c r="AF254">
        <v>1</v>
      </c>
      <c r="AG254" t="s">
        <v>754</v>
      </c>
      <c r="AH254" t="s">
        <v>754</v>
      </c>
      <c r="AJ254" t="s">
        <v>629</v>
      </c>
      <c r="AK254" t="s">
        <v>633</v>
      </c>
      <c r="AL254">
        <v>55193</v>
      </c>
      <c r="AM254">
        <v>6456849</v>
      </c>
      <c r="AN254" s="3">
        <v>55000</v>
      </c>
      <c r="AO254" s="3">
        <v>6457000</v>
      </c>
      <c r="AP254">
        <v>3536</v>
      </c>
      <c r="AR254">
        <v>105</v>
      </c>
      <c r="AT254" s="8"/>
      <c r="AU254">
        <v>145718</v>
      </c>
      <c r="AX254">
        <v>1</v>
      </c>
      <c r="AY254" t="s">
        <v>40</v>
      </c>
      <c r="AZ254" t="s">
        <v>2174</v>
      </c>
      <c r="BA254" t="s">
        <v>2175</v>
      </c>
      <c r="BB254">
        <v>105</v>
      </c>
      <c r="BC254" t="s">
        <v>125</v>
      </c>
      <c r="BD254" t="s">
        <v>126</v>
      </c>
      <c r="BF254" s="8">
        <v>42249</v>
      </c>
      <c r="BG254" s="9" t="s">
        <v>45</v>
      </c>
      <c r="BI254">
        <v>5</v>
      </c>
      <c r="BJ254">
        <v>291922</v>
      </c>
      <c r="BL254" t="s">
        <v>2176</v>
      </c>
      <c r="BN254" t="s">
        <v>2177</v>
      </c>
      <c r="BX254">
        <v>106813</v>
      </c>
    </row>
    <row r="255" spans="1:76" x14ac:dyDescent="0.25">
      <c r="A255">
        <v>106968</v>
      </c>
      <c r="C255">
        <v>1</v>
      </c>
      <c r="F255" t="s">
        <v>30</v>
      </c>
      <c r="G255" t="s">
        <v>48</v>
      </c>
      <c r="H255" t="s">
        <v>2178</v>
      </c>
      <c r="I255" s="6" t="str">
        <f>HYPERLINK(AT255,"Hb")</f>
        <v>Hb</v>
      </c>
      <c r="L255" t="s">
        <v>628</v>
      </c>
      <c r="M255">
        <v>145718</v>
      </c>
      <c r="N255" t="s">
        <v>629</v>
      </c>
      <c r="U255" t="s">
        <v>2164</v>
      </c>
      <c r="V255" s="4">
        <v>2</v>
      </c>
      <c r="W255" t="s">
        <v>601</v>
      </c>
      <c r="X255" t="s">
        <v>2165</v>
      </c>
      <c r="Y255" t="s">
        <v>603</v>
      </c>
      <c r="Z255" s="2">
        <v>10</v>
      </c>
      <c r="AA255" s="3">
        <v>1002</v>
      </c>
      <c r="AB255" t="s">
        <v>2166</v>
      </c>
      <c r="AC255" t="s">
        <v>2166</v>
      </c>
      <c r="AD255">
        <v>1876</v>
      </c>
      <c r="AE255">
        <v>1</v>
      </c>
      <c r="AF255">
        <v>1</v>
      </c>
      <c r="AG255" t="s">
        <v>754</v>
      </c>
      <c r="AH255" t="s">
        <v>632</v>
      </c>
      <c r="AJ255" t="s">
        <v>629</v>
      </c>
      <c r="AK255" t="s">
        <v>633</v>
      </c>
      <c r="AL255">
        <v>55193</v>
      </c>
      <c r="AM255">
        <v>6456849</v>
      </c>
      <c r="AN255" s="3">
        <v>55000</v>
      </c>
      <c r="AO255" s="3">
        <v>6457000</v>
      </c>
      <c r="AP255">
        <v>3536</v>
      </c>
      <c r="AR255">
        <v>8</v>
      </c>
      <c r="AS255" t="s">
        <v>53</v>
      </c>
      <c r="AT255" t="s">
        <v>2179</v>
      </c>
      <c r="AU255">
        <v>145718</v>
      </c>
      <c r="AX255">
        <v>1</v>
      </c>
      <c r="AY255" t="s">
        <v>40</v>
      </c>
      <c r="AZ255" t="s">
        <v>2174</v>
      </c>
      <c r="BA255" t="s">
        <v>2180</v>
      </c>
      <c r="BB255">
        <v>8</v>
      </c>
      <c r="BC255" t="s">
        <v>57</v>
      </c>
      <c r="BD255" t="s">
        <v>44</v>
      </c>
      <c r="BE255">
        <v>1</v>
      </c>
      <c r="BF255" s="8">
        <v>40997</v>
      </c>
      <c r="BG255" s="9" t="s">
        <v>45</v>
      </c>
      <c r="BI255">
        <v>3</v>
      </c>
      <c r="BJ255">
        <v>486407</v>
      </c>
      <c r="BL255" t="s">
        <v>2181</v>
      </c>
      <c r="BN255" t="s">
        <v>2182</v>
      </c>
      <c r="BX255">
        <v>106968</v>
      </c>
    </row>
    <row r="256" spans="1:76" x14ac:dyDescent="0.25">
      <c r="A256">
        <v>106969</v>
      </c>
      <c r="C256">
        <v>1</v>
      </c>
      <c r="F256" t="s">
        <v>30</v>
      </c>
      <c r="G256" t="s">
        <v>48</v>
      </c>
      <c r="H256" t="s">
        <v>2183</v>
      </c>
      <c r="I256" s="6" t="str">
        <f>HYPERLINK(AT256,"Hb")</f>
        <v>Hb</v>
      </c>
      <c r="L256" t="s">
        <v>628</v>
      </c>
      <c r="M256">
        <v>145718</v>
      </c>
      <c r="N256" t="s">
        <v>629</v>
      </c>
      <c r="U256" t="s">
        <v>2164</v>
      </c>
      <c r="V256" s="4">
        <v>2</v>
      </c>
      <c r="W256" t="s">
        <v>601</v>
      </c>
      <c r="X256" t="s">
        <v>2165</v>
      </c>
      <c r="Y256" t="s">
        <v>603</v>
      </c>
      <c r="Z256" s="2">
        <v>10</v>
      </c>
      <c r="AA256" s="3">
        <v>1002</v>
      </c>
      <c r="AB256" t="s">
        <v>2166</v>
      </c>
      <c r="AC256" t="s">
        <v>2166</v>
      </c>
      <c r="AD256">
        <v>1876</v>
      </c>
      <c r="AE256">
        <v>1</v>
      </c>
      <c r="AF256">
        <v>1</v>
      </c>
      <c r="AG256" t="s">
        <v>754</v>
      </c>
      <c r="AH256" t="s">
        <v>754</v>
      </c>
      <c r="AJ256" t="s">
        <v>629</v>
      </c>
      <c r="AK256" t="s">
        <v>633</v>
      </c>
      <c r="AL256">
        <v>55193</v>
      </c>
      <c r="AM256">
        <v>6456849</v>
      </c>
      <c r="AN256" s="3">
        <v>55000</v>
      </c>
      <c r="AO256" s="3">
        <v>6457000</v>
      </c>
      <c r="AP256">
        <v>3536</v>
      </c>
      <c r="AR256">
        <v>8</v>
      </c>
      <c r="AS256" t="s">
        <v>53</v>
      </c>
      <c r="AT256" t="s">
        <v>2184</v>
      </c>
      <c r="AU256">
        <v>145718</v>
      </c>
      <c r="AX256">
        <v>1</v>
      </c>
      <c r="AY256" t="s">
        <v>40</v>
      </c>
      <c r="AZ256" t="s">
        <v>2174</v>
      </c>
      <c r="BA256" t="s">
        <v>2185</v>
      </c>
      <c r="BB256">
        <v>8</v>
      </c>
      <c r="BC256" t="s">
        <v>57</v>
      </c>
      <c r="BD256" t="s">
        <v>44</v>
      </c>
      <c r="BE256">
        <v>1</v>
      </c>
      <c r="BF256" s="8">
        <v>40997</v>
      </c>
      <c r="BG256" s="9" t="s">
        <v>45</v>
      </c>
      <c r="BI256">
        <v>3</v>
      </c>
      <c r="BJ256">
        <v>486408</v>
      </c>
      <c r="BL256" t="s">
        <v>2186</v>
      </c>
      <c r="BN256" t="s">
        <v>2187</v>
      </c>
      <c r="BX256">
        <v>106969</v>
      </c>
    </row>
    <row r="257" spans="1:76" x14ac:dyDescent="0.25">
      <c r="A257">
        <v>106624</v>
      </c>
      <c r="C257">
        <v>1</v>
      </c>
      <c r="F257" t="s">
        <v>30</v>
      </c>
      <c r="G257" t="s">
        <v>48</v>
      </c>
      <c r="H257" t="s">
        <v>2188</v>
      </c>
      <c r="I257" s="6" t="str">
        <f>HYPERLINK(AT257,"Hb")</f>
        <v>Hb</v>
      </c>
      <c r="L257" t="s">
        <v>628</v>
      </c>
      <c r="M257">
        <v>145718</v>
      </c>
      <c r="N257" t="s">
        <v>629</v>
      </c>
      <c r="U257" t="s">
        <v>2164</v>
      </c>
      <c r="V257" s="1">
        <v>1</v>
      </c>
      <c r="W257" t="s">
        <v>601</v>
      </c>
      <c r="X257" t="s">
        <v>2165</v>
      </c>
      <c r="Y257" t="s">
        <v>603</v>
      </c>
      <c r="Z257" s="2">
        <v>10</v>
      </c>
      <c r="AA257" s="3">
        <v>1002</v>
      </c>
      <c r="AB257" t="s">
        <v>2166</v>
      </c>
      <c r="AC257" t="s">
        <v>2189</v>
      </c>
      <c r="AD257">
        <v>1878</v>
      </c>
      <c r="AE257">
        <v>1</v>
      </c>
      <c r="AF257">
        <v>1</v>
      </c>
      <c r="AG257" t="s">
        <v>754</v>
      </c>
      <c r="AH257" t="s">
        <v>754</v>
      </c>
      <c r="AJ257" t="s">
        <v>629</v>
      </c>
      <c r="AK257" t="s">
        <v>633</v>
      </c>
      <c r="AL257">
        <v>55052</v>
      </c>
      <c r="AM257">
        <v>6456150</v>
      </c>
      <c r="AN257" s="3">
        <v>55000</v>
      </c>
      <c r="AO257" s="3">
        <v>6457000</v>
      </c>
      <c r="AP257">
        <v>1118</v>
      </c>
      <c r="AR257">
        <v>8</v>
      </c>
      <c r="AS257" t="s">
        <v>53</v>
      </c>
      <c r="AT257" t="s">
        <v>2190</v>
      </c>
      <c r="AU257">
        <v>145718</v>
      </c>
      <c r="AX257">
        <v>1</v>
      </c>
      <c r="AY257" t="s">
        <v>40</v>
      </c>
      <c r="AZ257" t="s">
        <v>2169</v>
      </c>
      <c r="BA257" t="s">
        <v>2191</v>
      </c>
      <c r="BB257">
        <v>8</v>
      </c>
      <c r="BC257" t="s">
        <v>57</v>
      </c>
      <c r="BD257" t="s">
        <v>44</v>
      </c>
      <c r="BE257">
        <v>1</v>
      </c>
      <c r="BF257" s="8">
        <v>33733</v>
      </c>
      <c r="BG257" s="9" t="s">
        <v>45</v>
      </c>
      <c r="BI257">
        <v>3</v>
      </c>
      <c r="BJ257">
        <v>486409</v>
      </c>
      <c r="BL257" t="s">
        <v>2192</v>
      </c>
      <c r="BN257" t="s">
        <v>2193</v>
      </c>
      <c r="BX257">
        <v>106624</v>
      </c>
    </row>
    <row r="258" spans="1:76" x14ac:dyDescent="0.25">
      <c r="A258">
        <v>106970</v>
      </c>
      <c r="C258">
        <v>1</v>
      </c>
      <c r="F258" t="s">
        <v>30</v>
      </c>
      <c r="G258" t="s">
        <v>48</v>
      </c>
      <c r="H258" t="s">
        <v>2194</v>
      </c>
      <c r="I258" s="6" t="str">
        <f>HYPERLINK(AT258,"Hb")</f>
        <v>Hb</v>
      </c>
      <c r="L258" t="s">
        <v>628</v>
      </c>
      <c r="M258">
        <v>145718</v>
      </c>
      <c r="N258" t="s">
        <v>629</v>
      </c>
      <c r="U258" t="s">
        <v>2164</v>
      </c>
      <c r="V258" s="4">
        <v>2</v>
      </c>
      <c r="W258" t="s">
        <v>601</v>
      </c>
      <c r="X258" t="s">
        <v>2165</v>
      </c>
      <c r="Y258" t="s">
        <v>603</v>
      </c>
      <c r="Z258" s="2">
        <v>10</v>
      </c>
      <c r="AA258" s="3">
        <v>1002</v>
      </c>
      <c r="AB258" t="s">
        <v>2166</v>
      </c>
      <c r="AC258" t="s">
        <v>2166</v>
      </c>
      <c r="AD258">
        <v>1881</v>
      </c>
      <c r="AE258">
        <v>7</v>
      </c>
      <c r="AF258">
        <v>1</v>
      </c>
      <c r="AG258" t="s">
        <v>1246</v>
      </c>
      <c r="AH258" t="s">
        <v>1246</v>
      </c>
      <c r="AJ258" t="s">
        <v>629</v>
      </c>
      <c r="AK258" t="s">
        <v>633</v>
      </c>
      <c r="AL258">
        <v>55193</v>
      </c>
      <c r="AM258">
        <v>6456849</v>
      </c>
      <c r="AN258" s="3">
        <v>55000</v>
      </c>
      <c r="AO258" s="3">
        <v>6457000</v>
      </c>
      <c r="AP258">
        <v>7071</v>
      </c>
      <c r="AR258">
        <v>8</v>
      </c>
      <c r="AS258" t="s">
        <v>53</v>
      </c>
      <c r="AT258" t="s">
        <v>2195</v>
      </c>
      <c r="AU258">
        <v>145718</v>
      </c>
      <c r="AX258">
        <v>1</v>
      </c>
      <c r="AY258" t="s">
        <v>40</v>
      </c>
      <c r="AZ258" t="s">
        <v>2174</v>
      </c>
      <c r="BA258" t="s">
        <v>2196</v>
      </c>
      <c r="BB258">
        <v>8</v>
      </c>
      <c r="BC258" t="s">
        <v>57</v>
      </c>
      <c r="BD258" t="s">
        <v>44</v>
      </c>
      <c r="BE258">
        <v>1</v>
      </c>
      <c r="BF258" s="8">
        <v>40997</v>
      </c>
      <c r="BG258" s="9" t="s">
        <v>45</v>
      </c>
      <c r="BI258">
        <v>3</v>
      </c>
      <c r="BJ258">
        <v>486410</v>
      </c>
      <c r="BL258" t="s">
        <v>2197</v>
      </c>
      <c r="BN258" t="s">
        <v>2198</v>
      </c>
      <c r="BX258">
        <v>106970</v>
      </c>
    </row>
    <row r="259" spans="1:76" x14ac:dyDescent="0.25">
      <c r="A259">
        <v>537151</v>
      </c>
      <c r="C259">
        <v>1</v>
      </c>
      <c r="F259" t="s">
        <v>0</v>
      </c>
      <c r="G259" t="s">
        <v>1</v>
      </c>
      <c r="H259" t="s">
        <v>2199</v>
      </c>
      <c r="I259" t="s">
        <v>2</v>
      </c>
      <c r="L259" t="s">
        <v>628</v>
      </c>
      <c r="M259">
        <v>145718</v>
      </c>
      <c r="N259" t="s">
        <v>629</v>
      </c>
      <c r="U259" t="s">
        <v>2164</v>
      </c>
      <c r="V259" s="5">
        <v>3</v>
      </c>
      <c r="W259" t="s">
        <v>601</v>
      </c>
      <c r="X259" t="s">
        <v>2165</v>
      </c>
      <c r="Y259" t="s">
        <v>603</v>
      </c>
      <c r="Z259" s="2">
        <v>10</v>
      </c>
      <c r="AA259" s="3">
        <v>1002</v>
      </c>
      <c r="AB259" t="s">
        <v>2166</v>
      </c>
      <c r="AC259" t="s">
        <v>2200</v>
      </c>
      <c r="AD259">
        <v>1884</v>
      </c>
      <c r="AE259">
        <v>7</v>
      </c>
      <c r="AF259">
        <v>9</v>
      </c>
      <c r="AG259" t="s">
        <v>20</v>
      </c>
      <c r="AJ259" t="s">
        <v>668</v>
      </c>
      <c r="AL259">
        <v>55096</v>
      </c>
      <c r="AM259">
        <v>6456388</v>
      </c>
      <c r="AN259" s="3">
        <v>55000</v>
      </c>
      <c r="AO259" s="3">
        <v>6457000</v>
      </c>
      <c r="AP259" s="1">
        <v>99999</v>
      </c>
      <c r="AS259" t="s">
        <v>669</v>
      </c>
      <c r="AT259" t="s">
        <v>2201</v>
      </c>
      <c r="AU259">
        <v>145718</v>
      </c>
      <c r="AX259">
        <v>1</v>
      </c>
      <c r="AY259" t="s">
        <v>40</v>
      </c>
      <c r="AZ259" t="s">
        <v>2202</v>
      </c>
      <c r="BA259" t="s">
        <v>2203</v>
      </c>
      <c r="BB259">
        <v>40</v>
      </c>
      <c r="BC259" t="s">
        <v>1</v>
      </c>
      <c r="BG259" s="4" t="s">
        <v>7</v>
      </c>
      <c r="BI259">
        <v>4</v>
      </c>
      <c r="BJ259">
        <v>1287</v>
      </c>
      <c r="BL259" t="s">
        <v>2204</v>
      </c>
      <c r="BM259">
        <v>2</v>
      </c>
      <c r="BN259" t="s">
        <v>2204</v>
      </c>
      <c r="BO259" s="4">
        <v>9</v>
      </c>
      <c r="BT259" t="s">
        <v>2205</v>
      </c>
      <c r="BU259" t="s">
        <v>2206</v>
      </c>
      <c r="BV259" t="s">
        <v>2026</v>
      </c>
      <c r="BX259">
        <v>537151</v>
      </c>
    </row>
    <row r="260" spans="1:76" x14ac:dyDescent="0.25">
      <c r="A260">
        <v>537152</v>
      </c>
      <c r="C260">
        <v>1</v>
      </c>
      <c r="F260" t="s">
        <v>0</v>
      </c>
      <c r="G260" t="s">
        <v>1</v>
      </c>
      <c r="H260" t="s">
        <v>2207</v>
      </c>
      <c r="I260" t="s">
        <v>2</v>
      </c>
      <c r="L260" t="s">
        <v>628</v>
      </c>
      <c r="M260">
        <v>145718</v>
      </c>
      <c r="N260" t="s">
        <v>629</v>
      </c>
      <c r="U260" t="s">
        <v>2164</v>
      </c>
      <c r="V260" s="5">
        <v>3</v>
      </c>
      <c r="W260" t="s">
        <v>601</v>
      </c>
      <c r="X260" t="s">
        <v>2165</v>
      </c>
      <c r="Y260" t="s">
        <v>603</v>
      </c>
      <c r="Z260" s="2">
        <v>10</v>
      </c>
      <c r="AA260" s="3">
        <v>1002</v>
      </c>
      <c r="AB260" t="s">
        <v>2166</v>
      </c>
      <c r="AC260" t="s">
        <v>2208</v>
      </c>
      <c r="AD260">
        <v>1884</v>
      </c>
      <c r="AE260">
        <v>7</v>
      </c>
      <c r="AF260">
        <v>9</v>
      </c>
      <c r="AG260" t="s">
        <v>20</v>
      </c>
      <c r="AJ260" t="s">
        <v>668</v>
      </c>
      <c r="AL260">
        <v>55096</v>
      </c>
      <c r="AM260">
        <v>6456388</v>
      </c>
      <c r="AN260" s="3">
        <v>55000</v>
      </c>
      <c r="AO260" s="3">
        <v>6457000</v>
      </c>
      <c r="AP260" s="1">
        <v>99999</v>
      </c>
      <c r="AS260" t="s">
        <v>2209</v>
      </c>
      <c r="AT260" t="s">
        <v>2210</v>
      </c>
      <c r="AU260">
        <v>145718</v>
      </c>
      <c r="AX260">
        <v>1</v>
      </c>
      <c r="AY260" t="s">
        <v>40</v>
      </c>
      <c r="AZ260" t="s">
        <v>2202</v>
      </c>
      <c r="BA260" t="s">
        <v>2211</v>
      </c>
      <c r="BB260">
        <v>40</v>
      </c>
      <c r="BC260" t="s">
        <v>1</v>
      </c>
      <c r="BG260" s="4" t="s">
        <v>7</v>
      </c>
      <c r="BI260">
        <v>4</v>
      </c>
      <c r="BJ260">
        <v>1288</v>
      </c>
      <c r="BL260" t="s">
        <v>2212</v>
      </c>
      <c r="BM260">
        <v>2</v>
      </c>
      <c r="BN260" t="s">
        <v>2212</v>
      </c>
      <c r="BO260" s="4">
        <v>9</v>
      </c>
      <c r="BT260" t="s">
        <v>2205</v>
      </c>
      <c r="BU260" t="s">
        <v>2206</v>
      </c>
      <c r="BV260" t="s">
        <v>2026</v>
      </c>
      <c r="BX260">
        <v>537152</v>
      </c>
    </row>
    <row r="261" spans="1:76" x14ac:dyDescent="0.25">
      <c r="A261">
        <v>106625</v>
      </c>
      <c r="C261">
        <v>1</v>
      </c>
      <c r="F261" t="s">
        <v>30</v>
      </c>
      <c r="G261" t="s">
        <v>48</v>
      </c>
      <c r="H261" t="s">
        <v>2213</v>
      </c>
      <c r="I261" s="6" t="str">
        <f>HYPERLINK(AT261,"Hb")</f>
        <v>Hb</v>
      </c>
      <c r="L261" t="s">
        <v>628</v>
      </c>
      <c r="M261">
        <v>145718</v>
      </c>
      <c r="N261" t="s">
        <v>629</v>
      </c>
      <c r="U261" t="s">
        <v>2164</v>
      </c>
      <c r="V261" s="1">
        <v>1</v>
      </c>
      <c r="W261" t="s">
        <v>601</v>
      </c>
      <c r="X261" t="s">
        <v>2165</v>
      </c>
      <c r="Y261" t="s">
        <v>603</v>
      </c>
      <c r="Z261" s="2">
        <v>10</v>
      </c>
      <c r="AA261" s="3">
        <v>1002</v>
      </c>
      <c r="AB261" t="s">
        <v>2166</v>
      </c>
      <c r="AC261" t="s">
        <v>2214</v>
      </c>
      <c r="AD261">
        <v>1888</v>
      </c>
      <c r="AE261">
        <v>9</v>
      </c>
      <c r="AF261">
        <v>15</v>
      </c>
      <c r="AG261" t="s">
        <v>680</v>
      </c>
      <c r="AH261" t="s">
        <v>680</v>
      </c>
      <c r="AJ261" t="s">
        <v>629</v>
      </c>
      <c r="AK261" t="s">
        <v>633</v>
      </c>
      <c r="AL261">
        <v>55052</v>
      </c>
      <c r="AM261">
        <v>6456150</v>
      </c>
      <c r="AN261" s="3">
        <v>55000</v>
      </c>
      <c r="AO261" s="3">
        <v>6457000</v>
      </c>
      <c r="AP261">
        <v>1118</v>
      </c>
      <c r="AR261">
        <v>8</v>
      </c>
      <c r="AS261" t="s">
        <v>53</v>
      </c>
      <c r="AT261" t="s">
        <v>2215</v>
      </c>
      <c r="AU261">
        <v>145718</v>
      </c>
      <c r="AX261">
        <v>1</v>
      </c>
      <c r="AY261" t="s">
        <v>40</v>
      </c>
      <c r="AZ261" t="s">
        <v>2169</v>
      </c>
      <c r="BA261" t="s">
        <v>2216</v>
      </c>
      <c r="BB261">
        <v>8</v>
      </c>
      <c r="BC261" t="s">
        <v>57</v>
      </c>
      <c r="BD261" t="s">
        <v>44</v>
      </c>
      <c r="BE261">
        <v>1</v>
      </c>
      <c r="BF261" s="8">
        <v>33733</v>
      </c>
      <c r="BG261" s="9" t="s">
        <v>45</v>
      </c>
      <c r="BI261">
        <v>3</v>
      </c>
      <c r="BJ261">
        <v>486411</v>
      </c>
      <c r="BL261" t="s">
        <v>2217</v>
      </c>
      <c r="BN261" t="s">
        <v>2218</v>
      </c>
      <c r="BX261">
        <v>106625</v>
      </c>
    </row>
    <row r="262" spans="1:76" x14ac:dyDescent="0.25">
      <c r="A262">
        <v>106756</v>
      </c>
      <c r="C262">
        <v>1</v>
      </c>
      <c r="F262" t="s">
        <v>30</v>
      </c>
      <c r="G262" t="s">
        <v>31</v>
      </c>
      <c r="H262" t="s">
        <v>2219</v>
      </c>
      <c r="I262" s="6" t="str">
        <f>HYPERLINK(AT262,"Hb")</f>
        <v>Hb</v>
      </c>
      <c r="L262" t="s">
        <v>628</v>
      </c>
      <c r="M262">
        <v>145718</v>
      </c>
      <c r="N262" t="s">
        <v>629</v>
      </c>
      <c r="U262" t="s">
        <v>2164</v>
      </c>
      <c r="V262" s="1">
        <v>1</v>
      </c>
      <c r="W262" t="s">
        <v>601</v>
      </c>
      <c r="X262" t="s">
        <v>2165</v>
      </c>
      <c r="Y262" t="s">
        <v>603</v>
      </c>
      <c r="Z262" s="2">
        <v>10</v>
      </c>
      <c r="AA262" s="3">
        <v>1002</v>
      </c>
      <c r="AB262" t="s">
        <v>2166</v>
      </c>
      <c r="AC262" t="s">
        <v>2220</v>
      </c>
      <c r="AD262">
        <v>1888</v>
      </c>
      <c r="AE262">
        <v>9</v>
      </c>
      <c r="AF262">
        <v>15</v>
      </c>
      <c r="AG262" t="s">
        <v>2221</v>
      </c>
      <c r="AH262" t="s">
        <v>2221</v>
      </c>
      <c r="AJ262" t="s">
        <v>629</v>
      </c>
      <c r="AK262" t="s">
        <v>633</v>
      </c>
      <c r="AL262">
        <v>55149</v>
      </c>
      <c r="AM262">
        <v>6456348</v>
      </c>
      <c r="AN262" s="3">
        <v>55000</v>
      </c>
      <c r="AO262" s="3">
        <v>6457000</v>
      </c>
      <c r="AP262">
        <v>1118</v>
      </c>
      <c r="AR262">
        <v>37</v>
      </c>
      <c r="AT262" t="s">
        <v>2222</v>
      </c>
      <c r="AU262">
        <v>145718</v>
      </c>
      <c r="AX262">
        <v>1</v>
      </c>
      <c r="AY262" t="s">
        <v>40</v>
      </c>
      <c r="AZ262" t="s">
        <v>2223</v>
      </c>
      <c r="BA262" t="s">
        <v>2224</v>
      </c>
      <c r="BB262">
        <v>37</v>
      </c>
      <c r="BC262" t="s">
        <v>43</v>
      </c>
      <c r="BD262" t="s">
        <v>44</v>
      </c>
      <c r="BE262">
        <v>1</v>
      </c>
      <c r="BF262" s="8">
        <v>41767</v>
      </c>
      <c r="BG262" s="9" t="s">
        <v>45</v>
      </c>
      <c r="BI262">
        <v>4</v>
      </c>
      <c r="BJ262">
        <v>368186</v>
      </c>
      <c r="BL262" t="s">
        <v>2225</v>
      </c>
      <c r="BN262" t="s">
        <v>2226</v>
      </c>
      <c r="BX262">
        <v>106756</v>
      </c>
    </row>
    <row r="263" spans="1:76" x14ac:dyDescent="0.25">
      <c r="A263">
        <v>106674</v>
      </c>
      <c r="C263">
        <v>1</v>
      </c>
      <c r="F263" t="s">
        <v>30</v>
      </c>
      <c r="G263" t="s">
        <v>256</v>
      </c>
      <c r="H263" t="s">
        <v>2227</v>
      </c>
      <c r="I263" t="s">
        <v>2</v>
      </c>
      <c r="L263" t="s">
        <v>628</v>
      </c>
      <c r="M263">
        <v>145718</v>
      </c>
      <c r="N263" t="s">
        <v>629</v>
      </c>
      <c r="U263" t="s">
        <v>2164</v>
      </c>
      <c r="V263" s="1">
        <v>1</v>
      </c>
      <c r="W263" t="s">
        <v>601</v>
      </c>
      <c r="X263" t="s">
        <v>2165</v>
      </c>
      <c r="Y263" t="s">
        <v>603</v>
      </c>
      <c r="Z263" s="2">
        <v>10</v>
      </c>
      <c r="AA263" s="3">
        <v>1002</v>
      </c>
      <c r="AB263" t="s">
        <v>2166</v>
      </c>
      <c r="AC263" t="s">
        <v>2228</v>
      </c>
      <c r="AD263">
        <v>1888</v>
      </c>
      <c r="AE263">
        <v>9</v>
      </c>
      <c r="AF263">
        <v>15</v>
      </c>
      <c r="AG263" t="s">
        <v>680</v>
      </c>
      <c r="AH263" t="s">
        <v>680</v>
      </c>
      <c r="AJ263" t="s">
        <v>629</v>
      </c>
      <c r="AK263" t="s">
        <v>633</v>
      </c>
      <c r="AL263">
        <v>55097</v>
      </c>
      <c r="AM263">
        <v>6456651</v>
      </c>
      <c r="AN263" s="3">
        <v>55000</v>
      </c>
      <c r="AO263" s="3">
        <v>6457000</v>
      </c>
      <c r="AP263">
        <v>1414</v>
      </c>
      <c r="AR263">
        <v>117</v>
      </c>
      <c r="AS263" t="s">
        <v>2229</v>
      </c>
      <c r="AT263" s="8"/>
      <c r="AU263">
        <v>145718</v>
      </c>
      <c r="AX263">
        <v>1</v>
      </c>
      <c r="AY263" t="s">
        <v>40</v>
      </c>
      <c r="AZ263" t="s">
        <v>2230</v>
      </c>
      <c r="BA263" t="s">
        <v>2231</v>
      </c>
      <c r="BB263">
        <v>117</v>
      </c>
      <c r="BC263" t="s">
        <v>263</v>
      </c>
      <c r="BD263" t="s">
        <v>264</v>
      </c>
      <c r="BF263" s="8">
        <v>39605</v>
      </c>
      <c r="BG263" s="9" t="s">
        <v>45</v>
      </c>
      <c r="BI263">
        <v>5</v>
      </c>
      <c r="BJ263">
        <v>303232</v>
      </c>
      <c r="BL263" t="s">
        <v>2232</v>
      </c>
      <c r="BN263" t="s">
        <v>2233</v>
      </c>
      <c r="BX263">
        <v>106674</v>
      </c>
    </row>
    <row r="264" spans="1:76" x14ac:dyDescent="0.25">
      <c r="A264">
        <v>106971</v>
      </c>
      <c r="C264">
        <v>1</v>
      </c>
      <c r="F264" t="s">
        <v>30</v>
      </c>
      <c r="G264" t="s">
        <v>48</v>
      </c>
      <c r="H264" t="s">
        <v>2234</v>
      </c>
      <c r="I264" s="6" t="str">
        <f>HYPERLINK(AT264,"Hb")</f>
        <v>Hb</v>
      </c>
      <c r="L264" t="s">
        <v>628</v>
      </c>
      <c r="M264">
        <v>145718</v>
      </c>
      <c r="N264" t="s">
        <v>629</v>
      </c>
      <c r="U264" t="s">
        <v>2164</v>
      </c>
      <c r="V264" s="4">
        <v>2</v>
      </c>
      <c r="W264" t="s">
        <v>601</v>
      </c>
      <c r="X264" t="s">
        <v>2165</v>
      </c>
      <c r="Y264" t="s">
        <v>603</v>
      </c>
      <c r="Z264" s="2">
        <v>10</v>
      </c>
      <c r="AA264" s="3">
        <v>1002</v>
      </c>
      <c r="AB264" t="s">
        <v>2166</v>
      </c>
      <c r="AC264" t="s">
        <v>2166</v>
      </c>
      <c r="AD264">
        <v>1896</v>
      </c>
      <c r="AE264">
        <v>7</v>
      </c>
      <c r="AF264">
        <v>2</v>
      </c>
      <c r="AG264" t="s">
        <v>2235</v>
      </c>
      <c r="AH264" t="s">
        <v>632</v>
      </c>
      <c r="AJ264" t="s">
        <v>629</v>
      </c>
      <c r="AK264" t="s">
        <v>633</v>
      </c>
      <c r="AL264">
        <v>55193</v>
      </c>
      <c r="AM264">
        <v>6456849</v>
      </c>
      <c r="AN264" s="3">
        <v>55000</v>
      </c>
      <c r="AO264" s="3">
        <v>6457000</v>
      </c>
      <c r="AP264">
        <v>7071</v>
      </c>
      <c r="AR264">
        <v>8</v>
      </c>
      <c r="AS264" t="s">
        <v>53</v>
      </c>
      <c r="AT264" t="s">
        <v>2236</v>
      </c>
      <c r="AU264">
        <v>145718</v>
      </c>
      <c r="AX264">
        <v>1</v>
      </c>
      <c r="AY264" t="s">
        <v>40</v>
      </c>
      <c r="AZ264" t="s">
        <v>2174</v>
      </c>
      <c r="BA264" t="s">
        <v>2237</v>
      </c>
      <c r="BB264">
        <v>8</v>
      </c>
      <c r="BC264" t="s">
        <v>57</v>
      </c>
      <c r="BD264" t="s">
        <v>44</v>
      </c>
      <c r="BE264">
        <v>1</v>
      </c>
      <c r="BF264" s="8">
        <v>40997</v>
      </c>
      <c r="BG264" s="9" t="s">
        <v>45</v>
      </c>
      <c r="BI264">
        <v>3</v>
      </c>
      <c r="BJ264">
        <v>486412</v>
      </c>
      <c r="BL264" t="s">
        <v>2238</v>
      </c>
      <c r="BN264" t="s">
        <v>2239</v>
      </c>
      <c r="BX264">
        <v>106971</v>
      </c>
    </row>
    <row r="265" spans="1:76" x14ac:dyDescent="0.25">
      <c r="A265">
        <v>106675</v>
      </c>
      <c r="C265">
        <v>1</v>
      </c>
      <c r="F265" t="s">
        <v>30</v>
      </c>
      <c r="G265" t="s">
        <v>256</v>
      </c>
      <c r="H265" t="s">
        <v>2240</v>
      </c>
      <c r="I265" t="s">
        <v>2</v>
      </c>
      <c r="L265" t="s">
        <v>628</v>
      </c>
      <c r="M265">
        <v>145718</v>
      </c>
      <c r="N265" t="s">
        <v>629</v>
      </c>
      <c r="U265" t="s">
        <v>2164</v>
      </c>
      <c r="V265" s="1">
        <v>1</v>
      </c>
      <c r="W265" t="s">
        <v>601</v>
      </c>
      <c r="X265" t="s">
        <v>2165</v>
      </c>
      <c r="Y265" t="s">
        <v>603</v>
      </c>
      <c r="Z265" s="2">
        <v>10</v>
      </c>
      <c r="AA265" s="3">
        <v>1002</v>
      </c>
      <c r="AB265" t="s">
        <v>2166</v>
      </c>
      <c r="AC265" t="s">
        <v>2241</v>
      </c>
      <c r="AD265">
        <v>1905</v>
      </c>
      <c r="AE265">
        <v>7</v>
      </c>
      <c r="AF265">
        <v>8</v>
      </c>
      <c r="AG265" t="s">
        <v>680</v>
      </c>
      <c r="AH265" t="s">
        <v>680</v>
      </c>
      <c r="AJ265" t="s">
        <v>629</v>
      </c>
      <c r="AK265" t="s">
        <v>633</v>
      </c>
      <c r="AL265">
        <v>55097</v>
      </c>
      <c r="AM265">
        <v>6456651</v>
      </c>
      <c r="AN265" s="3">
        <v>55000</v>
      </c>
      <c r="AO265" s="3">
        <v>6457000</v>
      </c>
      <c r="AP265">
        <v>1414</v>
      </c>
      <c r="AR265">
        <v>117</v>
      </c>
      <c r="AT265" s="8"/>
      <c r="AU265">
        <v>145718</v>
      </c>
      <c r="AX265">
        <v>1</v>
      </c>
      <c r="AY265" t="s">
        <v>40</v>
      </c>
      <c r="AZ265" t="s">
        <v>2230</v>
      </c>
      <c r="BA265" t="s">
        <v>2242</v>
      </c>
      <c r="BB265">
        <v>117</v>
      </c>
      <c r="BC265" t="s">
        <v>263</v>
      </c>
      <c r="BD265" t="s">
        <v>264</v>
      </c>
      <c r="BF265" s="8">
        <v>39426</v>
      </c>
      <c r="BG265" s="9" t="s">
        <v>45</v>
      </c>
      <c r="BI265">
        <v>5</v>
      </c>
      <c r="BJ265">
        <v>303233</v>
      </c>
      <c r="BL265" t="s">
        <v>2243</v>
      </c>
      <c r="BN265" t="s">
        <v>2244</v>
      </c>
      <c r="BX265">
        <v>106675</v>
      </c>
    </row>
    <row r="266" spans="1:76" x14ac:dyDescent="0.25">
      <c r="A266">
        <v>106626</v>
      </c>
      <c r="C266">
        <v>1</v>
      </c>
      <c r="F266" t="s">
        <v>30</v>
      </c>
      <c r="G266" t="s">
        <v>48</v>
      </c>
      <c r="H266" t="s">
        <v>2245</v>
      </c>
      <c r="I266" s="6" t="str">
        <f>HYPERLINK(AT266,"Hb")</f>
        <v>Hb</v>
      </c>
      <c r="L266" t="s">
        <v>628</v>
      </c>
      <c r="M266">
        <v>145718</v>
      </c>
      <c r="N266" t="s">
        <v>629</v>
      </c>
      <c r="U266" t="s">
        <v>2164</v>
      </c>
      <c r="V266" s="1">
        <v>1</v>
      </c>
      <c r="W266" t="s">
        <v>601</v>
      </c>
      <c r="X266" t="s">
        <v>2165</v>
      </c>
      <c r="Y266" t="s">
        <v>603</v>
      </c>
      <c r="Z266" s="2">
        <v>10</v>
      </c>
      <c r="AA266" s="3">
        <v>1002</v>
      </c>
      <c r="AB266" t="s">
        <v>2166</v>
      </c>
      <c r="AC266" t="s">
        <v>2246</v>
      </c>
      <c r="AD266">
        <v>1906</v>
      </c>
      <c r="AE266">
        <v>6</v>
      </c>
      <c r="AF266">
        <v>28</v>
      </c>
      <c r="AG266" t="s">
        <v>2247</v>
      </c>
      <c r="AH266" t="s">
        <v>2247</v>
      </c>
      <c r="AJ266" t="s">
        <v>629</v>
      </c>
      <c r="AK266" t="s">
        <v>633</v>
      </c>
      <c r="AL266">
        <v>55052</v>
      </c>
      <c r="AM266">
        <v>6456150</v>
      </c>
      <c r="AN266" s="3">
        <v>55000</v>
      </c>
      <c r="AO266" s="3">
        <v>6457000</v>
      </c>
      <c r="AP266">
        <v>1118</v>
      </c>
      <c r="AR266">
        <v>8</v>
      </c>
      <c r="AS266" t="s">
        <v>53</v>
      </c>
      <c r="AT266" t="s">
        <v>2248</v>
      </c>
      <c r="AU266">
        <v>145718</v>
      </c>
      <c r="AX266">
        <v>1</v>
      </c>
      <c r="AY266" t="s">
        <v>40</v>
      </c>
      <c r="AZ266" t="s">
        <v>2169</v>
      </c>
      <c r="BA266" t="s">
        <v>2249</v>
      </c>
      <c r="BB266">
        <v>8</v>
      </c>
      <c r="BC266" t="s">
        <v>57</v>
      </c>
      <c r="BD266" t="s">
        <v>44</v>
      </c>
      <c r="BE266">
        <v>1</v>
      </c>
      <c r="BF266" s="8">
        <v>33733</v>
      </c>
      <c r="BG266" s="9" t="s">
        <v>45</v>
      </c>
      <c r="BI266">
        <v>3</v>
      </c>
      <c r="BJ266">
        <v>486413</v>
      </c>
      <c r="BL266" t="s">
        <v>2250</v>
      </c>
      <c r="BN266" t="s">
        <v>2251</v>
      </c>
      <c r="BX266">
        <v>106626</v>
      </c>
    </row>
    <row r="267" spans="1:76" x14ac:dyDescent="0.25">
      <c r="A267">
        <v>106741</v>
      </c>
      <c r="C267">
        <v>1</v>
      </c>
      <c r="F267" t="s">
        <v>30</v>
      </c>
      <c r="G267" t="s">
        <v>31</v>
      </c>
      <c r="H267" t="s">
        <v>2252</v>
      </c>
      <c r="I267" s="6" t="str">
        <f>HYPERLINK(AT267,"Hb")</f>
        <v>Hb</v>
      </c>
      <c r="L267" t="s">
        <v>628</v>
      </c>
      <c r="M267">
        <v>145718</v>
      </c>
      <c r="N267" t="s">
        <v>629</v>
      </c>
      <c r="U267" t="s">
        <v>2164</v>
      </c>
      <c r="V267" s="1">
        <v>1</v>
      </c>
      <c r="W267" t="s">
        <v>601</v>
      </c>
      <c r="X267" t="s">
        <v>2165</v>
      </c>
      <c r="Y267" t="s">
        <v>603</v>
      </c>
      <c r="Z267" s="2">
        <v>10</v>
      </c>
      <c r="AA267" s="3">
        <v>1002</v>
      </c>
      <c r="AB267" t="s">
        <v>2166</v>
      </c>
      <c r="AC267" t="s">
        <v>2220</v>
      </c>
      <c r="AD267">
        <v>1933</v>
      </c>
      <c r="AE267">
        <v>7</v>
      </c>
      <c r="AF267">
        <v>17</v>
      </c>
      <c r="AG267" t="s">
        <v>387</v>
      </c>
      <c r="AH267" t="s">
        <v>387</v>
      </c>
      <c r="AJ267" t="s">
        <v>629</v>
      </c>
      <c r="AK267" t="s">
        <v>633</v>
      </c>
      <c r="AL267">
        <v>55145</v>
      </c>
      <c r="AM267">
        <v>6456203</v>
      </c>
      <c r="AN267" s="3">
        <v>55000</v>
      </c>
      <c r="AO267" s="3">
        <v>6457000</v>
      </c>
      <c r="AP267">
        <v>1118</v>
      </c>
      <c r="AR267">
        <v>37</v>
      </c>
      <c r="AT267" t="s">
        <v>2253</v>
      </c>
      <c r="AU267">
        <v>145718</v>
      </c>
      <c r="AX267">
        <v>1</v>
      </c>
      <c r="AY267" t="s">
        <v>40</v>
      </c>
      <c r="AZ267" t="s">
        <v>2254</v>
      </c>
      <c r="BA267" t="s">
        <v>2255</v>
      </c>
      <c r="BB267">
        <v>37</v>
      </c>
      <c r="BC267" t="s">
        <v>43</v>
      </c>
      <c r="BD267" t="s">
        <v>44</v>
      </c>
      <c r="BE267">
        <v>1</v>
      </c>
      <c r="BF267" s="8">
        <v>41767</v>
      </c>
      <c r="BG267" s="9" t="s">
        <v>45</v>
      </c>
      <c r="BI267">
        <v>4</v>
      </c>
      <c r="BJ267">
        <v>359087</v>
      </c>
      <c r="BL267" t="s">
        <v>2256</v>
      </c>
      <c r="BN267" t="s">
        <v>2257</v>
      </c>
      <c r="BX267">
        <v>106741</v>
      </c>
    </row>
    <row r="268" spans="1:76" x14ac:dyDescent="0.25">
      <c r="A268">
        <v>105949</v>
      </c>
      <c r="C268">
        <v>1</v>
      </c>
      <c r="F268" t="s">
        <v>30</v>
      </c>
      <c r="G268" t="s">
        <v>1024</v>
      </c>
      <c r="H268" t="s">
        <v>2258</v>
      </c>
      <c r="I268" t="s">
        <v>2</v>
      </c>
      <c r="L268" t="s">
        <v>628</v>
      </c>
      <c r="M268">
        <v>145718</v>
      </c>
      <c r="N268" t="s">
        <v>629</v>
      </c>
      <c r="U268" t="s">
        <v>2164</v>
      </c>
      <c r="V268" s="1">
        <v>1</v>
      </c>
      <c r="W268" t="s">
        <v>601</v>
      </c>
      <c r="X268" t="s">
        <v>2165</v>
      </c>
      <c r="Y268" t="s">
        <v>603</v>
      </c>
      <c r="Z268" s="2">
        <v>10</v>
      </c>
      <c r="AA268" s="3">
        <v>1002</v>
      </c>
      <c r="AB268" t="s">
        <v>2166</v>
      </c>
      <c r="AC268" t="s">
        <v>2259</v>
      </c>
      <c r="AD268">
        <v>1936</v>
      </c>
      <c r="AE268">
        <v>6</v>
      </c>
      <c r="AF268">
        <v>26</v>
      </c>
      <c r="AG268" t="s">
        <v>2260</v>
      </c>
      <c r="AH268" t="s">
        <v>2260</v>
      </c>
      <c r="AJ268" t="s">
        <v>629</v>
      </c>
      <c r="AK268" t="s">
        <v>633</v>
      </c>
      <c r="AL268">
        <v>54551</v>
      </c>
      <c r="AM268">
        <v>6456195</v>
      </c>
      <c r="AN268" s="3">
        <v>55000</v>
      </c>
      <c r="AO268" s="3">
        <v>6457000</v>
      </c>
      <c r="AP268">
        <v>707</v>
      </c>
      <c r="AR268">
        <v>33</v>
      </c>
      <c r="AT268" s="8"/>
      <c r="AU268">
        <v>145718</v>
      </c>
      <c r="AX268">
        <v>1</v>
      </c>
      <c r="AY268" t="s">
        <v>40</v>
      </c>
      <c r="AZ268" t="s">
        <v>2261</v>
      </c>
      <c r="BA268" t="s">
        <v>2262</v>
      </c>
      <c r="BB268">
        <v>33</v>
      </c>
      <c r="BC268" t="s">
        <v>1031</v>
      </c>
      <c r="BD268" t="s">
        <v>44</v>
      </c>
      <c r="BF268" s="8">
        <v>41689</v>
      </c>
      <c r="BG268" s="9" t="s">
        <v>45</v>
      </c>
      <c r="BI268">
        <v>4</v>
      </c>
      <c r="BJ268">
        <v>338898</v>
      </c>
      <c r="BL268" t="s">
        <v>2263</v>
      </c>
      <c r="BN268" t="s">
        <v>2264</v>
      </c>
      <c r="BX268">
        <v>105949</v>
      </c>
    </row>
    <row r="269" spans="1:76" x14ac:dyDescent="0.25">
      <c r="A269">
        <v>106627</v>
      </c>
      <c r="C269">
        <v>1</v>
      </c>
      <c r="F269" t="s">
        <v>30</v>
      </c>
      <c r="G269" t="s">
        <v>48</v>
      </c>
      <c r="H269" t="s">
        <v>2265</v>
      </c>
      <c r="I269" s="6" t="str">
        <f>HYPERLINK(AT269,"Hb")</f>
        <v>Hb</v>
      </c>
      <c r="L269" t="s">
        <v>628</v>
      </c>
      <c r="M269">
        <v>145718</v>
      </c>
      <c r="N269" t="s">
        <v>629</v>
      </c>
      <c r="U269" t="s">
        <v>2164</v>
      </c>
      <c r="V269" s="1">
        <v>1</v>
      </c>
      <c r="W269" t="s">
        <v>601</v>
      </c>
      <c r="X269" t="s">
        <v>2165</v>
      </c>
      <c r="Y269" t="s">
        <v>603</v>
      </c>
      <c r="Z269" s="2">
        <v>10</v>
      </c>
      <c r="AA269" s="3">
        <v>1002</v>
      </c>
      <c r="AB269" t="s">
        <v>2166</v>
      </c>
      <c r="AC269" t="s">
        <v>2220</v>
      </c>
      <c r="AD269">
        <v>1939</v>
      </c>
      <c r="AE269">
        <v>8</v>
      </c>
      <c r="AF269">
        <v>27</v>
      </c>
      <c r="AG269" t="s">
        <v>863</v>
      </c>
      <c r="AH269" t="s">
        <v>863</v>
      </c>
      <c r="AJ269" t="s">
        <v>629</v>
      </c>
      <c r="AK269" t="s">
        <v>633</v>
      </c>
      <c r="AL269">
        <v>55052</v>
      </c>
      <c r="AM269">
        <v>6456150</v>
      </c>
      <c r="AN269" s="3">
        <v>55000</v>
      </c>
      <c r="AO269" s="3">
        <v>6457000</v>
      </c>
      <c r="AP269">
        <v>1118</v>
      </c>
      <c r="AR269">
        <v>8</v>
      </c>
      <c r="AS269" t="s">
        <v>53</v>
      </c>
      <c r="AT269" t="s">
        <v>2266</v>
      </c>
      <c r="AU269">
        <v>145718</v>
      </c>
      <c r="AX269">
        <v>1</v>
      </c>
      <c r="AY269" t="s">
        <v>40</v>
      </c>
      <c r="AZ269" t="s">
        <v>2169</v>
      </c>
      <c r="BA269" t="s">
        <v>2267</v>
      </c>
      <c r="BB269">
        <v>8</v>
      </c>
      <c r="BC269" t="s">
        <v>57</v>
      </c>
      <c r="BD269" t="s">
        <v>44</v>
      </c>
      <c r="BE269">
        <v>1</v>
      </c>
      <c r="BF269" s="8">
        <v>33733</v>
      </c>
      <c r="BG269" s="9" t="s">
        <v>45</v>
      </c>
      <c r="BI269">
        <v>3</v>
      </c>
      <c r="BJ269">
        <v>486414</v>
      </c>
      <c r="BL269" t="s">
        <v>2268</v>
      </c>
      <c r="BN269" t="s">
        <v>2269</v>
      </c>
      <c r="BX269">
        <v>106627</v>
      </c>
    </row>
    <row r="270" spans="1:76" x14ac:dyDescent="0.25">
      <c r="A270">
        <v>105953</v>
      </c>
      <c r="C270">
        <v>1</v>
      </c>
      <c r="F270" t="s">
        <v>30</v>
      </c>
      <c r="G270" t="s">
        <v>1024</v>
      </c>
      <c r="H270" t="s">
        <v>2270</v>
      </c>
      <c r="I270" t="s">
        <v>2</v>
      </c>
      <c r="L270" t="s">
        <v>628</v>
      </c>
      <c r="M270">
        <v>145718</v>
      </c>
      <c r="N270" t="s">
        <v>629</v>
      </c>
      <c r="U270" t="s">
        <v>2164</v>
      </c>
      <c r="V270" s="1">
        <v>1</v>
      </c>
      <c r="W270" t="s">
        <v>601</v>
      </c>
      <c r="X270" t="s">
        <v>2165</v>
      </c>
      <c r="Y270" t="s">
        <v>603</v>
      </c>
      <c r="Z270" s="2">
        <v>10</v>
      </c>
      <c r="AA270" s="3">
        <v>1002</v>
      </c>
      <c r="AB270" t="s">
        <v>2166</v>
      </c>
      <c r="AC270" t="s">
        <v>2271</v>
      </c>
      <c r="AD270">
        <v>1963</v>
      </c>
      <c r="AE270">
        <v>7</v>
      </c>
      <c r="AF270">
        <v>24</v>
      </c>
      <c r="AG270" t="s">
        <v>2260</v>
      </c>
      <c r="AH270" t="s">
        <v>2260</v>
      </c>
      <c r="AJ270" t="s">
        <v>629</v>
      </c>
      <c r="AK270" t="s">
        <v>633</v>
      </c>
      <c r="AL270">
        <v>54551</v>
      </c>
      <c r="AM270">
        <v>6456195</v>
      </c>
      <c r="AN270" s="3">
        <v>55000</v>
      </c>
      <c r="AO270" s="3">
        <v>6457000</v>
      </c>
      <c r="AP270">
        <v>707</v>
      </c>
      <c r="AR270">
        <v>33</v>
      </c>
      <c r="AT270" s="8"/>
      <c r="AU270">
        <v>145718</v>
      </c>
      <c r="AX270">
        <v>1</v>
      </c>
      <c r="AY270" t="s">
        <v>40</v>
      </c>
      <c r="AZ270" t="s">
        <v>2261</v>
      </c>
      <c r="BA270" t="s">
        <v>2272</v>
      </c>
      <c r="BB270">
        <v>33</v>
      </c>
      <c r="BC270" t="s">
        <v>1031</v>
      </c>
      <c r="BD270" t="s">
        <v>44</v>
      </c>
      <c r="BF270" s="8">
        <v>41689</v>
      </c>
      <c r="BG270" s="9" t="s">
        <v>45</v>
      </c>
      <c r="BI270">
        <v>4</v>
      </c>
      <c r="BJ270">
        <v>338903</v>
      </c>
      <c r="BL270" t="s">
        <v>2273</v>
      </c>
      <c r="BN270" t="s">
        <v>2274</v>
      </c>
      <c r="BX270">
        <v>105953</v>
      </c>
    </row>
    <row r="271" spans="1:76" x14ac:dyDescent="0.25">
      <c r="A271">
        <v>105950</v>
      </c>
      <c r="C271">
        <v>1</v>
      </c>
      <c r="F271" t="s">
        <v>30</v>
      </c>
      <c r="G271" t="s">
        <v>1024</v>
      </c>
      <c r="H271" t="s">
        <v>2275</v>
      </c>
      <c r="I271" t="s">
        <v>2</v>
      </c>
      <c r="L271" t="s">
        <v>628</v>
      </c>
      <c r="M271">
        <v>145718</v>
      </c>
      <c r="N271" t="s">
        <v>629</v>
      </c>
      <c r="U271" t="s">
        <v>2164</v>
      </c>
      <c r="V271" s="1">
        <v>1</v>
      </c>
      <c r="W271" t="s">
        <v>601</v>
      </c>
      <c r="X271" t="s">
        <v>2165</v>
      </c>
      <c r="Y271" t="s">
        <v>603</v>
      </c>
      <c r="Z271" s="2">
        <v>10</v>
      </c>
      <c r="AA271" s="3">
        <v>1002</v>
      </c>
      <c r="AB271" t="s">
        <v>2166</v>
      </c>
      <c r="AC271" t="s">
        <v>2276</v>
      </c>
      <c r="AD271">
        <v>1969</v>
      </c>
      <c r="AE271">
        <v>8</v>
      </c>
      <c r="AF271">
        <v>24</v>
      </c>
      <c r="AG271" t="s">
        <v>2277</v>
      </c>
      <c r="AH271" t="s">
        <v>2277</v>
      </c>
      <c r="AJ271" t="s">
        <v>629</v>
      </c>
      <c r="AK271" t="s">
        <v>633</v>
      </c>
      <c r="AL271">
        <v>54551</v>
      </c>
      <c r="AM271">
        <v>6456195</v>
      </c>
      <c r="AN271" s="3">
        <v>55000</v>
      </c>
      <c r="AO271" s="3">
        <v>6457000</v>
      </c>
      <c r="AP271">
        <v>707</v>
      </c>
      <c r="AR271">
        <v>33</v>
      </c>
      <c r="AT271" s="8"/>
      <c r="AU271">
        <v>145718</v>
      </c>
      <c r="AX271">
        <v>1</v>
      </c>
      <c r="AY271" t="s">
        <v>40</v>
      </c>
      <c r="AZ271" t="s">
        <v>2261</v>
      </c>
      <c r="BA271" t="s">
        <v>2278</v>
      </c>
      <c r="BB271">
        <v>33</v>
      </c>
      <c r="BC271" t="s">
        <v>1031</v>
      </c>
      <c r="BD271" t="s">
        <v>44</v>
      </c>
      <c r="BF271" s="8">
        <v>41689</v>
      </c>
      <c r="BG271" s="9" t="s">
        <v>45</v>
      </c>
      <c r="BI271">
        <v>4</v>
      </c>
      <c r="BJ271">
        <v>338899</v>
      </c>
      <c r="BL271" t="s">
        <v>2279</v>
      </c>
      <c r="BN271" t="s">
        <v>2280</v>
      </c>
      <c r="BX271">
        <v>105950</v>
      </c>
    </row>
    <row r="272" spans="1:76" x14ac:dyDescent="0.25">
      <c r="A272">
        <v>105951</v>
      </c>
      <c r="C272">
        <v>1</v>
      </c>
      <c r="F272" t="s">
        <v>30</v>
      </c>
      <c r="G272" t="s">
        <v>1024</v>
      </c>
      <c r="H272" t="s">
        <v>2281</v>
      </c>
      <c r="I272" t="s">
        <v>2</v>
      </c>
      <c r="L272" t="s">
        <v>628</v>
      </c>
      <c r="M272">
        <v>145718</v>
      </c>
      <c r="N272" t="s">
        <v>629</v>
      </c>
      <c r="U272" t="s">
        <v>2164</v>
      </c>
      <c r="V272" s="1">
        <v>1</v>
      </c>
      <c r="W272" t="s">
        <v>601</v>
      </c>
      <c r="X272" t="s">
        <v>2165</v>
      </c>
      <c r="Y272" t="s">
        <v>603</v>
      </c>
      <c r="Z272" s="2">
        <v>10</v>
      </c>
      <c r="AA272" s="3">
        <v>1002</v>
      </c>
      <c r="AB272" t="s">
        <v>2166</v>
      </c>
      <c r="AC272" t="s">
        <v>2282</v>
      </c>
      <c r="AD272">
        <v>1969</v>
      </c>
      <c r="AE272">
        <v>8</v>
      </c>
      <c r="AF272">
        <v>24</v>
      </c>
      <c r="AG272" t="s">
        <v>2277</v>
      </c>
      <c r="AH272" t="s">
        <v>2277</v>
      </c>
      <c r="AJ272" t="s">
        <v>629</v>
      </c>
      <c r="AK272" t="s">
        <v>633</v>
      </c>
      <c r="AL272">
        <v>54551</v>
      </c>
      <c r="AM272">
        <v>6456195</v>
      </c>
      <c r="AN272" s="3">
        <v>55000</v>
      </c>
      <c r="AO272" s="3">
        <v>6457000</v>
      </c>
      <c r="AP272">
        <v>707</v>
      </c>
      <c r="AR272">
        <v>33</v>
      </c>
      <c r="AT272" s="8"/>
      <c r="AU272">
        <v>145718</v>
      </c>
      <c r="AX272">
        <v>1</v>
      </c>
      <c r="AY272" t="s">
        <v>40</v>
      </c>
      <c r="AZ272" t="s">
        <v>2261</v>
      </c>
      <c r="BA272" t="s">
        <v>2283</v>
      </c>
      <c r="BB272">
        <v>33</v>
      </c>
      <c r="BC272" t="s">
        <v>1031</v>
      </c>
      <c r="BD272" t="s">
        <v>44</v>
      </c>
      <c r="BF272" s="8">
        <v>41689</v>
      </c>
      <c r="BG272" s="9" t="s">
        <v>45</v>
      </c>
      <c r="BI272">
        <v>4</v>
      </c>
      <c r="BJ272">
        <v>338900</v>
      </c>
      <c r="BL272" t="s">
        <v>2284</v>
      </c>
      <c r="BN272" t="s">
        <v>2285</v>
      </c>
      <c r="BX272">
        <v>105951</v>
      </c>
    </row>
    <row r="273" spans="1:76" x14ac:dyDescent="0.25">
      <c r="A273">
        <v>105955</v>
      </c>
      <c r="C273">
        <v>1</v>
      </c>
      <c r="F273" t="s">
        <v>30</v>
      </c>
      <c r="G273" t="s">
        <v>1024</v>
      </c>
      <c r="H273" t="s">
        <v>2286</v>
      </c>
      <c r="I273" t="s">
        <v>2</v>
      </c>
      <c r="L273" t="s">
        <v>628</v>
      </c>
      <c r="M273">
        <v>145718</v>
      </c>
      <c r="N273" t="s">
        <v>629</v>
      </c>
      <c r="U273" t="s">
        <v>2164</v>
      </c>
      <c r="V273" s="1">
        <v>1</v>
      </c>
      <c r="W273" t="s">
        <v>601</v>
      </c>
      <c r="X273" t="s">
        <v>2165</v>
      </c>
      <c r="Y273" t="s">
        <v>603</v>
      </c>
      <c r="Z273" s="2">
        <v>10</v>
      </c>
      <c r="AA273" s="3">
        <v>1002</v>
      </c>
      <c r="AB273" t="s">
        <v>2166</v>
      </c>
      <c r="AC273" t="s">
        <v>2220</v>
      </c>
      <c r="AD273">
        <v>1969</v>
      </c>
      <c r="AE273">
        <v>8</v>
      </c>
      <c r="AF273">
        <v>24</v>
      </c>
      <c r="AG273" t="s">
        <v>2287</v>
      </c>
      <c r="AH273" t="s">
        <v>2287</v>
      </c>
      <c r="AJ273" t="s">
        <v>629</v>
      </c>
      <c r="AK273" t="s">
        <v>633</v>
      </c>
      <c r="AL273">
        <v>54551</v>
      </c>
      <c r="AM273">
        <v>6456195</v>
      </c>
      <c r="AN273" s="3">
        <v>55000</v>
      </c>
      <c r="AO273" s="3">
        <v>6457000</v>
      </c>
      <c r="AP273">
        <v>707</v>
      </c>
      <c r="AR273">
        <v>33</v>
      </c>
      <c r="AT273" s="8"/>
      <c r="AU273">
        <v>145718</v>
      </c>
      <c r="AX273">
        <v>1</v>
      </c>
      <c r="AY273" t="s">
        <v>40</v>
      </c>
      <c r="AZ273" t="s">
        <v>2261</v>
      </c>
      <c r="BA273" t="s">
        <v>2288</v>
      </c>
      <c r="BB273">
        <v>33</v>
      </c>
      <c r="BC273" t="s">
        <v>1031</v>
      </c>
      <c r="BD273" t="s">
        <v>44</v>
      </c>
      <c r="BF273" s="8">
        <v>41689</v>
      </c>
      <c r="BG273" s="9" t="s">
        <v>45</v>
      </c>
      <c r="BI273">
        <v>4</v>
      </c>
      <c r="BJ273">
        <v>338905</v>
      </c>
      <c r="BL273" t="s">
        <v>2289</v>
      </c>
      <c r="BN273" t="s">
        <v>2290</v>
      </c>
      <c r="BX273">
        <v>105955</v>
      </c>
    </row>
    <row r="274" spans="1:76" x14ac:dyDescent="0.25">
      <c r="A274">
        <v>105952</v>
      </c>
      <c r="C274">
        <v>1</v>
      </c>
      <c r="F274" t="s">
        <v>30</v>
      </c>
      <c r="G274" t="s">
        <v>1024</v>
      </c>
      <c r="H274" t="s">
        <v>2291</v>
      </c>
      <c r="I274" t="s">
        <v>2</v>
      </c>
      <c r="L274" t="s">
        <v>628</v>
      </c>
      <c r="M274">
        <v>145718</v>
      </c>
      <c r="N274" t="s">
        <v>629</v>
      </c>
      <c r="U274" t="s">
        <v>2164</v>
      </c>
      <c r="V274" s="1">
        <v>1</v>
      </c>
      <c r="W274" t="s">
        <v>601</v>
      </c>
      <c r="X274" t="s">
        <v>2165</v>
      </c>
      <c r="Y274" t="s">
        <v>603</v>
      </c>
      <c r="Z274" s="2">
        <v>10</v>
      </c>
      <c r="AA274" s="3">
        <v>1002</v>
      </c>
      <c r="AB274" t="s">
        <v>2166</v>
      </c>
      <c r="AC274" t="s">
        <v>2292</v>
      </c>
      <c r="AD274">
        <v>1969</v>
      </c>
      <c r="AE274">
        <v>9</v>
      </c>
      <c r="AF274">
        <v>1</v>
      </c>
      <c r="AG274" t="s">
        <v>2293</v>
      </c>
      <c r="AH274" t="s">
        <v>2293</v>
      </c>
      <c r="AJ274" t="s">
        <v>629</v>
      </c>
      <c r="AK274" t="s">
        <v>633</v>
      </c>
      <c r="AL274">
        <v>54551</v>
      </c>
      <c r="AM274">
        <v>6456195</v>
      </c>
      <c r="AN274" s="3">
        <v>55000</v>
      </c>
      <c r="AO274" s="3">
        <v>6457000</v>
      </c>
      <c r="AP274">
        <v>707</v>
      </c>
      <c r="AR274">
        <v>33</v>
      </c>
      <c r="AT274" s="8"/>
      <c r="AU274">
        <v>145718</v>
      </c>
      <c r="AX274">
        <v>1</v>
      </c>
      <c r="AY274" t="s">
        <v>40</v>
      </c>
      <c r="AZ274" t="s">
        <v>2261</v>
      </c>
      <c r="BA274" t="s">
        <v>2294</v>
      </c>
      <c r="BB274">
        <v>33</v>
      </c>
      <c r="BC274" t="s">
        <v>1031</v>
      </c>
      <c r="BD274" t="s">
        <v>44</v>
      </c>
      <c r="BF274" s="8">
        <v>41689</v>
      </c>
      <c r="BG274" s="9" t="s">
        <v>45</v>
      </c>
      <c r="BI274">
        <v>4</v>
      </c>
      <c r="BJ274">
        <v>338902</v>
      </c>
      <c r="BL274" t="s">
        <v>2295</v>
      </c>
      <c r="BN274" t="s">
        <v>2296</v>
      </c>
      <c r="BX274">
        <v>105952</v>
      </c>
    </row>
    <row r="275" spans="1:76" x14ac:dyDescent="0.25">
      <c r="A275">
        <v>105954</v>
      </c>
      <c r="C275">
        <v>1</v>
      </c>
      <c r="F275" t="s">
        <v>30</v>
      </c>
      <c r="G275" t="s">
        <v>1024</v>
      </c>
      <c r="H275" t="s">
        <v>2297</v>
      </c>
      <c r="I275" t="s">
        <v>2</v>
      </c>
      <c r="L275" t="s">
        <v>628</v>
      </c>
      <c r="M275">
        <v>145718</v>
      </c>
      <c r="N275" t="s">
        <v>629</v>
      </c>
      <c r="U275" t="s">
        <v>2164</v>
      </c>
      <c r="V275" s="1">
        <v>1</v>
      </c>
      <c r="W275" t="s">
        <v>601</v>
      </c>
      <c r="X275" t="s">
        <v>2165</v>
      </c>
      <c r="Y275" t="s">
        <v>603</v>
      </c>
      <c r="Z275" s="2">
        <v>10</v>
      </c>
      <c r="AA275" s="3">
        <v>1002</v>
      </c>
      <c r="AB275" t="s">
        <v>2166</v>
      </c>
      <c r="AC275" t="s">
        <v>2298</v>
      </c>
      <c r="AD275">
        <v>1975</v>
      </c>
      <c r="AE275">
        <v>7</v>
      </c>
      <c r="AF275">
        <v>25</v>
      </c>
      <c r="AG275" t="s">
        <v>70</v>
      </c>
      <c r="AH275" t="s">
        <v>70</v>
      </c>
      <c r="AJ275" t="s">
        <v>629</v>
      </c>
      <c r="AK275" t="s">
        <v>633</v>
      </c>
      <c r="AL275">
        <v>54551</v>
      </c>
      <c r="AM275">
        <v>6456195</v>
      </c>
      <c r="AN275" s="3">
        <v>55000</v>
      </c>
      <c r="AO275" s="3">
        <v>6457000</v>
      </c>
      <c r="AP275">
        <v>707</v>
      </c>
      <c r="AR275">
        <v>33</v>
      </c>
      <c r="AT275" s="8"/>
      <c r="AU275">
        <v>145718</v>
      </c>
      <c r="AX275">
        <v>1</v>
      </c>
      <c r="AY275" t="s">
        <v>40</v>
      </c>
      <c r="AZ275" t="s">
        <v>2261</v>
      </c>
      <c r="BA275" t="s">
        <v>2299</v>
      </c>
      <c r="BB275">
        <v>33</v>
      </c>
      <c r="BC275" t="s">
        <v>1031</v>
      </c>
      <c r="BD275" t="s">
        <v>44</v>
      </c>
      <c r="BF275" s="8">
        <v>41689</v>
      </c>
      <c r="BG275" s="9" t="s">
        <v>45</v>
      </c>
      <c r="BI275">
        <v>4</v>
      </c>
      <c r="BJ275">
        <v>338904</v>
      </c>
      <c r="BL275" t="s">
        <v>2300</v>
      </c>
      <c r="BN275" t="s">
        <v>2301</v>
      </c>
      <c r="BX275">
        <v>105954</v>
      </c>
    </row>
    <row r="276" spans="1:76" x14ac:dyDescent="0.25">
      <c r="A276">
        <v>106079</v>
      </c>
      <c r="C276">
        <v>1</v>
      </c>
      <c r="F276" t="s">
        <v>30</v>
      </c>
      <c r="G276" t="s">
        <v>48</v>
      </c>
      <c r="H276" t="s">
        <v>2302</v>
      </c>
      <c r="I276" s="6" t="str">
        <f>HYPERLINK(AT276,"Hb")</f>
        <v>Hb</v>
      </c>
      <c r="L276" t="s">
        <v>628</v>
      </c>
      <c r="M276">
        <v>145718</v>
      </c>
      <c r="N276" t="s">
        <v>629</v>
      </c>
      <c r="U276" t="s">
        <v>2164</v>
      </c>
      <c r="V276" s="1">
        <v>1</v>
      </c>
      <c r="W276" t="s">
        <v>601</v>
      </c>
      <c r="X276" t="s">
        <v>2165</v>
      </c>
      <c r="Y276" t="s">
        <v>603</v>
      </c>
      <c r="Z276" s="2">
        <v>10</v>
      </c>
      <c r="AA276" s="3">
        <v>1002</v>
      </c>
      <c r="AB276" t="s">
        <v>2166</v>
      </c>
      <c r="AC276" t="s">
        <v>2303</v>
      </c>
      <c r="AD276">
        <v>1975</v>
      </c>
      <c r="AE276">
        <v>7</v>
      </c>
      <c r="AF276">
        <v>25</v>
      </c>
      <c r="AG276" t="s">
        <v>70</v>
      </c>
      <c r="AH276" t="s">
        <v>632</v>
      </c>
      <c r="AJ276" t="s">
        <v>629</v>
      </c>
      <c r="AK276" t="s">
        <v>633</v>
      </c>
      <c r="AL276">
        <v>54551</v>
      </c>
      <c r="AM276">
        <v>6456195</v>
      </c>
      <c r="AN276" s="3">
        <v>55000</v>
      </c>
      <c r="AO276" s="3">
        <v>6457000</v>
      </c>
      <c r="AP276">
        <v>707</v>
      </c>
      <c r="AR276">
        <v>8</v>
      </c>
      <c r="AS276" t="s">
        <v>97</v>
      </c>
      <c r="AT276" t="s">
        <v>2304</v>
      </c>
      <c r="AU276">
        <v>145718</v>
      </c>
      <c r="AX276">
        <v>1</v>
      </c>
      <c r="AY276" t="s">
        <v>40</v>
      </c>
      <c r="AZ276" t="s">
        <v>2261</v>
      </c>
      <c r="BA276" t="s">
        <v>2305</v>
      </c>
      <c r="BB276">
        <v>8</v>
      </c>
      <c r="BC276" t="s">
        <v>57</v>
      </c>
      <c r="BD276" t="s">
        <v>44</v>
      </c>
      <c r="BE276">
        <v>1</v>
      </c>
      <c r="BF276" s="8">
        <v>33733</v>
      </c>
      <c r="BG276" s="9" t="s">
        <v>45</v>
      </c>
      <c r="BI276">
        <v>3</v>
      </c>
      <c r="BJ276">
        <v>486415</v>
      </c>
      <c r="BL276" t="s">
        <v>2306</v>
      </c>
      <c r="BN276" t="s">
        <v>2307</v>
      </c>
      <c r="BX276">
        <v>106079</v>
      </c>
    </row>
    <row r="277" spans="1:76" x14ac:dyDescent="0.25">
      <c r="A277">
        <v>105956</v>
      </c>
      <c r="C277">
        <v>1</v>
      </c>
      <c r="F277" t="s">
        <v>30</v>
      </c>
      <c r="G277" t="s">
        <v>1024</v>
      </c>
      <c r="H277" t="s">
        <v>2308</v>
      </c>
      <c r="I277" t="s">
        <v>2</v>
      </c>
      <c r="L277" t="s">
        <v>628</v>
      </c>
      <c r="M277">
        <v>145718</v>
      </c>
      <c r="N277" t="s">
        <v>629</v>
      </c>
      <c r="U277" t="s">
        <v>2164</v>
      </c>
      <c r="V277" s="1">
        <v>1</v>
      </c>
      <c r="W277" t="s">
        <v>601</v>
      </c>
      <c r="X277" t="s">
        <v>2165</v>
      </c>
      <c r="Y277" t="s">
        <v>603</v>
      </c>
      <c r="Z277" s="2">
        <v>10</v>
      </c>
      <c r="AA277" s="3">
        <v>1002</v>
      </c>
      <c r="AB277" t="s">
        <v>2166</v>
      </c>
      <c r="AC277" t="s">
        <v>2309</v>
      </c>
      <c r="AD277">
        <v>1990</v>
      </c>
      <c r="AE277">
        <v>7</v>
      </c>
      <c r="AF277">
        <v>1</v>
      </c>
      <c r="AG277" t="s">
        <v>70</v>
      </c>
      <c r="AH277" t="s">
        <v>70</v>
      </c>
      <c r="AJ277" t="s">
        <v>629</v>
      </c>
      <c r="AK277" t="s">
        <v>633</v>
      </c>
      <c r="AL277">
        <v>54551</v>
      </c>
      <c r="AM277">
        <v>6456195</v>
      </c>
      <c r="AN277" s="3">
        <v>55000</v>
      </c>
      <c r="AO277" s="3">
        <v>6457000</v>
      </c>
      <c r="AP277">
        <v>707</v>
      </c>
      <c r="AR277">
        <v>33</v>
      </c>
      <c r="AT277" s="8"/>
      <c r="AU277">
        <v>145718</v>
      </c>
      <c r="AX277">
        <v>1</v>
      </c>
      <c r="AY277" t="s">
        <v>40</v>
      </c>
      <c r="AZ277" t="s">
        <v>2261</v>
      </c>
      <c r="BA277" t="s">
        <v>2310</v>
      </c>
      <c r="BB277">
        <v>33</v>
      </c>
      <c r="BC277" t="s">
        <v>1031</v>
      </c>
      <c r="BD277" t="s">
        <v>44</v>
      </c>
      <c r="BF277" s="8">
        <v>41689</v>
      </c>
      <c r="BG277" s="9" t="s">
        <v>45</v>
      </c>
      <c r="BI277">
        <v>4</v>
      </c>
      <c r="BJ277">
        <v>338906</v>
      </c>
      <c r="BL277" t="s">
        <v>2311</v>
      </c>
      <c r="BN277" t="s">
        <v>2312</v>
      </c>
      <c r="BX277">
        <v>105956</v>
      </c>
    </row>
    <row r="278" spans="1:76" x14ac:dyDescent="0.25">
      <c r="A278">
        <v>105957</v>
      </c>
      <c r="C278">
        <v>1</v>
      </c>
      <c r="F278" t="s">
        <v>30</v>
      </c>
      <c r="G278" t="s">
        <v>1024</v>
      </c>
      <c r="H278" t="s">
        <v>2313</v>
      </c>
      <c r="I278" t="s">
        <v>2</v>
      </c>
      <c r="L278" t="s">
        <v>628</v>
      </c>
      <c r="M278">
        <v>145718</v>
      </c>
      <c r="N278" t="s">
        <v>629</v>
      </c>
      <c r="U278" t="s">
        <v>2164</v>
      </c>
      <c r="V278" s="1">
        <v>1</v>
      </c>
      <c r="W278" t="s">
        <v>601</v>
      </c>
      <c r="X278" t="s">
        <v>2165</v>
      </c>
      <c r="Y278" t="s">
        <v>603</v>
      </c>
      <c r="Z278" s="2">
        <v>10</v>
      </c>
      <c r="AA278" s="3">
        <v>1002</v>
      </c>
      <c r="AB278" t="s">
        <v>2166</v>
      </c>
      <c r="AC278" t="s">
        <v>2309</v>
      </c>
      <c r="AD278">
        <v>1991</v>
      </c>
      <c r="AE278">
        <v>7</v>
      </c>
      <c r="AF278">
        <v>29</v>
      </c>
      <c r="AG278" t="s">
        <v>70</v>
      </c>
      <c r="AH278" t="s">
        <v>70</v>
      </c>
      <c r="AJ278" t="s">
        <v>629</v>
      </c>
      <c r="AK278" t="s">
        <v>633</v>
      </c>
      <c r="AL278">
        <v>54551</v>
      </c>
      <c r="AM278">
        <v>6456195</v>
      </c>
      <c r="AN278" s="3">
        <v>55000</v>
      </c>
      <c r="AO278" s="3">
        <v>6457000</v>
      </c>
      <c r="AP278">
        <v>707</v>
      </c>
      <c r="AR278">
        <v>33</v>
      </c>
      <c r="AT278" s="8"/>
      <c r="AU278">
        <v>145718</v>
      </c>
      <c r="AX278">
        <v>1</v>
      </c>
      <c r="AY278" t="s">
        <v>40</v>
      </c>
      <c r="AZ278" t="s">
        <v>2261</v>
      </c>
      <c r="BA278" t="s">
        <v>2314</v>
      </c>
      <c r="BB278">
        <v>33</v>
      </c>
      <c r="BC278" t="s">
        <v>1031</v>
      </c>
      <c r="BD278" t="s">
        <v>44</v>
      </c>
      <c r="BF278" s="8">
        <v>41689</v>
      </c>
      <c r="BG278" s="9" t="s">
        <v>45</v>
      </c>
      <c r="BI278">
        <v>4</v>
      </c>
      <c r="BJ278">
        <v>338907</v>
      </c>
      <c r="BL278" t="s">
        <v>2315</v>
      </c>
      <c r="BN278" t="s">
        <v>2316</v>
      </c>
      <c r="BX278">
        <v>105957</v>
      </c>
    </row>
    <row r="279" spans="1:76" x14ac:dyDescent="0.25">
      <c r="A279">
        <v>106209</v>
      </c>
      <c r="C279">
        <v>1</v>
      </c>
      <c r="F279" t="s">
        <v>30</v>
      </c>
      <c r="G279" t="s">
        <v>121</v>
      </c>
      <c r="H279" t="s">
        <v>2317</v>
      </c>
      <c r="I279" t="s">
        <v>2</v>
      </c>
      <c r="L279" t="s">
        <v>628</v>
      </c>
      <c r="M279">
        <v>145718</v>
      </c>
      <c r="N279" t="s">
        <v>629</v>
      </c>
      <c r="U279" t="s">
        <v>2164</v>
      </c>
      <c r="V279" s="1">
        <v>1</v>
      </c>
      <c r="W279" t="s">
        <v>601</v>
      </c>
      <c r="X279" t="s">
        <v>2165</v>
      </c>
      <c r="Y279" t="s">
        <v>603</v>
      </c>
      <c r="Z279" s="2">
        <v>10</v>
      </c>
      <c r="AA279" s="3">
        <v>1002</v>
      </c>
      <c r="AB279" t="s">
        <v>2166</v>
      </c>
      <c r="AC279" t="s">
        <v>2318</v>
      </c>
      <c r="AD279">
        <v>1992</v>
      </c>
      <c r="AE279">
        <v>7</v>
      </c>
      <c r="AF279">
        <v>2</v>
      </c>
      <c r="AG279" t="s">
        <v>2319</v>
      </c>
      <c r="AH279" t="s">
        <v>2319</v>
      </c>
      <c r="AJ279" t="s">
        <v>629</v>
      </c>
      <c r="AK279" t="s">
        <v>633</v>
      </c>
      <c r="AL279">
        <v>54654</v>
      </c>
      <c r="AM279">
        <v>6456393</v>
      </c>
      <c r="AN279" s="3">
        <v>55000</v>
      </c>
      <c r="AO279" s="3">
        <v>6457000</v>
      </c>
      <c r="AP279">
        <v>707</v>
      </c>
      <c r="AR279">
        <v>105</v>
      </c>
      <c r="AT279" s="8"/>
      <c r="AU279">
        <v>145718</v>
      </c>
      <c r="AX279">
        <v>1</v>
      </c>
      <c r="AY279" t="s">
        <v>40</v>
      </c>
      <c r="AZ279" t="s">
        <v>2320</v>
      </c>
      <c r="BA279" t="s">
        <v>2321</v>
      </c>
      <c r="BB279">
        <v>105</v>
      </c>
      <c r="BC279" t="s">
        <v>125</v>
      </c>
      <c r="BD279" t="s">
        <v>126</v>
      </c>
      <c r="BF279" s="8">
        <v>40150</v>
      </c>
      <c r="BG279" s="9" t="s">
        <v>45</v>
      </c>
      <c r="BI279">
        <v>5</v>
      </c>
      <c r="BJ279">
        <v>296337</v>
      </c>
      <c r="BL279" t="s">
        <v>2322</v>
      </c>
      <c r="BN279" t="s">
        <v>2323</v>
      </c>
      <c r="BX279">
        <v>106209</v>
      </c>
    </row>
    <row r="280" spans="1:76" x14ac:dyDescent="0.25">
      <c r="A280">
        <v>105948</v>
      </c>
      <c r="C280">
        <v>1</v>
      </c>
      <c r="F280" t="s">
        <v>30</v>
      </c>
      <c r="G280" t="s">
        <v>1024</v>
      </c>
      <c r="H280" t="s">
        <v>2324</v>
      </c>
      <c r="I280" t="s">
        <v>2</v>
      </c>
      <c r="L280" t="s">
        <v>628</v>
      </c>
      <c r="M280">
        <v>145718</v>
      </c>
      <c r="N280" t="s">
        <v>629</v>
      </c>
      <c r="U280" t="s">
        <v>2164</v>
      </c>
      <c r="V280" s="1">
        <v>1</v>
      </c>
      <c r="W280" t="s">
        <v>601</v>
      </c>
      <c r="X280" t="s">
        <v>2165</v>
      </c>
      <c r="Y280" t="s">
        <v>603</v>
      </c>
      <c r="Z280" s="2">
        <v>10</v>
      </c>
      <c r="AA280" s="3">
        <v>1002</v>
      </c>
      <c r="AB280" t="s">
        <v>2166</v>
      </c>
      <c r="AC280" t="s">
        <v>2325</v>
      </c>
      <c r="AD280">
        <v>1994</v>
      </c>
      <c r="AE280">
        <v>8</v>
      </c>
      <c r="AF280">
        <v>16</v>
      </c>
      <c r="AG280" t="s">
        <v>70</v>
      </c>
      <c r="AH280" t="s">
        <v>70</v>
      </c>
      <c r="AJ280" t="s">
        <v>629</v>
      </c>
      <c r="AK280" t="s">
        <v>633</v>
      </c>
      <c r="AL280">
        <v>54551</v>
      </c>
      <c r="AM280">
        <v>6456195</v>
      </c>
      <c r="AN280" s="3">
        <v>55000</v>
      </c>
      <c r="AO280" s="3">
        <v>6457000</v>
      </c>
      <c r="AP280">
        <v>707</v>
      </c>
      <c r="AR280">
        <v>33</v>
      </c>
      <c r="AT280" s="8"/>
      <c r="AU280">
        <v>145718</v>
      </c>
      <c r="AX280">
        <v>1</v>
      </c>
      <c r="AY280" t="s">
        <v>40</v>
      </c>
      <c r="AZ280" t="s">
        <v>2261</v>
      </c>
      <c r="BA280" t="s">
        <v>2326</v>
      </c>
      <c r="BB280">
        <v>33</v>
      </c>
      <c r="BC280" t="s">
        <v>1031</v>
      </c>
      <c r="BD280" t="s">
        <v>44</v>
      </c>
      <c r="BF280" s="8">
        <v>41689</v>
      </c>
      <c r="BG280" s="9" t="s">
        <v>45</v>
      </c>
      <c r="BI280">
        <v>4</v>
      </c>
      <c r="BJ280">
        <v>338788</v>
      </c>
      <c r="BL280" t="s">
        <v>2327</v>
      </c>
      <c r="BN280" t="s">
        <v>2328</v>
      </c>
      <c r="BX280">
        <v>105948</v>
      </c>
    </row>
    <row r="281" spans="1:76" x14ac:dyDescent="0.25">
      <c r="A281">
        <v>106511</v>
      </c>
      <c r="C281">
        <v>1</v>
      </c>
      <c r="F281" t="s">
        <v>30</v>
      </c>
      <c r="G281" t="s">
        <v>1024</v>
      </c>
      <c r="H281" t="s">
        <v>2329</v>
      </c>
      <c r="I281" t="s">
        <v>2</v>
      </c>
      <c r="L281" t="s">
        <v>628</v>
      </c>
      <c r="M281">
        <v>145718</v>
      </c>
      <c r="N281" t="s">
        <v>629</v>
      </c>
      <c r="U281" t="s">
        <v>2164</v>
      </c>
      <c r="V281" s="1">
        <v>1</v>
      </c>
      <c r="W281" t="s">
        <v>601</v>
      </c>
      <c r="X281" t="s">
        <v>2165</v>
      </c>
      <c r="Y281" t="s">
        <v>603</v>
      </c>
      <c r="Z281" s="2">
        <v>10</v>
      </c>
      <c r="AA281" s="3">
        <v>1002</v>
      </c>
      <c r="AB281" t="s">
        <v>2166</v>
      </c>
      <c r="AC281" t="s">
        <v>2330</v>
      </c>
      <c r="AD281">
        <v>1997</v>
      </c>
      <c r="AE281">
        <v>7</v>
      </c>
      <c r="AF281">
        <v>1</v>
      </c>
      <c r="AG281" t="s">
        <v>2119</v>
      </c>
      <c r="AH281" t="s">
        <v>2119</v>
      </c>
      <c r="AJ281" t="s">
        <v>629</v>
      </c>
      <c r="AK281" t="s">
        <v>633</v>
      </c>
      <c r="AL281">
        <v>54991</v>
      </c>
      <c r="AM281">
        <v>6456209</v>
      </c>
      <c r="AN281" s="3">
        <v>55000</v>
      </c>
      <c r="AO281" s="3">
        <v>6457000</v>
      </c>
      <c r="AP281">
        <v>71</v>
      </c>
      <c r="AR281">
        <v>33</v>
      </c>
      <c r="AT281" s="8"/>
      <c r="AU281">
        <v>145718</v>
      </c>
      <c r="AX281">
        <v>1</v>
      </c>
      <c r="AY281" t="s">
        <v>40</v>
      </c>
      <c r="AZ281" t="s">
        <v>2331</v>
      </c>
      <c r="BA281" t="s">
        <v>2332</v>
      </c>
      <c r="BB281">
        <v>33</v>
      </c>
      <c r="BC281" t="s">
        <v>1031</v>
      </c>
      <c r="BD281" t="s">
        <v>44</v>
      </c>
      <c r="BF281" s="8">
        <v>41689</v>
      </c>
      <c r="BG281" s="9" t="s">
        <v>45</v>
      </c>
      <c r="BI281">
        <v>4</v>
      </c>
      <c r="BJ281">
        <v>342596</v>
      </c>
      <c r="BL281" t="s">
        <v>2333</v>
      </c>
      <c r="BN281" t="s">
        <v>2334</v>
      </c>
      <c r="BX281">
        <v>106511</v>
      </c>
    </row>
    <row r="282" spans="1:76" x14ac:dyDescent="0.25">
      <c r="A282">
        <v>106512</v>
      </c>
      <c r="C282">
        <v>1</v>
      </c>
      <c r="F282" t="s">
        <v>30</v>
      </c>
      <c r="G282" t="s">
        <v>1024</v>
      </c>
      <c r="H282" t="s">
        <v>2335</v>
      </c>
      <c r="I282" t="s">
        <v>2</v>
      </c>
      <c r="L282" t="s">
        <v>628</v>
      </c>
      <c r="M282">
        <v>145718</v>
      </c>
      <c r="N282" t="s">
        <v>629</v>
      </c>
      <c r="U282" t="s">
        <v>2164</v>
      </c>
      <c r="V282" s="1">
        <v>1</v>
      </c>
      <c r="W282" t="s">
        <v>601</v>
      </c>
      <c r="X282" t="s">
        <v>2165</v>
      </c>
      <c r="Y282" t="s">
        <v>603</v>
      </c>
      <c r="Z282" s="2">
        <v>10</v>
      </c>
      <c r="AA282" s="3">
        <v>1002</v>
      </c>
      <c r="AB282" t="s">
        <v>2166</v>
      </c>
      <c r="AC282" t="s">
        <v>2336</v>
      </c>
      <c r="AD282">
        <v>1999</v>
      </c>
      <c r="AE282">
        <v>7</v>
      </c>
      <c r="AF282">
        <v>20</v>
      </c>
      <c r="AG282" t="s">
        <v>2337</v>
      </c>
      <c r="AH282" t="s">
        <v>2337</v>
      </c>
      <c r="AJ282" t="s">
        <v>629</v>
      </c>
      <c r="AK282" t="s">
        <v>633</v>
      </c>
      <c r="AL282">
        <v>54991</v>
      </c>
      <c r="AM282">
        <v>6456209</v>
      </c>
      <c r="AN282" s="3">
        <v>55000</v>
      </c>
      <c r="AO282" s="3">
        <v>6457000</v>
      </c>
      <c r="AP282">
        <v>71</v>
      </c>
      <c r="AR282">
        <v>33</v>
      </c>
      <c r="AT282" s="8"/>
      <c r="AU282">
        <v>145718</v>
      </c>
      <c r="AX282">
        <v>1</v>
      </c>
      <c r="AY282" t="s">
        <v>40</v>
      </c>
      <c r="AZ282" t="s">
        <v>2331</v>
      </c>
      <c r="BA282" t="s">
        <v>2338</v>
      </c>
      <c r="BB282">
        <v>33</v>
      </c>
      <c r="BC282" t="s">
        <v>1031</v>
      </c>
      <c r="BD282" t="s">
        <v>44</v>
      </c>
      <c r="BF282" s="8">
        <v>41689</v>
      </c>
      <c r="BG282" s="9" t="s">
        <v>45</v>
      </c>
      <c r="BI282">
        <v>4</v>
      </c>
      <c r="BJ282">
        <v>343463</v>
      </c>
      <c r="BL282" t="s">
        <v>2339</v>
      </c>
      <c r="BN282" t="s">
        <v>2340</v>
      </c>
      <c r="BX282">
        <v>106512</v>
      </c>
    </row>
    <row r="283" spans="1:76" x14ac:dyDescent="0.25">
      <c r="A283">
        <v>107028</v>
      </c>
      <c r="C283">
        <v>1</v>
      </c>
      <c r="F283" t="s">
        <v>30</v>
      </c>
      <c r="G283" t="s">
        <v>1024</v>
      </c>
      <c r="H283" t="s">
        <v>2341</v>
      </c>
      <c r="I283" t="s">
        <v>2</v>
      </c>
      <c r="L283" t="s">
        <v>628</v>
      </c>
      <c r="M283">
        <v>145718</v>
      </c>
      <c r="N283" t="s">
        <v>629</v>
      </c>
      <c r="U283" t="s">
        <v>2164</v>
      </c>
      <c r="V283" s="1">
        <v>1</v>
      </c>
      <c r="W283" t="s">
        <v>601</v>
      </c>
      <c r="X283" t="s">
        <v>2165</v>
      </c>
      <c r="Y283" t="s">
        <v>603</v>
      </c>
      <c r="Z283" s="2">
        <v>10</v>
      </c>
      <c r="AA283" s="3">
        <v>1002</v>
      </c>
      <c r="AB283" t="s">
        <v>2166</v>
      </c>
      <c r="AC283" t="s">
        <v>2342</v>
      </c>
      <c r="AD283">
        <v>1999</v>
      </c>
      <c r="AE283">
        <v>8</v>
      </c>
      <c r="AF283">
        <v>9</v>
      </c>
      <c r="AG283" t="s">
        <v>2343</v>
      </c>
      <c r="AH283" t="s">
        <v>2343</v>
      </c>
      <c r="AJ283" t="s">
        <v>629</v>
      </c>
      <c r="AK283" t="s">
        <v>633</v>
      </c>
      <c r="AL283">
        <v>55197</v>
      </c>
      <c r="AM283">
        <v>6456298</v>
      </c>
      <c r="AN283" s="3">
        <v>55000</v>
      </c>
      <c r="AO283" s="3">
        <v>6457000</v>
      </c>
      <c r="AP283">
        <v>495</v>
      </c>
      <c r="AR283">
        <v>33</v>
      </c>
      <c r="AT283" s="8"/>
      <c r="AU283">
        <v>145718</v>
      </c>
      <c r="AX283">
        <v>1</v>
      </c>
      <c r="AY283" t="s">
        <v>40</v>
      </c>
      <c r="AZ283" t="s">
        <v>2344</v>
      </c>
      <c r="BA283" t="s">
        <v>2345</v>
      </c>
      <c r="BB283">
        <v>33</v>
      </c>
      <c r="BC283" t="s">
        <v>1031</v>
      </c>
      <c r="BD283" t="s">
        <v>44</v>
      </c>
      <c r="BF283" s="8">
        <v>41689</v>
      </c>
      <c r="BG283" s="9" t="s">
        <v>45</v>
      </c>
      <c r="BI283">
        <v>4</v>
      </c>
      <c r="BJ283">
        <v>352411</v>
      </c>
      <c r="BL283" t="s">
        <v>2346</v>
      </c>
      <c r="BN283" t="s">
        <v>2347</v>
      </c>
      <c r="BX283">
        <v>107028</v>
      </c>
    </row>
    <row r="284" spans="1:76" x14ac:dyDescent="0.25">
      <c r="A284">
        <v>107176</v>
      </c>
      <c r="C284">
        <v>1</v>
      </c>
      <c r="F284" t="s">
        <v>30</v>
      </c>
      <c r="G284" t="s">
        <v>163</v>
      </c>
      <c r="H284" t="s">
        <v>2348</v>
      </c>
      <c r="I284" t="s">
        <v>165</v>
      </c>
      <c r="L284" t="s">
        <v>628</v>
      </c>
      <c r="M284">
        <v>145718</v>
      </c>
      <c r="N284" t="s">
        <v>629</v>
      </c>
      <c r="U284" t="s">
        <v>2164</v>
      </c>
      <c r="V284" s="1">
        <v>1</v>
      </c>
      <c r="W284" t="s">
        <v>601</v>
      </c>
      <c r="X284" t="s">
        <v>2165</v>
      </c>
      <c r="Y284" t="s">
        <v>603</v>
      </c>
      <c r="Z284" s="2">
        <v>10</v>
      </c>
      <c r="AA284" s="3">
        <v>1002</v>
      </c>
      <c r="AB284" t="s">
        <v>2166</v>
      </c>
      <c r="AC284" t="s">
        <v>2349</v>
      </c>
      <c r="AD284">
        <v>1999</v>
      </c>
      <c r="AE284">
        <v>8</v>
      </c>
      <c r="AF284">
        <v>9</v>
      </c>
      <c r="AG284" t="s">
        <v>2343</v>
      </c>
      <c r="AJ284" t="s">
        <v>629</v>
      </c>
      <c r="AK284" t="s">
        <v>633</v>
      </c>
      <c r="AL284">
        <v>55310</v>
      </c>
      <c r="AM284">
        <v>6456277</v>
      </c>
      <c r="AN284" s="3">
        <v>55000</v>
      </c>
      <c r="AO284" s="3">
        <v>6457000</v>
      </c>
      <c r="AP284">
        <v>500</v>
      </c>
      <c r="AR284">
        <v>1010</v>
      </c>
      <c r="AT284" s="8" t="s">
        <v>2350</v>
      </c>
      <c r="AU284">
        <v>145718</v>
      </c>
      <c r="AX284">
        <v>1</v>
      </c>
      <c r="AY284" t="s">
        <v>40</v>
      </c>
      <c r="AZ284" t="s">
        <v>2351</v>
      </c>
      <c r="BA284" t="s">
        <v>2352</v>
      </c>
      <c r="BB284">
        <v>1010</v>
      </c>
      <c r="BC284" t="s">
        <v>172</v>
      </c>
      <c r="BD284" t="s">
        <v>173</v>
      </c>
      <c r="BF284" s="8">
        <v>41445.704861111102</v>
      </c>
      <c r="BG284" s="9" t="s">
        <v>45</v>
      </c>
      <c r="BI284">
        <v>6</v>
      </c>
      <c r="BJ284">
        <v>26812</v>
      </c>
      <c r="BL284" t="s">
        <v>2353</v>
      </c>
      <c r="BX284">
        <v>107176</v>
      </c>
    </row>
    <row r="285" spans="1:76" x14ac:dyDescent="0.25">
      <c r="A285">
        <v>107018</v>
      </c>
      <c r="C285">
        <v>1</v>
      </c>
      <c r="F285" t="s">
        <v>619</v>
      </c>
      <c r="G285" t="s">
        <v>48</v>
      </c>
      <c r="H285">
        <v>52144</v>
      </c>
      <c r="I285" s="6" t="str">
        <f>HYPERLINK(AT285,"Hb")</f>
        <v>Hb</v>
      </c>
      <c r="L285" t="s">
        <v>628</v>
      </c>
      <c r="M285">
        <v>145718</v>
      </c>
      <c r="N285" t="s">
        <v>629</v>
      </c>
      <c r="U285" t="s">
        <v>2164</v>
      </c>
      <c r="V285" s="4">
        <v>2</v>
      </c>
      <c r="W285" t="s">
        <v>601</v>
      </c>
      <c r="X285" t="s">
        <v>2165</v>
      </c>
      <c r="Y285" t="s">
        <v>603</v>
      </c>
      <c r="Z285" s="2">
        <v>10</v>
      </c>
      <c r="AA285" s="3">
        <v>1002</v>
      </c>
      <c r="AB285" t="s">
        <v>2166</v>
      </c>
      <c r="AC285" t="s">
        <v>2166</v>
      </c>
      <c r="AG285" t="s">
        <v>847</v>
      </c>
      <c r="AH285" t="s">
        <v>632</v>
      </c>
      <c r="AJ285" t="s">
        <v>848</v>
      </c>
      <c r="AK285" t="s">
        <v>633</v>
      </c>
      <c r="AL285">
        <v>55196</v>
      </c>
      <c r="AM285">
        <v>6456849</v>
      </c>
      <c r="AN285" s="3">
        <v>55000</v>
      </c>
      <c r="AO285" s="3">
        <v>6457000</v>
      </c>
      <c r="AP285">
        <v>7071</v>
      </c>
      <c r="AR285" t="s">
        <v>622</v>
      </c>
      <c r="AT285" t="s">
        <v>2354</v>
      </c>
      <c r="AU285">
        <v>145718</v>
      </c>
      <c r="AW285" s="4" t="s">
        <v>624</v>
      </c>
      <c r="BA285" t="s">
        <v>2355</v>
      </c>
      <c r="BD285" t="s">
        <v>622</v>
      </c>
      <c r="BE285">
        <v>1</v>
      </c>
      <c r="BF285" s="8">
        <v>40997</v>
      </c>
      <c r="BG285" s="11" t="s">
        <v>625</v>
      </c>
      <c r="BI285">
        <v>3</v>
      </c>
      <c r="BJ285">
        <v>6328</v>
      </c>
      <c r="BL285" t="s">
        <v>2356</v>
      </c>
      <c r="BN285" t="s">
        <v>2356</v>
      </c>
      <c r="BP285" t="s">
        <v>2357</v>
      </c>
      <c r="BQ285" t="s">
        <v>852</v>
      </c>
      <c r="BX285">
        <v>107018</v>
      </c>
    </row>
    <row r="286" spans="1:76" x14ac:dyDescent="0.25">
      <c r="A286">
        <v>107019</v>
      </c>
      <c r="C286">
        <v>1</v>
      </c>
      <c r="F286" t="s">
        <v>619</v>
      </c>
      <c r="G286" t="s">
        <v>48</v>
      </c>
      <c r="H286">
        <v>52146</v>
      </c>
      <c r="I286" s="6" t="str">
        <f>HYPERLINK(AT286,"Hb")</f>
        <v>Hb</v>
      </c>
      <c r="L286" t="s">
        <v>628</v>
      </c>
      <c r="M286">
        <v>145718</v>
      </c>
      <c r="N286" t="s">
        <v>629</v>
      </c>
      <c r="U286" t="s">
        <v>2164</v>
      </c>
      <c r="V286" s="4">
        <v>2</v>
      </c>
      <c r="W286" t="s">
        <v>601</v>
      </c>
      <c r="X286" t="s">
        <v>2165</v>
      </c>
      <c r="Y286" t="s">
        <v>603</v>
      </c>
      <c r="Z286" s="2">
        <v>10</v>
      </c>
      <c r="AA286" s="3">
        <v>1002</v>
      </c>
      <c r="AB286" t="s">
        <v>2166</v>
      </c>
      <c r="AC286" t="s">
        <v>2166</v>
      </c>
      <c r="AG286" t="s">
        <v>847</v>
      </c>
      <c r="AH286" t="s">
        <v>847</v>
      </c>
      <c r="AJ286" t="s">
        <v>848</v>
      </c>
      <c r="AK286" t="s">
        <v>633</v>
      </c>
      <c r="AL286">
        <v>55196</v>
      </c>
      <c r="AM286">
        <v>6456849</v>
      </c>
      <c r="AN286" s="3">
        <v>55000</v>
      </c>
      <c r="AO286" s="3">
        <v>6457000</v>
      </c>
      <c r="AP286">
        <v>7071</v>
      </c>
      <c r="AR286" t="s">
        <v>622</v>
      </c>
      <c r="AT286" t="s">
        <v>992</v>
      </c>
      <c r="AU286">
        <v>145718</v>
      </c>
      <c r="AW286" s="4" t="s">
        <v>624</v>
      </c>
      <c r="BA286" t="s">
        <v>993</v>
      </c>
      <c r="BD286" t="s">
        <v>622</v>
      </c>
      <c r="BE286">
        <v>1</v>
      </c>
      <c r="BF286" s="8">
        <v>40997</v>
      </c>
      <c r="BG286" s="11" t="s">
        <v>625</v>
      </c>
      <c r="BI286">
        <v>3</v>
      </c>
      <c r="BJ286">
        <v>6330</v>
      </c>
      <c r="BL286" t="s">
        <v>2358</v>
      </c>
      <c r="BN286" t="s">
        <v>2358</v>
      </c>
      <c r="BP286" t="s">
        <v>2357</v>
      </c>
      <c r="BQ286" t="s">
        <v>852</v>
      </c>
      <c r="BX286">
        <v>107019</v>
      </c>
    </row>
    <row r="287" spans="1:76" x14ac:dyDescent="0.25">
      <c r="A287">
        <v>107020</v>
      </c>
      <c r="C287">
        <v>1</v>
      </c>
      <c r="F287" t="s">
        <v>619</v>
      </c>
      <c r="G287" t="s">
        <v>48</v>
      </c>
      <c r="H287">
        <v>52147</v>
      </c>
      <c r="I287" s="6" t="str">
        <f>HYPERLINK(AT287,"Hb")</f>
        <v>Hb</v>
      </c>
      <c r="L287" t="s">
        <v>628</v>
      </c>
      <c r="M287">
        <v>145718</v>
      </c>
      <c r="N287" t="s">
        <v>629</v>
      </c>
      <c r="U287" t="s">
        <v>2164</v>
      </c>
      <c r="V287" s="4">
        <v>2</v>
      </c>
      <c r="W287" t="s">
        <v>601</v>
      </c>
      <c r="X287" t="s">
        <v>2165</v>
      </c>
      <c r="Y287" t="s">
        <v>603</v>
      </c>
      <c r="Z287" s="2">
        <v>10</v>
      </c>
      <c r="AA287" s="3">
        <v>1002</v>
      </c>
      <c r="AB287" t="s">
        <v>2166</v>
      </c>
      <c r="AC287" t="s">
        <v>2166</v>
      </c>
      <c r="AG287" t="s">
        <v>847</v>
      </c>
      <c r="AH287" t="s">
        <v>847</v>
      </c>
      <c r="AJ287" t="s">
        <v>848</v>
      </c>
      <c r="AK287" t="s">
        <v>633</v>
      </c>
      <c r="AL287">
        <v>55196</v>
      </c>
      <c r="AM287">
        <v>6456849</v>
      </c>
      <c r="AN287" s="3">
        <v>55000</v>
      </c>
      <c r="AO287" s="3">
        <v>6457000</v>
      </c>
      <c r="AP287">
        <v>7071</v>
      </c>
      <c r="AR287" t="s">
        <v>622</v>
      </c>
      <c r="AT287" t="s">
        <v>2359</v>
      </c>
      <c r="AU287">
        <v>145718</v>
      </c>
      <c r="AW287" s="4" t="s">
        <v>624</v>
      </c>
      <c r="BA287" t="s">
        <v>2360</v>
      </c>
      <c r="BD287" t="s">
        <v>622</v>
      </c>
      <c r="BE287">
        <v>1</v>
      </c>
      <c r="BF287" s="8">
        <v>40997</v>
      </c>
      <c r="BG287" s="11" t="s">
        <v>625</v>
      </c>
      <c r="BI287">
        <v>3</v>
      </c>
      <c r="BJ287">
        <v>6331</v>
      </c>
      <c r="BL287" t="s">
        <v>2361</v>
      </c>
      <c r="BN287" t="s">
        <v>2361</v>
      </c>
      <c r="BP287" t="s">
        <v>2357</v>
      </c>
      <c r="BQ287" t="s">
        <v>852</v>
      </c>
      <c r="BX287">
        <v>107020</v>
      </c>
    </row>
    <row r="288" spans="1:76" x14ac:dyDescent="0.25">
      <c r="A288">
        <v>537150</v>
      </c>
      <c r="C288">
        <v>1</v>
      </c>
      <c r="F288" t="s">
        <v>0</v>
      </c>
      <c r="G288" t="s">
        <v>88</v>
      </c>
      <c r="H288" t="s">
        <v>2362</v>
      </c>
      <c r="I288" t="s">
        <v>2</v>
      </c>
      <c r="L288" t="s">
        <v>628</v>
      </c>
      <c r="M288">
        <v>145718</v>
      </c>
      <c r="N288" t="s">
        <v>629</v>
      </c>
      <c r="U288" t="s">
        <v>2363</v>
      </c>
      <c r="V288" s="5">
        <v>3</v>
      </c>
      <c r="W288" t="s">
        <v>601</v>
      </c>
      <c r="X288" t="s">
        <v>2165</v>
      </c>
      <c r="Y288" t="s">
        <v>603</v>
      </c>
      <c r="Z288" s="2">
        <v>10</v>
      </c>
      <c r="AA288" s="3">
        <v>1002</v>
      </c>
      <c r="AB288" t="s">
        <v>2166</v>
      </c>
      <c r="AC288" t="s">
        <v>2364</v>
      </c>
      <c r="AD288">
        <v>1975</v>
      </c>
      <c r="AE288">
        <v>7</v>
      </c>
      <c r="AF288">
        <v>25</v>
      </c>
      <c r="AG288" t="s">
        <v>91</v>
      </c>
      <c r="AJ288" t="s">
        <v>695</v>
      </c>
      <c r="AL288">
        <v>57256</v>
      </c>
      <c r="AM288">
        <v>6455712</v>
      </c>
      <c r="AN288" s="3">
        <v>57000</v>
      </c>
      <c r="AO288" s="3">
        <v>6455000</v>
      </c>
      <c r="AP288" s="1">
        <v>99999</v>
      </c>
      <c r="AT288" s="8" t="s">
        <v>2365</v>
      </c>
      <c r="AU288">
        <v>102010</v>
      </c>
      <c r="AX288">
        <v>1</v>
      </c>
      <c r="AY288" t="s">
        <v>40</v>
      </c>
      <c r="AZ288" t="s">
        <v>2366</v>
      </c>
      <c r="BA288" t="s">
        <v>2362</v>
      </c>
      <c r="BB288">
        <v>40</v>
      </c>
      <c r="BC288" t="s">
        <v>88</v>
      </c>
      <c r="BG288" s="4" t="s">
        <v>7</v>
      </c>
      <c r="BI288">
        <v>4</v>
      </c>
      <c r="BJ288">
        <v>1277</v>
      </c>
      <c r="BL288" t="s">
        <v>2367</v>
      </c>
      <c r="BM288">
        <v>1</v>
      </c>
      <c r="BN288" t="s">
        <v>2367</v>
      </c>
      <c r="BO288" s="4">
        <v>9</v>
      </c>
      <c r="BT288" t="s">
        <v>2368</v>
      </c>
      <c r="BU288" t="s">
        <v>2369</v>
      </c>
      <c r="BV288" t="s">
        <v>2370</v>
      </c>
      <c r="BW288" t="s">
        <v>2166</v>
      </c>
      <c r="BX288">
        <v>537150</v>
      </c>
    </row>
    <row r="289" spans="1:76" x14ac:dyDescent="0.25">
      <c r="A289">
        <v>77454</v>
      </c>
      <c r="C289">
        <v>1</v>
      </c>
      <c r="F289" t="s">
        <v>619</v>
      </c>
      <c r="G289" t="s">
        <v>1024</v>
      </c>
      <c r="H289">
        <v>1800</v>
      </c>
      <c r="I289" t="s">
        <v>2</v>
      </c>
      <c r="L289" t="s">
        <v>628</v>
      </c>
      <c r="M289">
        <v>145718</v>
      </c>
      <c r="N289" t="s">
        <v>629</v>
      </c>
      <c r="U289" t="s">
        <v>2371</v>
      </c>
      <c r="V289" s="1">
        <v>1</v>
      </c>
      <c r="W289" t="s">
        <v>601</v>
      </c>
      <c r="X289" t="s">
        <v>2372</v>
      </c>
      <c r="Y289" t="s">
        <v>603</v>
      </c>
      <c r="Z289" s="2">
        <v>10</v>
      </c>
      <c r="AA289" s="3">
        <v>1003</v>
      </c>
      <c r="AB289" s="3" t="s">
        <v>2372</v>
      </c>
      <c r="AC289" t="s">
        <v>2373</v>
      </c>
      <c r="AG289" t="s">
        <v>2374</v>
      </c>
      <c r="AH289" t="s">
        <v>2374</v>
      </c>
      <c r="AJ289" t="s">
        <v>848</v>
      </c>
      <c r="AK289" t="s">
        <v>633</v>
      </c>
      <c r="AL289">
        <v>15444</v>
      </c>
      <c r="AM289">
        <v>6467042</v>
      </c>
      <c r="AN289" s="3">
        <v>15000</v>
      </c>
      <c r="AO289" s="3">
        <v>6467000</v>
      </c>
      <c r="AP289">
        <v>424</v>
      </c>
      <c r="AR289" t="s">
        <v>622</v>
      </c>
      <c r="AU289">
        <v>145718</v>
      </c>
      <c r="AW289" s="4" t="s">
        <v>624</v>
      </c>
      <c r="BD289" t="s">
        <v>622</v>
      </c>
      <c r="BF289" s="8">
        <v>41689</v>
      </c>
      <c r="BG289" s="11" t="s">
        <v>625</v>
      </c>
      <c r="BI289">
        <v>5</v>
      </c>
      <c r="BJ289">
        <v>1010</v>
      </c>
      <c r="BL289" t="s">
        <v>2375</v>
      </c>
      <c r="BN289" t="s">
        <v>2375</v>
      </c>
      <c r="BP289" t="s">
        <v>2376</v>
      </c>
      <c r="BQ289" t="s">
        <v>852</v>
      </c>
      <c r="BX289">
        <v>77454</v>
      </c>
    </row>
    <row r="290" spans="1:76" x14ac:dyDescent="0.25">
      <c r="A290">
        <v>58482</v>
      </c>
      <c r="C290">
        <v>1</v>
      </c>
      <c r="F290" t="s">
        <v>30</v>
      </c>
      <c r="G290" t="s">
        <v>48</v>
      </c>
      <c r="H290" t="s">
        <v>2377</v>
      </c>
      <c r="I290" s="6" t="str">
        <f>HYPERLINK(AT290,"Hb")</f>
        <v>Hb</v>
      </c>
      <c r="L290" t="s">
        <v>628</v>
      </c>
      <c r="M290">
        <v>145718</v>
      </c>
      <c r="N290" t="s">
        <v>629</v>
      </c>
      <c r="U290" t="s">
        <v>2378</v>
      </c>
      <c r="V290" s="4">
        <v>2</v>
      </c>
      <c r="W290" t="s">
        <v>2379</v>
      </c>
      <c r="X290" t="s">
        <v>2380</v>
      </c>
      <c r="Y290" s="7" t="s">
        <v>2381</v>
      </c>
      <c r="Z290" s="2">
        <v>14</v>
      </c>
      <c r="AA290" s="3">
        <v>1439</v>
      </c>
      <c r="AB290" s="3" t="s">
        <v>2382</v>
      </c>
      <c r="AC290" t="s">
        <v>2383</v>
      </c>
      <c r="AD290">
        <v>1912</v>
      </c>
      <c r="AE290">
        <v>7</v>
      </c>
      <c r="AF290">
        <v>17</v>
      </c>
      <c r="AG290" t="s">
        <v>2384</v>
      </c>
      <c r="AH290" t="s">
        <v>632</v>
      </c>
      <c r="AJ290" t="s">
        <v>629</v>
      </c>
      <c r="AK290" t="s">
        <v>633</v>
      </c>
      <c r="AL290">
        <v>-17634</v>
      </c>
      <c r="AM290">
        <v>6906745</v>
      </c>
      <c r="AN290" s="3">
        <v>-17000</v>
      </c>
      <c r="AO290" s="3">
        <v>6907000</v>
      </c>
      <c r="AP290">
        <v>1803</v>
      </c>
      <c r="AR290">
        <v>8</v>
      </c>
      <c r="AS290" t="s">
        <v>53</v>
      </c>
      <c r="AT290" t="s">
        <v>2385</v>
      </c>
      <c r="AU290">
        <v>145718</v>
      </c>
      <c r="AX290">
        <v>1</v>
      </c>
      <c r="AY290" t="s">
        <v>40</v>
      </c>
      <c r="AZ290" t="s">
        <v>2386</v>
      </c>
      <c r="BA290" t="s">
        <v>2387</v>
      </c>
      <c r="BB290">
        <v>8</v>
      </c>
      <c r="BC290" t="s">
        <v>57</v>
      </c>
      <c r="BD290" t="s">
        <v>44</v>
      </c>
      <c r="BE290">
        <v>1</v>
      </c>
      <c r="BF290" s="8">
        <v>37003</v>
      </c>
      <c r="BG290" s="9" t="s">
        <v>45</v>
      </c>
      <c r="BI290">
        <v>3</v>
      </c>
      <c r="BJ290">
        <v>441896</v>
      </c>
      <c r="BL290" t="s">
        <v>2388</v>
      </c>
      <c r="BN290" t="s">
        <v>2389</v>
      </c>
      <c r="BX290">
        <v>58482</v>
      </c>
    </row>
    <row r="291" spans="1:76" x14ac:dyDescent="0.25">
      <c r="A291">
        <v>59697</v>
      </c>
      <c r="C291">
        <v>1</v>
      </c>
      <c r="F291" t="s">
        <v>30</v>
      </c>
      <c r="G291" t="s">
        <v>48</v>
      </c>
      <c r="H291" t="s">
        <v>2390</v>
      </c>
      <c r="I291" t="s">
        <v>599</v>
      </c>
      <c r="L291" t="s">
        <v>628</v>
      </c>
      <c r="M291">
        <v>145718</v>
      </c>
      <c r="N291" t="s">
        <v>629</v>
      </c>
      <c r="U291" t="s">
        <v>2391</v>
      </c>
      <c r="V291" s="4">
        <v>2</v>
      </c>
      <c r="W291" t="s">
        <v>2379</v>
      </c>
      <c r="X291" t="s">
        <v>2380</v>
      </c>
      <c r="Y291" s="7" t="s">
        <v>2381</v>
      </c>
      <c r="Z291" s="2">
        <v>14</v>
      </c>
      <c r="AA291" s="3">
        <v>1439</v>
      </c>
      <c r="AB291" s="3" t="s">
        <v>2382</v>
      </c>
      <c r="AC291" t="s">
        <v>2392</v>
      </c>
      <c r="AD291">
        <v>1907</v>
      </c>
      <c r="AE291">
        <v>7</v>
      </c>
      <c r="AF291">
        <v>7</v>
      </c>
      <c r="AG291" t="s">
        <v>605</v>
      </c>
      <c r="AH291" t="s">
        <v>605</v>
      </c>
      <c r="AJ291" t="s">
        <v>629</v>
      </c>
      <c r="AK291" t="s">
        <v>633</v>
      </c>
      <c r="AL291">
        <v>-16304</v>
      </c>
      <c r="AM291">
        <v>6909343</v>
      </c>
      <c r="AN291" s="3">
        <v>-17000</v>
      </c>
      <c r="AO291" s="3">
        <v>6909000</v>
      </c>
      <c r="AP291">
        <v>7211</v>
      </c>
      <c r="AR291">
        <v>23</v>
      </c>
      <c r="AT291" s="8"/>
      <c r="AU291">
        <v>145718</v>
      </c>
      <c r="AX291">
        <v>1</v>
      </c>
      <c r="AY291" t="s">
        <v>40</v>
      </c>
      <c r="AZ291" t="s">
        <v>2393</v>
      </c>
      <c r="BA291" t="s">
        <v>2394</v>
      </c>
      <c r="BB291">
        <v>23</v>
      </c>
      <c r="BC291" t="s">
        <v>57</v>
      </c>
      <c r="BD291" t="s">
        <v>608</v>
      </c>
      <c r="BF291" s="8">
        <v>39007</v>
      </c>
      <c r="BG291" s="9" t="s">
        <v>45</v>
      </c>
      <c r="BI291">
        <v>4</v>
      </c>
      <c r="BJ291">
        <v>325474</v>
      </c>
      <c r="BL291" t="s">
        <v>2395</v>
      </c>
      <c r="BX291">
        <v>59697</v>
      </c>
    </row>
    <row r="292" spans="1:76" x14ac:dyDescent="0.25">
      <c r="A292">
        <v>55879</v>
      </c>
      <c r="C292">
        <v>1</v>
      </c>
      <c r="F292" t="s">
        <v>30</v>
      </c>
      <c r="G292" t="s">
        <v>48</v>
      </c>
      <c r="H292" t="s">
        <v>2396</v>
      </c>
      <c r="I292" s="6" t="str">
        <f>HYPERLINK(AT292,"Hb")</f>
        <v>Hb</v>
      </c>
      <c r="L292" t="s">
        <v>628</v>
      </c>
      <c r="M292">
        <v>145718</v>
      </c>
      <c r="N292" t="s">
        <v>629</v>
      </c>
      <c r="U292" t="s">
        <v>2397</v>
      </c>
      <c r="V292" s="1">
        <v>1</v>
      </c>
      <c r="W292" t="s">
        <v>2379</v>
      </c>
      <c r="X292" t="s">
        <v>2380</v>
      </c>
      <c r="Y292" s="7" t="s">
        <v>2381</v>
      </c>
      <c r="Z292" s="2">
        <v>14</v>
      </c>
      <c r="AA292" s="3">
        <v>1439</v>
      </c>
      <c r="AB292" s="3" t="s">
        <v>2382</v>
      </c>
      <c r="AC292" t="s">
        <v>2398</v>
      </c>
      <c r="AD292">
        <v>1907</v>
      </c>
      <c r="AE292">
        <v>7</v>
      </c>
      <c r="AF292">
        <v>12</v>
      </c>
      <c r="AG292" t="s">
        <v>754</v>
      </c>
      <c r="AH292" t="s">
        <v>632</v>
      </c>
      <c r="AJ292" t="s">
        <v>629</v>
      </c>
      <c r="AK292" t="s">
        <v>633</v>
      </c>
      <c r="AL292">
        <v>-18727</v>
      </c>
      <c r="AM292">
        <v>6905839</v>
      </c>
      <c r="AN292" s="3">
        <v>-19000</v>
      </c>
      <c r="AO292" s="3">
        <v>6905000</v>
      </c>
      <c r="AP292">
        <v>1118</v>
      </c>
      <c r="AR292">
        <v>8</v>
      </c>
      <c r="AS292" t="s">
        <v>53</v>
      </c>
      <c r="AT292" t="s">
        <v>2399</v>
      </c>
      <c r="AU292">
        <v>145718</v>
      </c>
      <c r="AX292">
        <v>1</v>
      </c>
      <c r="AY292" t="s">
        <v>40</v>
      </c>
      <c r="AZ292" t="s">
        <v>2400</v>
      </c>
      <c r="BA292" t="s">
        <v>2401</v>
      </c>
      <c r="BB292">
        <v>8</v>
      </c>
      <c r="BC292" t="s">
        <v>57</v>
      </c>
      <c r="BD292" t="s">
        <v>44</v>
      </c>
      <c r="BE292">
        <v>1</v>
      </c>
      <c r="BF292" s="8">
        <v>37003</v>
      </c>
      <c r="BG292" s="9" t="s">
        <v>45</v>
      </c>
      <c r="BI292">
        <v>3</v>
      </c>
      <c r="BJ292">
        <v>441895</v>
      </c>
      <c r="BL292" t="s">
        <v>2402</v>
      </c>
      <c r="BN292" t="s">
        <v>2403</v>
      </c>
      <c r="BX292">
        <v>55879</v>
      </c>
    </row>
    <row r="293" spans="1:76" x14ac:dyDescent="0.25">
      <c r="A293">
        <v>55676</v>
      </c>
      <c r="C293">
        <v>1</v>
      </c>
      <c r="F293" t="s">
        <v>30</v>
      </c>
      <c r="G293" t="s">
        <v>31</v>
      </c>
      <c r="H293" t="s">
        <v>2404</v>
      </c>
      <c r="I293" s="6" t="str">
        <f>HYPERLINK(AT293,"Hb")</f>
        <v>Hb</v>
      </c>
      <c r="L293" t="s">
        <v>628</v>
      </c>
      <c r="M293">
        <v>145718</v>
      </c>
      <c r="N293" t="s">
        <v>629</v>
      </c>
      <c r="U293" t="s">
        <v>2397</v>
      </c>
      <c r="V293" s="1">
        <v>1</v>
      </c>
      <c r="W293" t="s">
        <v>2379</v>
      </c>
      <c r="X293" t="s">
        <v>2380</v>
      </c>
      <c r="Y293" s="7" t="s">
        <v>2381</v>
      </c>
      <c r="Z293" s="2">
        <v>14</v>
      </c>
      <c r="AA293" s="3">
        <v>1439</v>
      </c>
      <c r="AB293" s="3" t="s">
        <v>2382</v>
      </c>
      <c r="AC293" t="s">
        <v>2405</v>
      </c>
      <c r="AD293">
        <v>1907</v>
      </c>
      <c r="AE293">
        <v>7</v>
      </c>
      <c r="AF293">
        <v>12</v>
      </c>
      <c r="AG293" t="s">
        <v>2406</v>
      </c>
      <c r="AH293" t="s">
        <v>2406</v>
      </c>
      <c r="AJ293" t="s">
        <v>629</v>
      </c>
      <c r="AK293" t="s">
        <v>633</v>
      </c>
      <c r="AL293">
        <v>-19217</v>
      </c>
      <c r="AM293">
        <v>6905082</v>
      </c>
      <c r="AN293" s="3">
        <v>-19000</v>
      </c>
      <c r="AO293" s="3">
        <v>6905000</v>
      </c>
      <c r="AP293">
        <v>707</v>
      </c>
      <c r="AR293">
        <v>37</v>
      </c>
      <c r="AT293" t="s">
        <v>2407</v>
      </c>
      <c r="AU293">
        <v>145718</v>
      </c>
      <c r="AX293">
        <v>1</v>
      </c>
      <c r="AY293" t="s">
        <v>40</v>
      </c>
      <c r="AZ293" t="s">
        <v>2408</v>
      </c>
      <c r="BA293" t="s">
        <v>2409</v>
      </c>
      <c r="BB293">
        <v>37</v>
      </c>
      <c r="BC293" t="s">
        <v>43</v>
      </c>
      <c r="BD293" t="s">
        <v>44</v>
      </c>
      <c r="BE293">
        <v>1</v>
      </c>
      <c r="BF293" s="8">
        <v>41767</v>
      </c>
      <c r="BG293" s="9" t="s">
        <v>45</v>
      </c>
      <c r="BI293">
        <v>4</v>
      </c>
      <c r="BJ293">
        <v>359094</v>
      </c>
      <c r="BL293" t="s">
        <v>2410</v>
      </c>
      <c r="BN293" t="s">
        <v>2411</v>
      </c>
      <c r="BX293">
        <v>55676</v>
      </c>
    </row>
    <row r="294" spans="1:76" x14ac:dyDescent="0.25">
      <c r="A294">
        <v>539183</v>
      </c>
      <c r="C294">
        <v>1</v>
      </c>
      <c r="F294" t="s">
        <v>0</v>
      </c>
      <c r="G294" t="s">
        <v>88</v>
      </c>
      <c r="H294" t="s">
        <v>2412</v>
      </c>
      <c r="I294" t="s">
        <v>2</v>
      </c>
      <c r="L294" t="s">
        <v>628</v>
      </c>
      <c r="M294">
        <v>145718</v>
      </c>
      <c r="N294" t="s">
        <v>629</v>
      </c>
      <c r="U294" s="4" t="s">
        <v>1035</v>
      </c>
      <c r="V294" s="5">
        <v>3</v>
      </c>
      <c r="Y294" t="s">
        <v>11</v>
      </c>
      <c r="Z294" s="2">
        <v>2</v>
      </c>
      <c r="AA294" s="4"/>
      <c r="AB294" s="4"/>
      <c r="AC294" t="s">
        <v>2413</v>
      </c>
      <c r="AG294" t="s">
        <v>2414</v>
      </c>
      <c r="AJ294" t="s">
        <v>695</v>
      </c>
      <c r="AL294" s="4">
        <v>261317.098669</v>
      </c>
      <c r="AM294" s="4">
        <v>6656076.9355199998</v>
      </c>
      <c r="AN294" s="3">
        <v>261000</v>
      </c>
      <c r="AO294" s="3">
        <v>6657000</v>
      </c>
      <c r="AP294" s="1">
        <v>99999</v>
      </c>
      <c r="AQ294" s="3">
        <v>301</v>
      </c>
      <c r="AU294">
        <v>102010</v>
      </c>
      <c r="BC294" t="s">
        <v>88</v>
      </c>
      <c r="BG294" s="4" t="s">
        <v>7</v>
      </c>
      <c r="BI294">
        <v>4</v>
      </c>
      <c r="BJ294">
        <v>1278</v>
      </c>
      <c r="BL294" t="s">
        <v>2415</v>
      </c>
      <c r="BM294">
        <v>1</v>
      </c>
      <c r="BN294" t="s">
        <v>2415</v>
      </c>
      <c r="BO294" s="4">
        <v>9</v>
      </c>
      <c r="BT294" t="s">
        <v>1058</v>
      </c>
      <c r="BU294" t="s">
        <v>1059</v>
      </c>
      <c r="BV294" t="s">
        <v>676</v>
      </c>
      <c r="BW294" t="s">
        <v>225</v>
      </c>
      <c r="BX294">
        <v>539183</v>
      </c>
    </row>
    <row r="295" spans="1:76" x14ac:dyDescent="0.25">
      <c r="A295">
        <v>539186</v>
      </c>
      <c r="C295">
        <v>1</v>
      </c>
      <c r="F295" t="s">
        <v>0</v>
      </c>
      <c r="G295" t="s">
        <v>1</v>
      </c>
      <c r="H295" t="s">
        <v>2416</v>
      </c>
      <c r="I295" t="s">
        <v>2</v>
      </c>
      <c r="L295" t="s">
        <v>628</v>
      </c>
      <c r="M295">
        <v>145718</v>
      </c>
      <c r="N295" t="s">
        <v>629</v>
      </c>
      <c r="U295" s="4" t="s">
        <v>1035</v>
      </c>
      <c r="V295" s="1">
        <v>1</v>
      </c>
      <c r="Y295" t="s">
        <v>11</v>
      </c>
      <c r="Z295" s="2">
        <v>2</v>
      </c>
      <c r="AA295" s="4"/>
      <c r="AB295" s="4"/>
      <c r="AC295" t="s">
        <v>2413</v>
      </c>
      <c r="AG295" t="s">
        <v>2417</v>
      </c>
      <c r="AJ295" t="s">
        <v>668</v>
      </c>
      <c r="AL295" s="4">
        <v>261318.91508999999</v>
      </c>
      <c r="AM295" s="4">
        <v>6656079.0514599998</v>
      </c>
      <c r="AN295" s="3">
        <v>261000</v>
      </c>
      <c r="AO295" s="3">
        <v>6657000</v>
      </c>
      <c r="AP295">
        <v>500</v>
      </c>
      <c r="AQ295" s="3">
        <v>301</v>
      </c>
      <c r="AS295" t="s">
        <v>669</v>
      </c>
      <c r="AU295">
        <v>145718</v>
      </c>
      <c r="BC295" t="s">
        <v>1</v>
      </c>
      <c r="BG295" s="4" t="s">
        <v>7</v>
      </c>
      <c r="BI295">
        <v>4</v>
      </c>
      <c r="BJ295">
        <v>1280</v>
      </c>
      <c r="BL295" t="s">
        <v>2418</v>
      </c>
      <c r="BM295">
        <v>2</v>
      </c>
      <c r="BN295" t="s">
        <v>2418</v>
      </c>
      <c r="BO295" s="4">
        <v>9</v>
      </c>
      <c r="BT295" t="s">
        <v>2419</v>
      </c>
      <c r="BU295" t="s">
        <v>2420</v>
      </c>
      <c r="BV295" t="s">
        <v>2421</v>
      </c>
      <c r="BX295">
        <v>539186</v>
      </c>
    </row>
    <row r="296" spans="1:76" x14ac:dyDescent="0.25">
      <c r="A296">
        <v>539191</v>
      </c>
      <c r="C296">
        <v>1</v>
      </c>
      <c r="F296" t="s">
        <v>0</v>
      </c>
      <c r="G296" t="s">
        <v>1053</v>
      </c>
      <c r="H296" t="s">
        <v>2422</v>
      </c>
      <c r="I296" t="s">
        <v>2</v>
      </c>
      <c r="L296" t="s">
        <v>628</v>
      </c>
      <c r="M296">
        <v>145718</v>
      </c>
      <c r="N296" t="s">
        <v>629</v>
      </c>
      <c r="U296" s="4" t="s">
        <v>1035</v>
      </c>
      <c r="V296" s="5">
        <v>3</v>
      </c>
      <c r="Y296" t="s">
        <v>11</v>
      </c>
      <c r="Z296" s="2">
        <v>2</v>
      </c>
      <c r="AA296" s="4"/>
      <c r="AB296" s="4"/>
      <c r="AC296" t="s">
        <v>2413</v>
      </c>
      <c r="AG296" t="s">
        <v>2423</v>
      </c>
      <c r="AJ296" t="s">
        <v>668</v>
      </c>
      <c r="AL296" s="4">
        <v>261317.098669</v>
      </c>
      <c r="AM296" s="4">
        <v>6656076.9355199998</v>
      </c>
      <c r="AN296" s="3">
        <v>261000</v>
      </c>
      <c r="AO296" s="3">
        <v>6657000</v>
      </c>
      <c r="AP296" s="1">
        <v>99999</v>
      </c>
      <c r="AQ296" s="3">
        <v>301</v>
      </c>
      <c r="AU296">
        <v>145718</v>
      </c>
      <c r="BC296" t="s">
        <v>1053</v>
      </c>
      <c r="BG296" s="4" t="s">
        <v>7</v>
      </c>
      <c r="BI296">
        <v>5</v>
      </c>
      <c r="BJ296">
        <v>1283</v>
      </c>
      <c r="BL296" t="s">
        <v>2424</v>
      </c>
      <c r="BM296">
        <v>3</v>
      </c>
      <c r="BN296" t="s">
        <v>2424</v>
      </c>
      <c r="BO296" s="4">
        <v>9</v>
      </c>
      <c r="BT296" t="s">
        <v>1058</v>
      </c>
      <c r="BU296" t="s">
        <v>1059</v>
      </c>
      <c r="BV296" t="s">
        <v>1060</v>
      </c>
      <c r="BX296">
        <v>539191</v>
      </c>
    </row>
    <row r="297" spans="1:76" x14ac:dyDescent="0.25">
      <c r="A297">
        <v>538803</v>
      </c>
      <c r="C297">
        <v>1</v>
      </c>
      <c r="F297" t="s">
        <v>619</v>
      </c>
      <c r="G297" t="s">
        <v>121</v>
      </c>
      <c r="H297" t="s">
        <v>2425</v>
      </c>
      <c r="I297" t="s">
        <v>2</v>
      </c>
      <c r="L297" t="s">
        <v>628</v>
      </c>
      <c r="M297">
        <v>145718</v>
      </c>
      <c r="N297" t="s">
        <v>629</v>
      </c>
      <c r="W297" t="s">
        <v>4</v>
      </c>
      <c r="Y297" t="s">
        <v>1161</v>
      </c>
      <c r="Z297" s="2">
        <v>6</v>
      </c>
      <c r="AC297" t="s">
        <v>2426</v>
      </c>
      <c r="AD297">
        <v>1827</v>
      </c>
      <c r="AG297" t="s">
        <v>2427</v>
      </c>
      <c r="AH297" t="s">
        <v>2427</v>
      </c>
      <c r="AJ297" t="s">
        <v>848</v>
      </c>
      <c r="AK297" t="s">
        <v>633</v>
      </c>
      <c r="AR297" t="s">
        <v>0</v>
      </c>
      <c r="AU297">
        <v>145718</v>
      </c>
      <c r="AW297" s="4" t="s">
        <v>624</v>
      </c>
      <c r="BD297" t="s">
        <v>0</v>
      </c>
      <c r="BF297" s="8">
        <v>42859</v>
      </c>
      <c r="BG297" s="11" t="s">
        <v>625</v>
      </c>
      <c r="BI297">
        <v>4</v>
      </c>
      <c r="BJ297">
        <v>215</v>
      </c>
      <c r="BL297" t="s">
        <v>2428</v>
      </c>
      <c r="BN297" t="s">
        <v>2428</v>
      </c>
      <c r="BX297">
        <v>538803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2023-01-30T14:33:28Z</dcterms:created>
  <dcterms:modified xsi:type="dcterms:W3CDTF">2023-01-30T17:13:32Z</dcterms:modified>
</cp:coreProperties>
</file>