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D-arter\"/>
    </mc:Choice>
  </mc:AlternateContent>
  <xr:revisionPtr revIDLastSave="0" documentId="8_{96C3C38E-7442-4C22-8F6D-19D1425E9F98}" xr6:coauthVersionLast="47" xr6:coauthVersionMax="47" xr10:uidLastSave="{00000000-0000-0000-0000-000000000000}"/>
  <bookViews>
    <workbookView xWindow="-108" yWindow="-108" windowWidth="23256" windowHeight="12456" xr2:uid="{9F42CE74-F3EF-4FDF-8C57-8B0594611BE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3" i="1" l="1"/>
  <c r="I28" i="1"/>
  <c r="I33" i="1"/>
  <c r="I353" i="1"/>
  <c r="I242" i="1"/>
  <c r="I434" i="1"/>
  <c r="I433" i="1"/>
  <c r="I358" i="1"/>
  <c r="I432" i="1"/>
  <c r="I243" i="1"/>
  <c r="I239" i="1"/>
  <c r="I340" i="1"/>
  <c r="I256" i="1"/>
  <c r="I257" i="1"/>
  <c r="I92" i="1"/>
  <c r="I238" i="1"/>
  <c r="I4" i="1"/>
  <c r="I2" i="1"/>
  <c r="I3" i="1"/>
  <c r="I247" i="1"/>
  <c r="I41" i="1"/>
  <c r="I44" i="1"/>
  <c r="I24" i="1"/>
  <c r="I110" i="1"/>
  <c r="I350" i="1"/>
  <c r="I38" i="1"/>
  <c r="I42" i="1"/>
  <c r="I567" i="1"/>
  <c r="I106" i="1"/>
  <c r="I253" i="1"/>
  <c r="I50" i="1"/>
  <c r="I560" i="1"/>
  <c r="I30" i="1"/>
  <c r="I27" i="1"/>
  <c r="I255" i="1"/>
  <c r="I254" i="1"/>
  <c r="I139" i="1"/>
  <c r="I37" i="1"/>
  <c r="I22" i="1"/>
  <c r="I137" i="1"/>
  <c r="I21" i="1"/>
  <c r="I252" i="1"/>
  <c r="I23" i="1"/>
  <c r="I26" i="1"/>
  <c r="I109" i="1"/>
  <c r="I333" i="1"/>
  <c r="I103" i="1"/>
  <c r="I518" i="1"/>
  <c r="I382" i="1"/>
  <c r="I231" i="1"/>
  <c r="I383" i="1"/>
  <c r="I384" i="1"/>
  <c r="I381" i="1"/>
  <c r="I332" i="1"/>
  <c r="I317" i="1"/>
  <c r="I98" i="1"/>
  <c r="I97" i="1"/>
  <c r="I298" i="1"/>
  <c r="I163" i="1"/>
  <c r="I303" i="1"/>
  <c r="I304" i="1"/>
  <c r="I307" i="1"/>
  <c r="I308" i="1"/>
  <c r="I313" i="1"/>
  <c r="I331" i="1"/>
  <c r="I301" i="1"/>
  <c r="I324" i="1"/>
  <c r="I305" i="1"/>
  <c r="I312" i="1"/>
  <c r="I315" i="1"/>
  <c r="I318" i="1"/>
  <c r="I321" i="1"/>
  <c r="I322" i="1"/>
  <c r="I325" i="1"/>
  <c r="I326" i="1"/>
  <c r="I328" i="1"/>
  <c r="I329" i="1"/>
  <c r="I291" i="1"/>
  <c r="I436" i="1"/>
  <c r="I299" i="1"/>
  <c r="I99" i="1"/>
  <c r="I144" i="1"/>
  <c r="I420" i="1"/>
  <c r="I77" i="1"/>
  <c r="I51" i="1"/>
  <c r="I266" i="1"/>
  <c r="I280" i="1"/>
  <c r="I267" i="1"/>
  <c r="I366" i="1"/>
  <c r="I287" i="1"/>
  <c r="I341" i="1"/>
  <c r="I244" i="1"/>
  <c r="I336" i="1"/>
  <c r="I335" i="1"/>
  <c r="I419" i="1"/>
  <c r="I418" i="1"/>
  <c r="I338" i="1"/>
  <c r="I240" i="1"/>
  <c r="I241" i="1"/>
  <c r="I246" i="1"/>
  <c r="I245" i="1"/>
  <c r="I248" i="1"/>
  <c r="I249" i="1"/>
  <c r="I288" i="1"/>
  <c r="I289" i="1"/>
  <c r="I290" i="1"/>
  <c r="I334" i="1"/>
  <c r="I337" i="1"/>
  <c r="I339" i="1"/>
  <c r="I230" i="1"/>
  <c r="I229" i="1"/>
  <c r="I297" i="1"/>
  <c r="I300" i="1"/>
  <c r="I225" i="1"/>
  <c r="I226" i="1"/>
  <c r="I375" i="1"/>
  <c r="I93" i="1"/>
  <c r="I281" i="1"/>
  <c r="I143" i="1"/>
  <c r="I370" i="1"/>
  <c r="I277" i="1"/>
  <c r="I279" i="1"/>
  <c r="I285" i="1"/>
  <c r="I261" i="1"/>
  <c r="I264" i="1"/>
  <c r="I265" i="1"/>
  <c r="I259" i="1"/>
  <c r="I598" i="1"/>
  <c r="I286" i="1"/>
  <c r="I276" i="1"/>
  <c r="I282" i="1"/>
  <c r="I283" i="1"/>
  <c r="I284" i="1"/>
  <c r="I596" i="1"/>
  <c r="I416" i="1"/>
  <c r="I272" i="1"/>
  <c r="I273" i="1"/>
  <c r="I274" i="1"/>
  <c r="I275" i="1"/>
  <c r="I293" i="1"/>
  <c r="I294" i="1"/>
  <c r="I262" i="1"/>
  <c r="I263" i="1"/>
</calcChain>
</file>

<file path=xl/sharedStrings.xml><?xml version="1.0" encoding="utf-8"?>
<sst xmlns="http://schemas.openxmlformats.org/spreadsheetml/2006/main" count="14605" uniqueCount="4514">
  <si>
    <t>A</t>
  </si>
  <si>
    <t>NBF</t>
  </si>
  <si>
    <t>12065195</t>
  </si>
  <si>
    <t>Obs</t>
  </si>
  <si>
    <t>4A</t>
  </si>
  <si>
    <t>Dasiphora fruticosa</t>
  </si>
  <si>
    <t>287_6559</t>
  </si>
  <si>
    <t>Viken</t>
  </si>
  <si>
    <t>Halden</t>
  </si>
  <si>
    <t>Øf</t>
  </si>
  <si>
    <t>Råskauen, Unnebergskogen, Svinesund (Halden), Halden, Vi \Gresseng ved husvegg</t>
  </si>
  <si>
    <t>Sylfest Kringen|Jan Ingar I. Båtvik|Egil Michaelsen</t>
  </si>
  <si>
    <t>https://www.artsobservasjoner.no/Sighting/12065195</t>
  </si>
  <si>
    <t>AlienSpecie</t>
  </si>
  <si>
    <t>Potensielt høy risiko (PH)</t>
  </si>
  <si>
    <t>POINT (287692 6558463)</t>
  </si>
  <si>
    <t>urn:uuid:f1446d7f-e4b7-413c-a810-e238670c493c</t>
  </si>
  <si>
    <t>Norsk botanisk forening</t>
  </si>
  <si>
    <t>so2-vascular</t>
  </si>
  <si>
    <t>ArtKart</t>
  </si>
  <si>
    <t>1010_12065195</t>
  </si>
  <si>
    <t>20932373</t>
  </si>
  <si>
    <t>291_6561</t>
  </si>
  <si>
    <t>Remmen, Halden, Vi \NA T42 Blomsterbed og liknende Opprinnelig rapp... /[Kvant.:] 2 m2</t>
  </si>
  <si>
    <t>Mari Brøndbo Dahl</t>
  </si>
  <si>
    <t>Quantity: 2 m2</t>
  </si>
  <si>
    <t>https://www.artsobservasjoner.no/Sighting/20932373</t>
  </si>
  <si>
    <t>POINT (291465 6560143)</t>
  </si>
  <si>
    <t>urn:uuid:123243f7-e3a6-4c45-aa4a-68740f0a9723</t>
  </si>
  <si>
    <t>1010_20932373</t>
  </si>
  <si>
    <t>25550691</t>
  </si>
  <si>
    <t>293_6561</t>
  </si>
  <si>
    <t>Østfold ungdoms- og familiesenter, avd. Alfheim, Halden, Vi \NA T43 Plener, parker og liknende NA T43</t>
  </si>
  <si>
    <t>Cathrine Rask-Jensen</t>
  </si>
  <si>
    <t>https://www.artsobservasjoner.no/Sighting/25550691</t>
  </si>
  <si>
    <t>POINT (293129 6560855)</t>
  </si>
  <si>
    <t>urn:uuid:65639f96-9858-412e-8d85-1db9eebe921c</t>
  </si>
  <si>
    <t>1010_25550691</t>
  </si>
  <si>
    <t>O</t>
  </si>
  <si>
    <t>257910</t>
  </si>
  <si>
    <t>295_6559</t>
  </si>
  <si>
    <t>Halden, Sofienlund, på V-siden av det store sandtaket SØ for Orød \På sandskråning. Et par små busker</t>
  </si>
  <si>
    <t>Tore Berg | Kåre A. Lye | Gøran Granath</t>
  </si>
  <si>
    <t>OR</t>
  </si>
  <si>
    <t>https://www.unimus.no/felles/bilder/web_hent_bilde.php?id=13961808&amp;type=jpeg</t>
  </si>
  <si>
    <t>POINT (295874 6558367)</t>
  </si>
  <si>
    <t>urn:catalog:O:V:257910</t>
  </si>
  <si>
    <t>Naturhistorisk Museum - UiO</t>
  </si>
  <si>
    <t>v</t>
  </si>
  <si>
    <t>8_257910</t>
  </si>
  <si>
    <t>O_257910</t>
  </si>
  <si>
    <t>193193</t>
  </si>
  <si>
    <t>N f Sofielund (3Q-flate 2267) naturalisert</t>
  </si>
  <si>
    <t>Heidi Solstad</t>
  </si>
  <si>
    <t>https://www.unimus.no/felles/bilder/web_hent_bilde.php?id=13553472&amp;type=jpeg</t>
  </si>
  <si>
    <t>POINT (295393 6558605)</t>
  </si>
  <si>
    <t>urn:catalog:O:V:193193</t>
  </si>
  <si>
    <t>8_193193</t>
  </si>
  <si>
    <t>O_193193</t>
  </si>
  <si>
    <t>15242472</t>
  </si>
  <si>
    <t>301_6545</t>
  </si>
  <si>
    <t>Bøkevangen, Prestebakke, Halden, Halden, Vi \Veikant</t>
  </si>
  <si>
    <t>Sylfest Kringen|Solveig Vatne Gustavsen|Nils Skaarer</t>
  </si>
  <si>
    <t>https://www.artsobservasjoner.no/Sighting/15242472</t>
  </si>
  <si>
    <t>POINT (300661 6544736)</t>
  </si>
  <si>
    <t>urn:uuid:4503e621-d108-4158-9272-fd8bf06f4265</t>
  </si>
  <si>
    <t>1010_15242472</t>
  </si>
  <si>
    <t>GBIF</t>
  </si>
  <si>
    <t>2645119406</t>
  </si>
  <si>
    <t>255_6597</t>
  </si>
  <si>
    <t>Moss</t>
  </si>
  <si>
    <t>\/[Kvant.:] 1</t>
  </si>
  <si>
    <t>http://www.gbif.org/occurrence/2645119406</t>
  </si>
  <si>
    <t>POINT (255505 6596021)</t>
  </si>
  <si>
    <t>q-10078949294</t>
  </si>
  <si>
    <t>GBIF-noder utenfor Norge</t>
  </si>
  <si>
    <t>import</t>
  </si>
  <si>
    <t>40_2645119406</t>
  </si>
  <si>
    <t>2646071134</t>
  </si>
  <si>
    <t>http://www.gbif.org/occurrence/2646071134</t>
  </si>
  <si>
    <t>POINT (255513 6596038)</t>
  </si>
  <si>
    <t>q-10099774693</t>
  </si>
  <si>
    <t>40_2646071134</t>
  </si>
  <si>
    <t>NINA</t>
  </si>
  <si>
    <t>274095</t>
  </si>
  <si>
    <t>255_6599</t>
  </si>
  <si>
    <t>Anders Often</t>
  </si>
  <si>
    <t xml:space="preserve"> NonValid dynamicProperties: "{"Substrate":"", "Ecology":"", "Redlist status":"", "Relative abundance":"", "Antropokor":"0"}"</t>
  </si>
  <si>
    <t>POINT (255136 6598375)</t>
  </si>
  <si>
    <t>81D3A8A6-2DD8-4C16-A872-F55432157842</t>
  </si>
  <si>
    <t>Norsk institutt for naturforskning</t>
  </si>
  <si>
    <t>n</t>
  </si>
  <si>
    <t>210_274095</t>
  </si>
  <si>
    <t>23195693</t>
  </si>
  <si>
    <t>255_6603</t>
  </si>
  <si>
    <t>Kippenes 16, Moss, Vi \NA T2 Åpen grunnlendt mark NA T2-C-7 åpen sterk...</t>
  </si>
  <si>
    <t>Anders Gunnar Helle</t>
  </si>
  <si>
    <t>https://www.artsobservasjoner.no/Sighting/23195693</t>
  </si>
  <si>
    <t>POINT (255096 6602331)</t>
  </si>
  <si>
    <t>urn:uuid:7100f5b1-ab79-4e7c-ba5d-612973d08be1</t>
  </si>
  <si>
    <t>1010_23195693</t>
  </si>
  <si>
    <t>23196102</t>
  </si>
  <si>
    <t>Kippenes 15, Moss, Vi \NA T43 Plener, parker og liknende NA T43</t>
  </si>
  <si>
    <t>https://www.artsobservasjoner.no/Sighting/23196102</t>
  </si>
  <si>
    <t>POINT (255129 6602273)</t>
  </si>
  <si>
    <t>urn:uuid:ad21e490-64f1-4497-957e-c5d7178d1e7b</t>
  </si>
  <si>
    <t>1010_23196102</t>
  </si>
  <si>
    <t>317309</t>
  </si>
  <si>
    <t>257_6597</t>
  </si>
  <si>
    <t>Moss. Patterød, Solgård avfallsdeponi, på nordøstsiden.</t>
  </si>
  <si>
    <t>Tore Berg | Erik Ljungstrand | Bengt Nilsson | Åke Svensson | Charlotte Wigermo</t>
  </si>
  <si>
    <t>En liten busk.  OR</t>
  </si>
  <si>
    <t>https://www.unimus.no/felles/bilder/web_hent_bilde.php?id=13561692&amp;type=jpeg</t>
  </si>
  <si>
    <t>POINT (256827 6597093)</t>
  </si>
  <si>
    <t>urn:catalog:O:V:317309</t>
  </si>
  <si>
    <t>8_317309</t>
  </si>
  <si>
    <t>O_317309</t>
  </si>
  <si>
    <t>186341</t>
  </si>
  <si>
    <t>Hb</t>
  </si>
  <si>
    <t>Moss: Solgård avfallsplass. \Meterhøy busk.</t>
  </si>
  <si>
    <t>Tore Berg</t>
  </si>
  <si>
    <t>GS</t>
  </si>
  <si>
    <t>POINT (256781 6596828)</t>
  </si>
  <si>
    <t>urn:catalog:O:V:186341</t>
  </si>
  <si>
    <t>8_186341</t>
  </si>
  <si>
    <t>O_186341</t>
  </si>
  <si>
    <t>287172</t>
  </si>
  <si>
    <t>Spikkestad</t>
  </si>
  <si>
    <t>Hanne Hegre</t>
  </si>
  <si>
    <t>POINT (256874 6597123)</t>
  </si>
  <si>
    <t>192DDD24-1AE1-467C-94ED-52D0C4E4BC2A</t>
  </si>
  <si>
    <t>322_287172</t>
  </si>
  <si>
    <t>271868</t>
  </si>
  <si>
    <t>257_6599</t>
  </si>
  <si>
    <t>aust for Skredderåsen,langs turstien</t>
  </si>
  <si>
    <t>Kåre Lye</t>
  </si>
  <si>
    <t>https://www.unimus.no/felles/bilder/web_hent_bilde.php?id=13557903&amp;type=jpeg</t>
  </si>
  <si>
    <t>POINT (256437 6598893)</t>
  </si>
  <si>
    <t>urn:catalog:O:V:271868</t>
  </si>
  <si>
    <t>8_271868</t>
  </si>
  <si>
    <t>O_271868</t>
  </si>
  <si>
    <t>279144</t>
  </si>
  <si>
    <t>273_6583</t>
  </si>
  <si>
    <t>Sarpsborg</t>
  </si>
  <si>
    <t>POINT (273125 6583126)</t>
  </si>
  <si>
    <t>A02B7687-51D6-4650-96FC-C29D1CBED28B</t>
  </si>
  <si>
    <t>269_279144</t>
  </si>
  <si>
    <t>15057/200</t>
  </si>
  <si>
    <t>XL</t>
  </si>
  <si>
    <t>277_6583</t>
  </si>
  <si>
    <t>Stenbekk</t>
  </si>
  <si>
    <t>Often, Anders; Lindberg, Camilla; Haug, Janicke</t>
  </si>
  <si>
    <t>POINT (277207 6582195)</t>
  </si>
  <si>
    <t>urn:catalog:O:VXL:15057/200</t>
  </si>
  <si>
    <t>vxl</t>
  </si>
  <si>
    <t>23_15057/200</t>
  </si>
  <si>
    <t>284794</t>
  </si>
  <si>
    <t>279_6577</t>
  </si>
  <si>
    <t>Sarpsborg by, i Nansengt. nær krysset med Kirkegt. På fortauskant.</t>
  </si>
  <si>
    <t>Jan Ingar I. Båtvik</t>
  </si>
  <si>
    <t>https://www.unimus.no/felles/bilder/web_hent_bilde.php?id=13559292&amp;type=jpeg</t>
  </si>
  <si>
    <t>POINT (278751 6577882)</t>
  </si>
  <si>
    <t>urn:catalog:O:V:284794</t>
  </si>
  <si>
    <t>8_284794</t>
  </si>
  <si>
    <t>O_284794</t>
  </si>
  <si>
    <t>368375</t>
  </si>
  <si>
    <t>279_6579</t>
  </si>
  <si>
    <t>Sarpsborg: Opsund tømmerdeponi, på flisvoll mellom lysmastene 2 og 3, på toppen av flisvoll, på voll</t>
  </si>
  <si>
    <t>Tore Berg | Knut Vik Jahnsen</t>
  </si>
  <si>
    <t>https://www.unimus.no/felles/bilder/web_hent_bilde.php?id=13567565&amp;type=jpeg</t>
  </si>
  <si>
    <t>POINT (279403 6578492)</t>
  </si>
  <si>
    <t>urn:catalog:O:V:368375</t>
  </si>
  <si>
    <t>8_368375</t>
  </si>
  <si>
    <t>O_368375</t>
  </si>
  <si>
    <t>258482</t>
  </si>
  <si>
    <t>Sarpsborg, Opsund tømmerdeponi, i skråningen på N-siden av flisvoll, omtrent vis a vis lysmast 2, re \En kraftig busk med lysegule blomster</t>
  </si>
  <si>
    <t>Tore Berg | Egil Michaelsen</t>
  </si>
  <si>
    <t>https://www.unimus.no/felles/bilder/web_hent_bilde.php?id=13962109&amp;type=jpeg</t>
  </si>
  <si>
    <t>POINT (279321 6578452)</t>
  </si>
  <si>
    <t>urn:catalog:O:V:258482</t>
  </si>
  <si>
    <t>8_258482</t>
  </si>
  <si>
    <t>O_258482</t>
  </si>
  <si>
    <t>248499</t>
  </si>
  <si>
    <t>Sarpsborg: Glengshølen \I kanten av bakkeskråning, få eks.</t>
  </si>
  <si>
    <t>Torunn B. Båtvik | Jan Ingar I. Båtvik</t>
  </si>
  <si>
    <t>https://www.unimus.no/felles/bilder/web_hent_bilde.php?id=14107889&amp;type=jpeg</t>
  </si>
  <si>
    <t>POINT (278828 6578514)</t>
  </si>
  <si>
    <t>urn:catalog:O:V:248499</t>
  </si>
  <si>
    <t>8_248499</t>
  </si>
  <si>
    <t>O_248499</t>
  </si>
  <si>
    <t>25550611</t>
  </si>
  <si>
    <t>Sarpsborg barne- og ungdomshjem, avd. Kurland, Sarpsborg, Vi \NA T43 Plener, parker og liknende NA T43</t>
  </si>
  <si>
    <t>https://www.artsobservasjoner.no/Sighting/25550611</t>
  </si>
  <si>
    <t>POINT (278688 6579395)</t>
  </si>
  <si>
    <t>urn:uuid:dd6d4123-0ca4-456a-9298-82ab064187b4</t>
  </si>
  <si>
    <t>1010_25550611</t>
  </si>
  <si>
    <t>287297</t>
  </si>
  <si>
    <t>Borregård</t>
  </si>
  <si>
    <t>Anders Often | Mathias Andreasen</t>
  </si>
  <si>
    <t>POINT (279299 6578464)</t>
  </si>
  <si>
    <t>33F1D455-B785-4580-9D45-2CF03321EC21</t>
  </si>
  <si>
    <t>322_287297</t>
  </si>
  <si>
    <t>15054/210</t>
  </si>
  <si>
    <t>281_6569</t>
  </si>
  <si>
    <t>Solberg</t>
  </si>
  <si>
    <t>Løfall, Bjørn Petter; Strand, Solgunn; Johansen, Solbjørg</t>
  </si>
  <si>
    <t>POINT (280985 6569800)</t>
  </si>
  <si>
    <t>urn:catalog:O:VXL:15054/210</t>
  </si>
  <si>
    <t>23_15054/210</t>
  </si>
  <si>
    <t>24333214</t>
  </si>
  <si>
    <t>281_6581</t>
  </si>
  <si>
    <t>Nordby, Sarpsborg, Vi \Ruderatmark</t>
  </si>
  <si>
    <t>Reidun Braathen|Even W. Hanssen</t>
  </si>
  <si>
    <t>https://www.artsobservasjoner.no/Sighting/24333214</t>
  </si>
  <si>
    <t>POINT (280603 6580096)</t>
  </si>
  <si>
    <t>urn:uuid:222cd324-2a97-4305-a440-a6f19d954c33</t>
  </si>
  <si>
    <t>1010_24333214</t>
  </si>
  <si>
    <t>641844</t>
  </si>
  <si>
    <t>Ex</t>
  </si>
  <si>
    <t>Cult</t>
  </si>
  <si>
    <t>263_6569</t>
  </si>
  <si>
    <t>Fredrikstad</t>
  </si>
  <si>
    <t>Onsøy. Ørebekk, ved den nye Ålevei. Antakelig fra en tidligere hage.</t>
  </si>
  <si>
    <t>Øivind Johansen</t>
  </si>
  <si>
    <t>Mangler koordinat - satt til kommunesenter basert på navn:Fredrikstad</t>
  </si>
  <si>
    <t>https://www.unimus.no/felles/bilder/web_hent_bilde.php?id=13595504&amp;type=jpeg</t>
  </si>
  <si>
    <t>POINT (263381 6568817)</t>
  </si>
  <si>
    <t>urn:catalog:O:V:641844</t>
  </si>
  <si>
    <t>8_641844</t>
  </si>
  <si>
    <t>O_641844</t>
  </si>
  <si>
    <t>NLH</t>
  </si>
  <si>
    <t>3166</t>
  </si>
  <si>
    <t>Øra</t>
  </si>
  <si>
    <t>Berg, Tore</t>
  </si>
  <si>
    <t>urn:catalog:NLH:V:3166</t>
  </si>
  <si>
    <t>Norges miljø- og biovitenskapelige universitet</t>
  </si>
  <si>
    <t>68_3166</t>
  </si>
  <si>
    <t>NLH_3166</t>
  </si>
  <si>
    <t>24747718</t>
  </si>
  <si>
    <t>263_6571</t>
  </si>
  <si>
    <t>Geiteryggen, Fredrikstad, Vi \Barskog</t>
  </si>
  <si>
    <t>Bjørn Petter Løfall</t>
  </si>
  <si>
    <t>https://www.artsobservasjoner.no/Sighting/24747718</t>
  </si>
  <si>
    <t>POINT (262207 6570275)</t>
  </si>
  <si>
    <t>urn:uuid:a2113cec-adb8-4cb6-85fe-73352db7307f</t>
  </si>
  <si>
    <t>1010_24747718</t>
  </si>
  <si>
    <t>3355460828</t>
  </si>
  <si>
    <t>267_6571</t>
  </si>
  <si>
    <t>selmahakonsen</t>
  </si>
  <si>
    <t>http://www.gbif.org/occurrence/3355460828</t>
  </si>
  <si>
    <t>https://www.inaturalist.org/observations/92331813</t>
  </si>
  <si>
    <t>POINT (267809 6571897)</t>
  </si>
  <si>
    <t>40_3355460828</t>
  </si>
  <si>
    <t>12999358</t>
  </si>
  <si>
    <t>267_6573</t>
  </si>
  <si>
    <t>Fredrikstad, Ørebekk, Fredrikstad, Vi \Asfaltkant</t>
  </si>
  <si>
    <t>https://www.artsobservasjoner.no/Sighting/12999358</t>
  </si>
  <si>
    <t>POINT (266685 6572748)</t>
  </si>
  <si>
    <t>urn:uuid:82bd5522-3f2e-49cf-8a7d-6f901c2c14c6</t>
  </si>
  <si>
    <t>1010_12999358</t>
  </si>
  <si>
    <t>12999361</t>
  </si>
  <si>
    <t>Fredrikstad, Ørebekk, Fredrikstad, Vi \Veikant</t>
  </si>
  <si>
    <t>https://www.artsobservasjoner.no/Sighting/12999361</t>
  </si>
  <si>
    <t>POINT (266667 6572328)</t>
  </si>
  <si>
    <t>urn:uuid:8681d7a7-8460-4fd0-9614-24b1f826c83b</t>
  </si>
  <si>
    <t>1010_12999361</t>
  </si>
  <si>
    <t>379522</t>
  </si>
  <si>
    <t>269_6567</t>
  </si>
  <si>
    <t>Fredrikstad: Øra, på avfallsplassen 2-400 m Ø for forbrenningsanlegget. \En relativt liten busk, 3-4 år gammel.</t>
  </si>
  <si>
    <t>Tore Berg | Kåre Arnstein Lye</t>
  </si>
  <si>
    <t>https://www.unimus.no/felles/bilder/web_hent_bilde.php?id=13968053&amp;type=jpeg</t>
  </si>
  <si>
    <t>POINT (269692 6567516)</t>
  </si>
  <si>
    <t>urn:catalog:O:V:379522</t>
  </si>
  <si>
    <t>8_379522</t>
  </si>
  <si>
    <t>O_379522</t>
  </si>
  <si>
    <t>276758</t>
  </si>
  <si>
    <t>Fredrikstad: Øra. På Øra avfallsplass, litt V for Ødegaarden gjenvinning, på omr. for hageutkast.</t>
  </si>
  <si>
    <t>Tore Berg | Gøran Granath | Sylfest Kringen | Kristin Vigander | Svein Åstrøm</t>
  </si>
  <si>
    <t>En svært liten busk.  GS</t>
  </si>
  <si>
    <t>https://www.unimus.no/felles/bilder/web_hent_bilde.php?id=13558908&amp;type=jpeg</t>
  </si>
  <si>
    <t>POINT (269430 6567353)</t>
  </si>
  <si>
    <t>urn:catalog:O:V:276758</t>
  </si>
  <si>
    <t>8_276758</t>
  </si>
  <si>
    <t>O_276758</t>
  </si>
  <si>
    <t>221340</t>
  </si>
  <si>
    <t>Fredrikstad: Øra avfallsplass. \På jordhauger, fåtallig</t>
  </si>
  <si>
    <t>https://www.unimus.no/felles/bilder/web_hent_bilde.php?id=13555385&amp;type=jpeg</t>
  </si>
  <si>
    <t>POINT (269358 6567022)</t>
  </si>
  <si>
    <t>urn:catalog:O:V:221340</t>
  </si>
  <si>
    <t>8_221340</t>
  </si>
  <si>
    <t>O_221340</t>
  </si>
  <si>
    <t>15690204</t>
  </si>
  <si>
    <t>Øra avfallsdeponi, Fredrikstad, Fredrikstad, Vi \Løsmasseskråning</t>
  </si>
  <si>
    <t>Sylfest Kringen|Egil Michaelsen|Svein Åstrøm|Inger-Lill  Portaasen</t>
  </si>
  <si>
    <t>Bestemt av Tore Berg.</t>
  </si>
  <si>
    <t>https://www.artsobservasjoner.no/Sighting/15690204</t>
  </si>
  <si>
    <t>POINT (269549 6566744)</t>
  </si>
  <si>
    <t>urn:uuid:486b4a10-54de-46cf-adc8-ce612d5cb824</t>
  </si>
  <si>
    <t>1010_15690204</t>
  </si>
  <si>
    <t>20515579</t>
  </si>
  <si>
    <t>Øra, Fredrikstad, Fredrikstad, Vi \Jordhaug</t>
  </si>
  <si>
    <t>Sylfest Kringen|Inger-Lill  Portaasen|Svein Åstrøm</t>
  </si>
  <si>
    <t>Ekskursjon med Tore Berg.</t>
  </si>
  <si>
    <t>https://www.artsobservasjoner.no/Sighting/20515579</t>
  </si>
  <si>
    <t>POINT (269233 6566913)</t>
  </si>
  <si>
    <t>urn:uuid:118f14ca-0af7-4ce4-8c08-58016e536968</t>
  </si>
  <si>
    <t>1010_20515579</t>
  </si>
  <si>
    <t>20515593</t>
  </si>
  <si>
    <t>https://www.artsobservasjoner.no/Sighting/20515593</t>
  </si>
  <si>
    <t>POINT (269234 6566923)</t>
  </si>
  <si>
    <t>urn:uuid:00f02a86-ae7b-44ba-9c11-df18437e2545</t>
  </si>
  <si>
    <t>1010_20515593</t>
  </si>
  <si>
    <t>14482325</t>
  </si>
  <si>
    <t>269_6571</t>
  </si>
  <si>
    <t>Fredrikstad, Stjernehallen S, Fredrikstad, Vi \Åpen løvskog</t>
  </si>
  <si>
    <t>https://www.artsobservasjoner.no/Sighting/14482325</t>
  </si>
  <si>
    <t>POINT (268505 6571991)</t>
  </si>
  <si>
    <t>urn:uuid:f8e5ae9f-3790-48a4-9993-8db4b21eb2f8</t>
  </si>
  <si>
    <t>1010_14482325</t>
  </si>
  <si>
    <t>25181265</t>
  </si>
  <si>
    <t>Fredrikstad, Fredrikstad, Vi \Sterkt endret fastmark</t>
  </si>
  <si>
    <t>https://www.artsobservasjoner.no/Sighting/25181265</t>
  </si>
  <si>
    <t>POINT (269193 6570491)</t>
  </si>
  <si>
    <t>urn:uuid:38af587b-452f-4330-ae70-83cad3698ce7</t>
  </si>
  <si>
    <t>1010_25181265</t>
  </si>
  <si>
    <t>2645561056</t>
  </si>
  <si>
    <t>269_6573</t>
  </si>
  <si>
    <t>http://www.gbif.org/occurrence/2645561056</t>
  </si>
  <si>
    <t>POINT (269285 6572191)</t>
  </si>
  <si>
    <t>q-10087568251</t>
  </si>
  <si>
    <t>40_2645561056</t>
  </si>
  <si>
    <t>278431</t>
  </si>
  <si>
    <t>273_6573</t>
  </si>
  <si>
    <t>POINT (272624 6573624)</t>
  </si>
  <si>
    <t>2E2D0A0A-9815-4EC9-B4F1-618CB440D410</t>
  </si>
  <si>
    <t>269_278431</t>
  </si>
  <si>
    <t>309724</t>
  </si>
  <si>
    <t>279_6575</t>
  </si>
  <si>
    <t>Sarpsborg. Gatedalen, avfallplass og flisfylling</t>
  </si>
  <si>
    <t>https://www.unimus.no/felles/bilder/web_hent_bilde.php?id=13964293&amp;type=jpeg</t>
  </si>
  <si>
    <t>POINT (278599 6575480)</t>
  </si>
  <si>
    <t>urn:catalog:O:V:309724</t>
  </si>
  <si>
    <t>8_309724</t>
  </si>
  <si>
    <t>O_309724</t>
  </si>
  <si>
    <t>23196699</t>
  </si>
  <si>
    <t>265_6555</t>
  </si>
  <si>
    <t>Hvaler</t>
  </si>
  <si>
    <t>Spjærholmen 10, Hvaler, Vi \NA T42 Blomsterbed og liknende NA T42</t>
  </si>
  <si>
    <t>https://www.artsobservasjoner.no/Sighting/23196699</t>
  </si>
  <si>
    <t>POINT (265446 6554630)</t>
  </si>
  <si>
    <t>urn:uuid:9df3c9d4-0f3d-46b0-b12e-1db9289c2c0d</t>
  </si>
  <si>
    <t>1010_23196699</t>
  </si>
  <si>
    <t>23196560</t>
  </si>
  <si>
    <t>Spjær V3, Hvaler, Vi \NA T43 Plener, parker og liknende NA T43</t>
  </si>
  <si>
    <t>https://www.artsobservasjoner.no/Sighting/23196560</t>
  </si>
  <si>
    <t>POINT (265216 6555320)</t>
  </si>
  <si>
    <t>urn:uuid:732a5589-05f2-484b-a146-b516d883f8ba</t>
  </si>
  <si>
    <t>1010_23196560</t>
  </si>
  <si>
    <t>23196419</t>
  </si>
  <si>
    <t>265_6557</t>
  </si>
  <si>
    <t>Nygård N1, Hvaler, Vi \NA T43 Plener, parker og liknende NA T43</t>
  </si>
  <si>
    <t>https://www.artsobservasjoner.no/Sighting/23196419</t>
  </si>
  <si>
    <t>POINT (265386 6556552)</t>
  </si>
  <si>
    <t>urn:uuid:55109e2c-526c-4d9e-8990-229efbc0db2a</t>
  </si>
  <si>
    <t>1010_23196419</t>
  </si>
  <si>
    <t>23196582</t>
  </si>
  <si>
    <t>Hobekk 3, Hvaler, Vi \NA T43 Plener, parker og liknende NA T43</t>
  </si>
  <si>
    <t>https://www.artsobservasjoner.no/Sighting/23196582</t>
  </si>
  <si>
    <t>POINT (265764 6557115)</t>
  </si>
  <si>
    <t>urn:uuid:53272d1f-4d7c-4461-898f-ae2cfba55600</t>
  </si>
  <si>
    <t>1010_23196582</t>
  </si>
  <si>
    <t>12830418</t>
  </si>
  <si>
    <t>265_6559</t>
  </si>
  <si>
    <t>Hvaler, Vesterøy, Neset, Hvaler, Vi \Veikant</t>
  </si>
  <si>
    <t>https://www.artsobservasjoner.no/Sighting/12830418</t>
  </si>
  <si>
    <t>POINT (264105 6559178)</t>
  </si>
  <si>
    <t>urn:uuid:9d6fd4e3-f969-4470-b9c0-f7ac3d75cddf</t>
  </si>
  <si>
    <t>1010_12830418</t>
  </si>
  <si>
    <t>249734</t>
  </si>
  <si>
    <t>Hvaler: Neset på Vesterøy \Veikant et stykke fra hage</t>
  </si>
  <si>
    <t>https://www.unimus.no/felles/bilder/web_hent_bilde.php?id=14108535&amp;type=jpeg</t>
  </si>
  <si>
    <t>POINT (264021 6558184)</t>
  </si>
  <si>
    <t>urn:catalog:O:V:249734</t>
  </si>
  <si>
    <t>8_249734</t>
  </si>
  <si>
    <t>O_249734</t>
  </si>
  <si>
    <t>3355360727</t>
  </si>
  <si>
    <t>275_6555</t>
  </si>
  <si>
    <t>Mika Tomta</t>
  </si>
  <si>
    <t>Growing on the roadside, probably spread from a nearby garden http://www.gbif.org/occurrence/3355360727</t>
  </si>
  <si>
    <t>https://www.inaturalist.org/observations/90768153</t>
  </si>
  <si>
    <t>POINT (274856 6554358)</t>
  </si>
  <si>
    <t>40_3355360727</t>
  </si>
  <si>
    <t>13068117</t>
  </si>
  <si>
    <t>307_6611</t>
  </si>
  <si>
    <t>Marker</t>
  </si>
  <si>
    <t>Marker, Rødnes Kirke, Marker, Vi \skrotemark</t>
  </si>
  <si>
    <t>Solveig Vatne Gustavsen</t>
  </si>
  <si>
    <t>https://www.artsobservasjoner.no/Sighting/13068117</t>
  </si>
  <si>
    <t>POINT (306393 6610762)</t>
  </si>
  <si>
    <t>urn:uuid:e1afe7aa-4f20-4d0c-b87a-e5f9920e7605</t>
  </si>
  <si>
    <t>1010_13068117</t>
  </si>
  <si>
    <t>418312</t>
  </si>
  <si>
    <t>297_6617</t>
  </si>
  <si>
    <t>Indre Østfold</t>
  </si>
  <si>
    <t>Trøgstad</t>
  </si>
  <si>
    <t>Trøgstad k.: Myråsmoen (militærlager), sør for Skottasjøen, på grusveg</t>
  </si>
  <si>
    <t>Kåre Arnstein Lye</t>
  </si>
  <si>
    <t>https://www.unimus.no/felles/bilder/web_hent_bilde.php?id=13571626&amp;type=jpeg</t>
  </si>
  <si>
    <t>POINT (296711 6616542)</t>
  </si>
  <si>
    <t>urn:catalog:O:V:418312</t>
  </si>
  <si>
    <t>8_418312</t>
  </si>
  <si>
    <t>O_418312</t>
  </si>
  <si>
    <t>608794</t>
  </si>
  <si>
    <t>283_6621</t>
  </si>
  <si>
    <t>Spydeberg</t>
  </si>
  <si>
    <t>Spydeberg, Hvitsten, husmannsplass i nærheten av parkeringen til Skihytta \gjenngroende gammel hage, noe spredt</t>
  </si>
  <si>
    <t>POINT (282608 6620461)</t>
  </si>
  <si>
    <t>urn:catalog:O:V:608794</t>
  </si>
  <si>
    <t>8_608794</t>
  </si>
  <si>
    <t>O_608794</t>
  </si>
  <si>
    <t>17492552</t>
  </si>
  <si>
    <t>281_6609</t>
  </si>
  <si>
    <t>Askim</t>
  </si>
  <si>
    <t>Askim, Flatmark, Indre Østfold, Vi \hageutkast</t>
  </si>
  <si>
    <t>Nils Skaarer|Marita Nøvik</t>
  </si>
  <si>
    <t>https://www.artsobservasjoner.no/Sighting/17492552</t>
  </si>
  <si>
    <t>POINT (281498 6608366)</t>
  </si>
  <si>
    <t>urn:uuid:df7d3fd7-6d75-4e0a-a123-f022627d4902</t>
  </si>
  <si>
    <t>1010_17492552</t>
  </si>
  <si>
    <t>27408227</t>
  </si>
  <si>
    <t>281_6613</t>
  </si>
  <si>
    <t>Fjellstad, Indre Østfold, Vi</t>
  </si>
  <si>
    <t>Håvard Lindheim</t>
  </si>
  <si>
    <t>https://www.artsobservasjoner.no/Sighting/27408227</t>
  </si>
  <si>
    <t>POINT (280759 6612705)</t>
  </si>
  <si>
    <t>urn:uuid:2bbd19db-f89a-4413-86bd-74b2f551fe14</t>
  </si>
  <si>
    <t>1010_27408227</t>
  </si>
  <si>
    <t>2977349303</t>
  </si>
  <si>
    <t>283_6611</t>
  </si>
  <si>
    <t>http://www.gbif.org/occurrence/2977349303</t>
  </si>
  <si>
    <t>POINT (282091 6611287)</t>
  </si>
  <si>
    <t>q-10192928436</t>
  </si>
  <si>
    <t>40_2977349303</t>
  </si>
  <si>
    <t>27505376</t>
  </si>
  <si>
    <t>283_6617</t>
  </si>
  <si>
    <t>Solbergfoss, Indre Østfold, Vi</t>
  </si>
  <si>
    <t>https://www.artsobservasjoner.no/Sighting/27505376</t>
  </si>
  <si>
    <t>POINT (283322 6617230)</t>
  </si>
  <si>
    <t>urn:uuid:76379aab-c8bc-480c-afdf-3a4158a5068e</t>
  </si>
  <si>
    <t>1010_27505376</t>
  </si>
  <si>
    <t>249092</t>
  </si>
  <si>
    <t>285_6609</t>
  </si>
  <si>
    <t>Askim: E18 / Auten vestre \veikant anleggsplass</t>
  </si>
  <si>
    <t>POINT (284062 6609651)</t>
  </si>
  <si>
    <t>urn:catalog:O:V:249092</t>
  </si>
  <si>
    <t>8_249092</t>
  </si>
  <si>
    <t>O_249092</t>
  </si>
  <si>
    <t>248214</t>
  </si>
  <si>
    <t>289_6603</t>
  </si>
  <si>
    <t>Eidsberg</t>
  </si>
  <si>
    <t>Eidsberg: Lundsrud, ca 400 m NØ for gården ved nedlagt småbruk/hytte \Gjenstående rundt forsømt hage</t>
  </si>
  <si>
    <t>Solgunn Strand | Jan Ingar I. Båtvik</t>
  </si>
  <si>
    <t>https://www.unimus.no/felles/bilder/web_hent_bilde.php?id=14107553&amp;type=jpeg</t>
  </si>
  <si>
    <t>POINT (289297 6603137)</t>
  </si>
  <si>
    <t>urn:catalog:O:V:248214</t>
  </si>
  <si>
    <t>8_248214</t>
  </si>
  <si>
    <t>O_248214</t>
  </si>
  <si>
    <t>12062268</t>
  </si>
  <si>
    <t>Lundsrud - Kleiva, Indre Østfold, Vi \Gjenngrodd kulturlandskap</t>
  </si>
  <si>
    <t>Solgunn Strand|Jan Ingar I. Båtvik</t>
  </si>
  <si>
    <t>https://www.artsobservasjoner.no/Sighting/12062268</t>
  </si>
  <si>
    <t>POINT (289308 6603154)</t>
  </si>
  <si>
    <t>urn:uuid:737c9bef-0947-436e-87d5-f61a7c9a4adb</t>
  </si>
  <si>
    <t>1010_12062268</t>
  </si>
  <si>
    <t>p</t>
  </si>
  <si>
    <t>10112/903</t>
  </si>
  <si>
    <t>295_6597</t>
  </si>
  <si>
    <t>Torp, østre: Kant rundt rundt hage/enebolig mot / [Kode 1; sjelden]</t>
  </si>
  <si>
    <t>Solstad, Heidi</t>
  </si>
  <si>
    <t>O_3Q</t>
  </si>
  <si>
    <t>Fab3</t>
  </si>
  <si>
    <t>op</t>
  </si>
  <si>
    <t>O_3Q_10112/903</t>
  </si>
  <si>
    <t>26628070</t>
  </si>
  <si>
    <t>289_6595</t>
  </si>
  <si>
    <t>Rakkestad</t>
  </si>
  <si>
    <t>Torper, Rakkestad, Vi</t>
  </si>
  <si>
    <t>Nils Skaarer</t>
  </si>
  <si>
    <t>https://www.artsobservasjoner.no/Sighting/26628070</t>
  </si>
  <si>
    <t>POINT (288404 6595290)</t>
  </si>
  <si>
    <t>urn:uuid:2279ee23-8c0a-4d72-9f8a-d61e58d52ccb</t>
  </si>
  <si>
    <t>1010_26628070</t>
  </si>
  <si>
    <t>22246956</t>
  </si>
  <si>
    <t>291_6589</t>
  </si>
  <si>
    <t>Hverven, Rakkestad, Vi</t>
  </si>
  <si>
    <t>https://www.artsobservasjoner.no/Sighting/22246956</t>
  </si>
  <si>
    <t>POINT (290731 6589513)</t>
  </si>
  <si>
    <t>urn:uuid:d5fc5885-98a8-4631-b4aa-99c651e4c929</t>
  </si>
  <si>
    <t>1010_22246956</t>
  </si>
  <si>
    <t>236568</t>
  </si>
  <si>
    <t>293_6591</t>
  </si>
  <si>
    <t>Bodal, østsiden av Rakkestadelva. \I veikant/åkerkant ca. 15 m fra hage, men på an...</t>
  </si>
  <si>
    <t>https://www.unimus.no/felles/bilder/web_hent_bilde.php?id=13556011&amp;type=jpeg</t>
  </si>
  <si>
    <t>POINT (292870 6591672)</t>
  </si>
  <si>
    <t>urn:catalog:O:V:236568</t>
  </si>
  <si>
    <t>8_236568</t>
  </si>
  <si>
    <t>O_236568</t>
  </si>
  <si>
    <t>245916</t>
  </si>
  <si>
    <t>295_6587</t>
  </si>
  <si>
    <t>Rakkestad: Heierbakken inn Heierhageveien \Veikant, noe tørt. Fylt opp masser. 3 frodige e...</t>
  </si>
  <si>
    <t>https://www.unimus.no/felles/bilder/web_hent_bilde.php?id=13960349&amp;type=jpeg</t>
  </si>
  <si>
    <t>POINT (295831 6587858)</t>
  </si>
  <si>
    <t>urn:catalog:O:V:245916</t>
  </si>
  <si>
    <t>8_245916</t>
  </si>
  <si>
    <t>O_245916</t>
  </si>
  <si>
    <t>13017126</t>
  </si>
  <si>
    <t>305_6583</t>
  </si>
  <si>
    <t>Rakkestad, Rørvannstangen, Rakkestad, Vi \Skogsveikant</t>
  </si>
  <si>
    <t>https://www.artsobservasjoner.no/Sighting/13017126</t>
  </si>
  <si>
    <t>POINT (304062 6583003)</t>
  </si>
  <si>
    <t>urn:uuid:9367ac75-f706-4468-a680-921fc8ee4dad</t>
  </si>
  <si>
    <t>1010_13017126</t>
  </si>
  <si>
    <t>221187</t>
  </si>
  <si>
    <t>265_6587</t>
  </si>
  <si>
    <t>Råde</t>
  </si>
  <si>
    <t>Råde: Karlshus, Burummyra, på N-siden av Rv. 118. I grusen etter nedrevet gård, omr. utlagt til indu</t>
  </si>
  <si>
    <t>https://www.unimus.no/felles/bilder/web_hent_bilde.php?id=13555373&amp;type=jpeg</t>
  </si>
  <si>
    <t>POINT (264169 6586901)</t>
  </si>
  <si>
    <t>urn:catalog:O:V:221187</t>
  </si>
  <si>
    <t>8_221187</t>
  </si>
  <si>
    <t>O_221187</t>
  </si>
  <si>
    <t>17329708</t>
  </si>
  <si>
    <t>269_6585</t>
  </si>
  <si>
    <t>Mesta, ved Åkebergmosen, Råde, Vi</t>
  </si>
  <si>
    <t>Rune Aae</t>
  </si>
  <si>
    <t>https://www.artsobservasjoner.no/Sighting/17329708</t>
  </si>
  <si>
    <t>POINT (269669 6585544)</t>
  </si>
  <si>
    <t>urn:uuid:e61622b3-edcd-41f5-9e93-74d9763c75b7</t>
  </si>
  <si>
    <t>1010_17329708</t>
  </si>
  <si>
    <t>20455764</t>
  </si>
  <si>
    <t>265_6601</t>
  </si>
  <si>
    <t>Våler</t>
  </si>
  <si>
    <t>Vensåsen, Ven i Våler i Østfold, Våler (Vi), Vi</t>
  </si>
  <si>
    <t>https://www.artsobservasjoner.no/Sighting/20455764</t>
  </si>
  <si>
    <t>POINT (265988 6601034)</t>
  </si>
  <si>
    <t>urn:uuid:f4ec0862-f8fe-4fcd-bef8-a14848f35e54</t>
  </si>
  <si>
    <t>1010_20455764</t>
  </si>
  <si>
    <t>18374322</t>
  </si>
  <si>
    <t>265_6609</t>
  </si>
  <si>
    <t>Hobøl</t>
  </si>
  <si>
    <t>Kongshaug-Skog i Hobøl, Indre Østfold, Vi \midt i vegen</t>
  </si>
  <si>
    <t>mange småplanter.</t>
  </si>
  <si>
    <t>https://www.artsobservasjoner.no/Sighting/18374322</t>
  </si>
  <si>
    <t>POINT (264410 6609082)</t>
  </si>
  <si>
    <t>urn:uuid:e877701d-11b5-4615-839d-ad924bf8e71b</t>
  </si>
  <si>
    <t>1010_18374322</t>
  </si>
  <si>
    <t>419310</t>
  </si>
  <si>
    <t>275_6621</t>
  </si>
  <si>
    <t>Hobøl k.: Tomter tettsted, i boligfeltet nord for Brøholt, på vegkant</t>
  </si>
  <si>
    <t>https://www.unimus.no/felles/bilder/web_hent_bilde.php?id=13571764&amp;type=jpeg</t>
  </si>
  <si>
    <t>POINT (274559 6620358)</t>
  </si>
  <si>
    <t>urn:catalog:O:V:419310</t>
  </si>
  <si>
    <t>8_419310</t>
  </si>
  <si>
    <t>O_419310</t>
  </si>
  <si>
    <t>417432</t>
  </si>
  <si>
    <t>277_6623</t>
  </si>
  <si>
    <t>Hobøl k.: 300 m sør for Bognerud, på vegskråning</t>
  </si>
  <si>
    <t>https://www.unimus.no/felles/bilder/web_hent_bilde.php?id=13571519&amp;type=jpeg</t>
  </si>
  <si>
    <t>POINT (277863 6623576)</t>
  </si>
  <si>
    <t>urn:catalog:O:V:417432</t>
  </si>
  <si>
    <t>8_417432</t>
  </si>
  <si>
    <t>O_417432</t>
  </si>
  <si>
    <t>17126915</t>
  </si>
  <si>
    <t>257_6611</t>
  </si>
  <si>
    <t>Vestby</t>
  </si>
  <si>
    <t>OA</t>
  </si>
  <si>
    <t>rg, Vestby, Vi</t>
  </si>
  <si>
    <t>Mohammad Zain Arshad</t>
  </si>
  <si>
    <t>https://www.artsobservasjoner.no/Sighting/17126915</t>
  </si>
  <si>
    <t>POINT (256527 6611225)</t>
  </si>
  <si>
    <t>urn:uuid:8184677e-6a8a-4b79-a17d-ad17d90e46ad</t>
  </si>
  <si>
    <t>1010_17126915</t>
  </si>
  <si>
    <t>15064270</t>
  </si>
  <si>
    <t>259_6611</t>
  </si>
  <si>
    <t>Vestby, Kjennstjernet Ø, Vestby, Vi \Gammel jernbanetrasé, nå turvei</t>
  </si>
  <si>
    <t>Gunnar Engan</t>
  </si>
  <si>
    <t>Mange små planter, de fleste på naken grus midt i turveien.</t>
  </si>
  <si>
    <t>https://www.artsobservasjoner.no/Sighting/15064270</t>
  </si>
  <si>
    <t>POINT (259208 6610164)</t>
  </si>
  <si>
    <t>urn:uuid:1300e2fb-d905-4fbd-b5ac-a68f64f65356</t>
  </si>
  <si>
    <t>1010_15064270</t>
  </si>
  <si>
    <t>19466122</t>
  </si>
  <si>
    <t>Vestby, Kjennstjernet Ø, Vestby, Vi \Gammel jernbanelinje, kant mot V-vendt berg</t>
  </si>
  <si>
    <t>Flere små planter.</t>
  </si>
  <si>
    <t>https://www.artsobservasjoner.no/Sighting/19466122</t>
  </si>
  <si>
    <t>POINT (259182 6610317)</t>
  </si>
  <si>
    <t>urn:uuid:7884dc0d-9c4c-4395-b510-9485493c323a</t>
  </si>
  <si>
    <t>1010_19466122</t>
  </si>
  <si>
    <t>NATRES</t>
  </si>
  <si>
    <t>urn:uuid:93c08a6c-5645-4dce-9101-cae2ace04f7a</t>
  </si>
  <si>
    <t>265_6627</t>
  </si>
  <si>
    <t>Nordre Follo</t>
  </si>
  <si>
    <t>Ski</t>
  </si>
  <si>
    <t>Leif Ryvarden</t>
  </si>
  <si>
    <t>POINT (265931 6627626)</t>
  </si>
  <si>
    <t>Naturrestaurering AS</t>
  </si>
  <si>
    <t>natres</t>
  </si>
  <si>
    <t>267_urn:uuid:93c08a6c-5645-4dce-9101-cae2ace04f7a</t>
  </si>
  <si>
    <t>BioFokus</t>
  </si>
  <si>
    <t>586224</t>
  </si>
  <si>
    <t>267_6627</t>
  </si>
  <si>
    <t>Langhusveien</t>
  </si>
  <si>
    <t>Jansson, Ulrika</t>
  </si>
  <si>
    <t>POINT (266331 6627849)</t>
  </si>
  <si>
    <t>biofokus</t>
  </si>
  <si>
    <t>59_586224</t>
  </si>
  <si>
    <t>22540242</t>
  </si>
  <si>
    <t>Sentrumsveien 9:7, Nordre Follo, Vi \NA T35-C-1 Sterkt endret fastmark med jorddekke</t>
  </si>
  <si>
    <t>Janne Horn Erath</t>
  </si>
  <si>
    <t>Buskmure er etablert omkring inngang til boligblokk, og er antagelig plantet på flere lokaliteter. .</t>
  </si>
  <si>
    <t>https://www.artsobservasjoner.no/Sighting/22540242</t>
  </si>
  <si>
    <t>POINT (266016 6627275)</t>
  </si>
  <si>
    <t>urn:uuid:819131f6-f482-4b8f-8ac5-dbcc4f2b945e</t>
  </si>
  <si>
    <t>1010_22540242</t>
  </si>
  <si>
    <t>23134</t>
  </si>
  <si>
    <t>269_6637</t>
  </si>
  <si>
    <t>Enebakkveien ved sidevei til Brokkenhus. Langt fra hager</t>
  </si>
  <si>
    <t>Jan Erik Eriksen | Jan Wesenberg</t>
  </si>
  <si>
    <t>https://www.unimus.no/felles/bilder/web_hent_bilde.php?id=13546927&amp;type=jpeg</t>
  </si>
  <si>
    <t>POINT (269989 6637892)</t>
  </si>
  <si>
    <t>urn:catalog:O:V:23134</t>
  </si>
  <si>
    <t>8_23134</t>
  </si>
  <si>
    <t>O_23134</t>
  </si>
  <si>
    <t>12084797</t>
  </si>
  <si>
    <t>261_6631</t>
  </si>
  <si>
    <t>Ås</t>
  </si>
  <si>
    <t>Fåle, Ås, Vi \Gjengroende eng</t>
  </si>
  <si>
    <t>Anders Breili</t>
  </si>
  <si>
    <t>Gul. Forvillet i engkant .</t>
  </si>
  <si>
    <t>https://www.artsobservasjoner.no/Sighting/12084797</t>
  </si>
  <si>
    <t>POINT (261060 6630140)</t>
  </si>
  <si>
    <t>urn:uuid:6fb141e6-ec3c-4434-8440-8fe06c4f2b6e</t>
  </si>
  <si>
    <t>1010_12084797</t>
  </si>
  <si>
    <t>23638261</t>
  </si>
  <si>
    <t>vest for Pollevatn i Nordby, Ås i Akershus, Ås, Vi \i gjenveksingseng</t>
  </si>
  <si>
    <t>https://www.artsobservasjoner.no/Sighting/23638261</t>
  </si>
  <si>
    <t>POINT (261034 6630134)</t>
  </si>
  <si>
    <t>urn:uuid:672b454c-add9-459a-b1f7-9d7c09af077e</t>
  </si>
  <si>
    <t>1010_23638261</t>
  </si>
  <si>
    <t>2646026311</t>
  </si>
  <si>
    <t>263_6621</t>
  </si>
  <si>
    <t>http://www.gbif.org/occurrence/2646026311</t>
  </si>
  <si>
    <t>POINT (263149 6621550)</t>
  </si>
  <si>
    <t>q-10094127687</t>
  </si>
  <si>
    <t>40_2646026311</t>
  </si>
  <si>
    <t>25615084</t>
  </si>
  <si>
    <t>Ås ungdomssenter, Ås, Vi \NA T42 Blomsterbed og liknende NA T42 /[Kvant.:] 6 m2</t>
  </si>
  <si>
    <t>Quantity: 6 m2</t>
  </si>
  <si>
    <t>https://www.artsobservasjoner.no/Sighting/25615084</t>
  </si>
  <si>
    <t>POINT (263699 6621263)</t>
  </si>
  <si>
    <t>urn:uuid:adcd821d-bf0d-4d0e-99e0-eebfee8ad4d7</t>
  </si>
  <si>
    <t>1010_25615084</t>
  </si>
  <si>
    <t>2646466574</t>
  </si>
  <si>
    <t>255_6621</t>
  </si>
  <si>
    <t>Frogn</t>
  </si>
  <si>
    <t>http://www.gbif.org/occurrence/2646466574</t>
  </si>
  <si>
    <t>POINT (254571 6620264)</t>
  </si>
  <si>
    <t>q-10117018937</t>
  </si>
  <si>
    <t>40_2646466574</t>
  </si>
  <si>
    <t>2976229573</t>
  </si>
  <si>
    <t>255_6623</t>
  </si>
  <si>
    <t>http://www.gbif.org/occurrence/2976229573</t>
  </si>
  <si>
    <t>POINT (254702 6622858)</t>
  </si>
  <si>
    <t>q-10261965161</t>
  </si>
  <si>
    <t>40_2976229573</t>
  </si>
  <si>
    <t>17482399</t>
  </si>
  <si>
    <t>257_6633</t>
  </si>
  <si>
    <t>Nesodden</t>
  </si>
  <si>
    <t>Hokholt vestre, Nesodden, Vi \NA T32 Semi-naturlig eng Med spredte trær og bu... /[Kvant.:] 1 Bushes</t>
  </si>
  <si>
    <t>John Sandve</t>
  </si>
  <si>
    <t>Quantity: 1 Bushes</t>
  </si>
  <si>
    <t>https://www.artsobservasjoner.no/Sighting/17482399</t>
  </si>
  <si>
    <t>POINT (256617 6633881)</t>
  </si>
  <si>
    <t>urn:uuid:281a8d21-dc18-4a5f-9e0e-768032adba9e</t>
  </si>
  <si>
    <t>1010_17482399</t>
  </si>
  <si>
    <t>22711611</t>
  </si>
  <si>
    <t>257_6641</t>
  </si>
  <si>
    <t>Varden leir, Nesodden, Vi</t>
  </si>
  <si>
    <t>Gry Støvind Hoell</t>
  </si>
  <si>
    <t>https://www.artsobservasjoner.no/Sighting/22711611</t>
  </si>
  <si>
    <t>POINT (256280 6641661)</t>
  </si>
  <si>
    <t>urn:uuid:3404a672-2acc-4f4c-9efe-dd9b631d669e</t>
  </si>
  <si>
    <t>1010_22711611</t>
  </si>
  <si>
    <t>14868695</t>
  </si>
  <si>
    <t>259_6635</t>
  </si>
  <si>
    <t>Krange 15-70, Nesodden, Vi</t>
  </si>
  <si>
    <t>Innplantet..</t>
  </si>
  <si>
    <t>https://www.artsobservasjoner.no/Sighting/14868695</t>
  </si>
  <si>
    <t>POINT (258580 6634580)</t>
  </si>
  <si>
    <t>urn:uuid:82e0fe99-0caa-42e0-a960-1a167eb9ddc5</t>
  </si>
  <si>
    <t>1010_14868695</t>
  </si>
  <si>
    <t>27162655</t>
  </si>
  <si>
    <t>261_6639</t>
  </si>
  <si>
    <t>Oppegård</t>
  </si>
  <si>
    <t>Linnebukta, Nordre Follo, Vi</t>
  </si>
  <si>
    <t>Geir Arne Evje|Bjørn H. Smevold|Anders Often|Roman Gramsz|Per Madsen|Jarek Szczepanik|Helga Kristoffersen</t>
  </si>
  <si>
    <t>https://www.artsobservasjoner.no/Sighting/27162655</t>
  </si>
  <si>
    <t>POINT (261384 6638140)</t>
  </si>
  <si>
    <t>urn:uuid:2831431b-84f6-4e58-b307-fdda7aa45745</t>
  </si>
  <si>
    <t>1010_27162655</t>
  </si>
  <si>
    <t>27176739</t>
  </si>
  <si>
    <t>247_6653</t>
  </si>
  <si>
    <t>Bærum</t>
  </si>
  <si>
    <t>Rykkinn, Rykkinn, Bærum, Vi \Grøftekant</t>
  </si>
  <si>
    <t>Rune Zakariassen|Anne Stine Zakariassen</t>
  </si>
  <si>
    <t>Forvillet i lekeområde i boligfelt.</t>
  </si>
  <si>
    <t>https://www.artsobservasjoner.no/Sighting/27176739</t>
  </si>
  <si>
    <t>POINT (246829 6652230)</t>
  </si>
  <si>
    <t>urn:uuid:751dcaa3-665c-412b-bd79-b6e2a329cdd1</t>
  </si>
  <si>
    <t>1010_27176739</t>
  </si>
  <si>
    <t>25125965</t>
  </si>
  <si>
    <t>247_6655</t>
  </si>
  <si>
    <t>Haugsåsen, Haugskollen, Bærum, Vi \Løvskogdominert skråli, langs tursti /[Kvant.:] 1 Bushes</t>
  </si>
  <si>
    <t>Forvillet i skogkant. Quantity: 1 Bushes</t>
  </si>
  <si>
    <t>https://www.artsobservasjoner.no/Sighting/25125965</t>
  </si>
  <si>
    <t>POINT (247265 6654207)</t>
  </si>
  <si>
    <t>urn:uuid:dda363b0-8f2e-43d4-8006-17d39a51c0cd</t>
  </si>
  <si>
    <t>1010_25125965</t>
  </si>
  <si>
    <t>27072711</t>
  </si>
  <si>
    <t>Haugsåsen, Haugskollen, Bærum, Vi \Grøftekant langs skogssti, løvskog</t>
  </si>
  <si>
    <t>Rune Zakariassen</t>
  </si>
  <si>
    <t>Forvillet.</t>
  </si>
  <si>
    <t>https://www.artsobservasjoner.no/Sighting/27072711</t>
  </si>
  <si>
    <t>urn:uuid:47260110-6980-4fc8-9e04-48bce7a9ed30</t>
  </si>
  <si>
    <t>1010_27072711</t>
  </si>
  <si>
    <t>93210</t>
  </si>
  <si>
    <t>249_6649</t>
  </si>
  <si>
    <t>Kolsåsbanen Gjettum - Hauger \Skrotemark</t>
  </si>
  <si>
    <t>Thylén, A.</t>
  </si>
  <si>
    <t>POINT (249251 6649859)</t>
  </si>
  <si>
    <t>59_93210</t>
  </si>
  <si>
    <t>22647043</t>
  </si>
  <si>
    <t>249_6651</t>
  </si>
  <si>
    <t>Kolsås, Kolsås, Bærum, Vi \Grøftekant /[Kvant.:] 3 Bushes</t>
  </si>
  <si>
    <t>Quantity: 3 Bushes</t>
  </si>
  <si>
    <t>https://www.artsobservasjoner.no/Sighting/22647043</t>
  </si>
  <si>
    <t>POINT (248565 6650469)</t>
  </si>
  <si>
    <t>urn:uuid:e89424fd-2dc9-4d21-87f6-3d928424a0bb</t>
  </si>
  <si>
    <t>1010_22647043</t>
  </si>
  <si>
    <t>27388802</t>
  </si>
  <si>
    <t>249_6653</t>
  </si>
  <si>
    <t>Øvre Toppenhaug, Toppenhaug, Bærum, Vi \Grøftekant</t>
  </si>
  <si>
    <t>https://www.artsobservasjoner.no/Sighting/27388802</t>
  </si>
  <si>
    <t>POINT (249326 6652897)</t>
  </si>
  <si>
    <t>urn:uuid:eaa4c081-6a81-41d8-beaf-0252b8500545</t>
  </si>
  <si>
    <t>1010_27388802</t>
  </si>
  <si>
    <t>20129271</t>
  </si>
  <si>
    <t>249_6655</t>
  </si>
  <si>
    <t>Skarvaveien, grøftekant, Skarvafeltet, Lommedalen, Bærum, Vi \Veggrøft ved jorde /[Kvant.:] 1 Plants</t>
  </si>
  <si>
    <t>Forvillet. Quantity: 1 Plants</t>
  </si>
  <si>
    <t>https://www.artsobservasjoner.no/Sighting/20129271</t>
  </si>
  <si>
    <t>POINT (248239 6654148)</t>
  </si>
  <si>
    <t>urn:uuid:2a1f8900-4224-4dc7-a969-9c0841a7e96d</t>
  </si>
  <si>
    <t>1010_20129271</t>
  </si>
  <si>
    <t>25613691</t>
  </si>
  <si>
    <t>253_6645</t>
  </si>
  <si>
    <t>Flisebukta, Bærum, Vi</t>
  </si>
  <si>
    <t>Ola Wergeland Krog|Jan Ingar I. Båtvik</t>
  </si>
  <si>
    <t>https://www.artsobservasjoner.no/Sighting/25613691</t>
  </si>
  <si>
    <t>POINT (252305 6644162)</t>
  </si>
  <si>
    <t>urn:uuid:413af6cc-abe9-42ee-9ada-c9e494d3d3ac</t>
  </si>
  <si>
    <t>1010_25613691</t>
  </si>
  <si>
    <t>25613692</t>
  </si>
  <si>
    <t>https://www.artsobservasjoner.no/Sighting/25613692</t>
  </si>
  <si>
    <t>POINT (252304 6644161)</t>
  </si>
  <si>
    <t>urn:uuid:7d77ccb2-338d-43d4-b770-d99acf813321</t>
  </si>
  <si>
    <t>1010_25613692</t>
  </si>
  <si>
    <t>25613693</t>
  </si>
  <si>
    <t>https://www.artsobservasjoner.no/Sighting/25613693</t>
  </si>
  <si>
    <t>POINT (252301 6644163)</t>
  </si>
  <si>
    <t>urn:uuid:54ac9d9e-5c95-418f-b269-5b813aa4720e</t>
  </si>
  <si>
    <t>1010_25613693</t>
  </si>
  <si>
    <t>12652773</t>
  </si>
  <si>
    <t>253_6647</t>
  </si>
  <si>
    <t>Lilleøya, Fornebu, Bærum, Vi</t>
  </si>
  <si>
    <t>Berit Nyrud</t>
  </si>
  <si>
    <t>https://www.artsobservasjoner.no/Sighting/12652773</t>
  </si>
  <si>
    <t>POINT (253464 6647749)</t>
  </si>
  <si>
    <t>urn:uuid:f37d781e-66a2-45e6-859c-bf7efe573337</t>
  </si>
  <si>
    <t>1010_12652773</t>
  </si>
  <si>
    <t>15294836</t>
  </si>
  <si>
    <t>Fornebu (Lilleøya Tuppen), Bærum, Vi \ /[Kvant.:] 1 Bushes</t>
  </si>
  <si>
    <t>Johnny R. Pedersen</t>
  </si>
  <si>
    <t>https://www.artsobservasjoner.no/Sighting/15294836</t>
  </si>
  <si>
    <t>POINT (253457 6647744)</t>
  </si>
  <si>
    <t>urn:uuid:759bc578-9024-4b1c-a2cc-77c24f90b22b</t>
  </si>
  <si>
    <t>1010_15294836</t>
  </si>
  <si>
    <t>19558329</t>
  </si>
  <si>
    <t>Lilleøya vest, Bærum, Vi \ /[Kvant.:] 1</t>
  </si>
  <si>
    <t>Kjetil Johannessen|Rune Zakariassen</t>
  </si>
  <si>
    <t>1,2 m høy busk.</t>
  </si>
  <si>
    <t>https://www.artsobservasjoner.no/Sighting/19558329</t>
  </si>
  <si>
    <t>POINT (253469 6647741)</t>
  </si>
  <si>
    <t>urn:uuid:3a5d8a48-3b88-497f-93ce-1e9d1ee9f927</t>
  </si>
  <si>
    <t>1010_19558329</t>
  </si>
  <si>
    <t>21795794</t>
  </si>
  <si>
    <t>Lilløya-4, Bærum, Vi \Strand /[Kvant.:] 1</t>
  </si>
  <si>
    <t>Jan Sørensen</t>
  </si>
  <si>
    <t>https://www.artsobservasjoner.no/Sighting/21795794</t>
  </si>
  <si>
    <t>POINT (253462 6647735)</t>
  </si>
  <si>
    <t>urn:uuid:5adf3a17-a53f-467a-bcd8-117c2789c16c</t>
  </si>
  <si>
    <t>1010_21795794</t>
  </si>
  <si>
    <t>25614817</t>
  </si>
  <si>
    <t>253_6655</t>
  </si>
  <si>
    <t>Ila fengsel, Bærum, Vi \NA T42 Blomsterbed og liknende NA T42 /[Kvant.:] 4 m2</t>
  </si>
  <si>
    <t>Quantity: 4 m2</t>
  </si>
  <si>
    <t>https://www.artsobservasjoner.no/Sighting/25614817</t>
  </si>
  <si>
    <t>POINT (253408 6654522)</t>
  </si>
  <si>
    <t>urn:uuid:14869d00-c305-4f33-9bf2-a20f2c5a9cc6</t>
  </si>
  <si>
    <t>1010_25614817</t>
  </si>
  <si>
    <t>25614819</t>
  </si>
  <si>
    <t>https://www.artsobservasjoner.no/Sighting/25614819</t>
  </si>
  <si>
    <t>POINT (253405 6654570)</t>
  </si>
  <si>
    <t>urn:uuid:3d5f69b1-e404-4b34-ae62-586d2df5509c</t>
  </si>
  <si>
    <t>1010_25614819</t>
  </si>
  <si>
    <t>25614822</t>
  </si>
  <si>
    <t>Ila fengsel, Bærum, Vi \NA T42 Blomsterbed og liknende NA T42 /[Kvant.:] 4 Bushes</t>
  </si>
  <si>
    <t>Quantity: 4 Bushes</t>
  </si>
  <si>
    <t>https://www.artsobservasjoner.no/Sighting/25614822</t>
  </si>
  <si>
    <t>POINT (253381 6654645)</t>
  </si>
  <si>
    <t>urn:uuid:85882db8-adb6-4076-9d65-be18550e1f73</t>
  </si>
  <si>
    <t>1010_25614822</t>
  </si>
  <si>
    <t>25614831</t>
  </si>
  <si>
    <t>https://www.artsobservasjoner.no/Sighting/25614831</t>
  </si>
  <si>
    <t>POINT (253405 6654644)</t>
  </si>
  <si>
    <t>urn:uuid:f1d8c46b-a9e4-4333-b9b0-16342db31a89</t>
  </si>
  <si>
    <t>1010_25614831</t>
  </si>
  <si>
    <t>25614835</t>
  </si>
  <si>
    <t>Ila fengsel, Bærum, Vi \NA T42 Blomsterbed og liknende NA T42 /[Kvant.:] 2 Bushes</t>
  </si>
  <si>
    <t>Quantity: 2 Bushes</t>
  </si>
  <si>
    <t>https://www.artsobservasjoner.no/Sighting/25614835</t>
  </si>
  <si>
    <t>POINT (253312 6654615)</t>
  </si>
  <si>
    <t>urn:uuid:e3c40a07-4b07-4fe4-a2b8-6d322571917a</t>
  </si>
  <si>
    <t>1010_25614835</t>
  </si>
  <si>
    <t>25614878</t>
  </si>
  <si>
    <t>Ila fengsel, Bærum, Vi \NA T43 Plener, parker og liknende NA T43</t>
  </si>
  <si>
    <t>https://www.artsobservasjoner.no/Sighting/25614878</t>
  </si>
  <si>
    <t>POINT (253393 6654222)</t>
  </si>
  <si>
    <t>urn:uuid:e0db99af-b406-4c13-8392-244e0845d152</t>
  </si>
  <si>
    <t>1010_25614878</t>
  </si>
  <si>
    <t>25614883</t>
  </si>
  <si>
    <t>Ila fengsel, Bærum, Vi \NA T43 Plener, parker og liknende NA T43 /[Kvant.:] 30 m2</t>
  </si>
  <si>
    <t>Quantity: 30 m2</t>
  </si>
  <si>
    <t>https://www.artsobservasjoner.no/Sighting/25614883</t>
  </si>
  <si>
    <t>POINT (253456 6654258)</t>
  </si>
  <si>
    <t>urn:uuid:b5ee5fd0-5277-4bd4-b75e-93306fe95f35</t>
  </si>
  <si>
    <t>1010_25614883</t>
  </si>
  <si>
    <t>25614928</t>
  </si>
  <si>
    <t>Ila fengsel, Bærum, Vi \NA T42 Blomsterbed og liknende NA T42 /[Kvant.:] 40 m2</t>
  </si>
  <si>
    <t>Quantity: 40 m2</t>
  </si>
  <si>
    <t>https://www.artsobservasjoner.no/Sighting/25614928</t>
  </si>
  <si>
    <t>POINT (253679 6654685)</t>
  </si>
  <si>
    <t>urn:uuid:1cbc4797-f653-4827-81ba-114f3ed69dd1</t>
  </si>
  <si>
    <t>1010_25614928</t>
  </si>
  <si>
    <t>25614970</t>
  </si>
  <si>
    <t>Ila fengsel, Bærum, Vi \NA T43 Plener, parker og liknende NA T43 /[Kvant.:] 40 m2</t>
  </si>
  <si>
    <t>https://www.artsobservasjoner.no/Sighting/25614970</t>
  </si>
  <si>
    <t>POINT (253413 6654405)</t>
  </si>
  <si>
    <t>urn:uuid:b4557ff2-638b-4d0f-89b7-581499cc11ad</t>
  </si>
  <si>
    <t>1010_25614970</t>
  </si>
  <si>
    <t>2976199798</t>
  </si>
  <si>
    <t>255_6651</t>
  </si>
  <si>
    <t>http://www.gbif.org/occurrence/2976199798</t>
  </si>
  <si>
    <t>POINT (255219 6651880)</t>
  </si>
  <si>
    <t>q-10230554514</t>
  </si>
  <si>
    <t>40_2976199798</t>
  </si>
  <si>
    <t>27514612</t>
  </si>
  <si>
    <t>257_6653</t>
  </si>
  <si>
    <t>Lysakerelva, Bærum, Vi \Løvskogdominert østvendt skråli i elvedal</t>
  </si>
  <si>
    <t>Rune Zakariassen|Knut Eie</t>
  </si>
  <si>
    <t>https://www.artsobservasjoner.no/Sighting/27514612</t>
  </si>
  <si>
    <t>POINT (256179 6653411)</t>
  </si>
  <si>
    <t>urn:uuid:e292a6c8-7d35-4a70-9a7b-c7a7718d80e6</t>
  </si>
  <si>
    <t>1010_27514612</t>
  </si>
  <si>
    <t>617140</t>
  </si>
  <si>
    <t>241_6639</t>
  </si>
  <si>
    <t>Asker</t>
  </si>
  <si>
    <t>Asker: Dikemark \naturalisert på sørvendte bergflater, bra mengder</t>
  </si>
  <si>
    <t>Reidar Elven</t>
  </si>
  <si>
    <t>https://www.unimus.no/felles/bilder/web_hent_bilde.php?id=13957495&amp;type=jpeg</t>
  </si>
  <si>
    <t>POINT (240454 6638674)</t>
  </si>
  <si>
    <t>urn:catalog:O:V:617140</t>
  </si>
  <si>
    <t>8_617140</t>
  </si>
  <si>
    <t>O_617140</t>
  </si>
  <si>
    <t>urn:uuid:8048f20b-6ef7-4d87-90b4-23389e492247</t>
  </si>
  <si>
    <t>245_6645</t>
  </si>
  <si>
    <t>Sem</t>
  </si>
  <si>
    <t>Leif Ryvarden|Ole Tobias Rannestad</t>
  </si>
  <si>
    <t>POINT (244194 6644157)</t>
  </si>
  <si>
    <t>267_urn:uuid:8048f20b-6ef7-4d87-90b4-23389e492247</t>
  </si>
  <si>
    <t>urn:uuid:961734ac-123a-4e36-8f69-bbfa4f1340a3</t>
  </si>
  <si>
    <t>POINT (244340 6644189)</t>
  </si>
  <si>
    <t>267_urn:uuid:961734ac-123a-4e36-8f69-bbfa4f1340a3</t>
  </si>
  <si>
    <t>20344</t>
  </si>
  <si>
    <t>247_6637</t>
  </si>
  <si>
    <t>Bjørkås: Djuptrekkodden, S-sida, forvilla i vegskråning</t>
  </si>
  <si>
    <t>https://www.unimus.no/felles/bilder/web_hent_bilde.php?id=13546926&amp;type=jpeg</t>
  </si>
  <si>
    <t>POINT (247794 6636888)</t>
  </si>
  <si>
    <t>urn:catalog:O:V:20344</t>
  </si>
  <si>
    <t>8_20344</t>
  </si>
  <si>
    <t>O_20344</t>
  </si>
  <si>
    <t>95777</t>
  </si>
  <si>
    <t>247_6639</t>
  </si>
  <si>
    <t>Kojatangen \Kalkfuruskog</t>
  </si>
  <si>
    <t>Notes about species; et par busker</t>
  </si>
  <si>
    <t>POINT (246968 6639318)</t>
  </si>
  <si>
    <t>59_95777</t>
  </si>
  <si>
    <t>542373</t>
  </si>
  <si>
    <t>Kojatangen</t>
  </si>
  <si>
    <t>Bichsel, M.</t>
  </si>
  <si>
    <t>POINT (246968 6639286)</t>
  </si>
  <si>
    <t>59_542373</t>
  </si>
  <si>
    <t>90666</t>
  </si>
  <si>
    <t>247_6641</t>
  </si>
  <si>
    <t>Spirodden naturreservat</t>
  </si>
  <si>
    <t>Abel, Kim</t>
  </si>
  <si>
    <t>POINT (247695 6641239)</t>
  </si>
  <si>
    <t>59_90666</t>
  </si>
  <si>
    <t>40080</t>
  </si>
  <si>
    <t>Spiraodden</t>
  </si>
  <si>
    <t>Odd Egil Stabbetorp</t>
  </si>
  <si>
    <t>NINA prosjektnr. 15063000 NonValid dynamicProperties: "{"Substrate":"", "Ecology":"", "Redlist status":"", "Relative abundance":"", "Antropokor":"0"}"</t>
  </si>
  <si>
    <t>POINT (247695 6641233)</t>
  </si>
  <si>
    <t>154_40080</t>
  </si>
  <si>
    <t>22936279</t>
  </si>
  <si>
    <t>Spireodden-1, Asker, Vi \Tørr bakke</t>
  </si>
  <si>
    <t>Jan Sørensen|Kristin Vigander|Ole Bjørn Braathen|Kristin Bjartnes|Elin Viker Thorkildsen</t>
  </si>
  <si>
    <t>Tur med BBF.</t>
  </si>
  <si>
    <t>https://www.artsobservasjoner.no/Sighting/22936279</t>
  </si>
  <si>
    <t>POINT (247593 6641199)</t>
  </si>
  <si>
    <t>urn:uuid:97a3a79c-7ccb-47f1-b7f6-7714ef7b63f7</t>
  </si>
  <si>
    <t>1010_22936279</t>
  </si>
  <si>
    <t>22714996</t>
  </si>
  <si>
    <t>Spirodden, Asker, Vi \ /[Kvant.:] 1</t>
  </si>
  <si>
    <t>Ole Bjørn Braathen</t>
  </si>
  <si>
    <t>https://www.artsobservasjoner.no/Sighting/22714996</t>
  </si>
  <si>
    <t>POINT (247676 6641261)</t>
  </si>
  <si>
    <t>urn:uuid:926771d2-66c2-4391-bec2-98909f1dd48d</t>
  </si>
  <si>
    <t>1010_22714996</t>
  </si>
  <si>
    <t>25517231</t>
  </si>
  <si>
    <t>247_6645</t>
  </si>
  <si>
    <t>Billingstad trafikkstasjon, Asker, Vi \NA T43 Plener, parker og liknende NA T43</t>
  </si>
  <si>
    <t>https://www.artsobservasjoner.no/Sighting/25517231</t>
  </si>
  <si>
    <t>POINT (247327 6645801)</t>
  </si>
  <si>
    <t>urn:uuid:47b1d11f-94b0-488f-89e4-da86e69751a2</t>
  </si>
  <si>
    <t>1010_25517231</t>
  </si>
  <si>
    <t>25517233</t>
  </si>
  <si>
    <t>Billingstad trafikkstasjon, Asker, Vi \NA T39 Hard sterkt endret fastmark NA T39</t>
  </si>
  <si>
    <t>https://www.artsobservasjoner.no/Sighting/25517233</t>
  </si>
  <si>
    <t>POINT (247341 6645787)</t>
  </si>
  <si>
    <t>urn:uuid:46e8d9f4-1fb1-413b-a1be-284d74d1e552</t>
  </si>
  <si>
    <t>1010_25517233</t>
  </si>
  <si>
    <t>25517235</t>
  </si>
  <si>
    <t>Billingstad trafikkstasjon, Asker, Vi \NA T42 Blomsterbed og liknende NA T42</t>
  </si>
  <si>
    <t>https://www.artsobservasjoner.no/Sighting/25517235</t>
  </si>
  <si>
    <t>POINT (247349 6645780)</t>
  </si>
  <si>
    <t>urn:uuid:286342e0-a5c8-4821-865d-718c6c57aec2</t>
  </si>
  <si>
    <t>1010_25517235</t>
  </si>
  <si>
    <t>40081</t>
  </si>
  <si>
    <t>275_6655</t>
  </si>
  <si>
    <t>Lillestrøm</t>
  </si>
  <si>
    <t>Skedsmo</t>
  </si>
  <si>
    <t>Tømte</t>
  </si>
  <si>
    <t>NINA prosjektnr. 15063001 NonValid dynamicProperties: "{"Substrate":"", "Ecology":"", "Redlist status":"", "Relative abundance":"", "Antropokor":"0"}"</t>
  </si>
  <si>
    <t>POINT (275486 6654006)</t>
  </si>
  <si>
    <t>154_40081</t>
  </si>
  <si>
    <t>urn:uuid:de980d3c-9177-41dc-93cd-e4203f512fd7</t>
  </si>
  <si>
    <t>277_6653</t>
  </si>
  <si>
    <t>Jørn Olav Løkken</t>
  </si>
  <si>
    <t>POINT (277858 6653853)</t>
  </si>
  <si>
    <t>267_urn:uuid:de980d3c-9177-41dc-93cd-e4203f512fd7</t>
  </si>
  <si>
    <t>25867850</t>
  </si>
  <si>
    <t>Skjærvagapet, Lillestrøm, Vi</t>
  </si>
  <si>
    <t>Sylvia Stolsmo</t>
  </si>
  <si>
    <t>https://www.artsobservasjoner.no/Sighting/25867850</t>
  </si>
  <si>
    <t>POINT (277897 6653617)</t>
  </si>
  <si>
    <t>urn:uuid:aec50fb6-2be0-4341-8a43-9548d3be7af4</t>
  </si>
  <si>
    <t>1010_25867850</t>
  </si>
  <si>
    <t>25867854</t>
  </si>
  <si>
    <t>https://www.artsobservasjoner.no/Sighting/25867854</t>
  </si>
  <si>
    <t>POINT (277909 6653572)</t>
  </si>
  <si>
    <t>urn:uuid:c4149ee6-d947-4d64-b2f3-f689f6c394f1</t>
  </si>
  <si>
    <t>1010_25867854</t>
  </si>
  <si>
    <t>6858</t>
  </si>
  <si>
    <t>277_6655</t>
  </si>
  <si>
    <t>Hvamveien, skogkant ved ny bygning og P-plass (analyserute 56)</t>
  </si>
  <si>
    <t>Anders Often &amp; Odd Stabbetorp</t>
  </si>
  <si>
    <t>NINA prosjektnr. 12496600, mengde=% dekning NonValid dynamicProperties: "{"Substrate":"", "Ecology":"", "Redlist status":"LO", "Relative abundance":"1", "Antropokor":"0"}"</t>
  </si>
  <si>
    <t>POINT (276598 6655456)</t>
  </si>
  <si>
    <t>1FD3408B-C4D4-42AB-9985-1EAB03DA768E</t>
  </si>
  <si>
    <t>151_6858</t>
  </si>
  <si>
    <t>17864543</t>
  </si>
  <si>
    <t>279_6657</t>
  </si>
  <si>
    <t>Holt-Vestvollen, Lillestrøm, Vi</t>
  </si>
  <si>
    <t>Ken Adelsten Jensen</t>
  </si>
  <si>
    <t>https://www.artsobservasjoner.no/Sighting/17864543</t>
  </si>
  <si>
    <t>POINT (279032 6656639)</t>
  </si>
  <si>
    <t>urn:uuid:6d56e6aa-4332-4786-a44b-7605ec0c38b1</t>
  </si>
  <si>
    <t>1010_17864543</t>
  </si>
  <si>
    <t>629870</t>
  </si>
  <si>
    <t>281_6659</t>
  </si>
  <si>
    <t>Skedsmo: Bøler avfallsdeponi. \En busk.</t>
  </si>
  <si>
    <t>Øystein Ruden | Tore Berg</t>
  </si>
  <si>
    <t>POINT (281039 6658539)</t>
  </si>
  <si>
    <t>urn:catalog:O:V:629870</t>
  </si>
  <si>
    <t>8_629870</t>
  </si>
  <si>
    <t>O_629870</t>
  </si>
  <si>
    <t>2976037615</t>
  </si>
  <si>
    <t>271_6663</t>
  </si>
  <si>
    <t>Nittedal</t>
  </si>
  <si>
    <t>http://www.gbif.org/occurrence/2976037615</t>
  </si>
  <si>
    <t>POINT (270655 6663974)</t>
  </si>
  <si>
    <t>q-10244907739</t>
  </si>
  <si>
    <t>40_2976037615</t>
  </si>
  <si>
    <t>403874</t>
  </si>
  <si>
    <t>271_6671</t>
  </si>
  <si>
    <t>Nittedal: Glittre, forv. i veikant</t>
  </si>
  <si>
    <t>H. Rui</t>
  </si>
  <si>
    <t>https://www.unimus.no/felles/bilder/web_hent_bilde.php?id=13570030&amp;type=jpeg</t>
  </si>
  <si>
    <t>POINT (270545 6670701)</t>
  </si>
  <si>
    <t>urn:catalog:O:V:403874</t>
  </si>
  <si>
    <t>8_403874</t>
  </si>
  <si>
    <t>O_403874</t>
  </si>
  <si>
    <t>20767853</t>
  </si>
  <si>
    <t>275_6657</t>
  </si>
  <si>
    <t>ved Rv 22 V f Mortens kro, Nittedal, Vi</t>
  </si>
  <si>
    <t>https://www.artsobservasjoner.no/Sighting/20767853</t>
  </si>
  <si>
    <t>POINT (274057 6656762)</t>
  </si>
  <si>
    <t>urn:uuid:a78ac8d9-d505-4209-b335-90ebebf32cdf</t>
  </si>
  <si>
    <t>1010_20767853</t>
  </si>
  <si>
    <t>20767861</t>
  </si>
  <si>
    <t>https://www.artsobservasjoner.no/Sighting/20767861</t>
  </si>
  <si>
    <t>POINT (274044 6656772)</t>
  </si>
  <si>
    <t>urn:uuid:11da5af9-5ea0-4004-848e-370b85b145dd</t>
  </si>
  <si>
    <t>1010_20767861</t>
  </si>
  <si>
    <t>27369819</t>
  </si>
  <si>
    <t>297_6681</t>
  </si>
  <si>
    <t>Nes</t>
  </si>
  <si>
    <t>Brårud, Nes, Vi \vegkant /[Kvant.:] 1 Bushes</t>
  </si>
  <si>
    <t>Øystein Folden</t>
  </si>
  <si>
    <t>https://www.artsobservasjoner.no/Sighting/27369819</t>
  </si>
  <si>
    <t>POINT (296697 6680474)</t>
  </si>
  <si>
    <t>urn:uuid:4e185948-170b-4090-b355-5fbb9a82f2c3</t>
  </si>
  <si>
    <t>1010_27369819</t>
  </si>
  <si>
    <t>27369856</t>
  </si>
  <si>
    <t>https://www.artsobservasjoner.no/Sighting/27369856</t>
  </si>
  <si>
    <t>POINT (296664 6680183)</t>
  </si>
  <si>
    <t>urn:uuid:f86b8151-5c9e-4d13-b0c1-7dcbb249d603</t>
  </si>
  <si>
    <t>1010_27369856</t>
  </si>
  <si>
    <t>287082</t>
  </si>
  <si>
    <t>289_6687</t>
  </si>
  <si>
    <t>Eidsvoll</t>
  </si>
  <si>
    <t>Gullhaug</t>
  </si>
  <si>
    <t>POINT (289373 6687876)</t>
  </si>
  <si>
    <t>A49A8015-14BD-4FF1-83D0-68A2E641C0C4</t>
  </si>
  <si>
    <t>322_287082</t>
  </si>
  <si>
    <t>287329</t>
  </si>
  <si>
    <t>291_6685</t>
  </si>
  <si>
    <t>Dal</t>
  </si>
  <si>
    <t>POINT (290118 6685210)</t>
  </si>
  <si>
    <t>B9A4DFF9-73E3-4A0F-ADD9-DB227996417A</t>
  </si>
  <si>
    <t>322_287329</t>
  </si>
  <si>
    <t>2976286941</t>
  </si>
  <si>
    <t>293_6689</t>
  </si>
  <si>
    <t>http://www.gbif.org/occurrence/2976286941</t>
  </si>
  <si>
    <t>POINT (292238 6689284)</t>
  </si>
  <si>
    <t>q-10257053705</t>
  </si>
  <si>
    <t>40_2976286941</t>
  </si>
  <si>
    <t>287917</t>
  </si>
  <si>
    <t>281_6685</t>
  </si>
  <si>
    <t>Nannestad</t>
  </si>
  <si>
    <t>Maura</t>
  </si>
  <si>
    <t>POINT (281725 6685993)</t>
  </si>
  <si>
    <t>C9CEFAAC-6D60-4EDB-A051-12B4FD035CA6</t>
  </si>
  <si>
    <t>322_287917</t>
  </si>
  <si>
    <t>403872</t>
  </si>
  <si>
    <t>257_6649</t>
  </si>
  <si>
    <t>Oslo</t>
  </si>
  <si>
    <t>Oslo: Vækerø, v. Drammensv.</t>
  </si>
  <si>
    <t>F. Wischmann</t>
  </si>
  <si>
    <t>https://www.unimus.no/felles/bilder/web_hent_bilde.php?id=13570028&amp;type=jpeg</t>
  </si>
  <si>
    <t>POINT (257089 6649822)</t>
  </si>
  <si>
    <t>urn:catalog:O:V:403872</t>
  </si>
  <si>
    <t>8_403872</t>
  </si>
  <si>
    <t>O_403872</t>
  </si>
  <si>
    <t>403873</t>
  </si>
  <si>
    <t>Oslo: Drammensveien, like utenfor Vækerøveien</t>
  </si>
  <si>
    <t>https://www.unimus.no/felles/bilder/web_hent_bilde.php?id=13570029&amp;type=jpeg</t>
  </si>
  <si>
    <t>POINT (256593 6649865)</t>
  </si>
  <si>
    <t>urn:catalog:O:V:403873</t>
  </si>
  <si>
    <t>8_403873</t>
  </si>
  <si>
    <t>O_403873</t>
  </si>
  <si>
    <t>12083770</t>
  </si>
  <si>
    <t>Bygdøy, paradisbukta, Oslo, Os \Funnet i næringsrikt jordsmonn /[Kvant.:] 1</t>
  </si>
  <si>
    <t>Hashim Afzal</t>
  </si>
  <si>
    <t>https://www.artsobservasjoner.no/Sighting/12083770</t>
  </si>
  <si>
    <t>POINT (257626 6648587)</t>
  </si>
  <si>
    <t>urn:uuid:b746aa14-4612-4bf3-b8d7-8393632236cf</t>
  </si>
  <si>
    <t>1010_12083770</t>
  </si>
  <si>
    <t>urn:uuid:0e62fffe-9cc3-43a3-8a44-24375110e899</t>
  </si>
  <si>
    <t>257_6651</t>
  </si>
  <si>
    <t>Lysaker</t>
  </si>
  <si>
    <t>POINT (256184 6650049)</t>
  </si>
  <si>
    <t>267_urn:uuid:0e62fffe-9cc3-43a3-8a44-24375110e899</t>
  </si>
  <si>
    <t>20576985</t>
  </si>
  <si>
    <t>Div. veipunkt, Oslo, Os</t>
  </si>
  <si>
    <t>Tor-Amund Røsberg</t>
  </si>
  <si>
    <t>https://www.artsobservasjoner.no/Sighting/20576985</t>
  </si>
  <si>
    <t>POINT (257573 6651551)</t>
  </si>
  <si>
    <t>urn:uuid:3e516ab1-bb7b-4038-b944-85529c974a87</t>
  </si>
  <si>
    <t>1010_20576985</t>
  </si>
  <si>
    <t>23037706</t>
  </si>
  <si>
    <t>Statped region sørøst, Hovseter, Oslo, Os</t>
  </si>
  <si>
    <t>Annie Beret Ås Hovind</t>
  </si>
  <si>
    <t>https://www.artsobservasjoner.no/Sighting/23037706</t>
  </si>
  <si>
    <t>POINT (257558 6653484)</t>
  </si>
  <si>
    <t>urn:uuid:d8d3e90a-c2cb-4453-bebb-2085a4db0dd3</t>
  </si>
  <si>
    <t>1010_23037706</t>
  </si>
  <si>
    <t>2646853173</t>
  </si>
  <si>
    <t>http://www.gbif.org/occurrence/2646853173</t>
  </si>
  <si>
    <t>POINT (257308 6653366)</t>
  </si>
  <si>
    <t>q-10118189970</t>
  </si>
  <si>
    <t>40_2646853173</t>
  </si>
  <si>
    <t>196395</t>
  </si>
  <si>
    <t>259_6647</t>
  </si>
  <si>
    <t>Lindøya V, strand like N f Romerbrygga, V f hytte 24. En busk forvillet på kalkberg sm.m. Filipendul</t>
  </si>
  <si>
    <t>https://www.unimus.no/felles/bilder/web_hent_bilde.php?id=13553745&amp;type=jpeg</t>
  </si>
  <si>
    <t>POINT (259874 6646937)</t>
  </si>
  <si>
    <t>urn:catalog:O:V:196395</t>
  </si>
  <si>
    <t>8_196395</t>
  </si>
  <si>
    <t>O_196395</t>
  </si>
  <si>
    <t>350127</t>
  </si>
  <si>
    <t>259_6649</t>
  </si>
  <si>
    <t>Bygdøy, Langvik, liten busk i fortauskanten mot skogen N f Bygdøynesveien, vis-a-vis nr 11B.</t>
  </si>
  <si>
    <t>https://www.unimus.no/felles/bilder/web_hent_bilde.php?id=13567099&amp;type=jpeg</t>
  </si>
  <si>
    <t>POINT (258967 6648347)</t>
  </si>
  <si>
    <t>urn:catalog:O:V:350127</t>
  </si>
  <si>
    <t>8_350127</t>
  </si>
  <si>
    <t>O_350127</t>
  </si>
  <si>
    <t>390795</t>
  </si>
  <si>
    <t>Oslo, Bygdø, Langvik, vis a vis Bygdøyveien 11 B. Liten busk i veikanten mot skog</t>
  </si>
  <si>
    <t>https://www.unimus.no/felles/bilder/web_hent_bilde.php?id=13569275&amp;type=jpeg</t>
  </si>
  <si>
    <t>urn:catalog:O:V:390795</t>
  </si>
  <si>
    <t>8_390795</t>
  </si>
  <si>
    <t>O_390795</t>
  </si>
  <si>
    <t>2649270692</t>
  </si>
  <si>
    <t>http://www.gbif.org/occurrence/2649270692</t>
  </si>
  <si>
    <t>POINT (258780 6648855)</t>
  </si>
  <si>
    <t>q-10108072348</t>
  </si>
  <si>
    <t>40_2649270692</t>
  </si>
  <si>
    <t>2649447885</t>
  </si>
  <si>
    <t>http://www.gbif.org/occurrence/2649447885</t>
  </si>
  <si>
    <t>q-10108071936</t>
  </si>
  <si>
    <t>40_2649447885</t>
  </si>
  <si>
    <t>24108015</t>
  </si>
  <si>
    <t>Hengsengen, Oslo, Os</t>
  </si>
  <si>
    <t>Lars Jørgen Rostad</t>
  </si>
  <si>
    <t>https://www.artsobservasjoner.no/Sighting/24108015</t>
  </si>
  <si>
    <t>POINT (258114 6649820)</t>
  </si>
  <si>
    <t>urn:uuid:02143d00-3434-43e6-8932-7144df19980a</t>
  </si>
  <si>
    <t>1010_24108015</t>
  </si>
  <si>
    <t>24108016</t>
  </si>
  <si>
    <t>https://www.artsobservasjoner.no/Sighting/24108016</t>
  </si>
  <si>
    <t>POINT (258144 6649759)</t>
  </si>
  <si>
    <t>urn:uuid:c405ae3c-5aae-48c0-975d-26e33b85e445</t>
  </si>
  <si>
    <t>1010_24108016</t>
  </si>
  <si>
    <t>M</t>
  </si>
  <si>
    <t>TRH</t>
  </si>
  <si>
    <t>Oslo fylke</t>
  </si>
  <si>
    <t>Skarpsno</t>
  </si>
  <si>
    <t>Karl Pettersen</t>
  </si>
  <si>
    <t>V</t>
  </si>
  <si>
    <t>https://www.unimus.no/felles/bilder/web_hent_bilde.php?id=14896101&amp;type=jpeg</t>
  </si>
  <si>
    <t>Fr-etab</t>
  </si>
  <si>
    <t>MusIt</t>
  </si>
  <si>
    <t>TRH_132572</t>
  </si>
  <si>
    <t>32V NM 94-95,42-43</t>
  </si>
  <si>
    <t>WGS84</t>
  </si>
  <si>
    <t>132568</t>
  </si>
  <si>
    <t>259_6653</t>
  </si>
  <si>
    <t>Smestad</t>
  </si>
  <si>
    <t>Ralph Tambs Lyche</t>
  </si>
  <si>
    <t>https://www.unimus.no/felles/bilder/web_hent_bilde.php?id=14896093&amp;type=jpeg</t>
  </si>
  <si>
    <t>POINT (258808 6652177)</t>
  </si>
  <si>
    <t>urn:catalog:TRH:V:132568</t>
  </si>
  <si>
    <t>NTNU-Vitenskapsmuseet</t>
  </si>
  <si>
    <t>37_132568</t>
  </si>
  <si>
    <t>TRH_132568</t>
  </si>
  <si>
    <t>132569</t>
  </si>
  <si>
    <t>Sørbyhaugen</t>
  </si>
  <si>
    <t>https://www.unimus.no/felles/bilder/web_hent_bilde.php?id=14896095&amp;type=jpeg</t>
  </si>
  <si>
    <t>POINT (258356 6652721)</t>
  </si>
  <si>
    <t>urn:catalog:TRH:V:132569</t>
  </si>
  <si>
    <t>37_132569</t>
  </si>
  <si>
    <t>TRH_132569</t>
  </si>
  <si>
    <t>132571</t>
  </si>
  <si>
    <t>https://www.unimus.no/felles/bilder/web_hent_bilde.php?id=14896099&amp;type=jpeg</t>
  </si>
  <si>
    <t>urn:catalog:TRH:V:132571</t>
  </si>
  <si>
    <t>37_132571</t>
  </si>
  <si>
    <t>TRH_132571</t>
  </si>
  <si>
    <t>132798</t>
  </si>
  <si>
    <t>Fondal: I bytte fra Tambs Lyche</t>
  </si>
  <si>
    <t>https://www.unimus.no/felles/bilder/web_hent_bilde.php?id=14896105&amp;type=jpeg</t>
  </si>
  <si>
    <t>urn:catalog:TRH:V:132798</t>
  </si>
  <si>
    <t>37_132798</t>
  </si>
  <si>
    <t>TRH_132798</t>
  </si>
  <si>
    <t>132567</t>
  </si>
  <si>
    <t>https://www.unimus.no/felles/bilder/web_hent_bilde.php?id=14896090&amp;type=jpeg</t>
  </si>
  <si>
    <t>urn:catalog:TRH:V:132567</t>
  </si>
  <si>
    <t>37_132567</t>
  </si>
  <si>
    <t>TRH_132567</t>
  </si>
  <si>
    <t>25590651</t>
  </si>
  <si>
    <t>Tuengen alle, Oslo, Os \NA T42 Blomsterbed og liknende NA T42</t>
  </si>
  <si>
    <t>Kamilla Svingen</t>
  </si>
  <si>
    <t>https://www.artsobservasjoner.no/Sighting/25590651</t>
  </si>
  <si>
    <t>POINT (259748 6652449)</t>
  </si>
  <si>
    <t>urn:uuid:4285d168-9a7c-4328-86fb-b5afbde0b4ab</t>
  </si>
  <si>
    <t>1010_25590651</t>
  </si>
  <si>
    <t>25590663</t>
  </si>
  <si>
    <t>https://www.artsobservasjoner.no/Sighting/25590663</t>
  </si>
  <si>
    <t>POINT (259741 6652461)</t>
  </si>
  <si>
    <t>urn:uuid:fa247776-d7aa-4986-947c-bdeb0991f8a0</t>
  </si>
  <si>
    <t>1010_25590663</t>
  </si>
  <si>
    <t>403875</t>
  </si>
  <si>
    <t>261_6651</t>
  </si>
  <si>
    <t>Aker hd.: Like nedenfor Blindern univ., forvillet på markene</t>
  </si>
  <si>
    <t>A. Danielsen</t>
  </si>
  <si>
    <t>https://www.unimus.no/felles/bilder/web_hent_bilde.php?id=13570031&amp;type=jpeg</t>
  </si>
  <si>
    <t>POINT (260802 6651992)</t>
  </si>
  <si>
    <t>urn:catalog:O:V:403875</t>
  </si>
  <si>
    <t>8_403875</t>
  </si>
  <si>
    <t>O_403875</t>
  </si>
  <si>
    <t>2650078354</t>
  </si>
  <si>
    <t>http://www.gbif.org/occurrence/2650078354</t>
  </si>
  <si>
    <t>POINT (260000 6651500)</t>
  </si>
  <si>
    <t>q-10116156122</t>
  </si>
  <si>
    <t>40_2650078354</t>
  </si>
  <si>
    <t>2977286859</t>
  </si>
  <si>
    <t>http://www.gbif.org/occurrence/2977286859</t>
  </si>
  <si>
    <t>POINT (260579 6651692)</t>
  </si>
  <si>
    <t>q-10191598000</t>
  </si>
  <si>
    <t>40_2977286859</t>
  </si>
  <si>
    <t>25590396</t>
  </si>
  <si>
    <t>Norges musikkhøgskole, Oslo, Os \NA T42 Blomsterbed og liknende NA T42</t>
  </si>
  <si>
    <t>https://www.artsobservasjoner.no/Sighting/25590396</t>
  </si>
  <si>
    <t>POINT (260578 6651694)</t>
  </si>
  <si>
    <t>urn:uuid:03d145b9-23cb-45c7-baa5-42c67eca3559</t>
  </si>
  <si>
    <t>1010_25590396</t>
  </si>
  <si>
    <t>2978342370</t>
  </si>
  <si>
    <t>http://www.gbif.org/occurrence/2978342370</t>
  </si>
  <si>
    <t>POINT (261840 6650924)</t>
  </si>
  <si>
    <t>q-10254064470</t>
  </si>
  <si>
    <t>40_2978342370</t>
  </si>
  <si>
    <t>23037585</t>
  </si>
  <si>
    <t>261_6653</t>
  </si>
  <si>
    <t>Gaustad, Oslo, Os</t>
  </si>
  <si>
    <t>https://www.artsobservasjoner.no/Sighting/23037585</t>
  </si>
  <si>
    <t>POINT (260758 6653674)</t>
  </si>
  <si>
    <t>urn:uuid:a63acfd3-a835-4d0c-a665-e165d05ca113</t>
  </si>
  <si>
    <t>1010_23037585</t>
  </si>
  <si>
    <t>23037641</t>
  </si>
  <si>
    <t>https://www.artsobservasjoner.no/Sighting/23037641</t>
  </si>
  <si>
    <t>POINT (260715 6653680)</t>
  </si>
  <si>
    <t>urn:uuid:5b2703c3-a07e-419a-ab4d-4b1ab98909bc</t>
  </si>
  <si>
    <t>1010_23037641</t>
  </si>
  <si>
    <t>2977437014</t>
  </si>
  <si>
    <t>http://www.gbif.org/occurrence/2977437014</t>
  </si>
  <si>
    <t>POINT (261544 6652621)</t>
  </si>
  <si>
    <t>q-10206553318</t>
  </si>
  <si>
    <t>40_2977437014</t>
  </si>
  <si>
    <t>25590985</t>
  </si>
  <si>
    <t>261_6655</t>
  </si>
  <si>
    <t>Kringsjå studentby, Oslo, Os \NA T42 Blomsterbed og liknende NA T42</t>
  </si>
  <si>
    <t>https://www.artsobservasjoner.no/Sighting/25590985</t>
  </si>
  <si>
    <t>POINT (261776 6655044)</t>
  </si>
  <si>
    <t>urn:uuid:efd05ea7-97e7-45b8-bf83-01be43d8d69f</t>
  </si>
  <si>
    <t>1010_25590985</t>
  </si>
  <si>
    <t>25591013</t>
  </si>
  <si>
    <t>Kringsjå studentby, Oslo, Os \NA T43 Plener, parker og liknende NA T43</t>
  </si>
  <si>
    <t>https://www.artsobservasjoner.no/Sighting/25591013</t>
  </si>
  <si>
    <t>POINT (261741 6655244)</t>
  </si>
  <si>
    <t>urn:uuid:9fb22761-95db-48d7-abb0-241e641aa066</t>
  </si>
  <si>
    <t>1010_25591013</t>
  </si>
  <si>
    <t>25591041</t>
  </si>
  <si>
    <t>https://www.artsobservasjoner.no/Sighting/25591041</t>
  </si>
  <si>
    <t>POINT (261719 6655290)</t>
  </si>
  <si>
    <t>urn:uuid:4bdf64d7-e319-45b4-8d03-b2d8d1479eb9</t>
  </si>
  <si>
    <t>1010_25591041</t>
  </si>
  <si>
    <t>25590838</t>
  </si>
  <si>
    <t>Gaustadveien borettslag, Oslo, Os \NA T42 Blomsterbed og liknende NA T42</t>
  </si>
  <si>
    <t>https://www.artsobservasjoner.no/Sighting/25590838</t>
  </si>
  <si>
    <t>POINT (261096 6654102)</t>
  </si>
  <si>
    <t>urn:uuid:7db74f51-c3ec-4866-92e1-67cf3883ebfc</t>
  </si>
  <si>
    <t>1010_25590838</t>
  </si>
  <si>
    <t>25590841</t>
  </si>
  <si>
    <t>https://www.artsobservasjoner.no/Sighting/25590841</t>
  </si>
  <si>
    <t>POINT (261069 6654098)</t>
  </si>
  <si>
    <t>urn:uuid:695a92fd-e05e-445f-bd78-9fe95a460f4c</t>
  </si>
  <si>
    <t>1010_25590841</t>
  </si>
  <si>
    <t>25590851</t>
  </si>
  <si>
    <t>https://www.artsobservasjoner.no/Sighting/25590851</t>
  </si>
  <si>
    <t>POINT (261082 6654112)</t>
  </si>
  <si>
    <t>urn:uuid:b2c570e0-cb02-46e0-a8c3-8b25986c891c</t>
  </si>
  <si>
    <t>1010_25590851</t>
  </si>
  <si>
    <t>25590852</t>
  </si>
  <si>
    <t>https://www.artsobservasjoner.no/Sighting/25590852</t>
  </si>
  <si>
    <t>POINT (261088 6654100)</t>
  </si>
  <si>
    <t>urn:uuid:c73fb0b1-e5b9-4f00-96e2-6a3db10362de</t>
  </si>
  <si>
    <t>1010_25590852</t>
  </si>
  <si>
    <t>25590858</t>
  </si>
  <si>
    <t>https://www.artsobservasjoner.no/Sighting/25590858</t>
  </si>
  <si>
    <t>POINT (261043 6654106)</t>
  </si>
  <si>
    <t>urn:uuid:0b28d5bb-55c7-4933-a1f4-d8b069bbe6cf</t>
  </si>
  <si>
    <t>1010_25590858</t>
  </si>
  <si>
    <t>25590862</t>
  </si>
  <si>
    <t>https://www.artsobservasjoner.no/Sighting/25590862</t>
  </si>
  <si>
    <t>POINT (260969 6654007)</t>
  </si>
  <si>
    <t>urn:uuid:7e7e4409-4428-4af5-b786-50c7a2629f9c</t>
  </si>
  <si>
    <t>1010_25590862</t>
  </si>
  <si>
    <t>25590870</t>
  </si>
  <si>
    <t>https://www.artsobservasjoner.no/Sighting/25590870</t>
  </si>
  <si>
    <t>POINT (261096 6654136)</t>
  </si>
  <si>
    <t>urn:uuid:11bc39c0-42d6-446c-a0ec-5de002427804</t>
  </si>
  <si>
    <t>1010_25590870</t>
  </si>
  <si>
    <t>25590872</t>
  </si>
  <si>
    <t>https://www.artsobservasjoner.no/Sighting/25590872</t>
  </si>
  <si>
    <t>POINT (261044 6654076)</t>
  </si>
  <si>
    <t>urn:uuid:7dc0c472-a7cc-456b-9433-ef1d76fbca5c</t>
  </si>
  <si>
    <t>1010_25590872</t>
  </si>
  <si>
    <t>25590882</t>
  </si>
  <si>
    <t>https://www.artsobservasjoner.no/Sighting/25590882</t>
  </si>
  <si>
    <t>POINT (261070 6654087)</t>
  </si>
  <si>
    <t>urn:uuid:9a33fa45-803f-424d-910c-d91a09f0e238</t>
  </si>
  <si>
    <t>1010_25590882</t>
  </si>
  <si>
    <t>25590891</t>
  </si>
  <si>
    <t>https://www.artsobservasjoner.no/Sighting/25590891</t>
  </si>
  <si>
    <t>POINT (261081 6654101)</t>
  </si>
  <si>
    <t>urn:uuid:bd30f525-89a3-420a-851f-87d3e95ab690</t>
  </si>
  <si>
    <t>1010_25590891</t>
  </si>
  <si>
    <t>25590905</t>
  </si>
  <si>
    <t>https://www.artsobservasjoner.no/Sighting/25590905</t>
  </si>
  <si>
    <t>POINT (261042 6654087)</t>
  </si>
  <si>
    <t>urn:uuid:1a612b87-e2d5-4b48-a74a-abea8a933653</t>
  </si>
  <si>
    <t>1010_25590905</t>
  </si>
  <si>
    <t>25590906</t>
  </si>
  <si>
    <t>https://www.artsobservasjoner.no/Sighting/25590906</t>
  </si>
  <si>
    <t>POINT (261088 6654140)</t>
  </si>
  <si>
    <t>urn:uuid:5704976c-020d-48f0-9c60-00d7e72dd226</t>
  </si>
  <si>
    <t>1010_25590906</t>
  </si>
  <si>
    <t>25590908</t>
  </si>
  <si>
    <t>https://www.artsobservasjoner.no/Sighting/25590908</t>
  </si>
  <si>
    <t>POINT (261082 6654123)</t>
  </si>
  <si>
    <t>urn:uuid:d0b00df2-0ca5-48a3-a03b-8a1285f618b2</t>
  </si>
  <si>
    <t>1010_25590908</t>
  </si>
  <si>
    <t>25590912</t>
  </si>
  <si>
    <t>https://www.artsobservasjoner.no/Sighting/25590912</t>
  </si>
  <si>
    <t>POINT (261069 6654079)</t>
  </si>
  <si>
    <t>urn:uuid:c88f482b-0fb3-42f0-b5e8-320b98dd30fa</t>
  </si>
  <si>
    <t>1010_25590912</t>
  </si>
  <si>
    <t>25590916</t>
  </si>
  <si>
    <t>https://www.artsobservasjoner.no/Sighting/25590916</t>
  </si>
  <si>
    <t>POINT (261083 6654133)</t>
  </si>
  <si>
    <t>urn:uuid:cecf3c1a-317a-4147-aa7e-c53e0898373b</t>
  </si>
  <si>
    <t>1010_25590916</t>
  </si>
  <si>
    <t>25590918</t>
  </si>
  <si>
    <t>https://www.artsobservasjoner.no/Sighting/25590918</t>
  </si>
  <si>
    <t>POINT (261056 6654081)</t>
  </si>
  <si>
    <t>urn:uuid:817671c1-f7b5-4c5c-b5a2-c79791cb335f</t>
  </si>
  <si>
    <t>1010_25590918</t>
  </si>
  <si>
    <t>25590923</t>
  </si>
  <si>
    <t>https://www.artsobservasjoner.no/Sighting/25590923</t>
  </si>
  <si>
    <t>POINT (261049 6654117)</t>
  </si>
  <si>
    <t>urn:uuid:5c2d403c-8e9f-43e1-94df-0f885f6aa94e</t>
  </si>
  <si>
    <t>1010_25590923</t>
  </si>
  <si>
    <t>403877</t>
  </si>
  <si>
    <t>261_6657</t>
  </si>
  <si>
    <t>Vel dyrket i Tøyenhagen eller et annet sted</t>
  </si>
  <si>
    <t>https://www.unimus.no/felles/bilder/web_hent_bilde.php?id=13570033&amp;type=jpeg</t>
  </si>
  <si>
    <t>POINT (261317 6656077)</t>
  </si>
  <si>
    <t>urn:catalog:O:V:403877</t>
  </si>
  <si>
    <t>8_403877</t>
  </si>
  <si>
    <t>O_403877</t>
  </si>
  <si>
    <t>403878</t>
  </si>
  <si>
    <t>Kra.</t>
  </si>
  <si>
    <t>https://www.unimus.no/felles/bilder/web_hent_bilde.php?id=13570034&amp;type=jpeg</t>
  </si>
  <si>
    <t>urn:catalog:O:V:403878</t>
  </si>
  <si>
    <t>8_403878</t>
  </si>
  <si>
    <t>O_403878</t>
  </si>
  <si>
    <t>259497</t>
  </si>
  <si>
    <t>Oslo: Drammensv. 255. \Avfallsplass</t>
  </si>
  <si>
    <t>J. Lid</t>
  </si>
  <si>
    <t>https://www.unimus.no/felles/bilder/web_hent_bilde.php?id=13962765&amp;type=jpeg</t>
  </si>
  <si>
    <t>urn:catalog:O:V:259497</t>
  </si>
  <si>
    <t>8_259497</t>
  </si>
  <si>
    <t>O_259497</t>
  </si>
  <si>
    <t>403876</t>
  </si>
  <si>
    <t>Oslo: tomt mellom Drammnesvegen og jernbanen ved Dr. v. nr. 255</t>
  </si>
  <si>
    <t>Johannes Lid</t>
  </si>
  <si>
    <t>Eitt stort eksempl.</t>
  </si>
  <si>
    <t>https://www.unimus.no/felles/bilder/web_hent_bilde.php?id=13570032&amp;type=jpeg</t>
  </si>
  <si>
    <t>urn:catalog:O:V:403876</t>
  </si>
  <si>
    <t>8_403876</t>
  </si>
  <si>
    <t>O_403876</t>
  </si>
  <si>
    <t>132570</t>
  </si>
  <si>
    <t>Drammensvegen 255, \Avfallsplass</t>
  </si>
  <si>
    <t>https://www.unimus.no/felles/bilder/web_hent_bilde.php?id=14896097&amp;type=jpeg</t>
  </si>
  <si>
    <t>urn:catalog:TRH:V:132570</t>
  </si>
  <si>
    <t>37_132570</t>
  </si>
  <si>
    <t>TRH_132570</t>
  </si>
  <si>
    <t>S</t>
  </si>
  <si>
    <t>UPS</t>
  </si>
  <si>
    <t>V-589667</t>
  </si>
  <si>
    <t>Oslo, Drannervegen 255</t>
  </si>
  <si>
    <t>Svensk</t>
  </si>
  <si>
    <t>UPS_V-589667</t>
  </si>
  <si>
    <t>59.97258</t>
  </si>
  <si>
    <t>10.72237</t>
  </si>
  <si>
    <t>221090</t>
  </si>
  <si>
    <t>I et buskads nedenfor Tørtberg, ikke i have</t>
  </si>
  <si>
    <t>Nils Brøgger</t>
  </si>
  <si>
    <t>https://www.unimus.no/felles/bilder/web_hent_bilde.php?id=13570035&amp;type=jpeg</t>
  </si>
  <si>
    <t>O_403879</t>
  </si>
  <si>
    <t>370537</t>
  </si>
  <si>
    <t>263_6647</t>
  </si>
  <si>
    <t>Grønnliutstikkeren, \skrotemark, få eks.</t>
  </si>
  <si>
    <t>Anders Often | Tore Berg</t>
  </si>
  <si>
    <t>https://www.unimus.no/felles/bilder/web_hent_bilde.php?id=13567619&amp;type=jpeg</t>
  </si>
  <si>
    <t>POINT (262518 6647470)</t>
  </si>
  <si>
    <t>urn:catalog:O:V:370537</t>
  </si>
  <si>
    <t>8_370537</t>
  </si>
  <si>
    <t>O_370537</t>
  </si>
  <si>
    <t>23865392</t>
  </si>
  <si>
    <t>263_6651</t>
  </si>
  <si>
    <t>Sagene. Internt nummer - 614, Oslo, Os</t>
  </si>
  <si>
    <t>Simen Hyll Hansen</t>
  </si>
  <si>
    <t>Forvillet, 30 cm høy, i brosteinsprekk.</t>
  </si>
  <si>
    <t>https://www.artsobservasjoner.no/Sighting/23865392</t>
  </si>
  <si>
    <t>POINT (262791 6651866)</t>
  </si>
  <si>
    <t>urn:uuid:0d475c11-793a-4662-8b27-0a1320d59249</t>
  </si>
  <si>
    <t>1010_23865392</t>
  </si>
  <si>
    <t>24107999</t>
  </si>
  <si>
    <t>FHI Geitmyrsveien, Oslo, Os</t>
  </si>
  <si>
    <t>https://www.artsobservasjoner.no/Sighting/24107999</t>
  </si>
  <si>
    <t>POINT (262303 6651707)</t>
  </si>
  <si>
    <t>urn:uuid:1e9beca9-ea0d-4b70-b499-9719a07e1ef1</t>
  </si>
  <si>
    <t>1010_24107999</t>
  </si>
  <si>
    <t>24108000</t>
  </si>
  <si>
    <t>https://www.artsobservasjoner.no/Sighting/24108000</t>
  </si>
  <si>
    <t>POINT (262246 6651664)</t>
  </si>
  <si>
    <t>urn:uuid:7538d249-251b-4a45-8240-c61d11a78681</t>
  </si>
  <si>
    <t>1010_24108000</t>
  </si>
  <si>
    <t>24108001</t>
  </si>
  <si>
    <t>https://www.artsobservasjoner.no/Sighting/24108001</t>
  </si>
  <si>
    <t>POINT (262305 6651805)</t>
  </si>
  <si>
    <t>urn:uuid:661edd18-145a-4921-b2f9-ab3c36b0693c</t>
  </si>
  <si>
    <t>1010_24108001</t>
  </si>
  <si>
    <t>24108002</t>
  </si>
  <si>
    <t>https://www.artsobservasjoner.no/Sighting/24108002</t>
  </si>
  <si>
    <t>POINT (262265 6651653)</t>
  </si>
  <si>
    <t>urn:uuid:40d25a01-c5c4-4465-9949-7ab99d4ccfbf</t>
  </si>
  <si>
    <t>1010_24108002</t>
  </si>
  <si>
    <t>24108177</t>
  </si>
  <si>
    <t>https://www.artsobservasjoner.no/Sighting/24108177</t>
  </si>
  <si>
    <t>POINT (262203 6651595)</t>
  </si>
  <si>
    <t>urn:uuid:33077d31-9c55-4058-a8c1-5d1752e4567d</t>
  </si>
  <si>
    <t>1010_24108177</t>
  </si>
  <si>
    <t>urn:uuid:6a261b42-545b-4fb5-be0c-5523fd5e2039</t>
  </si>
  <si>
    <t>263_6653</t>
  </si>
  <si>
    <t>Storo</t>
  </si>
  <si>
    <t>POINT (263899 6652984)</t>
  </si>
  <si>
    <t>267_urn:uuid:6a261b42-545b-4fb5-be0c-5523fd5e2039</t>
  </si>
  <si>
    <t>2978304399</t>
  </si>
  <si>
    <t>http://www.gbif.org/occurrence/2978304399</t>
  </si>
  <si>
    <t>POINT (262869 6652416)</t>
  </si>
  <si>
    <t>q-10232888788</t>
  </si>
  <si>
    <t>40_2978304399</t>
  </si>
  <si>
    <t>urn:uuid:8149e601-4a75-4f7f-8a60-40003b9e4700</t>
  </si>
  <si>
    <t>265_6645</t>
  </si>
  <si>
    <t>Alvheim</t>
  </si>
  <si>
    <t>POINT (264173 6645570)</t>
  </si>
  <si>
    <t>267_urn:uuid:8149e601-4a75-4f7f-8a60-40003b9e4700</t>
  </si>
  <si>
    <t>2975611235</t>
  </si>
  <si>
    <t>265_6647</t>
  </si>
  <si>
    <t>http://www.gbif.org/occurrence/2975611235</t>
  </si>
  <si>
    <t>POINT (264640 6647786)</t>
  </si>
  <si>
    <t>q-10216020494</t>
  </si>
  <si>
    <t>40_2975611235</t>
  </si>
  <si>
    <t>2977875428</t>
  </si>
  <si>
    <t>http://www.gbif.org/occurrence/2977875428</t>
  </si>
  <si>
    <t>POINT (265185 6647336)</t>
  </si>
  <si>
    <t>q-10219176377</t>
  </si>
  <si>
    <t>40_2977875428</t>
  </si>
  <si>
    <t>2978180147</t>
  </si>
  <si>
    <t>http://www.gbif.org/occurrence/2978180147</t>
  </si>
  <si>
    <t>POINT (264711 6647755)</t>
  </si>
  <si>
    <t>q-10230888018</t>
  </si>
  <si>
    <t>40_2978180147</t>
  </si>
  <si>
    <t>urn:uuid:f9f3ddfe-cc15-47a2-a27c-01f2e611caaf</t>
  </si>
  <si>
    <t>265_6649</t>
  </si>
  <si>
    <t>Ensjø</t>
  </si>
  <si>
    <t>POINT (264430 6649686)</t>
  </si>
  <si>
    <t>267_urn:uuid:f9f3ddfe-cc15-47a2-a27c-01f2e611caaf</t>
  </si>
  <si>
    <t>urn:uuid:5f990dbb-6327-42ab-b2aa-2bb42af2c815</t>
  </si>
  <si>
    <t>POINT (264845 6649819)</t>
  </si>
  <si>
    <t>267_urn:uuid:5f990dbb-6327-42ab-b2aa-2bb42af2c815</t>
  </si>
  <si>
    <t>urn:uuid:6ef98b38-114a-45ac-b985-eb463ec9f3dc</t>
  </si>
  <si>
    <t>POINT (264864 6649808)</t>
  </si>
  <si>
    <t>267_urn:uuid:6ef98b38-114a-45ac-b985-eb463ec9f3dc</t>
  </si>
  <si>
    <t>25590497</t>
  </si>
  <si>
    <t>265_6651</t>
  </si>
  <si>
    <t>Refstad, Oslo, Os \NA T42 Blomsterbed og liknende NA T42</t>
  </si>
  <si>
    <t>https://www.artsobservasjoner.no/Sighting/25590497</t>
  </si>
  <si>
    <t>POINT (264989 6651860)</t>
  </si>
  <si>
    <t>urn:uuid:ae89ac85-2f9d-4437-b40c-7bc88ccf0998</t>
  </si>
  <si>
    <t>1010_25590497</t>
  </si>
  <si>
    <t>25590501</t>
  </si>
  <si>
    <t>https://www.artsobservasjoner.no/Sighting/25590501</t>
  </si>
  <si>
    <t>POINT (265032 6651858)</t>
  </si>
  <si>
    <t>urn:uuid:d97ba1c5-1a67-4c44-8ea8-d52fee8935ee</t>
  </si>
  <si>
    <t>1010_25590501</t>
  </si>
  <si>
    <t>25590507</t>
  </si>
  <si>
    <t>https://www.artsobservasjoner.no/Sighting/25590507</t>
  </si>
  <si>
    <t>POINT (265008 6651891)</t>
  </si>
  <si>
    <t>urn:uuid:a8e7902e-3697-4e49-86e1-48cb4dd0c8b8</t>
  </si>
  <si>
    <t>1010_25590507</t>
  </si>
  <si>
    <t>25590512</t>
  </si>
  <si>
    <t>https://www.artsobservasjoner.no/Sighting/25590512</t>
  </si>
  <si>
    <t>POINT (265036 6651862)</t>
  </si>
  <si>
    <t>urn:uuid:f0203275-054d-45b1-bfe2-164e38395758</t>
  </si>
  <si>
    <t>1010_25590512</t>
  </si>
  <si>
    <t>25590525</t>
  </si>
  <si>
    <t>https://www.artsobservasjoner.no/Sighting/25590525</t>
  </si>
  <si>
    <t>POINT (265003 6651883)</t>
  </si>
  <si>
    <t>urn:uuid:22db7dd4-a047-4a86-ac47-4278b264fbb7</t>
  </si>
  <si>
    <t>1010_25590525</t>
  </si>
  <si>
    <t>25590563</t>
  </si>
  <si>
    <t>https://www.artsobservasjoner.no/Sighting/25590563</t>
  </si>
  <si>
    <t>POINT (265028 6651897)</t>
  </si>
  <si>
    <t>urn:uuid:59bb36d6-5085-4870-bd36-67f1efd210e3</t>
  </si>
  <si>
    <t>1010_25590563</t>
  </si>
  <si>
    <t>25590568</t>
  </si>
  <si>
    <t>https://www.artsobservasjoner.no/Sighting/25590568</t>
  </si>
  <si>
    <t>POINT (265033 6651859)</t>
  </si>
  <si>
    <t>urn:uuid:7ad444c3-d9ef-496c-bd36-8c7a4f2df9d5</t>
  </si>
  <si>
    <t>1010_25590568</t>
  </si>
  <si>
    <t>25590580</t>
  </si>
  <si>
    <t>https://www.artsobservasjoner.no/Sighting/25590580</t>
  </si>
  <si>
    <t>POINT (265010 6651895)</t>
  </si>
  <si>
    <t>urn:uuid:f42614bb-77a4-47fa-9887-2f6eda3556da</t>
  </si>
  <si>
    <t>1010_25590580</t>
  </si>
  <si>
    <t>25590585</t>
  </si>
  <si>
    <t>https://www.artsobservasjoner.no/Sighting/25590585</t>
  </si>
  <si>
    <t>POINT (264994 6651867)</t>
  </si>
  <si>
    <t>urn:uuid:221fcfbc-47f1-48a9-9f62-ad3793c52ec9</t>
  </si>
  <si>
    <t>1010_25590585</t>
  </si>
  <si>
    <t>18389547</t>
  </si>
  <si>
    <t>265_6653</t>
  </si>
  <si>
    <t>Grefsenkollen sørvestskrent, Oslo, Os \Bratt skrent med blandingsskog</t>
  </si>
  <si>
    <t>Helene Lind Jensen|Anders Often</t>
  </si>
  <si>
    <t>forvillet.</t>
  </si>
  <si>
    <t>https://www.artsobservasjoner.no/Sighting/18389547</t>
  </si>
  <si>
    <t>POINT (265423 6653668)</t>
  </si>
  <si>
    <t>urn:uuid:e14d2498-338a-4fa9-9a20-a8c134913948</t>
  </si>
  <si>
    <t>1010_18389547</t>
  </si>
  <si>
    <t>27756606</t>
  </si>
  <si>
    <t>267_6643</t>
  </si>
  <si>
    <t>Mortensrudkrysset, Oslo, Os</t>
  </si>
  <si>
    <t>Hauk Liebe</t>
  </si>
  <si>
    <t>https://www.artsobservasjoner.no/Sighting/27756606</t>
  </si>
  <si>
    <t>POINT (266592 6642053)</t>
  </si>
  <si>
    <t>urn:uuid:c41a11e4-1d01-4787-9d21-746e50d4dcad</t>
  </si>
  <si>
    <t>1010_27756606</t>
  </si>
  <si>
    <t>2646578046</t>
  </si>
  <si>
    <t>267_6645</t>
  </si>
  <si>
    <t>http://www.gbif.org/occurrence/2646578046</t>
  </si>
  <si>
    <t>POINT (267374 6645425)</t>
  </si>
  <si>
    <t>q-10112166808</t>
  </si>
  <si>
    <t>40_2646578046</t>
  </si>
  <si>
    <t>2646433189</t>
  </si>
  <si>
    <t>267_6647</t>
  </si>
  <si>
    <t>http://www.gbif.org/occurrence/2646433189</t>
  </si>
  <si>
    <t>POINT (267412 6647537)</t>
  </si>
  <si>
    <t>q-10115929509</t>
  </si>
  <si>
    <t>40_2646433189</t>
  </si>
  <si>
    <t>12083859</t>
  </si>
  <si>
    <t>267_6651</t>
  </si>
  <si>
    <t>Vollebekk, Oslo, Os \Ruderatmark</t>
  </si>
  <si>
    <t>https://www.artsobservasjoner.no/Sighting/12083859</t>
  </si>
  <si>
    <t>POINT (267037 6651775)</t>
  </si>
  <si>
    <t>urn:uuid:058d27a9-e57f-43ff-9706-90ab2551a5eb</t>
  </si>
  <si>
    <t>1010_12083859</t>
  </si>
  <si>
    <t>20931655</t>
  </si>
  <si>
    <t>269_6653</t>
  </si>
  <si>
    <t>Bredtvet, Oslo, Os \NA T42 Blomsterbed og liknende Opprinnelig rapp...</t>
  </si>
  <si>
    <t>https://www.artsobservasjoner.no/Sighting/20931655</t>
  </si>
  <si>
    <t>POINT (268795 6652925)</t>
  </si>
  <si>
    <t>urn:uuid:a51af350-4efa-4a7a-8e9d-5b9e19e69240</t>
  </si>
  <si>
    <t>1010_20931655</t>
  </si>
  <si>
    <t>20932021</t>
  </si>
  <si>
    <t>Bredtvet, Oslo, Os \NA T42 Blomsterbed og liknende Opprinnelig rapp... /[Kvant.:] 3 m2</t>
  </si>
  <si>
    <t>Quantity: 3 m2</t>
  </si>
  <si>
    <t>https://www.artsobservasjoner.no/Sighting/20932021</t>
  </si>
  <si>
    <t>POINT (268815 6652971)</t>
  </si>
  <si>
    <t>urn:uuid:3a969a5c-cb59-4ebc-8bb5-7c01687653ca</t>
  </si>
  <si>
    <t>1010_20932021</t>
  </si>
  <si>
    <t>40082</t>
  </si>
  <si>
    <t>273_6655</t>
  </si>
  <si>
    <t>Stovnerlia Ø</t>
  </si>
  <si>
    <t>POINT (273075 6654011)</t>
  </si>
  <si>
    <t>154_40082</t>
  </si>
  <si>
    <t>23972414</t>
  </si>
  <si>
    <t>innkjørsla til Stovnerlia 19-29, Oslo, Os</t>
  </si>
  <si>
    <t>https://www.artsobservasjoner.no/Sighting/23972414</t>
  </si>
  <si>
    <t>POINT (273071 6654017)</t>
  </si>
  <si>
    <t>urn:uuid:456a5a4e-0b74-4537-aca6-2165758b6d85</t>
  </si>
  <si>
    <t>1010_23972414</t>
  </si>
  <si>
    <t>2975950117</t>
  </si>
  <si>
    <t>333_6677</t>
  </si>
  <si>
    <t>Innlandet</t>
  </si>
  <si>
    <t>Kongsvinger</t>
  </si>
  <si>
    <t>He</t>
  </si>
  <si>
    <t>http://www.gbif.org/occurrence/2975950117</t>
  </si>
  <si>
    <t>POINT (333443 6676486)</t>
  </si>
  <si>
    <t>q-10221794647</t>
  </si>
  <si>
    <t>40_2975950117</t>
  </si>
  <si>
    <t>190220</t>
  </si>
  <si>
    <t>285_6747</t>
  </si>
  <si>
    <t>Hamar</t>
  </si>
  <si>
    <t>Hamar, S sida av Jernbanestasjonen - Tjuvholmen vegkant</t>
  </si>
  <si>
    <t>Reidar Haugan</t>
  </si>
  <si>
    <t>https://www.unimus.no/felles/bilder/web_hent_bilde.php?id=13553146&amp;type=jpeg</t>
  </si>
  <si>
    <t>POINT (285975 6746147)</t>
  </si>
  <si>
    <t>urn:catalog:O:V:190220</t>
  </si>
  <si>
    <t>8_190220</t>
  </si>
  <si>
    <t>O_190220</t>
  </si>
  <si>
    <t>urn:uuid:48b9393d-92e0-4499-a0b8-324b8ff512dc</t>
  </si>
  <si>
    <t>POINT (284249 6747061)</t>
  </si>
  <si>
    <t>267_urn:uuid:48b9393d-92e0-4499-a0b8-324b8ff512dc</t>
  </si>
  <si>
    <t>2978196024</t>
  </si>
  <si>
    <t>291_6745</t>
  </si>
  <si>
    <t>http://www.gbif.org/occurrence/2978196024</t>
  </si>
  <si>
    <t>POINT (290559 6745996)</t>
  </si>
  <si>
    <t>q-10231370395</t>
  </si>
  <si>
    <t>40_2978196024</t>
  </si>
  <si>
    <t>2976479355</t>
  </si>
  <si>
    <t>291_6747</t>
  </si>
  <si>
    <t>http://www.gbif.org/occurrence/2976479355</t>
  </si>
  <si>
    <t>POINT (290541 6746007)</t>
  </si>
  <si>
    <t>q-10243635589</t>
  </si>
  <si>
    <t>40_2976479355</t>
  </si>
  <si>
    <t>298202</t>
  </si>
  <si>
    <t>269_6749</t>
  </si>
  <si>
    <t>Ringsaker</t>
  </si>
  <si>
    <t>Mengshol brygge, mye gjenstående, men også selv- spredt rundt på det gamle ferjeleiet</t>
  </si>
  <si>
    <t>https://www.unimus.no/felles/bilder/web_hent_bilde.php?id=13560817&amp;type=jpeg</t>
  </si>
  <si>
    <t>POINT (268008 6749047)</t>
  </si>
  <si>
    <t>urn:catalog:O:V:298202</t>
  </si>
  <si>
    <t>8_298202</t>
  </si>
  <si>
    <t>O_298202</t>
  </si>
  <si>
    <t>190889</t>
  </si>
  <si>
    <t>287_6751</t>
  </si>
  <si>
    <t>Arnkvern mølle, vegkant</t>
  </si>
  <si>
    <t>https://www.unimus.no/felles/bilder/web_hent_bilde.php?id=13553211&amp;type=jpeg</t>
  </si>
  <si>
    <t>POINT (287165 6750910)</t>
  </si>
  <si>
    <t>urn:catalog:O:V:190889</t>
  </si>
  <si>
    <t>8_190889</t>
  </si>
  <si>
    <t>O_190889</t>
  </si>
  <si>
    <t>10302/902</t>
  </si>
  <si>
    <t>303_6751</t>
  </si>
  <si>
    <t>Løten</t>
  </si>
  <si>
    <t>Vollestad: Kant ml. gardstun og kornåker / [Kode 1; sjelden]</t>
  </si>
  <si>
    <t>O_3Q_10302/902</t>
  </si>
  <si>
    <t>12063337</t>
  </si>
  <si>
    <t>291_6743</t>
  </si>
  <si>
    <t>Stange</t>
  </si>
  <si>
    <t>Ottestad gutua 56, Stange, In \Tomta etter Ottestad gartneri</t>
  </si>
  <si>
    <t>Per Vetlesen|Alf-Marius Dahl Bysveen</t>
  </si>
  <si>
    <t>https://www.artsobservasjoner.no/Sighting/12063337</t>
  </si>
  <si>
    <t>POINT (290210 6742241)</t>
  </si>
  <si>
    <t>urn:uuid:faad2fc5-089a-4d55-b6aa-9ef0738866d5</t>
  </si>
  <si>
    <t>1010_12063337</t>
  </si>
  <si>
    <t>187117</t>
  </si>
  <si>
    <t>Stange: Ottestad, på det nedlagte gartneriet. \På sandjord. 7-8 små busker, frøforvillet (ikk...</t>
  </si>
  <si>
    <t>Alf Marius Dahl Bysveen | Tore Berg | Per Vetlesen</t>
  </si>
  <si>
    <t>POINT (290209 6742245)</t>
  </si>
  <si>
    <t>urn:catalog:O:V:187117</t>
  </si>
  <si>
    <t>8_187117</t>
  </si>
  <si>
    <t>O_187117</t>
  </si>
  <si>
    <t>2976023168</t>
  </si>
  <si>
    <t>295_6725</t>
  </si>
  <si>
    <t>http://www.gbif.org/occurrence/2976023168</t>
  </si>
  <si>
    <t>POINT (295340 6725611)</t>
  </si>
  <si>
    <t>q-10232993260</t>
  </si>
  <si>
    <t>40_2976023168</t>
  </si>
  <si>
    <t>2975945448</t>
  </si>
  <si>
    <t>317_6683</t>
  </si>
  <si>
    <t>Sør-Odal</t>
  </si>
  <si>
    <t>http://www.gbif.org/occurrence/2975945448</t>
  </si>
  <si>
    <t>POINT (316242 6682489)</t>
  </si>
  <si>
    <t>q-10180806550</t>
  </si>
  <si>
    <t>40_2975945448</t>
  </si>
  <si>
    <t>2649043120</t>
  </si>
  <si>
    <t>351_6741</t>
  </si>
  <si>
    <t>Åsnes</t>
  </si>
  <si>
    <t>http://www.gbif.org/occurrence/2649043120</t>
  </si>
  <si>
    <t>POINT (350668 6740381)</t>
  </si>
  <si>
    <t>q-10100633167</t>
  </si>
  <si>
    <t>40_2649043120</t>
  </si>
  <si>
    <t>2649450187</t>
  </si>
  <si>
    <t>http://www.gbif.org/occurrence/2649450187</t>
  </si>
  <si>
    <t>POINT (350616 6740400)</t>
  </si>
  <si>
    <t>q-10100629288</t>
  </si>
  <si>
    <t>40_2649450187</t>
  </si>
  <si>
    <t>23431862</t>
  </si>
  <si>
    <t>313_6753</t>
  </si>
  <si>
    <t>Elverum</t>
  </si>
  <si>
    <t>Terningmoen, Elverum, In</t>
  </si>
  <si>
    <t>Oddmund Wold</t>
  </si>
  <si>
    <t>https://www.artsobservasjoner.no/Sighting/23431862</t>
  </si>
  <si>
    <t>POINT (312226 6753008)</t>
  </si>
  <si>
    <t>urn:uuid:249d58a1-eeba-4700-ad5b-cab68f8a6daf</t>
  </si>
  <si>
    <t>1010_23431862</t>
  </si>
  <si>
    <t>25017374</t>
  </si>
  <si>
    <t>319_6747</t>
  </si>
  <si>
    <t>Heradsbygd skistadion PLO, Elverum, In</t>
  </si>
  <si>
    <t>Åshild Hasvik</t>
  </si>
  <si>
    <t>https://www.artsobservasjoner.no/Sighting/25017374</t>
  </si>
  <si>
    <t>POINT (318801 6746630)</t>
  </si>
  <si>
    <t>urn:uuid:6822e204-ec38-4ebb-8841-ffdcc54b0a01</t>
  </si>
  <si>
    <t>1010_25017374</t>
  </si>
  <si>
    <t>24752068</t>
  </si>
  <si>
    <t>305_6783</t>
  </si>
  <si>
    <t>Åmot</t>
  </si>
  <si>
    <t>Rena, Åmot, In \Mellom fortau og mur /[Kvant.:] 1 Plants</t>
  </si>
  <si>
    <t>Arne Mæhlen</t>
  </si>
  <si>
    <t>Quantity: 1 Plants</t>
  </si>
  <si>
    <t>https://www.artsobservasjoner.no/Sighting/24752068</t>
  </si>
  <si>
    <t>POINT (304724 6782979)</t>
  </si>
  <si>
    <t>urn:uuid:03da6c7e-576d-4920-b7bf-55581f3b43e4</t>
  </si>
  <si>
    <t>1010_24752068</t>
  </si>
  <si>
    <t>24803839</t>
  </si>
  <si>
    <t>257_6859</t>
  </si>
  <si>
    <t>Stor-Elvdal</t>
  </si>
  <si>
    <t>Øverli,Sollia, Stor-Elvdal, In</t>
  </si>
  <si>
    <t>Egil Østby</t>
  </si>
  <si>
    <t>https://www.artsobservasjoner.no/Sighting/24803839</t>
  </si>
  <si>
    <t>POINT (257245 6858228)</t>
  </si>
  <si>
    <t>urn:uuid:6026bc2c-b3a2-4bb4-a6db-79c838cc1645</t>
  </si>
  <si>
    <t>1010_24803839</t>
  </si>
  <si>
    <t>2648833550</t>
  </si>
  <si>
    <t>289_6831</t>
  </si>
  <si>
    <t>http://www.gbif.org/occurrence/2648833550</t>
  </si>
  <si>
    <t>POINT (288022 6831103)</t>
  </si>
  <si>
    <t>q-10099622495</t>
  </si>
  <si>
    <t>40_2648833550</t>
  </si>
  <si>
    <t>25031018</t>
  </si>
  <si>
    <t>299_6805</t>
  </si>
  <si>
    <t>Opphus, Stor-Elvdal, In</t>
  </si>
  <si>
    <t>Sølvi Wehn</t>
  </si>
  <si>
    <t>https://www.artsobservasjoner.no/Sighting/25031018</t>
  </si>
  <si>
    <t>POINT (299932 6805466)</t>
  </si>
  <si>
    <t>urn:uuid:bc67fcca-d9be-4e60-b82d-abfe858ea821</t>
  </si>
  <si>
    <t>1010_25031018</t>
  </si>
  <si>
    <t>25031019</t>
  </si>
  <si>
    <t>293_6927</t>
  </si>
  <si>
    <t>Tolga</t>
  </si>
  <si>
    <t>Tolga, Tolga, In</t>
  </si>
  <si>
    <t>https://www.artsobservasjoner.no/Sighting/25031019</t>
  </si>
  <si>
    <t>POINT (293343 6926197)</t>
  </si>
  <si>
    <t>urn:uuid:a1b1ecc3-9ae4-447b-b629-7f439636af2c</t>
  </si>
  <si>
    <t>1010_25031019</t>
  </si>
  <si>
    <t>2975760676</t>
  </si>
  <si>
    <t>305_6937</t>
  </si>
  <si>
    <t>Os</t>
  </si>
  <si>
    <t>http://www.gbif.org/occurrence/2975760676</t>
  </si>
  <si>
    <t>POINT (305201 6937965)</t>
  </si>
  <si>
    <t>q-10237726243</t>
  </si>
  <si>
    <t>40_2975760676</t>
  </si>
  <si>
    <t>2977613654</t>
  </si>
  <si>
    <t>http://www.gbif.org/occurrence/2977613654</t>
  </si>
  <si>
    <t>POINT (305202 6937968)</t>
  </si>
  <si>
    <t>q-10237725257</t>
  </si>
  <si>
    <t>40_2977613654</t>
  </si>
  <si>
    <t>12063846</t>
  </si>
  <si>
    <t>251_6789</t>
  </si>
  <si>
    <t>Lillehammer</t>
  </si>
  <si>
    <t>Op</t>
  </si>
  <si>
    <t>Jørstadmoen - skytebanen, Lillehammer, In \ /[Kvant.:] 5 m2</t>
  </si>
  <si>
    <t>Line Selvaag</t>
  </si>
  <si>
    <t>Plantete busker. nå gjengrodd. . Quantity: 5 m2</t>
  </si>
  <si>
    <t>https://www.artsobservasjoner.no/Sighting/12063846</t>
  </si>
  <si>
    <t>POINT (251308 6788035)</t>
  </si>
  <si>
    <t>urn:uuid:8e93f194-5a04-430e-8e16-04ac32d2dc92</t>
  </si>
  <si>
    <t>1010_12063846</t>
  </si>
  <si>
    <t>12513996</t>
  </si>
  <si>
    <t>Bjørkero, Prestmoen, Lillehammer, In</t>
  </si>
  <si>
    <t>Jon Grunde  Roland</t>
  </si>
  <si>
    <t>https://www.artsobservasjoner.no/Sighting/12513996</t>
  </si>
  <si>
    <t>POINT (250865 6788841)</t>
  </si>
  <si>
    <t>urn:uuid:ba2a08dc-8f52-4232-bf6a-fd9f54d992c7</t>
  </si>
  <si>
    <t>1010_12513996</t>
  </si>
  <si>
    <t>12970271</t>
  </si>
  <si>
    <t>https://www.artsobservasjoner.no/Sighting/12970271</t>
  </si>
  <si>
    <t>urn:uuid:af4c7b9a-2ffd-45dd-9b3b-c05ea862be44</t>
  </si>
  <si>
    <t>1010_12970271</t>
  </si>
  <si>
    <t>16989714</t>
  </si>
  <si>
    <t>253_6781</t>
  </si>
  <si>
    <t>Vingrom krk. - Øyresvika, Lillehammer, In</t>
  </si>
  <si>
    <t>https://www.artsobservasjoner.no/Sighting/16989714</t>
  </si>
  <si>
    <t>POINT (253717 6780910)</t>
  </si>
  <si>
    <t>urn:uuid:1af8c0e8-5132-4769-9932-1a0836e8df24</t>
  </si>
  <si>
    <t>1010_16989714</t>
  </si>
  <si>
    <t>25614591</t>
  </si>
  <si>
    <t>253_6787</t>
  </si>
  <si>
    <t>Høgskolen i Innlandet avdeling Lillehammer, Lillehammer, In \NA T42 Blomsterbed og liknende NA T42</t>
  </si>
  <si>
    <t>https://www.artsobservasjoner.no/Sighting/25614591</t>
  </si>
  <si>
    <t>POINT (253794 6787946)</t>
  </si>
  <si>
    <t>urn:uuid:5ba3aecd-1a99-4432-99da-05ad79f14f62</t>
  </si>
  <si>
    <t>1010_25614591</t>
  </si>
  <si>
    <t>25614609</t>
  </si>
  <si>
    <t>253_6789</t>
  </si>
  <si>
    <t>https://www.artsobservasjoner.no/Sighting/25614609</t>
  </si>
  <si>
    <t>POINT (253727 6788041)</t>
  </si>
  <si>
    <t>urn:uuid:35f1f41f-cca0-4368-8b88-87edd94f8cf8</t>
  </si>
  <si>
    <t>1010_25614609</t>
  </si>
  <si>
    <t>25614615</t>
  </si>
  <si>
    <t>https://www.artsobservasjoner.no/Sighting/25614615</t>
  </si>
  <si>
    <t>POINT (253638 6788156)</t>
  </si>
  <si>
    <t>urn:uuid:8bee7ee3-515d-4b4c-95fa-f62cba6651c6</t>
  </si>
  <si>
    <t>1010_25614615</t>
  </si>
  <si>
    <t>25614616</t>
  </si>
  <si>
    <t>https://www.artsobservasjoner.no/Sighting/25614616</t>
  </si>
  <si>
    <t>POINT (253633 6788160)</t>
  </si>
  <si>
    <t>urn:uuid:c179fb3e-57b5-4341-b54c-026da7bd6335</t>
  </si>
  <si>
    <t>1010_25614616</t>
  </si>
  <si>
    <t>25614617</t>
  </si>
  <si>
    <t>https://www.artsobservasjoner.no/Sighting/25614617</t>
  </si>
  <si>
    <t>POINT (253631 6788166)</t>
  </si>
  <si>
    <t>urn:uuid:472a55ac-8e3b-45d3-b1d0-951e29d47aa9</t>
  </si>
  <si>
    <t>1010_25614617</t>
  </si>
  <si>
    <t>25614619</t>
  </si>
  <si>
    <t>https://www.artsobservasjoner.no/Sighting/25614619</t>
  </si>
  <si>
    <t>POINT (253638 6788171)</t>
  </si>
  <si>
    <t>urn:uuid:73a49fb5-e943-44e1-8f6b-c7cb2a688416</t>
  </si>
  <si>
    <t>1010_25614619</t>
  </si>
  <si>
    <t>25614620</t>
  </si>
  <si>
    <t>https://www.artsobservasjoner.no/Sighting/25614620</t>
  </si>
  <si>
    <t>urn:uuid:236e4f92-1520-42e0-b61f-66876d5b2ef0</t>
  </si>
  <si>
    <t>1010_25614620</t>
  </si>
  <si>
    <t>12083665</t>
  </si>
  <si>
    <t>255_6785</t>
  </si>
  <si>
    <t>Sannom, Lillehammer, In \Vegkant/skogkant</t>
  </si>
  <si>
    <t>Forvillet i skogkant langs parkeringsplass. Finnes plantet flere steder i nærområdet .</t>
  </si>
  <si>
    <t>https://www.artsobservasjoner.no/Sighting/12083665</t>
  </si>
  <si>
    <t>POINT (254370 6785910)</t>
  </si>
  <si>
    <t>urn:uuid:3017ef18-ebef-4a88-9216-7d66fc90de1b</t>
  </si>
  <si>
    <t>1010_12083665</t>
  </si>
  <si>
    <t>22847633</t>
  </si>
  <si>
    <t>Gjenbruket, Lillehammer, In \ /[Kvant.:] 1</t>
  </si>
  <si>
    <t>Jon Opheim</t>
  </si>
  <si>
    <t>https://www.artsobservasjoner.no/Sighting/22847633</t>
  </si>
  <si>
    <t>POINT (254784 6785568)</t>
  </si>
  <si>
    <t>urn:uuid:ade8c466-f2b2-4729-8dad-d81d932dbc6f</t>
  </si>
  <si>
    <t>1010_22847633</t>
  </si>
  <si>
    <t>20246086</t>
  </si>
  <si>
    <t>257_6783</t>
  </si>
  <si>
    <t>Åretta v/ Skogforvalter Lies veg, Lillehammer, In \Elvebredd/friområde /[Kvant.:] 1 Bushes</t>
  </si>
  <si>
    <t>Hvit buskmure. Quantity: 1 Bushes</t>
  </si>
  <si>
    <t>https://www.artsobservasjoner.no/Sighting/20246086</t>
  </si>
  <si>
    <t>POINT (257840 6782315)</t>
  </si>
  <si>
    <t>urn:uuid:23c40760-484d-4a36-aea5-c69f8ff67c09</t>
  </si>
  <si>
    <t>1010_20246086</t>
  </si>
  <si>
    <t>2977792572</t>
  </si>
  <si>
    <t>http://www.gbif.org/occurrence/2977792572</t>
  </si>
  <si>
    <t>POINT (256737 6782879)</t>
  </si>
  <si>
    <t>q-10228873946</t>
  </si>
  <si>
    <t>40_2977792572</t>
  </si>
  <si>
    <t>12064384</t>
  </si>
  <si>
    <t>257_6787</t>
  </si>
  <si>
    <t>Nordsetervegen v/ Bergesvingen, Lillehammer, In \Vegskråning/berg</t>
  </si>
  <si>
    <t>https://www.artsobservasjoner.no/Sighting/12064384</t>
  </si>
  <si>
    <t>POINT (256510 6786610)</t>
  </si>
  <si>
    <t>urn:uuid:5b0b6f92-93ca-4174-9421-c4b8b335c3a5</t>
  </si>
  <si>
    <t>1010_12064384</t>
  </si>
  <si>
    <t>25614540</t>
  </si>
  <si>
    <t>265_6747</t>
  </si>
  <si>
    <t>Gjøvik</t>
  </si>
  <si>
    <t>NTNU Gjøvik, Gjøvik, In \NA T42 Blomsterbed og liknende NA T42</t>
  </si>
  <si>
    <t>https://www.artsobservasjoner.no/Sighting/25614540</t>
  </si>
  <si>
    <t>POINT (264999 6747076)</t>
  </si>
  <si>
    <t>urn:uuid:fd15927a-211b-4b21-921d-fb2504c1eebe</t>
  </si>
  <si>
    <t>1010_25614540</t>
  </si>
  <si>
    <t>27194708</t>
  </si>
  <si>
    <t>Huntonstranda, Gjøvik, In \ /[Kvant.:] 1 Bushes</t>
  </si>
  <si>
    <t>Gunnar Nyhus</t>
  </si>
  <si>
    <t>https://www.artsobservasjoner.no/Sighting/27194708</t>
  </si>
  <si>
    <t>POINT (265911 6747393)</t>
  </si>
  <si>
    <t>urn:uuid:ae2db718-6e89-4c1f-82a0-f5fbc0e47149</t>
  </si>
  <si>
    <t>1010_27194708</t>
  </si>
  <si>
    <t>2649665915</t>
  </si>
  <si>
    <t>267_6745</t>
  </si>
  <si>
    <t>http://www.gbif.org/occurrence/2649665915</t>
  </si>
  <si>
    <t>POINT (266325 6745228)</t>
  </si>
  <si>
    <t>q-10111629398</t>
  </si>
  <si>
    <t>40_2649665915</t>
  </si>
  <si>
    <t>2975680440</t>
  </si>
  <si>
    <t>151_6879</t>
  </si>
  <si>
    <t>Skjåk</t>
  </si>
  <si>
    <t>http://www.gbif.org/occurrence/2975680440</t>
  </si>
  <si>
    <t>POINT (150613 6879331)</t>
  </si>
  <si>
    <t>q-10189729224</t>
  </si>
  <si>
    <t>40_2975680440</t>
  </si>
  <si>
    <t>18516698</t>
  </si>
  <si>
    <t>211_6861</t>
  </si>
  <si>
    <t>Sel</t>
  </si>
  <si>
    <t>Thoøya, Sel, In</t>
  </si>
  <si>
    <t>https://www.artsobservasjoner.no/Sighting/18516698</t>
  </si>
  <si>
    <t>POINT (211231 6860754)</t>
  </si>
  <si>
    <t>urn:uuid:e8b7cca2-517d-4ba6-8d32-3c613768fa81</t>
  </si>
  <si>
    <t>1010_18516698</t>
  </si>
  <si>
    <t>2978243581</t>
  </si>
  <si>
    <t>259_6739</t>
  </si>
  <si>
    <t>Vestre Toten</t>
  </si>
  <si>
    <t>http://www.gbif.org/occurrence/2978243581</t>
  </si>
  <si>
    <t>POINT (259912 6739429)</t>
  </si>
  <si>
    <t>q-10237344448</t>
  </si>
  <si>
    <t>40_2978243581</t>
  </si>
  <si>
    <t>20210960</t>
  </si>
  <si>
    <t>261_6741</t>
  </si>
  <si>
    <t>Punkt langs jernbanen, Vestre Toten, In</t>
  </si>
  <si>
    <t>https://www.artsobservasjoner.no/Sighting/20210960</t>
  </si>
  <si>
    <t>POINT (260885 6740232)</t>
  </si>
  <si>
    <t>urn:uuid:ec5a4e21-b70f-4f4e-aea2-e08d0b64ad33</t>
  </si>
  <si>
    <t>1010_20210960</t>
  </si>
  <si>
    <t>2974613656</t>
  </si>
  <si>
    <t>245_6687</t>
  </si>
  <si>
    <t>Jevnaker</t>
  </si>
  <si>
    <t>http://www.gbif.org/occurrence/2974613656</t>
  </si>
  <si>
    <t>POINT (245281 6686800)</t>
  </si>
  <si>
    <t>o-1007774632</t>
  </si>
  <si>
    <t>40_2974613656</t>
  </si>
  <si>
    <t>257823</t>
  </si>
  <si>
    <t>245_6691</t>
  </si>
  <si>
    <t>Jevnaker, Bergermoen, Trollmyra avfallsplass mot Ø, i havedeponiområde \En busk</t>
  </si>
  <si>
    <t>Tor Kristensen | Tore Berg</t>
  </si>
  <si>
    <t>Mangler koordinat - satt til kommunesenter basert på navn:Jevnaker</t>
  </si>
  <si>
    <t>https://www.unimus.no/felles/bilder/web_hent_bilde.php?id=13961773&amp;type=jpeg</t>
  </si>
  <si>
    <t>POINT (245320 6691518)</t>
  </si>
  <si>
    <t>urn:catalog:O:V:257823</t>
  </si>
  <si>
    <t>8_257823</t>
  </si>
  <si>
    <t>O_257823</t>
  </si>
  <si>
    <t>27824503</t>
  </si>
  <si>
    <t>257_6693</t>
  </si>
  <si>
    <t>Lunner</t>
  </si>
  <si>
    <t>RV 4 Roa - Gran, Lunner, Vi</t>
  </si>
  <si>
    <t>https://www.artsobservasjoner.no/Sighting/27824503</t>
  </si>
  <si>
    <t>POINT (257568 6692173)</t>
  </si>
  <si>
    <t>urn:uuid:67df1362-0f33-4ec9-a751-76fed01292de</t>
  </si>
  <si>
    <t>1010_27824503</t>
  </si>
  <si>
    <t>27824504</t>
  </si>
  <si>
    <t>https://www.artsobservasjoner.no/Sighting/27824504</t>
  </si>
  <si>
    <t>POINT (257570 6692173)</t>
  </si>
  <si>
    <t>urn:uuid:f02c684a-8dba-4d5c-9553-a9303620f5fb</t>
  </si>
  <si>
    <t>1010_27824504</t>
  </si>
  <si>
    <t>27824505</t>
  </si>
  <si>
    <t>https://www.artsobservasjoner.no/Sighting/27824505</t>
  </si>
  <si>
    <t>POINT (257570 6692172)</t>
  </si>
  <si>
    <t>urn:uuid:6bee09b9-89f0-4a7d-9a68-bdda3313e909</t>
  </si>
  <si>
    <t>1010_27824505</t>
  </si>
  <si>
    <t>27824506</t>
  </si>
  <si>
    <t>https://www.artsobservasjoner.no/Sighting/27824506</t>
  </si>
  <si>
    <t>POINT (257409 6692533)</t>
  </si>
  <si>
    <t>urn:uuid:ca26b458-ba31-48a1-8854-89d235afef38</t>
  </si>
  <si>
    <t>1010_27824506</t>
  </si>
  <si>
    <t>27824507</t>
  </si>
  <si>
    <t>https://www.artsobservasjoner.no/Sighting/27824507</t>
  </si>
  <si>
    <t>POINT (257408 6692534)</t>
  </si>
  <si>
    <t>urn:uuid:37a5410f-64ee-49cd-a568-da20899b8ce4</t>
  </si>
  <si>
    <t>1010_27824507</t>
  </si>
  <si>
    <t>27824508</t>
  </si>
  <si>
    <t>https://www.artsobservasjoner.no/Sighting/27824508</t>
  </si>
  <si>
    <t>POINT (257407 6692536)</t>
  </si>
  <si>
    <t>urn:uuid:b5481ecd-1736-4895-a760-9a8d3e78b4a7</t>
  </si>
  <si>
    <t>1010_27824508</t>
  </si>
  <si>
    <t>27824509</t>
  </si>
  <si>
    <t>https://www.artsobservasjoner.no/Sighting/27824509</t>
  </si>
  <si>
    <t>POINT (257391 6692593)</t>
  </si>
  <si>
    <t>urn:uuid:5398b55e-1f35-4695-a98b-057330fe2db4</t>
  </si>
  <si>
    <t>1010_27824509</t>
  </si>
  <si>
    <t>27824510</t>
  </si>
  <si>
    <t>https://www.artsobservasjoner.no/Sighting/27824510</t>
  </si>
  <si>
    <t>POINT (257393 6692589)</t>
  </si>
  <si>
    <t>urn:uuid:4a530a6e-a704-41a2-85af-7c7adb706f44</t>
  </si>
  <si>
    <t>1010_27824510</t>
  </si>
  <si>
    <t>27824511</t>
  </si>
  <si>
    <t>https://www.artsobservasjoner.no/Sighting/27824511</t>
  </si>
  <si>
    <t>POINT (257326 6692652)</t>
  </si>
  <si>
    <t>urn:uuid:362d7dcc-850d-4ee8-80c1-35359c4deece</t>
  </si>
  <si>
    <t>1010_27824511</t>
  </si>
  <si>
    <t>27827026</t>
  </si>
  <si>
    <t>https://www.artsobservasjoner.no/Sighting/27827026</t>
  </si>
  <si>
    <t>POINT (257409 6692351)</t>
  </si>
  <si>
    <t>urn:uuid:ddef7751-c132-41cc-8d22-47727ce1b4f8</t>
  </si>
  <si>
    <t>1010_27827026</t>
  </si>
  <si>
    <t>27827027</t>
  </si>
  <si>
    <t>https://www.artsobservasjoner.no/Sighting/27827027</t>
  </si>
  <si>
    <t>POINT (257408 6692351)</t>
  </si>
  <si>
    <t>urn:uuid:2b5978dd-588d-4bcf-a38e-f5cec1482b22</t>
  </si>
  <si>
    <t>1010_27827027</t>
  </si>
  <si>
    <t>27827028</t>
  </si>
  <si>
    <t>https://www.artsobservasjoner.no/Sighting/27827028</t>
  </si>
  <si>
    <t>POINT (257409 6692350)</t>
  </si>
  <si>
    <t>urn:uuid:28ef21df-c885-4e25-95fe-ac6126c82a28</t>
  </si>
  <si>
    <t>1010_27827028</t>
  </si>
  <si>
    <t>27827029</t>
  </si>
  <si>
    <t>https://www.artsobservasjoner.no/Sighting/27827029</t>
  </si>
  <si>
    <t>POINT (257428 6692320)</t>
  </si>
  <si>
    <t>urn:uuid:b128c19f-5ea7-426f-af5e-44aeb2a8e77d</t>
  </si>
  <si>
    <t>1010_27827029</t>
  </si>
  <si>
    <t>27827030</t>
  </si>
  <si>
    <t>https://www.artsobservasjoner.no/Sighting/27827030</t>
  </si>
  <si>
    <t>urn:uuid:a8f4e4d0-bde5-40ee-9bd2-84619f44e1b7</t>
  </si>
  <si>
    <t>1010_27827030</t>
  </si>
  <si>
    <t>27827031</t>
  </si>
  <si>
    <t>https://www.artsobservasjoner.no/Sighting/27827031</t>
  </si>
  <si>
    <t>urn:uuid:966c5afa-2103-4f20-b7ec-0cdc3025cb06</t>
  </si>
  <si>
    <t>1010_27827031</t>
  </si>
  <si>
    <t>27827032</t>
  </si>
  <si>
    <t>https://www.artsobservasjoner.no/Sighting/27827032</t>
  </si>
  <si>
    <t>POINT (257427 6692319)</t>
  </si>
  <si>
    <t>urn:uuid:b839fc64-37f3-43d6-9634-123078deb7b4</t>
  </si>
  <si>
    <t>1010_27827032</t>
  </si>
  <si>
    <t>27827033</t>
  </si>
  <si>
    <t>https://www.artsobservasjoner.no/Sighting/27827033</t>
  </si>
  <si>
    <t>POINT (257425 6692318)</t>
  </si>
  <si>
    <t>urn:uuid:40a883dd-4ec1-4f44-a9c5-0b3e92bf4565</t>
  </si>
  <si>
    <t>1010_27827033</t>
  </si>
  <si>
    <t>27827034</t>
  </si>
  <si>
    <t>https://www.artsobservasjoner.no/Sighting/27827034</t>
  </si>
  <si>
    <t>POINT (257423 6692316)</t>
  </si>
  <si>
    <t>urn:uuid:b64ceb6f-64e7-4483-9554-bf3b1377b67b</t>
  </si>
  <si>
    <t>1010_27827034</t>
  </si>
  <si>
    <t>27827035</t>
  </si>
  <si>
    <t>https://www.artsobservasjoner.no/Sighting/27827035</t>
  </si>
  <si>
    <t>POINT (257527 6692341)</t>
  </si>
  <si>
    <t>urn:uuid:28f4098d-45d6-4553-84bb-c6b0200ae66c</t>
  </si>
  <si>
    <t>1010_27827035</t>
  </si>
  <si>
    <t>27827036</t>
  </si>
  <si>
    <t>https://www.artsobservasjoner.no/Sighting/27827036</t>
  </si>
  <si>
    <t>POINT (257504 6692355)</t>
  </si>
  <si>
    <t>urn:uuid:a59e02f1-7839-4b7d-ba3a-a75e8e4e7530</t>
  </si>
  <si>
    <t>1010_27827036</t>
  </si>
  <si>
    <t>27827037</t>
  </si>
  <si>
    <t>https://www.artsobservasjoner.no/Sighting/27827037</t>
  </si>
  <si>
    <t>POINT (257505 6692356)</t>
  </si>
  <si>
    <t>urn:uuid:9c41c09a-d215-4d51-90a0-d77bfe4d2282</t>
  </si>
  <si>
    <t>1010_27827037</t>
  </si>
  <si>
    <t>27827038</t>
  </si>
  <si>
    <t>https://www.artsobservasjoner.no/Sighting/27827038</t>
  </si>
  <si>
    <t>POINT (257506 6692357)</t>
  </si>
  <si>
    <t>urn:uuid:08982d26-ea73-4d5c-82db-8b7fc49be6ad</t>
  </si>
  <si>
    <t>1010_27827038</t>
  </si>
  <si>
    <t>27827039</t>
  </si>
  <si>
    <t>https://www.artsobservasjoner.no/Sighting/27827039</t>
  </si>
  <si>
    <t>urn:uuid:bebc3038-4761-4160-9cc7-ef6e529b0e3a</t>
  </si>
  <si>
    <t>1010_27827039</t>
  </si>
  <si>
    <t>27827040</t>
  </si>
  <si>
    <t>https://www.artsobservasjoner.no/Sighting/27827040</t>
  </si>
  <si>
    <t>urn:uuid:ff384543-abbc-41d3-b29d-b5787c670afc</t>
  </si>
  <si>
    <t>1010_27827040</t>
  </si>
  <si>
    <t>27827041</t>
  </si>
  <si>
    <t>https://www.artsobservasjoner.no/Sighting/27827041</t>
  </si>
  <si>
    <t>POINT (257509 6692358)</t>
  </si>
  <si>
    <t>urn:uuid:fb4055a2-6bc5-4600-b132-f9a5d31f0bf1</t>
  </si>
  <si>
    <t>1010_27827041</t>
  </si>
  <si>
    <t>27827042</t>
  </si>
  <si>
    <t>https://www.artsobservasjoner.no/Sighting/27827042</t>
  </si>
  <si>
    <t>POINT (257328 6693165)</t>
  </si>
  <si>
    <t>urn:uuid:9ae26f1f-1855-4cae-ac7b-d9442e5f9b28</t>
  </si>
  <si>
    <t>1010_27827042</t>
  </si>
  <si>
    <t>27827043</t>
  </si>
  <si>
    <t>https://www.artsobservasjoner.no/Sighting/27827043</t>
  </si>
  <si>
    <t>POINT (256998 6693637)</t>
  </si>
  <si>
    <t>urn:uuid:4f2f5054-bb21-46b3-828a-7a10b3cd013a</t>
  </si>
  <si>
    <t>1010_27827043</t>
  </si>
  <si>
    <t>27827044</t>
  </si>
  <si>
    <t>https://www.artsobservasjoner.no/Sighting/27827044</t>
  </si>
  <si>
    <t>POINT (257002 6693634)</t>
  </si>
  <si>
    <t>urn:uuid:0371a859-2d8f-4f2b-9213-e37ca5bc04ba</t>
  </si>
  <si>
    <t>1010_27827044</t>
  </si>
  <si>
    <t>27827045</t>
  </si>
  <si>
    <t>https://www.artsobservasjoner.no/Sighting/27827045</t>
  </si>
  <si>
    <t>POINT (257002 6693639)</t>
  </si>
  <si>
    <t>urn:uuid:cd358f70-bece-463e-b774-f27d75f2e509</t>
  </si>
  <si>
    <t>1010_27827045</t>
  </si>
  <si>
    <t>27827046</t>
  </si>
  <si>
    <t>https://www.artsobservasjoner.no/Sighting/27827046</t>
  </si>
  <si>
    <t>POINT (257004 6693639)</t>
  </si>
  <si>
    <t>urn:uuid:ff34f50d-ce7d-49c2-abfd-65e674409d2c</t>
  </si>
  <si>
    <t>1010_27827046</t>
  </si>
  <si>
    <t>27827047</t>
  </si>
  <si>
    <t>https://www.artsobservasjoner.no/Sighting/27827047</t>
  </si>
  <si>
    <t>POINT (257114 6693823)</t>
  </si>
  <si>
    <t>urn:uuid:15a5d3a9-23d3-4bb1-be1d-72c93f4f3e9c</t>
  </si>
  <si>
    <t>1010_27827047</t>
  </si>
  <si>
    <t>27827048</t>
  </si>
  <si>
    <t>https://www.artsobservasjoner.no/Sighting/27827048</t>
  </si>
  <si>
    <t>POINT (256931 6693897)</t>
  </si>
  <si>
    <t>urn:uuid:b7ac94b8-ecca-42af-abe1-076c0ebedd0b</t>
  </si>
  <si>
    <t>1010_27827048</t>
  </si>
  <si>
    <t>27827050</t>
  </si>
  <si>
    <t>https://www.artsobservasjoner.no/Sighting/27827050</t>
  </si>
  <si>
    <t>POINT (257191 6693395)</t>
  </si>
  <si>
    <t>urn:uuid:1b9dddb5-ee4c-4d81-baa2-a02df73ee1c6</t>
  </si>
  <si>
    <t>1010_27827050</t>
  </si>
  <si>
    <t>27827051</t>
  </si>
  <si>
    <t>https://www.artsobservasjoner.no/Sighting/27827051</t>
  </si>
  <si>
    <t>POINT (257221 6693337)</t>
  </si>
  <si>
    <t>urn:uuid:477d0044-f718-436d-82f2-2b2ca0d11497</t>
  </si>
  <si>
    <t>1010_27827051</t>
  </si>
  <si>
    <t>27827052</t>
  </si>
  <si>
    <t>https://www.artsobservasjoner.no/Sighting/27827052</t>
  </si>
  <si>
    <t>POINT (257029 6693646)</t>
  </si>
  <si>
    <t>urn:uuid:3b60b71d-ed23-4829-bad7-b14d7d7bab27</t>
  </si>
  <si>
    <t>1010_27827052</t>
  </si>
  <si>
    <t>27827053</t>
  </si>
  <si>
    <t>https://www.artsobservasjoner.no/Sighting/27827053</t>
  </si>
  <si>
    <t>POINT (257005 6693638)</t>
  </si>
  <si>
    <t>urn:uuid:18090619-6bd2-4011-995e-fcf999bc97a1</t>
  </si>
  <si>
    <t>1010_27827053</t>
  </si>
  <si>
    <t>27827054</t>
  </si>
  <si>
    <t>https://www.artsobservasjoner.no/Sighting/27827054</t>
  </si>
  <si>
    <t>POINT (257002 6693638)</t>
  </si>
  <si>
    <t>urn:uuid:f2e5ca8b-7530-4b71-9cdd-fa5b15982ac9</t>
  </si>
  <si>
    <t>1010_27827054</t>
  </si>
  <si>
    <t>27827055</t>
  </si>
  <si>
    <t>https://www.artsobservasjoner.no/Sighting/27827055</t>
  </si>
  <si>
    <t>POINT (256997 6693637)</t>
  </si>
  <si>
    <t>urn:uuid:194242e3-f595-4047-96ad-aefc08939823</t>
  </si>
  <si>
    <t>1010_27827055</t>
  </si>
  <si>
    <t>27827056</t>
  </si>
  <si>
    <t>https://www.artsobservasjoner.no/Sighting/27827056</t>
  </si>
  <si>
    <t>POINT (256998 6693636)</t>
  </si>
  <si>
    <t>urn:uuid:39bd61ff-5db4-4fc5-9d33-a9dd3d66dd7b</t>
  </si>
  <si>
    <t>1010_27827056</t>
  </si>
  <si>
    <t>479289</t>
  </si>
  <si>
    <t>265_6675</t>
  </si>
  <si>
    <t>Lunner crossbane</t>
  </si>
  <si>
    <t>Olsen, K.M.; Bengtson, R.</t>
  </si>
  <si>
    <t>POINT (264987 6675896)</t>
  </si>
  <si>
    <t>59_479289</t>
  </si>
  <si>
    <t>i en skog 4-5 km ovenfor Grua stasjon; ved veikanten; Ved Lybekk = Libekk; mellom Lugna og lie..[?]</t>
  </si>
  <si>
    <t>Rolf Aas</t>
  </si>
  <si>
    <t>O_300471</t>
  </si>
  <si>
    <t>3130/38</t>
  </si>
  <si>
    <t>253_6719</t>
  </si>
  <si>
    <t>Gran</t>
  </si>
  <si>
    <t>bekken ovenfor s. Gulsjøen; Brandbu; Gran</t>
  </si>
  <si>
    <t>Wischmann, F.</t>
  </si>
  <si>
    <t>POINT (253203 6718292)</t>
  </si>
  <si>
    <t>urn:catalog:O:VXL:3130/38</t>
  </si>
  <si>
    <t>23_3130/38</t>
  </si>
  <si>
    <t>13134/907</t>
  </si>
  <si>
    <t>255_6699</t>
  </si>
  <si>
    <t>Kant / [Kode 1; sjelden]</t>
  </si>
  <si>
    <t>O_3Q_13134/907</t>
  </si>
  <si>
    <t>27827049</t>
  </si>
  <si>
    <t>257_6695</t>
  </si>
  <si>
    <t>RV 4 Roa - Gran, Gran, In</t>
  </si>
  <si>
    <t>https://www.artsobservasjoner.no/Sighting/27827049</t>
  </si>
  <si>
    <t>POINT (256416 6695106)</t>
  </si>
  <si>
    <t>urn:uuid:11d63eb2-7564-4747-bb21-35927926f6cf</t>
  </si>
  <si>
    <t>1010_27827049</t>
  </si>
  <si>
    <t>192678</t>
  </si>
  <si>
    <t>Dupl</t>
  </si>
  <si>
    <t>257_6699</t>
  </si>
  <si>
    <t>Hov (3Q-flate 1817)</t>
  </si>
  <si>
    <t>https://www.unimus.no/felles/bilder/web_hent_bilde.php?id=13553395&amp;type=jpeg</t>
  </si>
  <si>
    <t>POINT (256438 6699469)</t>
  </si>
  <si>
    <t>urn:catalog:O:V:192678</t>
  </si>
  <si>
    <t>8_192678</t>
  </si>
  <si>
    <t>O_192678</t>
  </si>
  <si>
    <t>192702</t>
  </si>
  <si>
    <t>Hov (3Q-flate 1817) forvillet</t>
  </si>
  <si>
    <t>https://www.unimus.no/felles/bilder/web_hent_bilde.php?id=13553397&amp;type=jpeg</t>
  </si>
  <si>
    <t>urn:catalog:O:V:192702</t>
  </si>
  <si>
    <t>8_192702</t>
  </si>
  <si>
    <t>O_192702</t>
  </si>
  <si>
    <t>13083/902</t>
  </si>
  <si>
    <t>O_3Q_13083/902</t>
  </si>
  <si>
    <t>617629</t>
  </si>
  <si>
    <t>227_6629</t>
  </si>
  <si>
    <t>Drammen</t>
  </si>
  <si>
    <t>Bu</t>
  </si>
  <si>
    <t>Drammen: Konnerud: Hallingsrud - Tørkopp \flere busker i skogkant</t>
  </si>
  <si>
    <t>Anne Elven | Reidar Elven</t>
  </si>
  <si>
    <t>https://www.unimus.no/felles/bilder/web_hent_bilde.php?id=13957886&amp;type=jpeg</t>
  </si>
  <si>
    <t>POINT (226147 6629968)</t>
  </si>
  <si>
    <t>urn:catalog:O:V:617629</t>
  </si>
  <si>
    <t>8_617629</t>
  </si>
  <si>
    <t>O_617629</t>
  </si>
  <si>
    <t>645543</t>
  </si>
  <si>
    <t>Drammen: Konnerud: N-sida av Svensedammen \skogkant</t>
  </si>
  <si>
    <t>https://www.unimus.no/felles/bilder/web_hent_bilde.php?id=14119558&amp;type=jpeg</t>
  </si>
  <si>
    <t>POINT (227054 6628940)</t>
  </si>
  <si>
    <t>urn:catalog:O:V:645543</t>
  </si>
  <si>
    <t>8_645543</t>
  </si>
  <si>
    <t>O_645543</t>
  </si>
  <si>
    <t>8266/30</t>
  </si>
  <si>
    <t>227_6631</t>
  </si>
  <si>
    <t>Drammen: mellom Brekke, Lønnerud og Gråbeinsletta</t>
  </si>
  <si>
    <t>Elven, Anne; Elven, Reidar</t>
  </si>
  <si>
    <t>POINT (227237 6630928)</t>
  </si>
  <si>
    <t>urn:catalog:O:VXL:8266/30</t>
  </si>
  <si>
    <t>23_8266/30</t>
  </si>
  <si>
    <t>617178</t>
  </si>
  <si>
    <t>227_6633</t>
  </si>
  <si>
    <t>Drammen: Tømmerkrana \frøformert i sprekk mellom fortau og asfaltert ...</t>
  </si>
  <si>
    <t>https://www.unimus.no/felles/bilder/web_hent_bilde.php?id=13957532&amp;type=jpeg</t>
  </si>
  <si>
    <t>POINT (227478 6633022)</t>
  </si>
  <si>
    <t>urn:catalog:O:V:617178</t>
  </si>
  <si>
    <t>8_617178</t>
  </si>
  <si>
    <t>O_617178</t>
  </si>
  <si>
    <t>269525</t>
  </si>
  <si>
    <t>229_6629</t>
  </si>
  <si>
    <t>Drammen, Sundland, vis a vis (N for) Prof. Smiths alle 17. Stor busk på ugressrik ødeeng</t>
  </si>
  <si>
    <t>Mangler koordinat - satt til kommunesenter basert på navn:Drammen</t>
  </si>
  <si>
    <t>https://www.unimus.no/felles/bilder/web_hent_bilde.php?id=13557693&amp;type=jpeg</t>
  </si>
  <si>
    <t>POINT (228219 6628982)</t>
  </si>
  <si>
    <t>urn:catalog:O:V:269525</t>
  </si>
  <si>
    <t>8_269525</t>
  </si>
  <si>
    <t>O_269525</t>
  </si>
  <si>
    <t>8345/25</t>
  </si>
  <si>
    <t>231_6627</t>
  </si>
  <si>
    <t>Drammen: Gunnerud - øverst i Kobbervikdalen</t>
  </si>
  <si>
    <t>Elven, Anne</t>
  </si>
  <si>
    <t>POINT (231950 6627485)</t>
  </si>
  <si>
    <t>urn:catalog:O:VXL:8345/25</t>
  </si>
  <si>
    <t>23_8345/25</t>
  </si>
  <si>
    <t>617568</t>
  </si>
  <si>
    <t>Drammen: Torrud - Gunnerud</t>
  </si>
  <si>
    <t>Anne Elven</t>
  </si>
  <si>
    <t>https://www.unimus.no/felles/bilder/web_hent_bilde.php?id=13957829&amp;type=jpeg</t>
  </si>
  <si>
    <t>POINT (231747 6627459)</t>
  </si>
  <si>
    <t>urn:catalog:O:V:617568</t>
  </si>
  <si>
    <t>8_617568</t>
  </si>
  <si>
    <t>O_617568</t>
  </si>
  <si>
    <t>8337/18</t>
  </si>
  <si>
    <t>231_6629</t>
  </si>
  <si>
    <t>Drammen: Fjell</t>
  </si>
  <si>
    <t>POINT (231134 6629569)</t>
  </si>
  <si>
    <t>urn:catalog:O:VXL:8337/18</t>
  </si>
  <si>
    <t>23_8337/18</t>
  </si>
  <si>
    <t>140431</t>
  </si>
  <si>
    <t>Fjell forvillet</t>
  </si>
  <si>
    <t>https://www.unimus.no/felles/bilder/web_hent_bilde.php?id=13550081&amp;type=jpeg</t>
  </si>
  <si>
    <t>POINT (231132 6629571)</t>
  </si>
  <si>
    <t>urn:catalog:O:V:140431</t>
  </si>
  <si>
    <t>8_140431</t>
  </si>
  <si>
    <t>O_140431</t>
  </si>
  <si>
    <t>8325/18</t>
  </si>
  <si>
    <t>231_6631</t>
  </si>
  <si>
    <t>Drammen: Marienlyst - Strømsø - Strømsø kirke</t>
  </si>
  <si>
    <t>POINT (230318 6631653)</t>
  </si>
  <si>
    <t>urn:catalog:O:VXL:8325/18</t>
  </si>
  <si>
    <t>23_8325/18</t>
  </si>
  <si>
    <t>391205</t>
  </si>
  <si>
    <t>Drammen, Bangeløkka, S-siden av C. O. Lunds vei rett V for krysset med Eventstredet. \En 1/2 m høy busk på ruderatmark ved veien</t>
  </si>
  <si>
    <t>https://www.unimus.no/felles/bilder/web_hent_bilde.php?id=13569341&amp;type=jpeg</t>
  </si>
  <si>
    <t>POINT (230845 6631312)</t>
  </si>
  <si>
    <t>urn:catalog:O:V:391205</t>
  </si>
  <si>
    <t>8_391205</t>
  </si>
  <si>
    <t>O_391205</t>
  </si>
  <si>
    <t>urn:uuid:977040dd-cd92-46d3-a878-3c6bd010d12f</t>
  </si>
  <si>
    <t>231_6633</t>
  </si>
  <si>
    <t>POINT (231932 6632279)</t>
  </si>
  <si>
    <t>267_urn:uuid:977040dd-cd92-46d3-a878-3c6bd010d12f</t>
  </si>
  <si>
    <t>140394</t>
  </si>
  <si>
    <t>233_6629</t>
  </si>
  <si>
    <t>Kobbervikdalen, midtre del grasdekt veikant, noe forvillet</t>
  </si>
  <si>
    <t>https://www.unimus.no/felles/bilder/web_hent_bilde.php?id=13550079&amp;type=jpeg</t>
  </si>
  <si>
    <t>POINT (232130 6629476)</t>
  </si>
  <si>
    <t>urn:catalog:O:V:140394</t>
  </si>
  <si>
    <t>8_140394</t>
  </si>
  <si>
    <t>O_140394</t>
  </si>
  <si>
    <t>8348/17</t>
  </si>
  <si>
    <t>Drammen: Kobbervikdalen, nederst</t>
  </si>
  <si>
    <t>POINT (232131 6629479)</t>
  </si>
  <si>
    <t>urn:catalog:O:VXL:8348/17</t>
  </si>
  <si>
    <t>23_8348/17</t>
  </si>
  <si>
    <t>617489</t>
  </si>
  <si>
    <t>233_6633</t>
  </si>
  <si>
    <t>Drammen: Brakerøya: Fjordparken \frøforvillet i parkområde</t>
  </si>
  <si>
    <t>https://www.unimus.no/felles/bilder/web_hent_bilde.php?id=13957762&amp;type=jpeg</t>
  </si>
  <si>
    <t>POINT (232236 6632285)</t>
  </si>
  <si>
    <t>urn:catalog:O:V:617489</t>
  </si>
  <si>
    <t>8_617489</t>
  </si>
  <si>
    <t>O_617489</t>
  </si>
  <si>
    <t>145275</t>
  </si>
  <si>
    <t>235_6629</t>
  </si>
  <si>
    <t>Nedre Knive tørrbakke ved vei, noen få planter</t>
  </si>
  <si>
    <t>https://www.unimus.no/felles/bilder/web_hent_bilde.php?id=13550464&amp;type=jpeg</t>
  </si>
  <si>
    <t>POINT (234032 6628301)</t>
  </si>
  <si>
    <t>urn:catalog:O:V:145275</t>
  </si>
  <si>
    <t>8_145275</t>
  </si>
  <si>
    <t>O_145275</t>
  </si>
  <si>
    <t>8364/22</t>
  </si>
  <si>
    <t>Drammen: Nedre Knive</t>
  </si>
  <si>
    <t>Elven, Reidar</t>
  </si>
  <si>
    <t>POINT (234034 6628301)</t>
  </si>
  <si>
    <t>urn:catalog:O:VXL:8364/22</t>
  </si>
  <si>
    <t>23_8364/22</t>
  </si>
  <si>
    <t>386248</t>
  </si>
  <si>
    <t>229_6695</t>
  </si>
  <si>
    <t>Ringerike</t>
  </si>
  <si>
    <t>Hønefoss, Hønegata rett bak Statoil-stasjonen \en busk på ruderatmark</t>
  </si>
  <si>
    <t>Tore Berg | Tor Kristensen</t>
  </si>
  <si>
    <t>Mangler koordinat - satt til kommunesenter basert på navn:Ringerike</t>
  </si>
  <si>
    <t>https://www.unimus.no/felles/bilder/web_hent_bilde.php?id=13968264&amp;type=jpeg</t>
  </si>
  <si>
    <t>POINT (228624 6694321)</t>
  </si>
  <si>
    <t>urn:catalog:O:V:386248</t>
  </si>
  <si>
    <t>8_386248</t>
  </si>
  <si>
    <t>O_386248</t>
  </si>
  <si>
    <t>23113054</t>
  </si>
  <si>
    <t>237_6677</t>
  </si>
  <si>
    <t>Kartverket Hønefoss 1, Ringerike, Vi \NA T42 Blomsterbed og liknende NA T42</t>
  </si>
  <si>
    <t>Sigrid Bruvoll</t>
  </si>
  <si>
    <t>https://www.artsobservasjoner.no/Sighting/23113054</t>
  </si>
  <si>
    <t>POINT (236297 6676918)</t>
  </si>
  <si>
    <t>urn:uuid:5ed4d1d0-41b5-4695-980d-8cefb4a11e71</t>
  </si>
  <si>
    <t>1010_23113054</t>
  </si>
  <si>
    <t>23113055</t>
  </si>
  <si>
    <t>Kartverket Hønefoss 2, Ringerike, Vi \NA T43 Plener, parker og liknende NA T43</t>
  </si>
  <si>
    <t>https://www.artsobservasjoner.no/Sighting/23113055</t>
  </si>
  <si>
    <t>POINT (236319 6676945)</t>
  </si>
  <si>
    <t>urn:uuid:1a83adea-e4e7-4dab-ae54-a383bac1b04b</t>
  </si>
  <si>
    <t>1010_23113055</t>
  </si>
  <si>
    <t>20931524</t>
  </si>
  <si>
    <t>241_6675</t>
  </si>
  <si>
    <t>Solstrand, Ringerike, Vi \NA T42 Blomsterbed og liknende Opprinnelig rapp... /[Kvant.:] 6 m2</t>
  </si>
  <si>
    <t>https://www.artsobservasjoner.no/Sighting/20931524</t>
  </si>
  <si>
    <t>POINT (241424 6675121)</t>
  </si>
  <si>
    <t>urn:uuid:00277939-b3bf-4b3a-9f03-ee598d88122b</t>
  </si>
  <si>
    <t>1010_20931524</t>
  </si>
  <si>
    <t>20931537</t>
  </si>
  <si>
    <t>Solstrand, Ringerike, Vi \NA T42 Blomsterbed og liknende Opprinnelig rapp...</t>
  </si>
  <si>
    <t>https://www.artsobservasjoner.no/Sighting/20931537</t>
  </si>
  <si>
    <t>POINT (241437 6675162)</t>
  </si>
  <si>
    <t>urn:uuid:7916262b-fd8a-4beb-9747-d35ba96aaa32</t>
  </si>
  <si>
    <t>1010_20931537</t>
  </si>
  <si>
    <t>20931835</t>
  </si>
  <si>
    <t>Solstrand, Ringerike, Vi \NA T42 Blomsterbed og liknende Opprinnelig rapp... /[Kvant.:] 10 m2</t>
  </si>
  <si>
    <t>Quantity: 10 m2</t>
  </si>
  <si>
    <t>https://www.artsobservasjoner.no/Sighting/20931835</t>
  </si>
  <si>
    <t>POINT (241432 6675120)</t>
  </si>
  <si>
    <t>urn:uuid:ffc3266c-97a9-4b3a-93c1-8bf66b995982</t>
  </si>
  <si>
    <t>1010_20931835</t>
  </si>
  <si>
    <t>2646171722</t>
  </si>
  <si>
    <t>241_6679</t>
  </si>
  <si>
    <t>http://www.gbif.org/occurrence/2646171722</t>
  </si>
  <si>
    <t>POINT (241603 6679714)</t>
  </si>
  <si>
    <t>q-10097004887</t>
  </si>
  <si>
    <t>40_2646171722</t>
  </si>
  <si>
    <t>186527</t>
  </si>
  <si>
    <t>241_6685</t>
  </si>
  <si>
    <t>Ringerike: Berger, Trollmyra avfallsplass, mot nord. \En liten busk.</t>
  </si>
  <si>
    <t>POINT (241912 6685455)</t>
  </si>
  <si>
    <t>urn:catalog:O:V:186527</t>
  </si>
  <si>
    <t>8_186527</t>
  </si>
  <si>
    <t>O_186527</t>
  </si>
  <si>
    <t>186281</t>
  </si>
  <si>
    <t>Ringerike: Berger, Trollmyra avfallsplass, sentralområdet henimot nord. \En mindre busk.</t>
  </si>
  <si>
    <t>urn:catalog:O:V:186281</t>
  </si>
  <si>
    <t>8_186281</t>
  </si>
  <si>
    <t>O_186281</t>
  </si>
  <si>
    <t>258378</t>
  </si>
  <si>
    <t>239_6665</t>
  </si>
  <si>
    <t>Hole</t>
  </si>
  <si>
    <t>Hole, Vik, Nedre Steinsåsen, mellom Kroksvik og Rudshagan. \I kanten av litt forstyrret kalkfuruskog. En busk</t>
  </si>
  <si>
    <t>OR Mangler koordinat - satt til kommunesenter basert på navn:Hole</t>
  </si>
  <si>
    <t>https://www.unimus.no/felles/bilder/web_hent_bilde.php?id=13962067&amp;type=jpeg</t>
  </si>
  <si>
    <t>POINT (238054 6665733)</t>
  </si>
  <si>
    <t>urn:catalog:O:V:258378</t>
  </si>
  <si>
    <t>8_258378</t>
  </si>
  <si>
    <t>O_258378</t>
  </si>
  <si>
    <t>12084778</t>
  </si>
  <si>
    <t>187_6715</t>
  </si>
  <si>
    <t>Flå</t>
  </si>
  <si>
    <t>Steinøyri, Flå, Vi \Fukteng</t>
  </si>
  <si>
    <t>https://www.artsobservasjoner.no/Sighting/12084778</t>
  </si>
  <si>
    <t>POINT (187899 6714217)</t>
  </si>
  <si>
    <t>urn:uuid:ed5ea0f9-0332-4ed1-ae16-c9bb770a2f1f</t>
  </si>
  <si>
    <t>1010_12084778</t>
  </si>
  <si>
    <t>22021105</t>
  </si>
  <si>
    <t>203_6707</t>
  </si>
  <si>
    <t>Gulsvik stasjon NV, Flå, Vi</t>
  </si>
  <si>
    <t>Asle Bruserud</t>
  </si>
  <si>
    <t>Validator: Kjell Magne Olsen</t>
  </si>
  <si>
    <t>Validationstatus: Approved Documented</t>
  </si>
  <si>
    <t>https://www.artsobservasjoner.no/Sighting/22021105</t>
  </si>
  <si>
    <t>POINT (202649 6706402)</t>
  </si>
  <si>
    <t>urn:uuid:203e9c6f-ca7e-4841-b0da-6a9bd18f790c</t>
  </si>
  <si>
    <t>1010_22021105</t>
  </si>
  <si>
    <t>2977438409</t>
  </si>
  <si>
    <t>173_6729</t>
  </si>
  <si>
    <t>Nesbyen</t>
  </si>
  <si>
    <t>http://www.gbif.org/occurrence/2977438409</t>
  </si>
  <si>
    <t>POINT (172886 6729212)</t>
  </si>
  <si>
    <t>q-10197139274</t>
  </si>
  <si>
    <t>40_2977438409</t>
  </si>
  <si>
    <t>2975908192</t>
  </si>
  <si>
    <t>217_6659</t>
  </si>
  <si>
    <t>Modum</t>
  </si>
  <si>
    <t>http://www.gbif.org/occurrence/2975908192</t>
  </si>
  <si>
    <t>POINT (217829 6658589)</t>
  </si>
  <si>
    <t>q-10232232024</t>
  </si>
  <si>
    <t>40_2975908192</t>
  </si>
  <si>
    <t>646262</t>
  </si>
  <si>
    <t>217_6635</t>
  </si>
  <si>
    <t>Nedre Eiker</t>
  </si>
  <si>
    <t>Nedre Eiker: Steinberg \stor jord- og hageavfallsplass</t>
  </si>
  <si>
    <t>https://www.unimus.no/felles/bilder/web_hent_bilde.php?id=15000783&amp;type=jpeg</t>
  </si>
  <si>
    <t>POINT (217538 6634826)</t>
  </si>
  <si>
    <t>urn:catalog:O:V:646262</t>
  </si>
  <si>
    <t>8_646262</t>
  </si>
  <si>
    <t>O_646262</t>
  </si>
  <si>
    <t>279222</t>
  </si>
  <si>
    <t>221_6633</t>
  </si>
  <si>
    <t>POINT (221126 6633627)</t>
  </si>
  <si>
    <t>6175C148-9626-4BCC-ACAD-34C5C3E77EEF</t>
  </si>
  <si>
    <t>269_279222</t>
  </si>
  <si>
    <t>286979</t>
  </si>
  <si>
    <t>Hvalsbakken</t>
  </si>
  <si>
    <t>POINT (221123 6633370)</t>
  </si>
  <si>
    <t>F26E6955-3F35-43B6-B7F6-333BB118E2DC</t>
  </si>
  <si>
    <t>322_286979</t>
  </si>
  <si>
    <t>354631</t>
  </si>
  <si>
    <t>221_6635</t>
  </si>
  <si>
    <t>Nedre Eiker. Krokstadelva: Gosen boligfelt omgivelser \Frøformert i grus</t>
  </si>
  <si>
    <t>POINT (220050 6635742)</t>
  </si>
  <si>
    <t>urn:catalog:O:V:354631</t>
  </si>
  <si>
    <t>8_354631</t>
  </si>
  <si>
    <t>O_354631</t>
  </si>
  <si>
    <t>354687</t>
  </si>
  <si>
    <t>Nedre Eiker. Krokstadelva: Stenseth terrasse V \Kratt i veikant</t>
  </si>
  <si>
    <t>POINT (221085 6635419)</t>
  </si>
  <si>
    <t>urn:catalog:O:V:354687</t>
  </si>
  <si>
    <t>8_354687</t>
  </si>
  <si>
    <t>O_354687</t>
  </si>
  <si>
    <t>22131853</t>
  </si>
  <si>
    <t>Nordlysvegen i Nedre Eiker, Buskerud, Drammen, Vi \i veggrøft</t>
  </si>
  <si>
    <t>Kåre Arnstein Lye|John Sandve</t>
  </si>
  <si>
    <t>https://www.artsobservasjoner.no/Sighting/22131853</t>
  </si>
  <si>
    <t>POINT (221235 6635034)</t>
  </si>
  <si>
    <t>urn:uuid:d74859f2-4b67-40a5-9a7d-152a1c83744a</t>
  </si>
  <si>
    <t>1010_22131853</t>
  </si>
  <si>
    <t>24482022</t>
  </si>
  <si>
    <t>Nordlysveien 10, Drammen, Vi \NA T32 Semi-naturlig eng Veikant.</t>
  </si>
  <si>
    <t>https://www.artsobservasjoner.no/Sighting/24482022</t>
  </si>
  <si>
    <t>POINT (221302 6635047)</t>
  </si>
  <si>
    <t>urn:uuid:8a60ea8a-7082-44b0-85a5-25471995facf</t>
  </si>
  <si>
    <t>1010_24482022</t>
  </si>
  <si>
    <t>2974596033</t>
  </si>
  <si>
    <t>231_6641</t>
  </si>
  <si>
    <t>Lier</t>
  </si>
  <si>
    <t>http://www.gbif.org/occurrence/2974596033</t>
  </si>
  <si>
    <t>POINT (231585 6640729)</t>
  </si>
  <si>
    <t>o-1007663178</t>
  </si>
  <si>
    <t>40_2974596033</t>
  </si>
  <si>
    <t>58820</t>
  </si>
  <si>
    <t>Lierstranda-Brakerøya, v brua over E18 og RV 282</t>
  </si>
  <si>
    <t>https://www.unimus.no/felles/bilder/web_hent_bilde.php?id=13546929&amp;type=jpeg</t>
  </si>
  <si>
    <t>POINT (232388 6633261)</t>
  </si>
  <si>
    <t>urn:catalog:O:V:58820</t>
  </si>
  <si>
    <t>8_58820</t>
  </si>
  <si>
    <t>O_58820</t>
  </si>
  <si>
    <t>7287/906</t>
  </si>
  <si>
    <t>sør for Høvik, rundt motorveien</t>
  </si>
  <si>
    <t>Elven, A.</t>
  </si>
  <si>
    <t>O_XL</t>
  </si>
  <si>
    <t>RE</t>
  </si>
  <si>
    <t>O_XL_7287/906</t>
  </si>
  <si>
    <t>7256/908</t>
  </si>
  <si>
    <t>233_6643</t>
  </si>
  <si>
    <t>Meren - Treffen \ hvit</t>
  </si>
  <si>
    <t>Elven, A.; Elven, R.</t>
  </si>
  <si>
    <t>O_XL_7256/908</t>
  </si>
  <si>
    <t>7252/909</t>
  </si>
  <si>
    <t>Meren-området FELLESLISTE (4 lister + notater) \ hvit</t>
  </si>
  <si>
    <t>O_XL_7252/909</t>
  </si>
  <si>
    <t>59351</t>
  </si>
  <si>
    <t>233_6645</t>
  </si>
  <si>
    <t>Sjåstad, skråning ved veien N f Glitra</t>
  </si>
  <si>
    <t>https://www.unimus.no/felles/bilder/web_hent_bilde.php?id=13546931&amp;type=jpeg</t>
  </si>
  <si>
    <t>POINT (232481 6645313)</t>
  </si>
  <si>
    <t>urn:catalog:O:V:59351</t>
  </si>
  <si>
    <t>8_59351</t>
  </si>
  <si>
    <t>O_59351</t>
  </si>
  <si>
    <t>7261/907</t>
  </si>
  <si>
    <t>Sjåstad, E for butikken</t>
  </si>
  <si>
    <t>O_XL_7261/907</t>
  </si>
  <si>
    <t>388253</t>
  </si>
  <si>
    <t>Lier: Gifstad - Oddevall \bergskråning nær boligfelt</t>
  </si>
  <si>
    <t>https://www.unimus.no/felles/bilder/web_hent_bilde.php?id=14997950&amp;type=jpeg</t>
  </si>
  <si>
    <t>POINT (232582 6645514)</t>
  </si>
  <si>
    <t>urn:catalog:O:V:388253</t>
  </si>
  <si>
    <t>8_388253</t>
  </si>
  <si>
    <t>O_388253</t>
  </si>
  <si>
    <t>387970</t>
  </si>
  <si>
    <t>235_6635</t>
  </si>
  <si>
    <t>Lier: Sørum nordre \mur</t>
  </si>
  <si>
    <t>https://www.unimus.no/felles/bilder/web_hent_bilde.php?id=14997668&amp;type=jpeg</t>
  </si>
  <si>
    <t>POINT (235663 6635191)</t>
  </si>
  <si>
    <t>urn:catalog:O:V:387970</t>
  </si>
  <si>
    <t>8_387970</t>
  </si>
  <si>
    <t>O_387970</t>
  </si>
  <si>
    <t>425756</t>
  </si>
  <si>
    <t>235_6637</t>
  </si>
  <si>
    <t>Lier sykehus</t>
  </si>
  <si>
    <t>Brynjulvsrud, J.G.</t>
  </si>
  <si>
    <t>POINT (234421 6637606)</t>
  </si>
  <si>
    <t>59_425756</t>
  </si>
  <si>
    <t>425757</t>
  </si>
  <si>
    <t>59_425757</t>
  </si>
  <si>
    <t>59020</t>
  </si>
  <si>
    <t>235_6645</t>
  </si>
  <si>
    <t>Oppsal: Tamburhaugen, forvilla ved veien</t>
  </si>
  <si>
    <t>https://www.unimus.no/felles/bilder/web_hent_bilde.php?id=13546930&amp;type=jpeg</t>
  </si>
  <si>
    <t>POINT (234381 6644137)</t>
  </si>
  <si>
    <t>urn:catalog:O:V:59020</t>
  </si>
  <si>
    <t>8_59020</t>
  </si>
  <si>
    <t>O_59020</t>
  </si>
  <si>
    <t>7666/904</t>
  </si>
  <si>
    <t>Tamburhaugen - Nerenga</t>
  </si>
  <si>
    <t>Elven, R.</t>
  </si>
  <si>
    <t>O_XL_7666/904</t>
  </si>
  <si>
    <t>2649788763</t>
  </si>
  <si>
    <t>237_6649</t>
  </si>
  <si>
    <t>http://www.gbif.org/occurrence/2649788763</t>
  </si>
  <si>
    <t>POINT (237181 6649008)</t>
  </si>
  <si>
    <t>q-10118885235</t>
  </si>
  <si>
    <t>40_2649788763</t>
  </si>
  <si>
    <t>12084743</t>
  </si>
  <si>
    <t>237_6633</t>
  </si>
  <si>
    <t>Røyken</t>
  </si>
  <si>
    <t>Spikkestad, Asker, Vi</t>
  </si>
  <si>
    <t>Heiko Liebel</t>
  </si>
  <si>
    <t>https://www.artsobservasjoner.no/Sighting/12084743</t>
  </si>
  <si>
    <t>POINT (237771 6632542)</t>
  </si>
  <si>
    <t>urn:uuid:4f1290a6-08bb-4d1d-99b3-b750cc1fcb2f</t>
  </si>
  <si>
    <t>1010_12084743</t>
  </si>
  <si>
    <t>551532</t>
  </si>
  <si>
    <t>241_6625</t>
  </si>
  <si>
    <t>Hernes</t>
  </si>
  <si>
    <t>Abel, K.</t>
  </si>
  <si>
    <t>POINT (240863 6625975)</t>
  </si>
  <si>
    <t>59_551532</t>
  </si>
  <si>
    <t>25774186</t>
  </si>
  <si>
    <t>Hernestangen, Asker, Vi /[Kvant.:] Bushes</t>
  </si>
  <si>
    <t>Jostein Bærø Engdal</t>
  </si>
  <si>
    <t>https://www.artsobservasjoner.no/Sighting/25774186</t>
  </si>
  <si>
    <t>POINT (240955 6625993)</t>
  </si>
  <si>
    <t>urn:uuid:b842168b-1fd5-4255-9bfb-5e63d5de1e9a</t>
  </si>
  <si>
    <t>1010_25774186</t>
  </si>
  <si>
    <t>354591</t>
  </si>
  <si>
    <t>243_6633</t>
  </si>
  <si>
    <t>Røyken. Midtbygda: Gleinåsen, N-delen \Dumpeplass for hageavfall i skogkant</t>
  </si>
  <si>
    <t>Heidi Solstad | Reidar Elven</t>
  </si>
  <si>
    <t>POINT (242456 6632557)</t>
  </si>
  <si>
    <t>urn:catalog:O:V:354591</t>
  </si>
  <si>
    <t>8_354591</t>
  </si>
  <si>
    <t>O_354591</t>
  </si>
  <si>
    <t>279821</t>
  </si>
  <si>
    <t>245_6627</t>
  </si>
  <si>
    <t>POINT (245377 6626379)</t>
  </si>
  <si>
    <t>F3F93B18-BE3E-4F82-A15B-D36FD98D8A95</t>
  </si>
  <si>
    <t>269_279821</t>
  </si>
  <si>
    <t>278952</t>
  </si>
  <si>
    <t>80393F9F-DB61-4090-8E07-42EE51B82DD2</t>
  </si>
  <si>
    <t>269_278952</t>
  </si>
  <si>
    <t>551616</t>
  </si>
  <si>
    <t>247_6625</t>
  </si>
  <si>
    <t>Beston</t>
  </si>
  <si>
    <t>POINT (247938 6625560)</t>
  </si>
  <si>
    <t>59_551616</t>
  </si>
  <si>
    <t>20356443</t>
  </si>
  <si>
    <t>247_6635</t>
  </si>
  <si>
    <t>Slemmestad Ø, Asker, Vi \ /[Kvant.:] 1</t>
  </si>
  <si>
    <t>Kjetil Johannessen</t>
  </si>
  <si>
    <t>i fjellvegg, 30 cm høy. Eg. 70 m vestsørvest for hovedplott, sørøstsiden av Bryggeveien.</t>
  </si>
  <si>
    <t>https://www.artsobservasjoner.no/Sighting/20356443</t>
  </si>
  <si>
    <t>POINT (247579 6635646)</t>
  </si>
  <si>
    <t>urn:uuid:9e6ff1f9-811c-4547-9974-f5054a2897c5</t>
  </si>
  <si>
    <t>1010_20356443</t>
  </si>
  <si>
    <t>2646085221</t>
  </si>
  <si>
    <t>http://www.gbif.org/occurrence/2646085221</t>
  </si>
  <si>
    <t>POINT (247616 6635824)</t>
  </si>
  <si>
    <t>q-10092926292</t>
  </si>
  <si>
    <t>40_2646085221</t>
  </si>
  <si>
    <t>24809559</t>
  </si>
  <si>
    <t>Bryggeveien, skrent, Asker, Vi</t>
  </si>
  <si>
    <t>https://www.artsobservasjoner.no/Sighting/24809559</t>
  </si>
  <si>
    <t>POINT (247447 6635625)</t>
  </si>
  <si>
    <t>urn:uuid:0f96924a-b035-4506-9143-bffc007c2656</t>
  </si>
  <si>
    <t>1010_24809559</t>
  </si>
  <si>
    <t>22846</t>
  </si>
  <si>
    <t>247_6607</t>
  </si>
  <si>
    <t>Hurum</t>
  </si>
  <si>
    <t>Tofte: W f Sagene, stor flisfylling, få planter</t>
  </si>
  <si>
    <t>https://www.unimus.no/felles/bilder/web_hent_bilde.php?id=13546932&amp;type=jpeg</t>
  </si>
  <si>
    <t>POINT (247220 6607860)</t>
  </si>
  <si>
    <t>urn:catalog:O:V:22846</t>
  </si>
  <si>
    <t>8_22846</t>
  </si>
  <si>
    <t>O_22846</t>
  </si>
  <si>
    <t>278095</t>
  </si>
  <si>
    <t>POINT (247873 6624378)</t>
  </si>
  <si>
    <t>D0E5F210-2533-4509-A297-8D5099414BE3</t>
  </si>
  <si>
    <t>269_278095</t>
  </si>
  <si>
    <t>287230</t>
  </si>
  <si>
    <t>249_6609</t>
  </si>
  <si>
    <t>Mile</t>
  </si>
  <si>
    <t>POINT (249875 6609622)</t>
  </si>
  <si>
    <t>0867EBB4-FCF6-42D4-8686-31934B44A14D</t>
  </si>
  <si>
    <t>322_287230</t>
  </si>
  <si>
    <t>15256158</t>
  </si>
  <si>
    <t>249_6623</t>
  </si>
  <si>
    <t>Langseth, Asker, Vi</t>
  </si>
  <si>
    <t>https://www.artsobservasjoner.no/Sighting/15256158</t>
  </si>
  <si>
    <t>POINT (248600 6623194)</t>
  </si>
  <si>
    <t>urn:uuid:a49e5be5-cf19-408f-acab-8fa4cc39fd68</t>
  </si>
  <si>
    <t>1010_15256158</t>
  </si>
  <si>
    <t>17504463</t>
  </si>
  <si>
    <t>Langseth, Asker, Vi /[Kvant.:] Bushes</t>
  </si>
  <si>
    <t>https://www.artsobservasjoner.no/Sighting/17504463</t>
  </si>
  <si>
    <t>urn:uuid:9f73f9ba-4b2f-4d65-a450-0d5591e3a045</t>
  </si>
  <si>
    <t>1010_17504463</t>
  </si>
  <si>
    <t>280701</t>
  </si>
  <si>
    <t>POINT (248624 6623121)</t>
  </si>
  <si>
    <t>84CBA116-1631-4303-84EB-5EECF33519DC</t>
  </si>
  <si>
    <t>269_280701</t>
  </si>
  <si>
    <t>277812</t>
  </si>
  <si>
    <t>E955C0CD-262A-459A-9385-7CBD0C95CFC2</t>
  </si>
  <si>
    <t>269_277812</t>
  </si>
  <si>
    <t>470273</t>
  </si>
  <si>
    <t>189_6653</t>
  </si>
  <si>
    <t>Flesberg</t>
  </si>
  <si>
    <t>Kjølberg</t>
  </si>
  <si>
    <t>Olsen, K.M.</t>
  </si>
  <si>
    <t>POINT (189651 6653206)</t>
  </si>
  <si>
    <t>59_470273</t>
  </si>
  <si>
    <t>23112971</t>
  </si>
  <si>
    <t>241_6591</t>
  </si>
  <si>
    <t>Vestfold og Telemark</t>
  </si>
  <si>
    <t>Horten</t>
  </si>
  <si>
    <t>Vf</t>
  </si>
  <si>
    <t>Faun 17, Horten, Vt \NA T42 Blomsterbed og liknende NA T42</t>
  </si>
  <si>
    <t>https://www.artsobservasjoner.no/Sighting/23112971</t>
  </si>
  <si>
    <t>POINT (240962 6591014)</t>
  </si>
  <si>
    <t>urn:uuid:1f1e8024-4d7d-4bd5-a79d-9e6c01b15ee8</t>
  </si>
  <si>
    <t>1010_23112971</t>
  </si>
  <si>
    <t>24932410</t>
  </si>
  <si>
    <t>243_6595</t>
  </si>
  <si>
    <t>Fergekaia sør, ruderatmark, Horten, Vt</t>
  </si>
  <si>
    <t>https://www.artsobservasjoner.no/Sighting/24932410</t>
  </si>
  <si>
    <t>POLYGON ((243981 6594408, 244008 6594387, 243969 6594225, 243944 6594104, 243862 6594146, 243874 6594207, 243922 6594257, 243981 6594408))</t>
  </si>
  <si>
    <t>urn:uuid:b9a9d1b5-d0a7-4b5c-aea5-a6b55cd9887d</t>
  </si>
  <si>
    <t>1010_24932410</t>
  </si>
  <si>
    <t>21003879</t>
  </si>
  <si>
    <t>245_6595</t>
  </si>
  <si>
    <t>Fyllinga, Horten, Vt</t>
  </si>
  <si>
    <t>Lars Sundsdal|Thor Inge Vollan</t>
  </si>
  <si>
    <t>Plantet som hekk. Ca 20 m. NB skadet av salt fra sjøsprøyt..</t>
  </si>
  <si>
    <t>https://www.artsobservasjoner.no/Sighting/21003879</t>
  </si>
  <si>
    <t>POINT (244504 6594957)</t>
  </si>
  <si>
    <t>urn:uuid:8ae90378-4bc9-4fcf-9b15-ffdea9e2e27b</t>
  </si>
  <si>
    <t>1010_21003879</t>
  </si>
  <si>
    <t>287045</t>
  </si>
  <si>
    <t>231_6605</t>
  </si>
  <si>
    <t>Holmestrand</t>
  </si>
  <si>
    <t>Sundbyfoss 853</t>
  </si>
  <si>
    <t>POINT (231626 6605878)</t>
  </si>
  <si>
    <t>3C174E81-28B4-4A09-B807-C2E672ADE343</t>
  </si>
  <si>
    <t>322_287045</t>
  </si>
  <si>
    <t>287579</t>
  </si>
  <si>
    <t>POINT (231733 6605792)</t>
  </si>
  <si>
    <t>25696524-3370-4FBC-B52F-2609E542BE6E</t>
  </si>
  <si>
    <t>322_287579</t>
  </si>
  <si>
    <t>15067760</t>
  </si>
  <si>
    <t>239_6581</t>
  </si>
  <si>
    <t>Tønsberg</t>
  </si>
  <si>
    <t>Wergelands vei 41, Tønsberg, Vt</t>
  </si>
  <si>
    <t>Tore Gjelsås</t>
  </si>
  <si>
    <t>https://www.artsobservasjoner.no/Sighting/15067760</t>
  </si>
  <si>
    <t>POINT (239151 6580257)</t>
  </si>
  <si>
    <t>urn:uuid:6589b3b8-2ab6-4a06-b5e2-61c84246b665</t>
  </si>
  <si>
    <t>1010_15067760</t>
  </si>
  <si>
    <t>26773</t>
  </si>
  <si>
    <t>227_6567</t>
  </si>
  <si>
    <t>Sandefjord</t>
  </si>
  <si>
    <t>Pindsle, vegkant ved gamle E18, forvilla, fåtallig</t>
  </si>
  <si>
    <t>Mangler koordinat - satt til kommunesenter basert på navn:Sandefjord</t>
  </si>
  <si>
    <t>POINT (226936 6566945)</t>
  </si>
  <si>
    <t>urn:catalog:O:V:26773</t>
  </si>
  <si>
    <t>8_26773</t>
  </si>
  <si>
    <t>O_26773</t>
  </si>
  <si>
    <t>185128</t>
  </si>
  <si>
    <t>213_6551</t>
  </si>
  <si>
    <t>Larvik</t>
  </si>
  <si>
    <t>Brunlanes: Brunla. \Skrotemark.</t>
  </si>
  <si>
    <t>Trond Grøstad</t>
  </si>
  <si>
    <t>POINT (213214 6551705)</t>
  </si>
  <si>
    <t>urn:catalog:O:V:185128</t>
  </si>
  <si>
    <t>8_185128</t>
  </si>
  <si>
    <t>O_185128</t>
  </si>
  <si>
    <t>19984335</t>
  </si>
  <si>
    <t>215_6551</t>
  </si>
  <si>
    <t>Agnesbukta SØ PL fylling, Larvik, Vt</t>
  </si>
  <si>
    <t>https://www.artsobservasjoner.no/Sighting/19984335</t>
  </si>
  <si>
    <t>POINT (215401 6551060)</t>
  </si>
  <si>
    <t>urn:uuid:39bee93f-7ec4-4945-a3d9-bbfa89321c11</t>
  </si>
  <si>
    <t>1010_19984335</t>
  </si>
  <si>
    <t>25286274</t>
  </si>
  <si>
    <t>227_6555</t>
  </si>
  <si>
    <t>Kjerringvikveien 360, Larvik, Vt</t>
  </si>
  <si>
    <t>https://www.artsobservasjoner.no/Sighting/25286274</t>
  </si>
  <si>
    <t>POINT (226147 6554891)</t>
  </si>
  <si>
    <t>urn:uuid:ff72105d-abc0-47b0-b453-f0560b498ea6</t>
  </si>
  <si>
    <t>1010_25286274</t>
  </si>
  <si>
    <t>urn:uuid:4600556b-47a0-4707-93ec-658bbcd58887</t>
  </si>
  <si>
    <t>229_6615</t>
  </si>
  <si>
    <t>Sande</t>
  </si>
  <si>
    <t>POINT (229878 6615126)</t>
  </si>
  <si>
    <t>267_urn:uuid:4600556b-47a0-4707-93ec-658bbcd58887</t>
  </si>
  <si>
    <t>2977220652</t>
  </si>
  <si>
    <t>231_6615</t>
  </si>
  <si>
    <t>http://www.gbif.org/occurrence/2977220652</t>
  </si>
  <si>
    <t>POINT (231356 6614967)</t>
  </si>
  <si>
    <t>q-10177736600</t>
  </si>
  <si>
    <t>40_2977220652</t>
  </si>
  <si>
    <t>617586</t>
  </si>
  <si>
    <t>233_6625</t>
  </si>
  <si>
    <t>Sande: Tuft \på rygg i flommarkskog, godt vekk fra dyrkning</t>
  </si>
  <si>
    <t>https://www.unimus.no/felles/bilder/web_hent_bilde.php?id=13957846&amp;type=jpeg</t>
  </si>
  <si>
    <t>POINT (232563 6624260)</t>
  </si>
  <si>
    <t>urn:catalog:O:V:617586</t>
  </si>
  <si>
    <t>8_617586</t>
  </si>
  <si>
    <t>O_617586</t>
  </si>
  <si>
    <t>288237</t>
  </si>
  <si>
    <t>225_6607</t>
  </si>
  <si>
    <t>Hof</t>
  </si>
  <si>
    <t>POINT (224377 6606974)</t>
  </si>
  <si>
    <t>5A73CF2E-C736-4780-A3FE-9F0EF5D1B7D3</t>
  </si>
  <si>
    <t>322_288237</t>
  </si>
  <si>
    <t>185537</t>
  </si>
  <si>
    <t>241_6571</t>
  </si>
  <si>
    <t>Færder</t>
  </si>
  <si>
    <t>Nøtterøy</t>
  </si>
  <si>
    <t>Nøtterøy: Foynland. \Skrotemark, jordhauger.</t>
  </si>
  <si>
    <t>POINT (240200 6571359)</t>
  </si>
  <si>
    <t>urn:catalog:O:V:185537</t>
  </si>
  <si>
    <t>8_185537</t>
  </si>
  <si>
    <t>O_185537</t>
  </si>
  <si>
    <t>23113221</t>
  </si>
  <si>
    <t>219_6601</t>
  </si>
  <si>
    <t>Lardal</t>
  </si>
  <si>
    <t>Skjerfheimkollektivet 13, Larvik, Vt \NA T42 Blomsterbed og liknende NA T42</t>
  </si>
  <si>
    <t>https://www.artsobservasjoner.no/Sighting/23113221</t>
  </si>
  <si>
    <t>POINT (218055 6600690)</t>
  </si>
  <si>
    <t>urn:uuid:b6f67b6b-d3be-46f5-b12e-039cade43902</t>
  </si>
  <si>
    <t>1010_23113221</t>
  </si>
  <si>
    <t>23113223</t>
  </si>
  <si>
    <t>https://www.artsobservasjoner.no/Sighting/23113223</t>
  </si>
  <si>
    <t>POINT (218056 6600698)</t>
  </si>
  <si>
    <t>urn:uuid:f9f63fc1-d557-4851-b551-946b70495ead</t>
  </si>
  <si>
    <t>1010_23113223</t>
  </si>
  <si>
    <t>287203</t>
  </si>
  <si>
    <t>193_6565</t>
  </si>
  <si>
    <t>Porsgrunn</t>
  </si>
  <si>
    <t>Te</t>
  </si>
  <si>
    <t>POINT (193126 6564872)</t>
  </si>
  <si>
    <t>CD3B5857-9972-4F23-80CF-3C3828932C7E</t>
  </si>
  <si>
    <t>322_287203</t>
  </si>
  <si>
    <t>2975739139</t>
  </si>
  <si>
    <t>193_6567</t>
  </si>
  <si>
    <t>http://www.gbif.org/occurrence/2975739139</t>
  </si>
  <si>
    <t>POINT (192852 6566022)</t>
  </si>
  <si>
    <t>q-10208050504</t>
  </si>
  <si>
    <t>40_2975739139</t>
  </si>
  <si>
    <t>392252</t>
  </si>
  <si>
    <t>195_6559</t>
  </si>
  <si>
    <t>Brevik, Trosvik, en stor busk i kanten av den nedlagte Breviksbanen ca 100 m N for der Trosvikveien \I kanten av krattskog</t>
  </si>
  <si>
    <t>https://www.unimus.no/felles/bilder/web_hent_bilde.php?id=13569504&amp;type=jpeg</t>
  </si>
  <si>
    <t>POINT (195618 6558186)</t>
  </si>
  <si>
    <t>urn:catalog:O:V:392252</t>
  </si>
  <si>
    <t>8_392252</t>
  </si>
  <si>
    <t>O_392252</t>
  </si>
  <si>
    <t>12083329</t>
  </si>
  <si>
    <t>Brevik3, Porsgrunn, Vt</t>
  </si>
  <si>
    <t>Christian Kortner|Jorunn Simones</t>
  </si>
  <si>
    <t>https://www.artsobservasjoner.no/Sighting/12083329</t>
  </si>
  <si>
    <t>POINT (195659 6558166)</t>
  </si>
  <si>
    <t>urn:uuid:ea1b457f-34ae-4736-b2c3-2bd8e83e7682</t>
  </si>
  <si>
    <t>1010_12083329</t>
  </si>
  <si>
    <t>22881644</t>
  </si>
  <si>
    <t>191_6573</t>
  </si>
  <si>
    <t>Skien</t>
  </si>
  <si>
    <t>Bamblevegen, Skien, Vt</t>
  </si>
  <si>
    <t>Sylvia Stolsmo|Annie Beret Ås Hovind</t>
  </si>
  <si>
    <t>https://www.artsobservasjoner.no/Sighting/22881644</t>
  </si>
  <si>
    <t>POINT (191779 6573407)</t>
  </si>
  <si>
    <t>urn:uuid:e25ff474-9101-4982-8c43-b1fc1fa1121a</t>
  </si>
  <si>
    <t>1010_22881644</t>
  </si>
  <si>
    <t>22881758</t>
  </si>
  <si>
    <t>Telemarksvegen 8, Skien, Vt</t>
  </si>
  <si>
    <t>https://www.artsobservasjoner.no/Sighting/22881758</t>
  </si>
  <si>
    <t>POINT (191753 6573395)</t>
  </si>
  <si>
    <t>urn:uuid:38153a0a-8b4a-4426-bb44-7213fdcda2ce</t>
  </si>
  <si>
    <t>1010_22881758</t>
  </si>
  <si>
    <t>12063813</t>
  </si>
  <si>
    <t>191_6579</t>
  </si>
  <si>
    <t>Limi, Skien, Vt \Landbruksavfallplass</t>
  </si>
  <si>
    <t>Norman Hagen|Solveig Kvålen</t>
  </si>
  <si>
    <t>https://www.artsobservasjoner.no/Sighting/12063813</t>
  </si>
  <si>
    <t>POINT (191877 6579501)</t>
  </si>
  <si>
    <t>urn:uuid:978a17a0-1054-476d-982e-72b4de05d328</t>
  </si>
  <si>
    <t>1010_12063813</t>
  </si>
  <si>
    <t>2977876544</t>
  </si>
  <si>
    <t>193_6569</t>
  </si>
  <si>
    <t>http://www.gbif.org/occurrence/2977876544</t>
  </si>
  <si>
    <t>POINT (192735 6569473)</t>
  </si>
  <si>
    <t>q-10230427773</t>
  </si>
  <si>
    <t>40_2977876544</t>
  </si>
  <si>
    <t>25662415</t>
  </si>
  <si>
    <t>193_6571</t>
  </si>
  <si>
    <t>Skien trafikkstasjon 5, Skien, Vt \NA T42 Blomsterbed og liknende NA T42</t>
  </si>
  <si>
    <t>https://www.artsobservasjoner.no/Sighting/25662415</t>
  </si>
  <si>
    <t>POINT (193619 6570763)</t>
  </si>
  <si>
    <t>urn:uuid:485ed9ae-e0c5-4b50-890a-78428a5297c6</t>
  </si>
  <si>
    <t>1010_25662415</t>
  </si>
  <si>
    <t>25662416</t>
  </si>
  <si>
    <t>Skien trafikkstasjon 6, Skien, Vt \NA T42 Blomsterbed og liknende NA T42</t>
  </si>
  <si>
    <t>https://www.artsobservasjoner.no/Sighting/25662416</t>
  </si>
  <si>
    <t>POINT (193599 6570773)</t>
  </si>
  <si>
    <t>urn:uuid:70c38f33-b474-4406-8d69-6f97eae362a4</t>
  </si>
  <si>
    <t>1010_25662416</t>
  </si>
  <si>
    <t>12083471</t>
  </si>
  <si>
    <t>193_6575</t>
  </si>
  <si>
    <t>Bratsberg, Skien, Vt \Kratt nær vei.</t>
  </si>
  <si>
    <t>Kjell Thowsen</t>
  </si>
  <si>
    <t>Hageflyktning. Kultivar. .</t>
  </si>
  <si>
    <t>https://www.artsobservasjoner.no/Sighting/12083471</t>
  </si>
  <si>
    <t>POINT (193136 6575130)</t>
  </si>
  <si>
    <t>urn:uuid:26f1b05e-27f6-4b11-a7ac-ea890d9dbe39</t>
  </si>
  <si>
    <t>1010_12083471</t>
  </si>
  <si>
    <t>12084742</t>
  </si>
  <si>
    <t>Øvregate, Skien, Vt</t>
  </si>
  <si>
    <t>Christian Kortner</t>
  </si>
  <si>
    <t>https://www.artsobservasjoner.no/Sighting/12084742</t>
  </si>
  <si>
    <t>POINT (193051 6574465)</t>
  </si>
  <si>
    <t>urn:uuid:ebf5f7db-7da4-438a-bf11-41418be27644</t>
  </si>
  <si>
    <t>1010_12084742</t>
  </si>
  <si>
    <t>13708012</t>
  </si>
  <si>
    <t>Bratsberg, Skien, Vt</t>
  </si>
  <si>
    <t>Øystein Nilsen</t>
  </si>
  <si>
    <t>https://www.artsobservasjoner.no/Sighting/13708012</t>
  </si>
  <si>
    <t>POINT (193540 6574415)</t>
  </si>
  <si>
    <t>urn:uuid:77bbe414-019f-47f4-b899-47d055d61d8a</t>
  </si>
  <si>
    <t>1010_13708012</t>
  </si>
  <si>
    <t>21003468</t>
  </si>
  <si>
    <t>177_6617</t>
  </si>
  <si>
    <t>Notodden</t>
  </si>
  <si>
    <t>Campus Notodden, Notodden, Vt</t>
  </si>
  <si>
    <t>Bed/hekk.</t>
  </si>
  <si>
    <t>https://www.artsobservasjoner.no/Sighting/21003468</t>
  </si>
  <si>
    <t>POINT (177134 6617319)</t>
  </si>
  <si>
    <t>urn:uuid:d4ff6d94-256e-4e0d-8d2c-7c5fac03d059</t>
  </si>
  <si>
    <t>1010_21003468</t>
  </si>
  <si>
    <t>21003477</t>
  </si>
  <si>
    <t>https://www.artsobservasjoner.no/Sighting/21003477</t>
  </si>
  <si>
    <t>POINT (177109 6617313)</t>
  </si>
  <si>
    <t>urn:uuid:ce436c4a-4e60-4762-addd-edea8d582d1a</t>
  </si>
  <si>
    <t>1010_21003477</t>
  </si>
  <si>
    <t>21003492</t>
  </si>
  <si>
    <t>Campus Notodden, Notodden, Vt \ /[Kvant.:] 10 m2</t>
  </si>
  <si>
    <t>https://www.artsobservasjoner.no/Sighting/21003492</t>
  </si>
  <si>
    <t>POINT (176990 6617326)</t>
  </si>
  <si>
    <t>urn:uuid:28f17fb0-dd5a-4f31-86c9-9e17d79cde72</t>
  </si>
  <si>
    <t>1010_21003492</t>
  </si>
  <si>
    <t>21003501</t>
  </si>
  <si>
    <t>https://www.artsobservasjoner.no/Sighting/21003501</t>
  </si>
  <si>
    <t>POINT (177146 6617325)</t>
  </si>
  <si>
    <t>urn:uuid:6a9fbcd3-8077-4ea5-9e91-8b85e7f28acc</t>
  </si>
  <si>
    <t>1010_21003501</t>
  </si>
  <si>
    <t>21003505</t>
  </si>
  <si>
    <t>https://www.artsobservasjoner.no/Sighting/21003505</t>
  </si>
  <si>
    <t>POINT (177101 6617322)</t>
  </si>
  <si>
    <t>urn:uuid:d412b16e-8cdb-4852-a54f-adff554f2c62</t>
  </si>
  <si>
    <t>1010_21003505</t>
  </si>
  <si>
    <t>21003530</t>
  </si>
  <si>
    <t>https://www.artsobservasjoner.no/Sighting/21003530</t>
  </si>
  <si>
    <t>POINT (176843 6617453)</t>
  </si>
  <si>
    <t>urn:uuid:f0ba12b3-dba0-4ae0-93c7-b88c3b33016f</t>
  </si>
  <si>
    <t>1010_21003530</t>
  </si>
  <si>
    <t>21003544</t>
  </si>
  <si>
    <t>https://www.artsobservasjoner.no/Sighting/21003544</t>
  </si>
  <si>
    <t>POINT (176873 6617409)</t>
  </si>
  <si>
    <t>urn:uuid:e3fced66-7935-4be5-bfc4-0494ab9f7111</t>
  </si>
  <si>
    <t>1010_21003544</t>
  </si>
  <si>
    <t>3355480665</t>
  </si>
  <si>
    <t>199_6553</t>
  </si>
  <si>
    <t>Bamble</t>
  </si>
  <si>
    <t>Jens-Christian Svenning</t>
  </si>
  <si>
    <t>Selfsown http://www.gbif.org/occurrence/3355480665</t>
  </si>
  <si>
    <t>https://www.inaturalist.org/observations/88944997</t>
  </si>
  <si>
    <t>POINT (198342 6552787)</t>
  </si>
  <si>
    <t>40_3355480665</t>
  </si>
  <si>
    <t>252128</t>
  </si>
  <si>
    <t>185_6541</t>
  </si>
  <si>
    <t>Kragerø</t>
  </si>
  <si>
    <t>Abrahamsholme, NV om</t>
  </si>
  <si>
    <t>POINT (184839 6540238)</t>
  </si>
  <si>
    <t>59_252128</t>
  </si>
  <si>
    <t>12065193</t>
  </si>
  <si>
    <t>169_6589</t>
  </si>
  <si>
    <t>Nome</t>
  </si>
  <si>
    <t>Apalnes, Nome, Vt \strandeng</t>
  </si>
  <si>
    <t>Trond Risdal|Kjell Thowsen|Arnt Harald Stendalen</t>
  </si>
  <si>
    <t>https://www.artsobservasjoner.no/Sighting/12065193</t>
  </si>
  <si>
    <t>POINT (168748 6588945)</t>
  </si>
  <si>
    <t>urn:uuid:549552a8-cb35-4562-be90-7a371c86da3b</t>
  </si>
  <si>
    <t>1010_12065193</t>
  </si>
  <si>
    <t>27598957</t>
  </si>
  <si>
    <t>145_6655</t>
  </si>
  <si>
    <t>Tinn</t>
  </si>
  <si>
    <t>Svaddevegen, Tinn, Vt</t>
  </si>
  <si>
    <t>https://www.artsobservasjoner.no/Sighting/27598957</t>
  </si>
  <si>
    <t>POINT (145756 6655025)</t>
  </si>
  <si>
    <t>urn:uuid:90b15bef-cb8b-4b60-870f-98671799d20e</t>
  </si>
  <si>
    <t>1010_27598957</t>
  </si>
  <si>
    <t>20350523</t>
  </si>
  <si>
    <t>165_6523</t>
  </si>
  <si>
    <t>Agder</t>
  </si>
  <si>
    <t>Risør</t>
  </si>
  <si>
    <t>AA</t>
  </si>
  <si>
    <t>Utsikt, Utkikken, Risør, Ag \veikant /[Kvant.:] 1</t>
  </si>
  <si>
    <t>Arild Omberg</t>
  </si>
  <si>
    <t>https://www.artsobservasjoner.no/Sighting/20350523</t>
  </si>
  <si>
    <t>POINT (165529 6522523)</t>
  </si>
  <si>
    <t>urn:uuid:f6d96808-ef7c-4d9d-a62a-8fbdeb154d90</t>
  </si>
  <si>
    <t>1010_20350523</t>
  </si>
  <si>
    <t>KMN</t>
  </si>
  <si>
    <t>64355</t>
  </si>
  <si>
    <t>133_6499</t>
  </si>
  <si>
    <t>Arendal</t>
  </si>
  <si>
    <t>Ved Soletjern, \Skrotemark, veikant, tømmerplass</t>
  </si>
  <si>
    <t>Asbjørn Lie</t>
  </si>
  <si>
    <t>POINT (132556 6498309)</t>
  </si>
  <si>
    <t>urn:catalog:KMN:V:64355</t>
  </si>
  <si>
    <t>Agder naturmuseum</t>
  </si>
  <si>
    <t>33_64355</t>
  </si>
  <si>
    <t>KMN_64355</t>
  </si>
  <si>
    <t>25662418</t>
  </si>
  <si>
    <t>135_6497</t>
  </si>
  <si>
    <t>Arendal trafikkstasjon 11, Arendal, Ag \NA T42 Blomsterbed og liknende NA T42</t>
  </si>
  <si>
    <t>https://www.artsobservasjoner.no/Sighting/25662418</t>
  </si>
  <si>
    <t>POINT (134146 6497455)</t>
  </si>
  <si>
    <t>urn:uuid:b4d2d981-e281-4ede-a27c-3658b47ca6eb</t>
  </si>
  <si>
    <t>1010_25662418</t>
  </si>
  <si>
    <t>21003817</t>
  </si>
  <si>
    <t>137_6499</t>
  </si>
  <si>
    <t>Nyli gård, Arendal, Ag \ /[Kvant.:] 3 m2</t>
  </si>
  <si>
    <t>https://www.artsobservasjoner.no/Sighting/21003817</t>
  </si>
  <si>
    <t>POINT (137283 6498092)</t>
  </si>
  <si>
    <t>urn:uuid:9c8d3a08-52a8-48e2-9a42-d85935003983</t>
  </si>
  <si>
    <t>1010_21003817</t>
  </si>
  <si>
    <t>53176</t>
  </si>
  <si>
    <t>143_6529</t>
  </si>
  <si>
    <t>Vegårshei</t>
  </si>
  <si>
    <t>Bjørn Berdal</t>
  </si>
  <si>
    <t>POINT (142184 6529534)</t>
  </si>
  <si>
    <t>urn:catalog:KMN:V:53176</t>
  </si>
  <si>
    <t>33_53176</t>
  </si>
  <si>
    <t>KMN_53176</t>
  </si>
  <si>
    <t>27672255</t>
  </si>
  <si>
    <t>135_6511</t>
  </si>
  <si>
    <t>Froland</t>
  </si>
  <si>
    <t>Monehagen S2, Froland, Ag</t>
  </si>
  <si>
    <t>https://www.artsobservasjoner.no/Sighting/27672255</t>
  </si>
  <si>
    <t>POINT (135021 6510857)</t>
  </si>
  <si>
    <t>urn:uuid:d1cffafb-42a1-4be7-9cf0-419f2012a415</t>
  </si>
  <si>
    <t>1010_27672255</t>
  </si>
  <si>
    <t>295615</t>
  </si>
  <si>
    <t>113_6461</t>
  </si>
  <si>
    <t>Lillesand</t>
  </si>
  <si>
    <t>Lillesand: Fossbekk, Fossbekksvingen, en lav busk i veikanten, på grus mot berg, forvillet</t>
  </si>
  <si>
    <t>Tore Berg | Ivar Holtan</t>
  </si>
  <si>
    <t>Mangler koordinat - satt til kommunesenter basert på navn:Lillesand</t>
  </si>
  <si>
    <t>https://www.unimus.no/felles/bilder/web_hent_bilde.php?id=13560341&amp;type=jpeg</t>
  </si>
  <si>
    <t>POINT (112548 6461081)</t>
  </si>
  <si>
    <t>urn:catalog:O:V:295615</t>
  </si>
  <si>
    <t>8_295615</t>
  </si>
  <si>
    <t>O_295615</t>
  </si>
  <si>
    <t>27815544</t>
  </si>
  <si>
    <t>105_6483</t>
  </si>
  <si>
    <t>Birkenes</t>
  </si>
  <si>
    <t>Massedeponi ved Tveide stasjon, Birkeland, Birkenes, Ag \ /[Kvant.:] 1 Bushes</t>
  </si>
  <si>
    <t>Hans Vidar Løkken|Torhild Omestad</t>
  </si>
  <si>
    <t>https://www.artsobservasjoner.no/Sighting/27815544</t>
  </si>
  <si>
    <t>POINT (104526 6482419)</t>
  </si>
  <si>
    <t>urn:uuid:581c9632-6906-4de9-a337-dee594a9fbb2</t>
  </si>
  <si>
    <t>1010_27815544</t>
  </si>
  <si>
    <t>2976104619</t>
  </si>
  <si>
    <t>81_6517</t>
  </si>
  <si>
    <t>Evje og Hornnes</t>
  </si>
  <si>
    <t>http://www.gbif.org/occurrence/2976104619</t>
  </si>
  <si>
    <t>POINT (81588 6516335)</t>
  </si>
  <si>
    <t>q-10250740055</t>
  </si>
  <si>
    <t>40_2976104619</t>
  </si>
  <si>
    <t>47359</t>
  </si>
  <si>
    <t>93_6515</t>
  </si>
  <si>
    <t>Øst for Lislevatn, nedrevet bruk (løa står), murer // Gjenstående</t>
  </si>
  <si>
    <t>Per Arvid Åsen</t>
  </si>
  <si>
    <t>POINT (93505 6514412)</t>
  </si>
  <si>
    <t>urn:catalog:KMN:V:47359</t>
  </si>
  <si>
    <t>33_47359</t>
  </si>
  <si>
    <t>KMN_47359</t>
  </si>
  <si>
    <t>45774</t>
  </si>
  <si>
    <t>79_6559</t>
  </si>
  <si>
    <t>Bygland</t>
  </si>
  <si>
    <t>Austad gravplass // Gjenstående/dyrket på en grav fra 1947, virket gammel</t>
  </si>
  <si>
    <t>POINT (79589 6558370)</t>
  </si>
  <si>
    <t>urn:catalog:KMN:V:45774</t>
  </si>
  <si>
    <t>33_45774</t>
  </si>
  <si>
    <t>KMN_45774</t>
  </si>
  <si>
    <t>65600</t>
  </si>
  <si>
    <t>75_6587</t>
  </si>
  <si>
    <t>Valle</t>
  </si>
  <si>
    <t>Valle kirke // Dyrket på kirkegården</t>
  </si>
  <si>
    <t>POINT (74298 6587266)</t>
  </si>
  <si>
    <t>urn:catalog:KMN:V:65600</t>
  </si>
  <si>
    <t>33_65600</t>
  </si>
  <si>
    <t>KMN_65600</t>
  </si>
  <si>
    <t>25133348</t>
  </si>
  <si>
    <t>83_6463</t>
  </si>
  <si>
    <t>Kristiansand</t>
  </si>
  <si>
    <t>VA</t>
  </si>
  <si>
    <t>Kovigdalen, Kristiansand, Ag \ /[Kvant.:] 1 Plants</t>
  </si>
  <si>
    <t>Hans Vidar Løkken</t>
  </si>
  <si>
    <t>Vest i deponiet.. Quantity: 1 Plants</t>
  </si>
  <si>
    <t>https://www.artsobservasjoner.no/Sighting/25133348</t>
  </si>
  <si>
    <t>POINT (83335 6462119)</t>
  </si>
  <si>
    <t>urn:uuid:2c6a8065-04fe-4867-926b-70962dace11e</t>
  </si>
  <si>
    <t>1010_25133348</t>
  </si>
  <si>
    <t>21807426</t>
  </si>
  <si>
    <t>85_6463</t>
  </si>
  <si>
    <t>Idrettsplassen ved Vågsbygd kirke, Vågsbygd, Kristiansand, Ag \ /[Kvant.:] 3 Bushes</t>
  </si>
  <si>
    <t>Hans Vidar Løkken|Roy Erling Wrånes|Ragnar Tømmerstø</t>
  </si>
  <si>
    <t>I den store jordhaugen.. Quantity: 3 Bushes</t>
  </si>
  <si>
    <t>https://www.artsobservasjoner.no/Sighting/21807426</t>
  </si>
  <si>
    <t>POINT (85498 6463999)</t>
  </si>
  <si>
    <t>urn:uuid:51741f87-b720-49d1-95da-55a4a5406959</t>
  </si>
  <si>
    <t>1010_21807426</t>
  </si>
  <si>
    <t>44621</t>
  </si>
  <si>
    <t>85_6467</t>
  </si>
  <si>
    <t>Suldalen, vis-à-vis Tinnheia hoppbakke \Forvillet, opplagsplass for hageavfall mm.</t>
  </si>
  <si>
    <t>POINT (85385 6467586)</t>
  </si>
  <si>
    <t>urn:catalog:KMN:V:44621</t>
  </si>
  <si>
    <t>33_44621</t>
  </si>
  <si>
    <t>KMN_44621</t>
  </si>
  <si>
    <t>12064331</t>
  </si>
  <si>
    <t>85_6471</t>
  </si>
  <si>
    <t>Gangdalen, Kristiansand, Ag \vegkant /[Kvant.:] 1 Plants</t>
  </si>
  <si>
    <t>Pål Klevan</t>
  </si>
  <si>
    <t>https://www.artsobservasjoner.no/Sighting/12064331</t>
  </si>
  <si>
    <t>POINT (85259 6471976)</t>
  </si>
  <si>
    <t>urn:uuid:f133e298-2e2b-4e90-9349-aa96f8254010</t>
  </si>
  <si>
    <t>1010_12064331</t>
  </si>
  <si>
    <t>21921118</t>
  </si>
  <si>
    <t>87_6463</t>
  </si>
  <si>
    <t>Andøya Ruderat, Brøvik, Kristiansand, Ag \ /[Kvant.:] 2 Bushes</t>
  </si>
  <si>
    <t>Forvillet.. Quantity: 2 Bushes</t>
  </si>
  <si>
    <t>https://www.artsobservasjoner.no/Sighting/21921118</t>
  </si>
  <si>
    <t>POINT (86385 6462587)</t>
  </si>
  <si>
    <t>urn:uuid:5e2bce06-d604-4af0-a5dc-13cf8217c66b</t>
  </si>
  <si>
    <t>1010_21921118</t>
  </si>
  <si>
    <t>36653</t>
  </si>
  <si>
    <t>87_6467</t>
  </si>
  <si>
    <t>Consul Christiansens gt. \I asfalten</t>
  </si>
  <si>
    <t>Johs. Johannessen</t>
  </si>
  <si>
    <t>POINT (87372 6467103)</t>
  </si>
  <si>
    <t>urn:catalog:KMN:V:36653</t>
  </si>
  <si>
    <t>33_36653</t>
  </si>
  <si>
    <t>KMN_36653</t>
  </si>
  <si>
    <t>36650</t>
  </si>
  <si>
    <t>87_6469</t>
  </si>
  <si>
    <t>Egstø \Veikant nær hage</t>
  </si>
  <si>
    <t>John Nuland</t>
  </si>
  <si>
    <t>POINT (87830 6468312)</t>
  </si>
  <si>
    <t>urn:catalog:KMN:V:36650</t>
  </si>
  <si>
    <t>33_36650</t>
  </si>
  <si>
    <t>KMN_36650</t>
  </si>
  <si>
    <t>36649</t>
  </si>
  <si>
    <t>Sødalsura</t>
  </si>
  <si>
    <t>POINT (87917 6469312)</t>
  </si>
  <si>
    <t>urn:catalog:KMN:V:36649</t>
  </si>
  <si>
    <t>33_36649</t>
  </si>
  <si>
    <t>KMN_36649</t>
  </si>
  <si>
    <t>292290</t>
  </si>
  <si>
    <t>89_6465</t>
  </si>
  <si>
    <t>Odderøya, S for Nodeviga nær flisfylling S for Kajakklubben, ved sti</t>
  </si>
  <si>
    <t>Tore Berg | Asbjørn Lie</t>
  </si>
  <si>
    <t>https://www.unimus.no/felles/bilder/web_hent_bilde.php?id=13560091&amp;type=jpeg</t>
  </si>
  <si>
    <t>POINT (88439 6465707)</t>
  </si>
  <si>
    <t>urn:catalog:O:V:292290</t>
  </si>
  <si>
    <t>8_292290</t>
  </si>
  <si>
    <t>O_292290</t>
  </si>
  <si>
    <t>46655</t>
  </si>
  <si>
    <t>Odderøya, tidl. militært område innforbi Silokaia // Gjenstående buskrekke i gammel have foran hus</t>
  </si>
  <si>
    <t>Per Arvid Åsen, Torleif Lindebø</t>
  </si>
  <si>
    <t>POINT (88251 6465390)</t>
  </si>
  <si>
    <t>urn:catalog:KMN:V:46655</t>
  </si>
  <si>
    <t>33_46655</t>
  </si>
  <si>
    <t>KMN_46655</t>
  </si>
  <si>
    <t>49272</t>
  </si>
  <si>
    <t>Odderøya: Kommandørens have (huset bygget 1918) // Gjenstående</t>
  </si>
  <si>
    <t>Torleif Lindebø</t>
  </si>
  <si>
    <t>POINT (88253 6465710)</t>
  </si>
  <si>
    <t>urn:catalog:KMN:V:49272</t>
  </si>
  <si>
    <t>33_49272</t>
  </si>
  <si>
    <t>KMN_49272</t>
  </si>
  <si>
    <t>49281</t>
  </si>
  <si>
    <t>Odderøya: Kommandørens have (hus bygget 1918) // Gjenstående (hvit blomst)</t>
  </si>
  <si>
    <t>urn:catalog:KMN:V:49281</t>
  </si>
  <si>
    <t>33_49281</t>
  </si>
  <si>
    <t>KMN_49281</t>
  </si>
  <si>
    <t>64980</t>
  </si>
  <si>
    <t>89_6467</t>
  </si>
  <si>
    <t>Tobienborg // Dyrket</t>
  </si>
  <si>
    <t>Haakon Damsgaard</t>
  </si>
  <si>
    <t>POINT (89320 6467735)</t>
  </si>
  <si>
    <t>urn:catalog:KMN:V:64980</t>
  </si>
  <si>
    <t>33_64980</t>
  </si>
  <si>
    <t>KMN_64980</t>
  </si>
  <si>
    <t>23113597</t>
  </si>
  <si>
    <t>UIA 13, Kristiansand, Ag \NA T43 Plener, parker og liknende NA T43</t>
  </si>
  <si>
    <t>https://www.artsobservasjoner.no/Sighting/23113597</t>
  </si>
  <si>
    <t>POINT (88825 6467709)</t>
  </si>
  <si>
    <t>urn:uuid:8530e489-a400-4588-8241-539eeae9b933</t>
  </si>
  <si>
    <t>1010_23113597</t>
  </si>
  <si>
    <t>36651</t>
  </si>
  <si>
    <t>89_6469</t>
  </si>
  <si>
    <t>Ved Prestebekken, nær kirkegården</t>
  </si>
  <si>
    <t>POINT (89828 6468137)</t>
  </si>
  <si>
    <t>urn:catalog:KMN:V:36651</t>
  </si>
  <si>
    <t>33_36651</t>
  </si>
  <si>
    <t>KMN_36651</t>
  </si>
  <si>
    <t>36648</t>
  </si>
  <si>
    <t>Gimlemoen; Veikant ved militærleiren</t>
  </si>
  <si>
    <t>POINT (88830 6468230)</t>
  </si>
  <si>
    <t>urn:catalog:KMN:V:36648</t>
  </si>
  <si>
    <t>33_36648</t>
  </si>
  <si>
    <t>KMN_36648</t>
  </si>
  <si>
    <t>36652</t>
  </si>
  <si>
    <t>Ekstø, \veikant.</t>
  </si>
  <si>
    <t>POINT (88078 6468241)</t>
  </si>
  <si>
    <t>urn:catalog:KMN:V:36652</t>
  </si>
  <si>
    <t>33_36652</t>
  </si>
  <si>
    <t>KMN_36652</t>
  </si>
  <si>
    <t>36181</t>
  </si>
  <si>
    <t>Gimlemoen // Nordvest for Vestre port, ved bygning 98, Gjenstående/forvillet</t>
  </si>
  <si>
    <t>POINT (88468 6468318)</t>
  </si>
  <si>
    <t>urn:catalog:KMN:V:36181</t>
  </si>
  <si>
    <t>33_36181</t>
  </si>
  <si>
    <t>KMN_36181</t>
  </si>
  <si>
    <t>262/84</t>
  </si>
  <si>
    <t>Gimlemoen - kun innenfor den oppr. mil. leir - og da så og si mest bare kulturpåvirket. Gått fra vestre port til befalsmessa (bygn. 84) til Konotrbyg (92) - til gravhaugene v Østre port - til langs gjerde mot fotballbanen - den fredete eika - over Spicheren til vestre port.</t>
  </si>
  <si>
    <t>Åsen, Per Arvid; Botanisk forening</t>
  </si>
  <si>
    <t>KMN_XL</t>
  </si>
  <si>
    <t>KMN_XL_262/84</t>
  </si>
  <si>
    <t>23113283</t>
  </si>
  <si>
    <t>Statsarkivet Kristiansand 2, Kristiansand, Ag \NA T42 Blomsterbed og liknende NA T42</t>
  </si>
  <si>
    <t>https://www.artsobservasjoner.no/Sighting/23113283</t>
  </si>
  <si>
    <t>POINT (89532 6468622)</t>
  </si>
  <si>
    <t>urn:uuid:b0333ef2-64a3-439b-9240-96ab4fa683b4</t>
  </si>
  <si>
    <t>1010_23113283</t>
  </si>
  <si>
    <t>23113386</t>
  </si>
  <si>
    <t>UIA 26, Kristiansand, Ag \NA T42 Blomsterbed og liknende NA T42</t>
  </si>
  <si>
    <t>https://www.artsobservasjoner.no/Sighting/23113386</t>
  </si>
  <si>
    <t>POINT (88901 6468134)</t>
  </si>
  <si>
    <t>urn:uuid:05bf51ec-27e3-4199-9650-f9e5a476ad75</t>
  </si>
  <si>
    <t>1010_23113386</t>
  </si>
  <si>
    <t>23113392</t>
  </si>
  <si>
    <t>UIA 32, Kristiansand, Ag \NA T42 Blomsterbed og liknende NA T42</t>
  </si>
  <si>
    <t>https://www.artsobservasjoner.no/Sighting/23113392</t>
  </si>
  <si>
    <t>POINT (88558 6468423)</t>
  </si>
  <si>
    <t>urn:uuid:19a74a13-75a9-48e4-a9b6-4bfe96ad720a</t>
  </si>
  <si>
    <t>1010_23113392</t>
  </si>
  <si>
    <t>23113424</t>
  </si>
  <si>
    <t>UIA 58, Kristiansand, Ag \NA T43 Plener, parker og liknende NA T43</t>
  </si>
  <si>
    <t>https://www.artsobservasjoner.no/Sighting/23113424</t>
  </si>
  <si>
    <t>POINT (88558 6468223)</t>
  </si>
  <si>
    <t>urn:uuid:021a8642-bddf-4c86-9e34-78b5c4157254</t>
  </si>
  <si>
    <t>1010_23113424</t>
  </si>
  <si>
    <t>23113617</t>
  </si>
  <si>
    <t>UIA 56, Kristiansand, Ag \NA T43 Plener, parker og liknende NA T43</t>
  </si>
  <si>
    <t>https://www.artsobservasjoner.no/Sighting/23113617</t>
  </si>
  <si>
    <t>POINT (88571 6468240)</t>
  </si>
  <si>
    <t>urn:uuid:832a1298-c5b8-4417-8589-83c4e37b7ed3</t>
  </si>
  <si>
    <t>1010_23113617</t>
  </si>
  <si>
    <t>22512611</t>
  </si>
  <si>
    <t>91_6477</t>
  </si>
  <si>
    <t>Massedeponi øst av Skjedvannet, Dalandstjønn, Kristiansand, Ag \ /[Kvant.:] 2 Plants</t>
  </si>
  <si>
    <t>Quantity: 2 Plants</t>
  </si>
  <si>
    <t>https://www.artsobservasjoner.no/Sighting/22512611</t>
  </si>
  <si>
    <t>POINT (90261 6477188)</t>
  </si>
  <si>
    <t>urn:uuid:05738be6-0405-41a0-b148-80bedd384ae1</t>
  </si>
  <si>
    <t>1010_22512611</t>
  </si>
  <si>
    <t>27007463</t>
  </si>
  <si>
    <t>93_6467</t>
  </si>
  <si>
    <t>Strømme, Kristiansand, Ag \NA T42 Blomsterbed og liknende NA T42</t>
  </si>
  <si>
    <t>Lars Sundsdal</t>
  </si>
  <si>
    <t>https://www.artsobservasjoner.no/Sighting/27007463</t>
  </si>
  <si>
    <t>POINT (93326 6467242)</t>
  </si>
  <si>
    <t>urn:uuid:eea1dbd3-c889-4dc7-874a-ff90522c56d4</t>
  </si>
  <si>
    <t>1010_27007463</t>
  </si>
  <si>
    <t>22615875</t>
  </si>
  <si>
    <t>95_6473</t>
  </si>
  <si>
    <t>Kjevik midtre del, Kristiansand, Ag \ /[Kvant.:] 1 Plants</t>
  </si>
  <si>
    <t>Gjenstående.. Quantity: 1 Plants</t>
  </si>
  <si>
    <t>https://www.artsobservasjoner.no/Sighting/22615875</t>
  </si>
  <si>
    <t>POINT (94626 6473162)</t>
  </si>
  <si>
    <t>urn:uuid:b8f033a2-ea4a-4b58-8c90-d0a492250d82</t>
  </si>
  <si>
    <t>1010_22615875</t>
  </si>
  <si>
    <t>22725595</t>
  </si>
  <si>
    <t>Kjevik midtre del, Kristiansand, Ag \ /[Kvant.:] 2 Bushes</t>
  </si>
  <si>
    <t>Gjenstående.. Quantity: 2 Bushes</t>
  </si>
  <si>
    <t>https://www.artsobservasjoner.no/Sighting/22725595</t>
  </si>
  <si>
    <t>urn:uuid:a4b0e8fc-9986-4988-a0a8-7c17efb7e311</t>
  </si>
  <si>
    <t>1010_22725595</t>
  </si>
  <si>
    <t>23285318</t>
  </si>
  <si>
    <t>Kjevik, Kristiansand, Ag \ /[Kvant.:] 2 Plants</t>
  </si>
  <si>
    <t>https://www.artsobservasjoner.no/Sighting/23285318</t>
  </si>
  <si>
    <t>POINT (94284 6473033)</t>
  </si>
  <si>
    <t>urn:uuid:c18fb1da-3ac3-4dd0-bba6-81118855c149</t>
  </si>
  <si>
    <t>1010_23285318</t>
  </si>
  <si>
    <t>44478</t>
  </si>
  <si>
    <t>65_6463</t>
  </si>
  <si>
    <t>Lindesnes</t>
  </si>
  <si>
    <t>Mandal</t>
  </si>
  <si>
    <t>Suvatne \En busk forvillet ved den avstengte dammen ved ...</t>
  </si>
  <si>
    <t>POINT (65442 6462200)</t>
  </si>
  <si>
    <t>urn:catalog:KMN:V:44478</t>
  </si>
  <si>
    <t>33_44478</t>
  </si>
  <si>
    <t>KMN_44478</t>
  </si>
  <si>
    <t>71/908</t>
  </si>
  <si>
    <t>11_6469</t>
  </si>
  <si>
    <t>Farsund</t>
  </si>
  <si>
    <t>Østre Vatne. Bryneåsen - fra Industriveien 4, oppi og omkring Bryneåsen - til sementstøperiet og ned til fyllinga ved Texaco.</t>
  </si>
  <si>
    <t>Pedersen, Oddvar</t>
  </si>
  <si>
    <t>op_Fars</t>
  </si>
  <si>
    <t>op_Fars_71/908</t>
  </si>
  <si>
    <t>27687139</t>
  </si>
  <si>
    <t>89_6483</t>
  </si>
  <si>
    <t>Vennesla</t>
  </si>
  <si>
    <t>Grovane sagbruk, Vennesla, Ag</t>
  </si>
  <si>
    <t>Kjell Myre</t>
  </si>
  <si>
    <t>https://www.artsobservasjoner.no/Sighting/27687139</t>
  </si>
  <si>
    <t>POLYGON ((88665 6482701, 88712 6482727, 88830 6482817, 88858 6482819, 88864 6482793, 88801 6482688, 88712 6482617, 88710 6482502, 88682 6482501, 88675 6482608, 88653 6482627, 88665 6482701))</t>
  </si>
  <si>
    <t>urn:uuid:227265f2-d374-4a84-a279-6027a94bfb51</t>
  </si>
  <si>
    <t>1010_27687139</t>
  </si>
  <si>
    <t>44476</t>
  </si>
  <si>
    <t>81_6467</t>
  </si>
  <si>
    <t>Songdalen</t>
  </si>
  <si>
    <t>Farvannsbakkene // Gjenstående i nedlagt hage</t>
  </si>
  <si>
    <t>POINT (81031 6467025)</t>
  </si>
  <si>
    <t>urn:catalog:KMN:V:44476</t>
  </si>
  <si>
    <t>33_44476</t>
  </si>
  <si>
    <t>KMN_44476</t>
  </si>
  <si>
    <t>36647</t>
  </si>
  <si>
    <t>69_6465</t>
  </si>
  <si>
    <t>Søgne</t>
  </si>
  <si>
    <t>Try \Vegkant</t>
  </si>
  <si>
    <t>Ole Kristian Wigemyr</t>
  </si>
  <si>
    <t>POINT (68331 6464021)</t>
  </si>
  <si>
    <t>urn:catalog:KMN:V:36647</t>
  </si>
  <si>
    <t>33_36647</t>
  </si>
  <si>
    <t>KMN_36647</t>
  </si>
  <si>
    <t>3121/16</t>
  </si>
  <si>
    <t>73_6463</t>
  </si>
  <si>
    <t xml:space="preserve">Tag </t>
  </si>
  <si>
    <t>Åsen, Per Arvid</t>
  </si>
  <si>
    <t>KMN_XL_3121/16</t>
  </si>
  <si>
    <t>41308</t>
  </si>
  <si>
    <t>59_6535</t>
  </si>
  <si>
    <t>Åseral</t>
  </si>
  <si>
    <t>Bredland. Gjenstående i utkant, skråning mot eng, \(kulturlandskap), rest av gammel hage.</t>
  </si>
  <si>
    <t>POINT (59986 6535571)</t>
  </si>
  <si>
    <t>urn:catalog:KMN:V:41308</t>
  </si>
  <si>
    <t>33_41308</t>
  </si>
  <si>
    <t>KMN_41308</t>
  </si>
  <si>
    <t>47859</t>
  </si>
  <si>
    <t>33_6465</t>
  </si>
  <si>
    <t>Lyngdal</t>
  </si>
  <si>
    <t>Dale, øvre bruk, nedlagt (i forfall) // Gjenstående stor busk (rester av gammel have)</t>
  </si>
  <si>
    <t>Per Arvid Åsen, Håkon Bergland</t>
  </si>
  <si>
    <t>POINT (32605 6464487)</t>
  </si>
  <si>
    <t>urn:catalog:KMN:V:47859</t>
  </si>
  <si>
    <t>33_47859</t>
  </si>
  <si>
    <t>KMN_47859</t>
  </si>
  <si>
    <t>SVG</t>
  </si>
  <si>
    <t>4515</t>
  </si>
  <si>
    <t>-17_6563</t>
  </si>
  <si>
    <t>Rogaland</t>
  </si>
  <si>
    <t>Sandnes</t>
  </si>
  <si>
    <t>Ro</t>
  </si>
  <si>
    <t>Høle</t>
  </si>
  <si>
    <t>Per Magnus Jørgensen</t>
  </si>
  <si>
    <t>POINT (-16375 6563228)</t>
  </si>
  <si>
    <t>urn:catalog:SVG:V:4515</t>
  </si>
  <si>
    <t>Arkeologisk Museum, UiS</t>
  </si>
  <si>
    <t>69_4515</t>
  </si>
  <si>
    <t>SVG_4515</t>
  </si>
  <si>
    <t>2977772324</t>
  </si>
  <si>
    <t>-31_6553</t>
  </si>
  <si>
    <t>http://www.gbif.org/occurrence/2977772324</t>
  </si>
  <si>
    <t>POINT (-30001 6552317)</t>
  </si>
  <si>
    <t>q-10211593313</t>
  </si>
  <si>
    <t>40_2977772324</t>
  </si>
  <si>
    <t>23112960</t>
  </si>
  <si>
    <t>-33_6561</t>
  </si>
  <si>
    <t>Sandnes barnevernsenter 15, Sandnes, Ro \NA T42 Blomsterbed og liknende NA T42</t>
  </si>
  <si>
    <t>https://www.artsobservasjoner.no/Sighting/23112960</t>
  </si>
  <si>
    <t>POINT (-32469 6560296)</t>
  </si>
  <si>
    <t>urn:uuid:c4628f9a-c324-47bf-aac4-f6033c828cb9</t>
  </si>
  <si>
    <t>1010_23112960</t>
  </si>
  <si>
    <t>2646093245</t>
  </si>
  <si>
    <t>-33_6567</t>
  </si>
  <si>
    <t>Stavanger</t>
  </si>
  <si>
    <t>http://www.gbif.org/occurrence/2646093245</t>
  </si>
  <si>
    <t>POINT (-32634 6567424)</t>
  </si>
  <si>
    <t>q-10095565842</t>
  </si>
  <si>
    <t>40_2646093245</t>
  </si>
  <si>
    <t>BG</t>
  </si>
  <si>
    <t>160349</t>
  </si>
  <si>
    <t>-33_6569</t>
  </si>
  <si>
    <t>Jåttåvågen \Industriområde/småskog</t>
  </si>
  <si>
    <t>Styrk Lote</t>
  </si>
  <si>
    <t>POINT (-32829 6568045)</t>
  </si>
  <si>
    <t>urn:catalog:BG:S:160349</t>
  </si>
  <si>
    <t>Universitetsmuseet i Bergen, UiB</t>
  </si>
  <si>
    <t>s</t>
  </si>
  <si>
    <t>105_160349</t>
  </si>
  <si>
    <t>BG_160349</t>
  </si>
  <si>
    <t>26386680</t>
  </si>
  <si>
    <t>Jåttåflaten parkering, Jåttåvågen, Stavanger, Ro</t>
  </si>
  <si>
    <t>Espen Sundet Nilsen</t>
  </si>
  <si>
    <t>gul.</t>
  </si>
  <si>
    <t>https://www.artsobservasjoner.no/Sighting/26386680</t>
  </si>
  <si>
    <t>POLYGON ((-32714 6568014, -32710 6568084, -32713 6568084, -32717 6568076, -32727 6568014, -32714 6568014))</t>
  </si>
  <si>
    <t>urn:uuid:dff566d7-900f-4dd4-ad1f-60c5faab468f</t>
  </si>
  <si>
    <t>1010_26386680</t>
  </si>
  <si>
    <t>2645714463</t>
  </si>
  <si>
    <t>-33_6571</t>
  </si>
  <si>
    <t>http://www.gbif.org/occurrence/2645714463</t>
  </si>
  <si>
    <t>POINT (-32482 6570713)</t>
  </si>
  <si>
    <t>q-10093754350</t>
  </si>
  <si>
    <t>40_2645714463</t>
  </si>
  <si>
    <t>2974405746</t>
  </si>
  <si>
    <t>-37_6575</t>
  </si>
  <si>
    <t>http://www.gbif.org/occurrence/2974405746</t>
  </si>
  <si>
    <t>POINT (-36318 6574457)</t>
  </si>
  <si>
    <t>o-1007817998</t>
  </si>
  <si>
    <t>40_2974405746</t>
  </si>
  <si>
    <t>27047026</t>
  </si>
  <si>
    <t>-39_6573</t>
  </si>
  <si>
    <t>Hottavik tursti, Stavanger, Ro</t>
  </si>
  <si>
    <t>Espen Sundet Nilsen|Ove Sander Førland|Gaute Slaattebræk</t>
  </si>
  <si>
    <t>Med Rogaland Botaniske Forening og Styrk Lote.</t>
  </si>
  <si>
    <t>https://www.artsobservasjoner.no/Sighting/27047026</t>
  </si>
  <si>
    <t>POLYGON ((-38949 6573575, -38945 6573569, -38954 6573557, -38926 6573538, -38916 6573528, -38883 6573515, -38872 6573519, -38817 6573517, -38791 6573504, -38785 6573505, -38771 6573492, -38763 6573484, -38745 6573463, -38745 6573446, -38727 6573404, -38704 6573411, -38705 6573420, -38737 6573471, -38764 6573502, -38796 6573521, -38813 6573527, -38849 6573528, -38877 6573528, -38895 6573530, -38906 6573540, -38926 6573552, -38935 6573563, -38940 6573583, -38949 6573575))</t>
  </si>
  <si>
    <t>urn:uuid:c6589769-3f67-4c10-9bd5-b24ed7643e89</t>
  </si>
  <si>
    <t>1010_27047026</t>
  </si>
  <si>
    <t>20379649</t>
  </si>
  <si>
    <t>-47_6625</t>
  </si>
  <si>
    <t>Haugesund</t>
  </si>
  <si>
    <t>Berg-senteret vest, Raglamyr, Haugesund, Ro</t>
  </si>
  <si>
    <t>Jens Kristiansen|Anette E. Jakobsen</t>
  </si>
  <si>
    <t>https://www.artsobservasjoner.no/Sighting/20379649</t>
  </si>
  <si>
    <t>POINT (-47687 6624154)</t>
  </si>
  <si>
    <t>urn:uuid:16406bfe-be53-4e62-951c-1e13fc86650d</t>
  </si>
  <si>
    <t>1010_20379649</t>
  </si>
  <si>
    <t>20335402</t>
  </si>
  <si>
    <t>-49_6625</t>
  </si>
  <si>
    <t>Grøntområde SØ for legevakten, Hemmingstad, Haugesund, Ro</t>
  </si>
  <si>
    <t>Jens Kristiansen</t>
  </si>
  <si>
    <t>Noen bittesmå greiner på mosedekke blant avblomstret løvetann..</t>
  </si>
  <si>
    <t>https://www.artsobservasjoner.no/Sighting/20335402</t>
  </si>
  <si>
    <t>POINT (-49748 6625187)</t>
  </si>
  <si>
    <t>urn:uuid:33257f6b-98db-4008-9c96-2cfc2fc9d74a</t>
  </si>
  <si>
    <t>1010_20335402</t>
  </si>
  <si>
    <t>19602413</t>
  </si>
  <si>
    <t>-51_6627</t>
  </si>
  <si>
    <t>Rådhusparken, Haugesund sentrum, Haugesund, Ro</t>
  </si>
  <si>
    <t>https://www.artsobservasjoner.no/Sighting/19602413</t>
  </si>
  <si>
    <t>POINT (-50823 6626051)</t>
  </si>
  <si>
    <t>urn:uuid:d5651b8b-c1b6-4993-bc64-6525e6cfe442</t>
  </si>
  <si>
    <t>1010_19602413</t>
  </si>
  <si>
    <t>20222146</t>
  </si>
  <si>
    <t>Asalvika - Kyvikdalen vest (Hauge superlokalitet), Haugesund, Ro</t>
  </si>
  <si>
    <t>Sprer seg fra nærmeste hage..</t>
  </si>
  <si>
    <t>https://www.artsobservasjoner.no/Sighting/20222146</t>
  </si>
  <si>
    <t>POINT (-51592 6627530)</t>
  </si>
  <si>
    <t>urn:uuid:d77f2e46-4bc9-4589-be2c-9c9cbf165ad3</t>
  </si>
  <si>
    <t>1010_20222146</t>
  </si>
  <si>
    <t>20362632</t>
  </si>
  <si>
    <t>Kiwi, Gard, Haugesund, Ro \Fortau/veikant</t>
  </si>
  <si>
    <t>https://www.artsobservasjoner.no/Sighting/20362632</t>
  </si>
  <si>
    <t>POINT (-50787 6627793)</t>
  </si>
  <si>
    <t>urn:uuid:13d541f0-52e2-4e27-8fa2-b9a95546b42e</t>
  </si>
  <si>
    <t>1010_20362632</t>
  </si>
  <si>
    <t>21974618</t>
  </si>
  <si>
    <t>https://www.artsobservasjoner.no/Sighting/21974618</t>
  </si>
  <si>
    <t>urn:uuid:400a4200-604d-475b-8ba3-d9d03de6bd14</t>
  </si>
  <si>
    <t>1010_21974618</t>
  </si>
  <si>
    <t>22518470</t>
  </si>
  <si>
    <t>Asalvika - Kyvikdalen vest (Hauge superlokalitet), Haugesund, Ro \Veikant.</t>
  </si>
  <si>
    <t>https://www.artsobservasjoner.no/Sighting/22518470</t>
  </si>
  <si>
    <t>urn:uuid:f1d7562a-9f2d-4e6d-af69-c1668e04e38d</t>
  </si>
  <si>
    <t>1010_22518470</t>
  </si>
  <si>
    <t>24683966</t>
  </si>
  <si>
    <t>Ballastkaien, Risøy, Haugesund, Ro</t>
  </si>
  <si>
    <t>https://www.artsobservasjoner.no/Sighting/24683966</t>
  </si>
  <si>
    <t>POINT (-51142 6626099)</t>
  </si>
  <si>
    <t>urn:uuid:7c2deb7d-dea2-41da-8b87-105742ac505c</t>
  </si>
  <si>
    <t>1010_24683966</t>
  </si>
  <si>
    <t>27335182</t>
  </si>
  <si>
    <t>-53_6627</t>
  </si>
  <si>
    <t>Langøy (Vibrandsøy), Vibrandsøy, Haugesund, Ro \Skrotemark ved industrilokaler som ble lagt ned...</t>
  </si>
  <si>
    <t>https://www.artsobservasjoner.no/Sighting/27335182</t>
  </si>
  <si>
    <t>POINT (-52137 6626740)</t>
  </si>
  <si>
    <t>urn:uuid:1a95d5cd-1d80-44ed-9b03-a025f84a7eff</t>
  </si>
  <si>
    <t>1010_27335182</t>
  </si>
  <si>
    <t>160387</t>
  </si>
  <si>
    <t>-39_6529</t>
  </si>
  <si>
    <t>Hå</t>
  </si>
  <si>
    <t>Rugland \Fyllplass</t>
  </si>
  <si>
    <t>POINT (-38330 6529686)</t>
  </si>
  <si>
    <t>urn:catalog:BG:S:160387</t>
  </si>
  <si>
    <t>105_160387</t>
  </si>
  <si>
    <t>BG_160387</t>
  </si>
  <si>
    <t>160447</t>
  </si>
  <si>
    <t>-37_6555</t>
  </si>
  <si>
    <t>Klepp</t>
  </si>
  <si>
    <t>Øksnevad \Fyllplass</t>
  </si>
  <si>
    <t>POINT (-37183 6554698)</t>
  </si>
  <si>
    <t>urn:catalog:BG:S:160447</t>
  </si>
  <si>
    <t>105_160447</t>
  </si>
  <si>
    <t>BG_160447</t>
  </si>
  <si>
    <t>2975472311</t>
  </si>
  <si>
    <t>-35_6553</t>
  </si>
  <si>
    <t>Time</t>
  </si>
  <si>
    <t>http://www.gbif.org/occurrence/2975472311</t>
  </si>
  <si>
    <t>POINT (-35414 6552652)</t>
  </si>
  <si>
    <t>q-10225466353</t>
  </si>
  <si>
    <t>40_2975472311</t>
  </si>
  <si>
    <t>160412</t>
  </si>
  <si>
    <t>-37_6547</t>
  </si>
  <si>
    <t>Lye \Fyllplass</t>
  </si>
  <si>
    <t>POINT (-36379 6546913)</t>
  </si>
  <si>
    <t>urn:catalog:BG:S:160412</t>
  </si>
  <si>
    <t>105_160412</t>
  </si>
  <si>
    <t>BG_160412</t>
  </si>
  <si>
    <t>160413</t>
  </si>
  <si>
    <t>POINT (-36380 6547533)</t>
  </si>
  <si>
    <t>urn:catalog:BG:S:160413</t>
  </si>
  <si>
    <t>105_160413</t>
  </si>
  <si>
    <t>BG_160413</t>
  </si>
  <si>
    <t>164501</t>
  </si>
  <si>
    <t>-41_6543</t>
  </si>
  <si>
    <t>Gjerda \Fyllplass</t>
  </si>
  <si>
    <t>POINT (-40199 6543871)</t>
  </si>
  <si>
    <t>urn:catalog:BG:S:164501</t>
  </si>
  <si>
    <t>105_164501</t>
  </si>
  <si>
    <t>BG_164501</t>
  </si>
  <si>
    <t>157770</t>
  </si>
  <si>
    <t>-41_6547</t>
  </si>
  <si>
    <t>Bryne \Ved gjerdet mot Jernbanen</t>
  </si>
  <si>
    <t>POINT (-40510 6547334)</t>
  </si>
  <si>
    <t>urn:catalog:BG:S:157770</t>
  </si>
  <si>
    <t>105_157770</t>
  </si>
  <si>
    <t>BG_157770</t>
  </si>
  <si>
    <t>164519</t>
  </si>
  <si>
    <t>Nubben \Ved jernbanegjerdet</t>
  </si>
  <si>
    <t>POINT (-40507 6547311)</t>
  </si>
  <si>
    <t>urn:catalog:BG:S:164519</t>
  </si>
  <si>
    <t>105_164519</t>
  </si>
  <si>
    <t>BG_164519</t>
  </si>
  <si>
    <t>327607</t>
  </si>
  <si>
    <t>-41_6549</t>
  </si>
  <si>
    <t>Time kommune: Bryne sentrum. \Ødetomt.</t>
  </si>
  <si>
    <t>John Inge Johnsen</t>
  </si>
  <si>
    <t>https://www.unimus.no/felles/bilder/web_hent_bilde.php?id=13562712&amp;type=jpeg</t>
  </si>
  <si>
    <t>POINT (-40218 6548613)</t>
  </si>
  <si>
    <t>urn:catalog:O:V:327607</t>
  </si>
  <si>
    <t>8_327607</t>
  </si>
  <si>
    <t>O_327607</t>
  </si>
  <si>
    <t>2974274430</t>
  </si>
  <si>
    <t>-41_6571</t>
  </si>
  <si>
    <t>Sola</t>
  </si>
  <si>
    <t>http://www.gbif.org/occurrence/2974274430</t>
  </si>
  <si>
    <t>POINT (-40113 6570942)</t>
  </si>
  <si>
    <t>o-1004175594</t>
  </si>
  <si>
    <t>40_2974274430</t>
  </si>
  <si>
    <t>252440</t>
  </si>
  <si>
    <t>Randaberg</t>
  </si>
  <si>
    <t>Båtvik ved Hålandsvatnet, langs kjerreveg ved vatnet.</t>
  </si>
  <si>
    <t>https://www.unimus.no/felles/bilder/web_hent_bilde.php?id=13556419&amp;type=jpeg</t>
  </si>
  <si>
    <t>POINT (-37307 6575343)</t>
  </si>
  <si>
    <t>urn:catalog:O:V:252440</t>
  </si>
  <si>
    <t>8_252440</t>
  </si>
  <si>
    <t>O_252440</t>
  </si>
  <si>
    <t>24802264</t>
  </si>
  <si>
    <t>-7_6599</t>
  </si>
  <si>
    <t>Hjelmeland</t>
  </si>
  <si>
    <t>Ølesund, Ølesund, Hjelmeland, Ro \Veggrøft /[Kvant.:] 1 Bushes</t>
  </si>
  <si>
    <t>Forvillet i veggrøft. Quantity: 1 Bushes</t>
  </si>
  <si>
    <t>https://www.artsobservasjoner.no/Sighting/24802264</t>
  </si>
  <si>
    <t>POINT (-6978 6598951)</t>
  </si>
  <si>
    <t>urn:uuid:d6cffbbe-3f67-4960-a252-ccecc5db1480</t>
  </si>
  <si>
    <t>1010_24802264</t>
  </si>
  <si>
    <t>27197934</t>
  </si>
  <si>
    <t>-51_6605</t>
  </si>
  <si>
    <t>Karmøy</t>
  </si>
  <si>
    <t>Løkjen, Karmøy, Ro</t>
  </si>
  <si>
    <t>Espen Sundet Nilsen|Ove Sander Førland|Lars Dalen|Asbjørn Erdal|John Inge Johnsen|Svein Imsland</t>
  </si>
  <si>
    <t>Med Rogaland og Sunnhordland Botaniske Forening.</t>
  </si>
  <si>
    <t>https://www.artsobservasjoner.no/Sighting/27197934</t>
  </si>
  <si>
    <t>POLYGON ((-51486 6605455, -51411 6605400, -51471 6605349, -51526 6605336, -51704 6605398, -51686 6605442, -51597 6605454, -51486 6605455))</t>
  </si>
  <si>
    <t>urn:uuid:16473507-ad36-43b2-b543-f2d5f302e668</t>
  </si>
  <si>
    <t>1010_27197934</t>
  </si>
  <si>
    <t>22141535</t>
  </si>
  <si>
    <t>-55_6611</t>
  </si>
  <si>
    <t>Revurvegen, Vea, Karmøy, Ro \Veikant</t>
  </si>
  <si>
    <t>Merete Stava</t>
  </si>
  <si>
    <t>https://www.artsobservasjoner.no/Sighting/22141535</t>
  </si>
  <si>
    <t>POINT (-54323 6611956)</t>
  </si>
  <si>
    <t>urn:uuid:7038b0ba-239f-4650-ade4-61eef9920a8e</t>
  </si>
  <si>
    <t>1010_22141535</t>
  </si>
  <si>
    <t>22626864</t>
  </si>
  <si>
    <t>Revurvegen, Karmøy, Ro \Tursti i blandingslandskap av lynghei, myr og p...</t>
  </si>
  <si>
    <t>https://www.artsobservasjoner.no/Sighting/22626864</t>
  </si>
  <si>
    <t>POINT (-54324 6611904)</t>
  </si>
  <si>
    <t>urn:uuid:adc0510d-085d-4f13-aad8-7b1ec247cad6</t>
  </si>
  <si>
    <t>1010_22626864</t>
  </si>
  <si>
    <t>8443</t>
  </si>
  <si>
    <t>-57_6609</t>
  </si>
  <si>
    <t>Åkra : Åkra, Mannes, Stivlevågen - Sårevågen.</t>
  </si>
  <si>
    <t>Anders Lundberg</t>
  </si>
  <si>
    <t>POINT (-57794 6608109)</t>
  </si>
  <si>
    <t>urn:catalog:BG:S:8443</t>
  </si>
  <si>
    <t>105_8443</t>
  </si>
  <si>
    <t>BG_8443</t>
  </si>
  <si>
    <t>15675553</t>
  </si>
  <si>
    <t>-21_6643</t>
  </si>
  <si>
    <t>Vindafjord</t>
  </si>
  <si>
    <t>Ølen</t>
  </si>
  <si>
    <t>Ølsvågen, Gjerdevika i Ølen, Vindafjord, Ro \på skrotemark</t>
  </si>
  <si>
    <t>frøplanter.</t>
  </si>
  <si>
    <t>https://www.artsobservasjoner.no/Sighting/15675553</t>
  </si>
  <si>
    <t>POINT (-21082 6643143)</t>
  </si>
  <si>
    <t>urn:uuid:88d76b9c-d875-4e5b-86ca-676862b0405a</t>
  </si>
  <si>
    <t>1010_15675553</t>
  </si>
  <si>
    <t>23112854</t>
  </si>
  <si>
    <t>-27_6745</t>
  </si>
  <si>
    <t>Vestland</t>
  </si>
  <si>
    <t>Bergen</t>
  </si>
  <si>
    <t>Ho</t>
  </si>
  <si>
    <t>Bergen Fengsel 9, Bergen, Ve \NA T42 Blomsterbed og liknende NA T42</t>
  </si>
  <si>
    <t>https://www.artsobservasjoner.no/Sighting/23112854</t>
  </si>
  <si>
    <t>POINT (-27567 6745904)</t>
  </si>
  <si>
    <t>urn:uuid:043fc5b4-f2f7-442c-870b-cc7b05052dfd</t>
  </si>
  <si>
    <t>1010_23112854</t>
  </si>
  <si>
    <t>23112857</t>
  </si>
  <si>
    <t>Bergen Fengsel 13, Bergen, Ve \NA T42 Blomsterbed og liknende NA T42</t>
  </si>
  <si>
    <t>https://www.artsobservasjoner.no/Sighting/23112857</t>
  </si>
  <si>
    <t>POINT (-27630 6745722)</t>
  </si>
  <si>
    <t>urn:uuid:b3a096ee-7411-463e-afc8-86a1d2f6b528</t>
  </si>
  <si>
    <t>1010_23112857</t>
  </si>
  <si>
    <t>23112877</t>
  </si>
  <si>
    <t>Bergen Fengsel 36, Bergen, Ve \NA T42 Blomsterbed og liknende NA T42</t>
  </si>
  <si>
    <t>https://www.artsobservasjoner.no/Sighting/23112877</t>
  </si>
  <si>
    <t>POINT (-27557 6745891)</t>
  </si>
  <si>
    <t>urn:uuid:0623f965-c82e-428d-8422-2b9a1eb7bdd0</t>
  </si>
  <si>
    <t>1010_23112877</t>
  </si>
  <si>
    <t>23112886</t>
  </si>
  <si>
    <t>Bergen Fengsel 45, Bergen, Ve \NA T43 Plener, parker og liknende NA T43</t>
  </si>
  <si>
    <t>https://www.artsobservasjoner.no/Sighting/23112886</t>
  </si>
  <si>
    <t>POINT (-27293 6745601)</t>
  </si>
  <si>
    <t>urn:uuid:a3f18bd1-f9bf-4e28-b83b-6d90de48ff8c</t>
  </si>
  <si>
    <t>1010_23112886</t>
  </si>
  <si>
    <t>urn:uuid:b215761b-3204-4285-bead-d679da185dd1</t>
  </si>
  <si>
    <t>-31_6729</t>
  </si>
  <si>
    <t>Storetveitvannet</t>
  </si>
  <si>
    <t>POINT (-31255 6729242)</t>
  </si>
  <si>
    <t>267_urn:uuid:b215761b-3204-4285-bead-d679da185dd1</t>
  </si>
  <si>
    <t>2840908845</t>
  </si>
  <si>
    <t>-31_6733</t>
  </si>
  <si>
    <t>Bergen \ /[Kvant.:] 1</t>
  </si>
  <si>
    <t>http://www.gbif.org/occurrence/2840908845</t>
  </si>
  <si>
    <t>https://observation.org/observation/100320299</t>
  </si>
  <si>
    <t>POINT (-31351 6732160)</t>
  </si>
  <si>
    <t>40_2840908845</t>
  </si>
  <si>
    <t>23113256</t>
  </si>
  <si>
    <t>Statsarkivet i Bergen 2, Bergen, Ve \NA T43 Plener, parker og liknende NA T43</t>
  </si>
  <si>
    <t>https://www.artsobservasjoner.no/Sighting/23113256</t>
  </si>
  <si>
    <t>POINT (-30227 6732767)</t>
  </si>
  <si>
    <t>urn:uuid:7d9eac2e-c113-4e2e-8e29-78cae2d52078</t>
  </si>
  <si>
    <t>1010_23113256</t>
  </si>
  <si>
    <t>2649894909</t>
  </si>
  <si>
    <t>http://www.gbif.org/occurrence/2649894909</t>
  </si>
  <si>
    <t>POINT (-31666 6732140)</t>
  </si>
  <si>
    <t>q-10112783625</t>
  </si>
  <si>
    <t>40_2649894909</t>
  </si>
  <si>
    <t>2648825566</t>
  </si>
  <si>
    <t>-35_6731</t>
  </si>
  <si>
    <t>http://www.gbif.org/occurrence/2648825566</t>
  </si>
  <si>
    <t>POINT (-34123 6730610)</t>
  </si>
  <si>
    <t>q-10086651963</t>
  </si>
  <si>
    <t>40_2648825566</t>
  </si>
  <si>
    <t>2977516861</t>
  </si>
  <si>
    <t>-37_6729</t>
  </si>
  <si>
    <t>http://www.gbif.org/occurrence/2977516861</t>
  </si>
  <si>
    <t>POINT (-36834 6728713)</t>
  </si>
  <si>
    <t>q-10183648040</t>
  </si>
  <si>
    <t>40_2977516861</t>
  </si>
  <si>
    <t>2976133183</t>
  </si>
  <si>
    <t>http://www.gbif.org/occurrence/2976133183</t>
  </si>
  <si>
    <t>POINT (-37748 6729078)</t>
  </si>
  <si>
    <t>q-10217891094</t>
  </si>
  <si>
    <t>40_2976133183</t>
  </si>
  <si>
    <t>2977059847</t>
  </si>
  <si>
    <t>http://www.gbif.org/occurrence/2977059847</t>
  </si>
  <si>
    <t>q-10217876423</t>
  </si>
  <si>
    <t>40_2977059847</t>
  </si>
  <si>
    <t>2975795272</t>
  </si>
  <si>
    <t>http://www.gbif.org/occurrence/2975795272</t>
  </si>
  <si>
    <t>q-10232264799</t>
  </si>
  <si>
    <t>40_2975795272</t>
  </si>
  <si>
    <t>4504</t>
  </si>
  <si>
    <t>-39_6733</t>
  </si>
  <si>
    <t>Loddefjord, mellon Vestkanten og Haugatun \bydelssenter. I veikant.</t>
  </si>
  <si>
    <t>Tore Ouren</t>
  </si>
  <si>
    <t>POINT (-38158 6732593)</t>
  </si>
  <si>
    <t>urn:catalog:BG:S:4504</t>
  </si>
  <si>
    <t>105_4504</t>
  </si>
  <si>
    <t>BG_4504</t>
  </si>
  <si>
    <t>24993136</t>
  </si>
  <si>
    <t>-51_6649</t>
  </si>
  <si>
    <t>Bømlo</t>
  </si>
  <si>
    <t>Langevågen sør, Bømlo, Ve</t>
  </si>
  <si>
    <t>Vemund Opedal</t>
  </si>
  <si>
    <t>https://www.artsobservasjoner.no/Sighting/24993136</t>
  </si>
  <si>
    <t>POINT (-50296 6648067)</t>
  </si>
  <si>
    <t>urn:uuid:18a538f4-5d81-417a-a8c9-2bd7f01b7efe</t>
  </si>
  <si>
    <t>1010_24993136</t>
  </si>
  <si>
    <t>23113539</t>
  </si>
  <si>
    <t>41_6717</t>
  </si>
  <si>
    <t>Ullensvang</t>
  </si>
  <si>
    <t>Hardanger tingrett 3, Ullensvang, Ve \NA T42 Blomsterbed og liknende NA T42</t>
  </si>
  <si>
    <t>https://www.artsobservasjoner.no/Sighting/23113539</t>
  </si>
  <si>
    <t>POINT (40046 6717348)</t>
  </si>
  <si>
    <t>urn:uuid:e5f3dea3-6000-4f3f-8b4c-4e492ed7fedd</t>
  </si>
  <si>
    <t>1010_23113539</t>
  </si>
  <si>
    <t>11430</t>
  </si>
  <si>
    <t>57_6741</t>
  </si>
  <si>
    <t>Ulvik</t>
  </si>
  <si>
    <t>Brakanes. \Rikeleg sjølvsådd i vegkant v. planting.</t>
  </si>
  <si>
    <t>Geir Flatabø</t>
  </si>
  <si>
    <t>POINT (57599 6741879)</t>
  </si>
  <si>
    <t>urn:catalog:BG:S:11430</t>
  </si>
  <si>
    <t>105_11430</t>
  </si>
  <si>
    <t>BG_11430</t>
  </si>
  <si>
    <t>27258855</t>
  </si>
  <si>
    <t>47_6739</t>
  </si>
  <si>
    <t>Voss</t>
  </si>
  <si>
    <t>Granvin</t>
  </si>
  <si>
    <t>Eide, Eide, Voss, Ve \Veggrøft</t>
  </si>
  <si>
    <t>https://www.artsobservasjoner.no/Sighting/27258855</t>
  </si>
  <si>
    <t>POINT (46379 6738461)</t>
  </si>
  <si>
    <t>urn:uuid:037b64d4-aa7e-4521-ae1b-ce0571b784ec</t>
  </si>
  <si>
    <t>1010_27258855</t>
  </si>
  <si>
    <t>2646906999</t>
  </si>
  <si>
    <t>-29_6713</t>
  </si>
  <si>
    <t>Bjørnafjorden</t>
  </si>
  <si>
    <t>http://www.gbif.org/occurrence/2646906999</t>
  </si>
  <si>
    <t>POINT (-29580 6712075)</t>
  </si>
  <si>
    <t>q-10115754621</t>
  </si>
  <si>
    <t>40_2646906999</t>
  </si>
  <si>
    <t>miljolare</t>
  </si>
  <si>
    <t>1642795</t>
  </si>
  <si>
    <t>-31_6751</t>
  </si>
  <si>
    <t>Alver</t>
  </si>
  <si>
    <t>Lindås</t>
  </si>
  <si>
    <t>Knarvik \ /[Kvant.:] 2</t>
  </si>
  <si>
    <t>Knarvik ungdomsskule, Hans-Henrik Karlsøen, 8c</t>
  </si>
  <si>
    <t>Hans-Henrik Karlsøen</t>
  </si>
  <si>
    <t>POINT (-31778 6751673)</t>
  </si>
  <si>
    <t>Miljølære.no</t>
  </si>
  <si>
    <t>fremmede</t>
  </si>
  <si>
    <t>67_1642795</t>
  </si>
  <si>
    <t>20233228</t>
  </si>
  <si>
    <t>-31_6753</t>
  </si>
  <si>
    <t>Lindås Knarvik, Alver, Ve</t>
  </si>
  <si>
    <t>Harri Kivistø</t>
  </si>
  <si>
    <t>https://www.artsobservasjoner.no/Sighting/20233228</t>
  </si>
  <si>
    <t>POINT (-31581 6752488)</t>
  </si>
  <si>
    <t>urn:uuid:29a89b3d-4cca-4506-b566-119746a3e18b</t>
  </si>
  <si>
    <t>1010_20233228</t>
  </si>
  <si>
    <t>90592</t>
  </si>
  <si>
    <t>63_6809</t>
  </si>
  <si>
    <t>Sogndal</t>
  </si>
  <si>
    <t>SF</t>
  </si>
  <si>
    <t>Leikanger</t>
  </si>
  <si>
    <t>Hermansverk: Nokkaneset skrotemark ved småbåthavn SE f neset</t>
  </si>
  <si>
    <t>https://www.unimus.no/felles/bilder/web_hent_bilde.php?id=13546364&amp;type=jpeg</t>
  </si>
  <si>
    <t>POINT (62478 6809724)</t>
  </si>
  <si>
    <t>urn:catalog:O:V:90592</t>
  </si>
  <si>
    <t>8_90592</t>
  </si>
  <si>
    <t>O_90592</t>
  </si>
  <si>
    <t>2975450407</t>
  </si>
  <si>
    <t>77_6815</t>
  </si>
  <si>
    <t>http://www.gbif.org/occurrence/2975450407</t>
  </si>
  <si>
    <t>POINT (76542 6814178)</t>
  </si>
  <si>
    <t>q-10189829401</t>
  </si>
  <si>
    <t>40_2975450407</t>
  </si>
  <si>
    <t>2976463250</t>
  </si>
  <si>
    <t>http://www.gbif.org/occurrence/2976463250</t>
  </si>
  <si>
    <t>POINT (76048 6814874)</t>
  </si>
  <si>
    <t>q-10236555030</t>
  </si>
  <si>
    <t>40_2976463250</t>
  </si>
  <si>
    <t>2643990483</t>
  </si>
  <si>
    <t>77_6777</t>
  </si>
  <si>
    <t>Aurland</t>
  </si>
  <si>
    <t>http://www.gbif.org/occurrence/2643990483</t>
  </si>
  <si>
    <t>POINT (76892 6777566)</t>
  </si>
  <si>
    <t>o-1004753537</t>
  </si>
  <si>
    <t>40_2643990483</t>
  </si>
  <si>
    <t>2975457378</t>
  </si>
  <si>
    <t>19_6845</t>
  </si>
  <si>
    <t>Sunnfjord</t>
  </si>
  <si>
    <t>Førde</t>
  </si>
  <si>
    <t>http://www.gbif.org/occurrence/2975457378</t>
  </si>
  <si>
    <t>POINT (18109 6844299)</t>
  </si>
  <si>
    <t>q-10211926876</t>
  </si>
  <si>
    <t>40_2975457378</t>
  </si>
  <si>
    <t>2975684292</t>
  </si>
  <si>
    <t>http://www.gbif.org/occurrence/2975684292</t>
  </si>
  <si>
    <t>q-10211936917</t>
  </si>
  <si>
    <t>40_2975684292</t>
  </si>
  <si>
    <t>2976084451</t>
  </si>
  <si>
    <t>http://www.gbif.org/occurrence/2976084451</t>
  </si>
  <si>
    <t>POINT (18113 6844286)</t>
  </si>
  <si>
    <t>q-10211926349</t>
  </si>
  <si>
    <t>40_2976084451</t>
  </si>
  <si>
    <t>13070958</t>
  </si>
  <si>
    <t>21_6869</t>
  </si>
  <si>
    <t>Gloppen</t>
  </si>
  <si>
    <t>Mjelleim, søraust for, Gloppen, Ve \vegkant</t>
  </si>
  <si>
    <t>hageutkast.</t>
  </si>
  <si>
    <t>https://www.artsobservasjoner.no/Sighting/13070958</t>
  </si>
  <si>
    <t>POINT (21068 6869592)</t>
  </si>
  <si>
    <t>urn:uuid:5ce05da9-3cf2-466e-ace7-9cf537475354</t>
  </si>
  <si>
    <t>1010_13070958</t>
  </si>
  <si>
    <t>27003701</t>
  </si>
  <si>
    <t>137_7019</t>
  </si>
  <si>
    <t>Møre og Romsdal</t>
  </si>
  <si>
    <t>Kristiansund</t>
  </si>
  <si>
    <t>MR</t>
  </si>
  <si>
    <t>Kristiansund, Kristiansund, Mr \Veikant</t>
  </si>
  <si>
    <t>Perry Gunnar Larsen</t>
  </si>
  <si>
    <t>https://www.artsobservasjoner.no/Sighting/27003701</t>
  </si>
  <si>
    <t>POINT (136108 7018618)</t>
  </si>
  <si>
    <t>urn:uuid:d5c6ce94-22f2-4bb9-acb0-aa3dd7b83436</t>
  </si>
  <si>
    <t>1010_27003701</t>
  </si>
  <si>
    <t>2283151926</t>
  </si>
  <si>
    <t>43_6957</t>
  </si>
  <si>
    <t>Ålesund</t>
  </si>
  <si>
    <t>smythetc</t>
  </si>
  <si>
    <t>http://www.gbif.org/occurrence/2283151926</t>
  </si>
  <si>
    <t>https://www.inaturalist.org/observations/28165588</t>
  </si>
  <si>
    <t>POINT (43288 6956742)</t>
  </si>
  <si>
    <t>40_2283151926</t>
  </si>
  <si>
    <t>21949648</t>
  </si>
  <si>
    <t>45_6957</t>
  </si>
  <si>
    <t>Bergvegen, vegkantene, Ålesund, Mr</t>
  </si>
  <si>
    <t>Dag Holtan</t>
  </si>
  <si>
    <t>https://www.artsobservasjoner.no/Sighting/21949648</t>
  </si>
  <si>
    <t>POINT (45749 6957942)</t>
  </si>
  <si>
    <t>urn:uuid:3d788e53-694e-4cc8-a54b-fbd57db3e1e7</t>
  </si>
  <si>
    <t>1010_21949648</t>
  </si>
  <si>
    <t>17318220</t>
  </si>
  <si>
    <t>47_6959</t>
  </si>
  <si>
    <t>Ellingsøy: Kverve øst for saltvannsdammen, Ålesund, Mr</t>
  </si>
  <si>
    <t>https://www.artsobservasjoner.no/Sighting/17318220</t>
  </si>
  <si>
    <t>POINT (47331 6959848)</t>
  </si>
  <si>
    <t>urn:uuid:da581646-de87-4e6f-a300-8854f196aacf</t>
  </si>
  <si>
    <t>1010_17318220</t>
  </si>
  <si>
    <t>20023730</t>
  </si>
  <si>
    <t>53_6957</t>
  </si>
  <si>
    <t>Hestholmvegen, Ålesund, Mr</t>
  </si>
  <si>
    <t>https://www.artsobservasjoner.no/Sighting/20023730</t>
  </si>
  <si>
    <t>POINT (53862 6956992)</t>
  </si>
  <si>
    <t>urn:uuid:2538d5c5-04c7-4b8d-8eba-2017d3c4567a</t>
  </si>
  <si>
    <t>1010_20023730</t>
  </si>
  <si>
    <t>14875857</t>
  </si>
  <si>
    <t>55_6953</t>
  </si>
  <si>
    <t>Vegsund ved E-vegen, Ålesund, Mr \ /[Kvant.:] 1 Bushes</t>
  </si>
  <si>
    <t>Vegkant/industriområde. Quantity: 1 Bushes</t>
  </si>
  <si>
    <t>https://www.artsobservasjoner.no/Sighting/14875857</t>
  </si>
  <si>
    <t>POINT (54779 6952433)</t>
  </si>
  <si>
    <t>urn:uuid:e508cf04-bf8e-4eef-bb8d-9bd60dae0b64</t>
  </si>
  <si>
    <t>1010_14875857</t>
  </si>
  <si>
    <t>23097874</t>
  </si>
  <si>
    <t>11_6951</t>
  </si>
  <si>
    <t>Herøy</t>
  </si>
  <si>
    <t>Litleleitet, Herøy (Mr), Mr \NA T34 Kystlynghei NA T34-C-4 intermediære kyst... /[Kvant.:] 1 Plants</t>
  </si>
  <si>
    <t>https://www.artsobservasjoner.no/Sighting/23097874</t>
  </si>
  <si>
    <t>POINT (11573 6950621)</t>
  </si>
  <si>
    <t>urn:uuid:36882d77-83df-45a7-af90-1ef06674d799</t>
  </si>
  <si>
    <t>1010_23097874</t>
  </si>
  <si>
    <t>25526685</t>
  </si>
  <si>
    <t>35_6923</t>
  </si>
  <si>
    <t>Volda</t>
  </si>
  <si>
    <t>Vikane - Egsetstranda, Volda, Mr \deponi</t>
  </si>
  <si>
    <t>https://www.artsobservasjoner.no/Sighting/25526685</t>
  </si>
  <si>
    <t>POINT (34429 6923977)</t>
  </si>
  <si>
    <t>urn:uuid:efc0933f-0bcf-439b-8c8c-976bd0338575</t>
  </si>
  <si>
    <t>1010_25526685</t>
  </si>
  <si>
    <t>20341190</t>
  </si>
  <si>
    <t>101_6931</t>
  </si>
  <si>
    <t>Fjord</t>
  </si>
  <si>
    <t>Norddal</t>
  </si>
  <si>
    <t>Fjørå vest, Fjord, Mr \ /[Kvant.:] 1 Bushes</t>
  </si>
  <si>
    <t>I vegkanten ved møte-/parkeringsplassen. Quantity: 1 Bushes</t>
  </si>
  <si>
    <t>https://www.artsobservasjoner.no/Sighting/20341190</t>
  </si>
  <si>
    <t>POINT (101974 6930819)</t>
  </si>
  <si>
    <t>urn:uuid:14fb399c-d684-49e8-b68b-8e368f76835c</t>
  </si>
  <si>
    <t>1010_20341190</t>
  </si>
  <si>
    <t>2645973187</t>
  </si>
  <si>
    <t>81_6935</t>
  </si>
  <si>
    <t>Stranda</t>
  </si>
  <si>
    <t>http://www.gbif.org/occurrence/2645973187</t>
  </si>
  <si>
    <t>POINT (80830 6934328)</t>
  </si>
  <si>
    <t>q-10099421300</t>
  </si>
  <si>
    <t>40_2645973187</t>
  </si>
  <si>
    <t>2649269596</t>
  </si>
  <si>
    <t>http://www.gbif.org/occurrence/2649269596</t>
  </si>
  <si>
    <t>q-10099417392</t>
  </si>
  <si>
    <t>40_2649269596</t>
  </si>
  <si>
    <t>2646173427</t>
  </si>
  <si>
    <t>http://www.gbif.org/occurrence/2646173427</t>
  </si>
  <si>
    <t>q-10103235177</t>
  </si>
  <si>
    <t>40_2646173427</t>
  </si>
  <si>
    <t>24940915</t>
  </si>
  <si>
    <t>85_6943</t>
  </si>
  <si>
    <t>Stordal</t>
  </si>
  <si>
    <t>Stordal, Fjord, Mr \Rundt utkjørselen</t>
  </si>
  <si>
    <t>https://www.artsobservasjoner.no/Sighting/24940915</t>
  </si>
  <si>
    <t>POINT (85039 6943063)</t>
  </si>
  <si>
    <t>urn:uuid:5d1e4a73-ae6f-4184-aa63-b29901616d6d</t>
  </si>
  <si>
    <t>1010_24940915</t>
  </si>
  <si>
    <t>2649992150</t>
  </si>
  <si>
    <t>57_6945</t>
  </si>
  <si>
    <t>Sykkylven</t>
  </si>
  <si>
    <t>http://www.gbif.org/occurrence/2649992150</t>
  </si>
  <si>
    <t>POINT (57598 6944999)</t>
  </si>
  <si>
    <t>q-10111774594</t>
  </si>
  <si>
    <t>40_2649992150</t>
  </si>
  <si>
    <t>2649992188</t>
  </si>
  <si>
    <t>http://www.gbif.org/occurrence/2649992188</t>
  </si>
  <si>
    <t>POINT (57610 6945010)</t>
  </si>
  <si>
    <t>q-10111787941</t>
  </si>
  <si>
    <t>40_2649992188</t>
  </si>
  <si>
    <t>20080109</t>
  </si>
  <si>
    <t>41_6963</t>
  </si>
  <si>
    <t>Giske</t>
  </si>
  <si>
    <t>Øygardsvegen nord for Rishaugen, Giske, Mr \ /[Kvant.:] 1 Bushes</t>
  </si>
  <si>
    <t>Vegkant. Quantity: 1 Bushes</t>
  </si>
  <si>
    <t>https://www.artsobservasjoner.no/Sighting/20080109</t>
  </si>
  <si>
    <t>POINT (40300 6962837)</t>
  </si>
  <si>
    <t>urn:uuid:864c0923-b9e4-40c2-9d5e-65d5599e342d</t>
  </si>
  <si>
    <t>1010_20080109</t>
  </si>
  <si>
    <t>24518318</t>
  </si>
  <si>
    <t>45_6965</t>
  </si>
  <si>
    <t>Gjøsundneset miljøstasjon, Giske, Mr \ /[Kvant.:] 1 Bushes</t>
  </si>
  <si>
    <t>https://www.artsobservasjoner.no/Sighting/24518318</t>
  </si>
  <si>
    <t>POINT (44749 6964510)</t>
  </si>
  <si>
    <t>urn:uuid:951952c4-912c-4bdb-be00-8c348c7833a2</t>
  </si>
  <si>
    <t>1010_24518318</t>
  </si>
  <si>
    <t>3155</t>
  </si>
  <si>
    <t>129_6959</t>
  </si>
  <si>
    <t>Rauma</t>
  </si>
  <si>
    <t>Hen (Isfjorden). \Veikant.</t>
  </si>
  <si>
    <t>T. Ouren</t>
  </si>
  <si>
    <t>POINT (129803 6959640)</t>
  </si>
  <si>
    <t>urn:catalog:BG:S:3155</t>
  </si>
  <si>
    <t>105_3155</t>
  </si>
  <si>
    <t>BG_3155</t>
  </si>
  <si>
    <t>24108039</t>
  </si>
  <si>
    <t>103_7007</t>
  </si>
  <si>
    <t>Hustadvika</t>
  </si>
  <si>
    <t>Fræna</t>
  </si>
  <si>
    <t>Hustad fengsel, Hustadvika, Mr</t>
  </si>
  <si>
    <t>https://www.artsobservasjoner.no/Sighting/24108039</t>
  </si>
  <si>
    <t>POINT (102195 7006278)</t>
  </si>
  <si>
    <t>urn:uuid:10c3b97b-414d-4224-98ed-6298b767acc7</t>
  </si>
  <si>
    <t>1010_24108039</t>
  </si>
  <si>
    <t>24108040</t>
  </si>
  <si>
    <t>https://www.artsobservasjoner.no/Sighting/24108040</t>
  </si>
  <si>
    <t>POINT (102206 7006317)</t>
  </si>
  <si>
    <t>urn:uuid:b4be51ba-e9c6-4150-971a-34226ff069b1</t>
  </si>
  <si>
    <t>1010_24108040</t>
  </si>
  <si>
    <t>2645987601</t>
  </si>
  <si>
    <t>105_6991</t>
  </si>
  <si>
    <t>http://www.gbif.org/occurrence/2645987601</t>
  </si>
  <si>
    <t>POINT (105537 6991513)</t>
  </si>
  <si>
    <t>q-10097532330</t>
  </si>
  <si>
    <t>40_2645987601</t>
  </si>
  <si>
    <t>22969258</t>
  </si>
  <si>
    <t>97_7005</t>
  </si>
  <si>
    <t>Myra øst, Hustadvika, Mr</t>
  </si>
  <si>
    <t>Geir Gaarder</t>
  </si>
  <si>
    <t>eng-liknende sterkt endret fastmark.</t>
  </si>
  <si>
    <t>https://www.artsobservasjoner.no/Sighting/22969258</t>
  </si>
  <si>
    <t>POINT (96763 7005248)</t>
  </si>
  <si>
    <t>urn:uuid:f91c540c-0e26-44bb-a7b9-550a4dfb04c7</t>
  </si>
  <si>
    <t>1010_22969258</t>
  </si>
  <si>
    <t>22899464</t>
  </si>
  <si>
    <t>155_6993</t>
  </si>
  <si>
    <t>Tingvoll</t>
  </si>
  <si>
    <t>Tingvoll kommunehus, Tingvoll, Mr \buskrabatt</t>
  </si>
  <si>
    <t>Fleire små..</t>
  </si>
  <si>
    <t>https://www.artsobservasjoner.no/Sighting/22899464</t>
  </si>
  <si>
    <t>POINT (155332 6993968)</t>
  </si>
  <si>
    <t>urn:uuid:154857f0-d828-4fec-9508-6c24680c439e</t>
  </si>
  <si>
    <t>1010_22899464</t>
  </si>
  <si>
    <t>12084916</t>
  </si>
  <si>
    <t>155_6995</t>
  </si>
  <si>
    <t>Øvertrøa, Tingvoll, Mr \Vegkant /[Kvant.:] 1 Plants</t>
  </si>
  <si>
    <t>Ca. 10 cm. Frøsådd, næraste eksemplar minst 50 m unna. . Quantity: 1 Plants</t>
  </si>
  <si>
    <t>https://www.artsobservasjoner.no/Sighting/12084916</t>
  </si>
  <si>
    <t>POINT (154722 6994597)</t>
  </si>
  <si>
    <t>urn:uuid:0e28ce17-8799-4098-8aee-a77618d4ce96</t>
  </si>
  <si>
    <t>1010_12084916</t>
  </si>
  <si>
    <t>12065769</t>
  </si>
  <si>
    <t>Øvertrøa, Tingvoll, Mr \parkeringsplass /[Kvant.:] 1 Plants</t>
  </si>
  <si>
    <t>sjølvsådd . Quantity: 1 Plants</t>
  </si>
  <si>
    <t>https://www.artsobservasjoner.no/Sighting/12065769</t>
  </si>
  <si>
    <t>POINT (154704 6994588)</t>
  </si>
  <si>
    <t>urn:uuid:07a7599c-9796-433c-9b19-85f32113f725</t>
  </si>
  <si>
    <t>1010_12065769</t>
  </si>
  <si>
    <t>12083858</t>
  </si>
  <si>
    <t>Husby bilverksted, buskrabatt, Tingvoll, Mr \buskrabatt</t>
  </si>
  <si>
    <t>https://www.artsobservasjoner.no/Sighting/12083858</t>
  </si>
  <si>
    <t>POINT (155270 6994261)</t>
  </si>
  <si>
    <t>urn:uuid:1f441634-c14d-450b-af2e-e3d05a653f57</t>
  </si>
  <si>
    <t>1010_12083858</t>
  </si>
  <si>
    <t>13493617</t>
  </si>
  <si>
    <t>Vågavegen, Tingvoll, Mr \vegkant /[Kvant.:] 2 Bushes</t>
  </si>
  <si>
    <t>Sannsynleg frøspreidd frå buskfelt på andre sida av vegen.. Quantity: 2 Bushes</t>
  </si>
  <si>
    <t>https://www.artsobservasjoner.no/Sighting/13493617</t>
  </si>
  <si>
    <t>POINT (155281 6994276)</t>
  </si>
  <si>
    <t>urn:uuid:6690e78a-6a59-403c-b27e-d04966177ddb</t>
  </si>
  <si>
    <t>1010_13493617</t>
  </si>
  <si>
    <t>25922072</t>
  </si>
  <si>
    <t>Reitvn. 9, Tingvoll, Mr \hage /[Kvant.:] 3 Bushes</t>
  </si>
  <si>
    <t>Frøsådde i bed med planta buskar.. Quantity: 3 Bushes</t>
  </si>
  <si>
    <t>https://www.artsobservasjoner.no/Sighting/25922072</t>
  </si>
  <si>
    <t>POINT (155182 6994699)</t>
  </si>
  <si>
    <t>urn:uuid:7e2c0d1d-de11-4437-8cbf-a6ad9d2d1a4b</t>
  </si>
  <si>
    <t>1010_25922072</t>
  </si>
  <si>
    <t>132573</t>
  </si>
  <si>
    <t>177_6963</t>
  </si>
  <si>
    <t>Sunndal</t>
  </si>
  <si>
    <t>Tysktomter ved Aaker</t>
  </si>
  <si>
    <t>Johannes E. Haugen</t>
  </si>
  <si>
    <t>Olav Gjærevoll</t>
  </si>
  <si>
    <t>https://www.unimus.no/felles/bilder/web_hent_bilde.php?id=14896103&amp;type=jpeg</t>
  </si>
  <si>
    <t>POINT (177750 6963200)</t>
  </si>
  <si>
    <t>urn:catalog:TRH:V:132573</t>
  </si>
  <si>
    <t>37_132573</t>
  </si>
  <si>
    <t>TRH_132573</t>
  </si>
  <si>
    <t>94983</t>
  </si>
  <si>
    <t>271_7041</t>
  </si>
  <si>
    <t>Trøndelag</t>
  </si>
  <si>
    <t>Trondheim</t>
  </si>
  <si>
    <t>ST</t>
  </si>
  <si>
    <t>Nedre Møllenberg gt. 2/4. \På grus i murkant.</t>
  </si>
  <si>
    <t>Tommy Prestø</t>
  </si>
  <si>
    <t>https://www.unimus.no/felles/bilder/web_hent_bilde.php?id=14495069&amp;type=jpeg</t>
  </si>
  <si>
    <t>POINT (270900 7041664)</t>
  </si>
  <si>
    <t>urn:catalog:TRH:V:94983</t>
  </si>
  <si>
    <t>37_94983</t>
  </si>
  <si>
    <t>TRH_94983</t>
  </si>
  <si>
    <t>12083330</t>
  </si>
  <si>
    <t>271_7043</t>
  </si>
  <si>
    <t>LES/Oceanor, Trondheim, Tø \Vei-i rennestein /[Kvant.:] 1</t>
  </si>
  <si>
    <t>Stephen Barstow</t>
  </si>
  <si>
    <t>https://www.artsobservasjoner.no/Sighting/12083330</t>
  </si>
  <si>
    <t>POINT (270861 7042972)</t>
  </si>
  <si>
    <t>urn:uuid:bb152c91-266e-4218-8e3e-3fccab49ea06</t>
  </si>
  <si>
    <t>1010_12083330</t>
  </si>
  <si>
    <t>12065194</t>
  </si>
  <si>
    <t>LES, Trondheim, Tø \ /[Kvant.:] 2</t>
  </si>
  <si>
    <t>https://www.artsobservasjoner.no/Sighting/12065194</t>
  </si>
  <si>
    <t>POINT (270901 7042917)</t>
  </si>
  <si>
    <t>urn:uuid:029c02d5-e058-4850-bf5e-4f36131601de</t>
  </si>
  <si>
    <t>1010_12065194</t>
  </si>
  <si>
    <t>137929</t>
  </si>
  <si>
    <t>273_7043</t>
  </si>
  <si>
    <t>Lade, Fagerheim \Grusete fortauskant ca. 10 m fra planta ind.</t>
  </si>
  <si>
    <t xml:space="preserve">https://www.unimus.no/felles/bilder/web_hent_bilde.php?id=14492087&amp;type=jpeg | https://www.unimus.no/felles/bilder/web_hent_bilde.php?id=15109873&amp;type=jpeg </t>
  </si>
  <si>
    <t>POINT (273843 7043634)</t>
  </si>
  <si>
    <t>urn:catalog:TRH:V:137929</t>
  </si>
  <si>
    <t>37_137929</t>
  </si>
  <si>
    <t>TRH_137929</t>
  </si>
  <si>
    <t>24108267</t>
  </si>
  <si>
    <t>273_7045</t>
  </si>
  <si>
    <t>NGU Trondheim, Trondheim, Tø</t>
  </si>
  <si>
    <t>https://www.artsobservasjoner.no/Sighting/24108267</t>
  </si>
  <si>
    <t>POINT (272976 7044256)</t>
  </si>
  <si>
    <t>urn:uuid:15f37c5c-a462-4e41-b084-3ef5c2da3779</t>
  </si>
  <si>
    <t>1010_24108267</t>
  </si>
  <si>
    <t>24108268</t>
  </si>
  <si>
    <t>https://www.artsobservasjoner.no/Sighting/24108268</t>
  </si>
  <si>
    <t>POINT (272998 7044238)</t>
  </si>
  <si>
    <t>urn:uuid:66b289c9-d9ff-45ca-b0c2-03d6e320a6be</t>
  </si>
  <si>
    <t>1010_24108268</t>
  </si>
  <si>
    <t>2977796195</t>
  </si>
  <si>
    <t>275_7041</t>
  </si>
  <si>
    <t>http://www.gbif.org/occurrence/2977796195</t>
  </si>
  <si>
    <t>POINT (274170 7040400)</t>
  </si>
  <si>
    <t>q-10239008637</t>
  </si>
  <si>
    <t>40_2977796195</t>
  </si>
  <si>
    <t>95691</t>
  </si>
  <si>
    <t>207_7057</t>
  </si>
  <si>
    <t>Hitra</t>
  </si>
  <si>
    <t>Sandstad. \Berg i vegkant.</t>
  </si>
  <si>
    <t xml:space="preserve">https://www.unimus.no/felles/bilder/web_hent_bilde.php?id=15088764&amp;type=jpeg | https://www.unimus.no/felles/bilder/web_hent_bilde.php?id=15108042&amp;type=jpeg | https://www.unimus.no/felles/bilder/web_hent_bilde.php?id=15108043&amp;type=jpeg </t>
  </si>
  <si>
    <t>POINT (206703 7057458)</t>
  </si>
  <si>
    <t>urn:catalog:TRH:V:95691</t>
  </si>
  <si>
    <t>37_95691</t>
  </si>
  <si>
    <t>TRH_95691</t>
  </si>
  <si>
    <t>132563</t>
  </si>
  <si>
    <t>215_7109</t>
  </si>
  <si>
    <t>Frøya</t>
  </si>
  <si>
    <t>Sauøya i Froan \Plantefelt</t>
  </si>
  <si>
    <t>Egil Ingvar Aune</t>
  </si>
  <si>
    <t>https://www.unimus.no/felles/bilder/web_hent_bilde.php?id=14896082&amp;type=jpeg</t>
  </si>
  <si>
    <t>POINT (215262 7109339)</t>
  </si>
  <si>
    <t>urn:catalog:TRH:V:132563</t>
  </si>
  <si>
    <t>37_132563</t>
  </si>
  <si>
    <t>TRH_132563</t>
  </si>
  <si>
    <t>20015292</t>
  </si>
  <si>
    <t>247_7083</t>
  </si>
  <si>
    <t>Ørland</t>
  </si>
  <si>
    <t>Bjugn</t>
  </si>
  <si>
    <t>Tjønnstua, Ørland, Tø \NA T40 Eng-liknende sterkt endret fastmark Noe ... /[Kvant.:] 1 Bushes</t>
  </si>
  <si>
    <t>Solveig Angell-Petersen|Siri Langen</t>
  </si>
  <si>
    <t>https://www.artsobservasjoner.no/Sighting/20015292</t>
  </si>
  <si>
    <t>POINT (247690 7083270)</t>
  </si>
  <si>
    <t>urn:uuid:666d2a50-1077-4e8b-81c6-8660581ac239</t>
  </si>
  <si>
    <t>1010_20015292</t>
  </si>
  <si>
    <t>198819</t>
  </si>
  <si>
    <t>313_6943</t>
  </si>
  <si>
    <t>Røros</t>
  </si>
  <si>
    <t>Røros By: Øya jordhaug med hageutkast, ikke helt etablert</t>
  </si>
  <si>
    <t>https://www.unimus.no/felles/bilder/web_hent_bilde.php?id=13553895&amp;type=jpeg</t>
  </si>
  <si>
    <t>POINT (313818 6942932)</t>
  </si>
  <si>
    <t>urn:catalog:O:V:198819</t>
  </si>
  <si>
    <t>8_198819</t>
  </si>
  <si>
    <t>O_198819</t>
  </si>
  <si>
    <t>198755</t>
  </si>
  <si>
    <t>313_6945</t>
  </si>
  <si>
    <t>Røros By: Trondheimsveien mellom Fjellheim og Ber- svendsavollen, grusmark - lyngmark nær veien, kan</t>
  </si>
  <si>
    <t>https://www.unimus.no/felles/bilder/web_hent_bilde.php?id=13553889&amp;type=jpeg</t>
  </si>
  <si>
    <t>POINT (313560 6944465)</t>
  </si>
  <si>
    <t>urn:catalog:O:V:198755</t>
  </si>
  <si>
    <t>8_198755</t>
  </si>
  <si>
    <t>O_198755</t>
  </si>
  <si>
    <t>352080</t>
  </si>
  <si>
    <t>333_6945</t>
  </si>
  <si>
    <t>Røros: Hitterdalen, N-delen av Klettvollveien S f Koian \Fyllplass for jord og hageavfall</t>
  </si>
  <si>
    <t>POINT (333468 6944665)</t>
  </si>
  <si>
    <t>urn:catalog:O:V:352080</t>
  </si>
  <si>
    <t>8_352080</t>
  </si>
  <si>
    <t>O_352080</t>
  </si>
  <si>
    <t>352109</t>
  </si>
  <si>
    <t>Røros: Hitterdalen, N-delen av Klettvollveien S f Koian \Fyllplass for hageavfall og jord</t>
  </si>
  <si>
    <t>urn:catalog:O:V:352109</t>
  </si>
  <si>
    <t>8_352109</t>
  </si>
  <si>
    <t>O_352109</t>
  </si>
  <si>
    <t>403880</t>
  </si>
  <si>
    <t>309_6975</t>
  </si>
  <si>
    <t>Holtålen</t>
  </si>
  <si>
    <t>Holtålen: Åsen; Ser ut til å veksa villt i ein skråning ved Hesja</t>
  </si>
  <si>
    <t>Anders Kirkhusmo</t>
  </si>
  <si>
    <t>Mangler koordinat - satt til kommunesenter basert på navn:Holtålen</t>
  </si>
  <si>
    <t>https://www.unimus.no/felles/bilder/web_hent_bilde.php?id=13570036&amp;type=jpeg</t>
  </si>
  <si>
    <t>POINT (308984 6974603)</t>
  </si>
  <si>
    <t>urn:catalog:O:V:403880</t>
  </si>
  <si>
    <t>8_403880</t>
  </si>
  <si>
    <t>O_403880</t>
  </si>
  <si>
    <t>16189751</t>
  </si>
  <si>
    <t>275_6993</t>
  </si>
  <si>
    <t>Midtre Gauldal</t>
  </si>
  <si>
    <t>Kotsøy: N-bredden av Gaula V-over fra Reppe, Midtre Gauldal, Tø \Åpen elveør (stein) med kantskog/åkerkant Subst...</t>
  </si>
  <si>
    <t>Leif  Galten</t>
  </si>
  <si>
    <t>X-liste. Ca. 120 moh. Plantet ved laksevald-gapahuk..</t>
  </si>
  <si>
    <t>https://www.artsobservasjoner.no/Sighting/16189751</t>
  </si>
  <si>
    <t>POINT (274174 6992350)</t>
  </si>
  <si>
    <t>urn:uuid:f36bc3ce-10c4-4e26-8199-bcf3ba8eedc3</t>
  </si>
  <si>
    <t>1010_16189751</t>
  </si>
  <si>
    <t>302749</t>
  </si>
  <si>
    <t>251_7027</t>
  </si>
  <si>
    <t>Skaun</t>
  </si>
  <si>
    <t>Eggkleiva</t>
  </si>
  <si>
    <t>Kjetil Bevanger</t>
  </si>
  <si>
    <t>https://www.unimus.no/felles/bilder/web_hent_bilde.php?id=14942849&amp;type=jpeg</t>
  </si>
  <si>
    <t>POINT (251692 7026494)</t>
  </si>
  <si>
    <t>urn:catalog:TRH:V:302749</t>
  </si>
  <si>
    <t>37_302749</t>
  </si>
  <si>
    <t>TRH_302749</t>
  </si>
  <si>
    <t>132564</t>
  </si>
  <si>
    <t>257_7029</t>
  </si>
  <si>
    <t>Buvik Mølle</t>
  </si>
  <si>
    <t>Einar Fondal</t>
  </si>
  <si>
    <t>https://www.unimus.no/felles/bilder/web_hent_bilde.php?id=14896084&amp;type=jpeg</t>
  </si>
  <si>
    <t>POINT (257970 7029089)</t>
  </si>
  <si>
    <t>urn:catalog:TRH:V:132564</t>
  </si>
  <si>
    <t>37_132564</t>
  </si>
  <si>
    <t>TRH_132564</t>
  </si>
  <si>
    <t>12064018</t>
  </si>
  <si>
    <t>281_7041</t>
  </si>
  <si>
    <t>Malvik</t>
  </si>
  <si>
    <t>Sykkelsti v/Ekornvegen, Malvik, Tø \Kanten av sykkelsti /[Kvant.:] 3</t>
  </si>
  <si>
    <t>En er hvitblomstret .</t>
  </si>
  <si>
    <t>https://www.artsobservasjoner.no/Sighting/12064018</t>
  </si>
  <si>
    <t>POINT (281541 7041683)</t>
  </si>
  <si>
    <t>urn:uuid:d63afa3a-308c-441f-95fc-4053d26747ea</t>
  </si>
  <si>
    <t>1010_12064018</t>
  </si>
  <si>
    <t>24108124</t>
  </si>
  <si>
    <t>329_7103</t>
  </si>
  <si>
    <t>Steinkjer</t>
  </si>
  <si>
    <t>NT</t>
  </si>
  <si>
    <t>Statens hus Steinkjer, Steinkjer, Tø</t>
  </si>
  <si>
    <t>https://www.artsobservasjoner.no/Sighting/24108124</t>
  </si>
  <si>
    <t>POINT (329006 7102695)</t>
  </si>
  <si>
    <t>urn:uuid:50dc108c-caee-4d58-93b3-81564e28b26e</t>
  </si>
  <si>
    <t>1010_24108124</t>
  </si>
  <si>
    <t>24108226</t>
  </si>
  <si>
    <t>https://www.artsobservasjoner.no/Sighting/24108226</t>
  </si>
  <si>
    <t>POINT (328964 7102691)</t>
  </si>
  <si>
    <t>urn:uuid:7e4e1664-4618-4ef2-9b09-016d062a21eb</t>
  </si>
  <si>
    <t>1010_24108226</t>
  </si>
  <si>
    <t>24108227</t>
  </si>
  <si>
    <t>https://www.artsobservasjoner.no/Sighting/24108227</t>
  </si>
  <si>
    <t>POINT (328956 7102577)</t>
  </si>
  <si>
    <t>urn:uuid:46b10ffb-7452-4215-b295-1af0e06cdb4b</t>
  </si>
  <si>
    <t>1010_24108227</t>
  </si>
  <si>
    <t>24108283</t>
  </si>
  <si>
    <t>https://www.artsobservasjoner.no/Sighting/24108283</t>
  </si>
  <si>
    <t>POINT (328960 7102633)</t>
  </si>
  <si>
    <t>urn:uuid:69cc30d7-580b-4088-9115-fbcc016019ad</t>
  </si>
  <si>
    <t>1010_24108283</t>
  </si>
  <si>
    <t>23096809</t>
  </si>
  <si>
    <t>289_7051</t>
  </si>
  <si>
    <t>Stjørdal</t>
  </si>
  <si>
    <t>Holmen, Stjørdal, Tø \NA T4 Skogsmark NA T4-C-3 lågurtskog</t>
  </si>
  <si>
    <t>https://www.artsobservasjoner.no/Sighting/23096809</t>
  </si>
  <si>
    <t>POINT (289449 7050967)</t>
  </si>
  <si>
    <t>urn:uuid:530df11a-2ceb-4542-b13b-7df303662eb5</t>
  </si>
  <si>
    <t>1010_23096809</t>
  </si>
  <si>
    <t>27705336</t>
  </si>
  <si>
    <t>295_7047</t>
  </si>
  <si>
    <t>Kvithammar vestre, Stjørdal, Tø</t>
  </si>
  <si>
    <t>Solveig Angell-Petersen|Kjersti Misfjord</t>
  </si>
  <si>
    <t>https://www.artsobservasjoner.no/Sighting/27705336</t>
  </si>
  <si>
    <t>POINT (294639 7046783)</t>
  </si>
  <si>
    <t>urn:uuid:4dee8d41-1d82-461f-a6ff-d3c5444d3abe</t>
  </si>
  <si>
    <t>1010_27705336</t>
  </si>
  <si>
    <t>34624</t>
  </si>
  <si>
    <t>283_7057</t>
  </si>
  <si>
    <t>Frosta</t>
  </si>
  <si>
    <t>Tautra, under bergene Ø for Kviningen, ca. 200 m V for gården Tautra midtre \Gjenstående fra forsvunnet hage</t>
  </si>
  <si>
    <t>Eli Fremstad</t>
  </si>
  <si>
    <t>https://www.unimus.no/felles/bilder/web_hent_bilde.php?id=14752042&amp;type=jpeg</t>
  </si>
  <si>
    <t>POINT (282646 7057984)</t>
  </si>
  <si>
    <t>urn:catalog:TRH:V:34624</t>
  </si>
  <si>
    <t>37_34624</t>
  </si>
  <si>
    <t>TRH_34624</t>
  </si>
  <si>
    <t>25417624</t>
  </si>
  <si>
    <t>263_7057</t>
  </si>
  <si>
    <t>Indre Fosen</t>
  </si>
  <si>
    <t>Leksvik</t>
  </si>
  <si>
    <t>Vanvikan, Indre Fosen, Tø</t>
  </si>
  <si>
    <t>https://www.artsobservasjoner.no/Sighting/25417624</t>
  </si>
  <si>
    <t>POINT (262605 7056066)</t>
  </si>
  <si>
    <t>urn:uuid:e2ade657-5851-45af-9ef2-e80994421f17</t>
  </si>
  <si>
    <t>1010_25417624</t>
  </si>
  <si>
    <t>25417625</t>
  </si>
  <si>
    <t>https://www.artsobservasjoner.no/Sighting/25417625</t>
  </si>
  <si>
    <t>POINT (262580 7056063)</t>
  </si>
  <si>
    <t>urn:uuid:5d615e68-b77b-4780-9c82-36cbf0304e51</t>
  </si>
  <si>
    <t>1010_25417625</t>
  </si>
  <si>
    <t>12065954</t>
  </si>
  <si>
    <t>297_7059</t>
  </si>
  <si>
    <t>Levanger</t>
  </si>
  <si>
    <t>Sagtun, Levanger, Levanger, Tø \Vegkant</t>
  </si>
  <si>
    <t>Einar Værnes</t>
  </si>
  <si>
    <t>https://www.artsobservasjoner.no/Sighting/12065954</t>
  </si>
  <si>
    <t>POINT (297238 7058669)</t>
  </si>
  <si>
    <t>urn:uuid:1824ffa7-58e9-461c-9447-a2887ac7ef61</t>
  </si>
  <si>
    <t>1010_12065954</t>
  </si>
  <si>
    <t>403881</t>
  </si>
  <si>
    <t>313_7067</t>
  </si>
  <si>
    <t>Ronglan Jernbanestasjon</t>
  </si>
  <si>
    <t>A. Landmark</t>
  </si>
  <si>
    <t>(Plantet); Blomstene høigule Mangler koordinat - satt til kommunesenter basert på navn:Levanger</t>
  </si>
  <si>
    <t>https://www.unimus.no/felles/bilder/web_hent_bilde.php?id=13570037&amp;type=jpeg</t>
  </si>
  <si>
    <t>POINT (313794 7066635)</t>
  </si>
  <si>
    <t>urn:catalog:O:V:403881</t>
  </si>
  <si>
    <t>8_403881</t>
  </si>
  <si>
    <t>O_403881</t>
  </si>
  <si>
    <t>24939822</t>
  </si>
  <si>
    <t>317_7075</t>
  </si>
  <si>
    <t>Levangersundet, Levanger, Levanger, Tø \ /[Kvant.:] 1 Plants</t>
  </si>
  <si>
    <t>Tore Reinsborg</t>
  </si>
  <si>
    <t>https://www.artsobservasjoner.no/Sighting/24939822</t>
  </si>
  <si>
    <t>POINT (317068 7074019)</t>
  </si>
  <si>
    <t>urn:uuid:c8718d4c-1f70-4634-948b-17bed0ba1aeb</t>
  </si>
  <si>
    <t>1010_24939822</t>
  </si>
  <si>
    <t>24108244</t>
  </si>
  <si>
    <t>325_7079</t>
  </si>
  <si>
    <t>Verdal</t>
  </si>
  <si>
    <t>Verdal fengsel, Verdal, Tø</t>
  </si>
  <si>
    <t>https://www.artsobservasjoner.no/Sighting/24108244</t>
  </si>
  <si>
    <t>POINT (325701 7079217)</t>
  </si>
  <si>
    <t>urn:uuid:8b1db15e-f2ef-49a1-8427-b27273dd1ef0</t>
  </si>
  <si>
    <t>1010_24108244</t>
  </si>
  <si>
    <t>132565</t>
  </si>
  <si>
    <t>297_7091</t>
  </si>
  <si>
    <t>Verran</t>
  </si>
  <si>
    <t>Verrastranda. Pl. i hage på Stavrum østre</t>
  </si>
  <si>
    <t>https://www.unimus.no/felles/bilder/web_hent_bilde.php?id=14896086&amp;type=jpeg</t>
  </si>
  <si>
    <t>POINT (296935 7090752)</t>
  </si>
  <si>
    <t>urn:catalog:TRH:V:132565</t>
  </si>
  <si>
    <t>37_132565</t>
  </si>
  <si>
    <t>TRH_132565</t>
  </si>
  <si>
    <t>2974634336</t>
  </si>
  <si>
    <t>323_7087</t>
  </si>
  <si>
    <t>Inderøy</t>
  </si>
  <si>
    <t>http://www.gbif.org/occurrence/2974634336</t>
  </si>
  <si>
    <t>POINT (322247 7087852)</t>
  </si>
  <si>
    <t>o-1008065120</t>
  </si>
  <si>
    <t>40_2974634336</t>
  </si>
  <si>
    <t>132566</t>
  </si>
  <si>
    <t>393_7173</t>
  </si>
  <si>
    <t>Grong</t>
  </si>
  <si>
    <t>Selliås, nedlagd plass</t>
  </si>
  <si>
    <t>Jon Gjerstad</t>
  </si>
  <si>
    <t>https://www.unimus.no/felles/bilder/web_hent_bilde.php?id=14896088&amp;type=jpeg</t>
  </si>
  <si>
    <t>POINT (392999 7172499)</t>
  </si>
  <si>
    <t>urn:catalog:TRH:V:132566</t>
  </si>
  <si>
    <t>37_132566</t>
  </si>
  <si>
    <t>TRH_132566</t>
  </si>
  <si>
    <t>13019057</t>
  </si>
  <si>
    <t>473_7465</t>
  </si>
  <si>
    <t>Nordland</t>
  </si>
  <si>
    <t>Bodø</t>
  </si>
  <si>
    <t>No</t>
  </si>
  <si>
    <t>Dreufushammern, Bodø, No \ /[Kvant.:] 3 Plants</t>
  </si>
  <si>
    <t>Bernt-Gunnar Østerkløft</t>
  </si>
  <si>
    <t>ser ut som frøplanter, men kan være bittesmå stiklinger fra det tidligere hagesenteret.. Quantity: 3 Plants</t>
  </si>
  <si>
    <t>https://www.artsobservasjoner.no/Sighting/13019057</t>
  </si>
  <si>
    <t>POINT (473998 7464717)</t>
  </si>
  <si>
    <t>urn:uuid:d84be2de-6e5f-41e0-b777-4032aee2be68</t>
  </si>
  <si>
    <t>1010_13019057</t>
  </si>
  <si>
    <t>12063968</t>
  </si>
  <si>
    <t>479_7469</t>
  </si>
  <si>
    <t>Ausvika, fyllplassen på østsia, Bodø, No \skrapjord, fylljord</t>
  </si>
  <si>
    <t>https://www.artsobservasjoner.no/Sighting/12063968</t>
  </si>
  <si>
    <t>POINT (478750 7469041)</t>
  </si>
  <si>
    <t>urn:uuid:b7c97693-51d8-49cc-8475-afa47a88536d</t>
  </si>
  <si>
    <t>1010_12063968</t>
  </si>
  <si>
    <t>24108327</t>
  </si>
  <si>
    <t>481_7463</t>
  </si>
  <si>
    <t>Nord Universitet 13, Bodø, No</t>
  </si>
  <si>
    <t>https://www.artsobservasjoner.no/Sighting/24108327</t>
  </si>
  <si>
    <t>POINT (481150 7463680)</t>
  </si>
  <si>
    <t>urn:uuid:18ea3584-be12-4e83-aa3b-68124dad5df2</t>
  </si>
  <si>
    <t>1010_24108327</t>
  </si>
  <si>
    <t>24108335</t>
  </si>
  <si>
    <t>Studentongan barnehage 5, Bodø, No</t>
  </si>
  <si>
    <t>https://www.artsobservasjoner.no/Sighting/24108335</t>
  </si>
  <si>
    <t>POINT (481329 7463630)</t>
  </si>
  <si>
    <t>urn:uuid:3f147384-af64-4a1b-b40a-9fda10ac84e2</t>
  </si>
  <si>
    <t>1010_24108335</t>
  </si>
  <si>
    <t>24108342</t>
  </si>
  <si>
    <t>Nord Universitet 3, Bodø, No</t>
  </si>
  <si>
    <t>https://www.artsobservasjoner.no/Sighting/24108342</t>
  </si>
  <si>
    <t>POINT (481060 7463637)</t>
  </si>
  <si>
    <t>urn:uuid:4f4a6949-9221-413b-8e22-0b61cc013704</t>
  </si>
  <si>
    <t>1010_24108342</t>
  </si>
  <si>
    <t>27672929</t>
  </si>
  <si>
    <t>437_7345</t>
  </si>
  <si>
    <t>Hemnes</t>
  </si>
  <si>
    <t>Hemnesberget, Hemnesberget, Hemnes, No \Grøftekant ved fergekai</t>
  </si>
  <si>
    <t>Forvillet i grøftekant .</t>
  </si>
  <si>
    <t>https://www.artsobservasjoner.no/Sighting/27672929</t>
  </si>
  <si>
    <t>POINT (437159 7345612)</t>
  </si>
  <si>
    <t>urn:uuid:40c465db-8d68-416f-9903-ed3bb4168aae</t>
  </si>
  <si>
    <t>1010_27672929</t>
  </si>
  <si>
    <t>25242162</t>
  </si>
  <si>
    <t>515_7441</t>
  </si>
  <si>
    <t>Saltdal</t>
  </si>
  <si>
    <t>Øverholmen nordvest, Saltdal, No \Vegkant. I grus like utom asfaltkanten. /[Kvant.:] 1 Plants</t>
  </si>
  <si>
    <t>Johan Åge Asphjell</t>
  </si>
  <si>
    <t>https://www.artsobservasjoner.no/Sighting/25242162</t>
  </si>
  <si>
    <t>POINT (515994 7440171)</t>
  </si>
  <si>
    <t>urn:uuid:d87a1d71-c62b-42f8-8a06-deffb3eae24b</t>
  </si>
  <si>
    <t>1010_25242162</t>
  </si>
  <si>
    <t>12065192</t>
  </si>
  <si>
    <t>517_7461</t>
  </si>
  <si>
    <t>Fauske</t>
  </si>
  <si>
    <t>Fauske helsetun, Fauske, No \veikanter/skrapjord</t>
  </si>
  <si>
    <t>https://www.artsobservasjoner.no/Sighting/12065192</t>
  </si>
  <si>
    <t>POINT (517152 7460608)</t>
  </si>
  <si>
    <t>urn:uuid:2fdecc7d-453a-4baa-98c3-67e61ef1c593</t>
  </si>
  <si>
    <t>1010_12065192</t>
  </si>
  <si>
    <t>15566596</t>
  </si>
  <si>
    <t>519_7499</t>
  </si>
  <si>
    <t>Sørfold</t>
  </si>
  <si>
    <t>Sagfjordbotn, nedlagt småbruk, Sørfold, No \gjengroende kulturmark/nedlagt småbruk</t>
  </si>
  <si>
    <t>Bernt-Gunnar Østerkløft|Anne Marit Isachsen</t>
  </si>
  <si>
    <t>https://www.artsobservasjoner.no/Sighting/15566596</t>
  </si>
  <si>
    <t>POINT (518667 7499201)</t>
  </si>
  <si>
    <t>urn:uuid:df8f5feb-a065-463c-87c6-0092be3c894d</t>
  </si>
  <si>
    <t>1010_15566596</t>
  </si>
  <si>
    <t>TROM</t>
  </si>
  <si>
    <t>963076</t>
  </si>
  <si>
    <t>561_7631</t>
  </si>
  <si>
    <t>Troms og Finnmark</t>
  </si>
  <si>
    <t>Harstad</t>
  </si>
  <si>
    <t>Tr</t>
  </si>
  <si>
    <t>Hinnøya: Harstad, Seljestad, ved Nordic last og buss. \På eng, gjenstående rest av beplantning.</t>
  </si>
  <si>
    <t>Torbjørn Alm</t>
  </si>
  <si>
    <t>POINT (561934 7631887)</t>
  </si>
  <si>
    <t>urn:catalog:TROM:V:963076</t>
  </si>
  <si>
    <t>Tromsø museum - Universitetsmuseet</t>
  </si>
  <si>
    <t>trom-v</t>
  </si>
  <si>
    <t>117_963076</t>
  </si>
  <si>
    <t>TROM_963076</t>
  </si>
  <si>
    <t>22710560</t>
  </si>
  <si>
    <t>563_7629</t>
  </si>
  <si>
    <t>Harstad Camping, Kananes, Harstad, Tf /[Kvant.:] Plants</t>
  </si>
  <si>
    <t>Unni R. Bjerke Gamst|Torbjørn Alm</t>
  </si>
  <si>
    <t>Forvillet..</t>
  </si>
  <si>
    <t>https://www.artsobservasjoner.no/Sighting/22710560</t>
  </si>
  <si>
    <t>POINT (563822 7629806)</t>
  </si>
  <si>
    <t>urn:uuid:efb5356d-3ba0-4474-94c5-1a743100c7eb</t>
  </si>
  <si>
    <t>1010_22710560</t>
  </si>
  <si>
    <t>163090</t>
  </si>
  <si>
    <t>641_7741</t>
  </si>
  <si>
    <t>Tromsø</t>
  </si>
  <si>
    <t>Tronsøya: Langnes, på grushaug nær den nedlagte \glattkjøringsbanen.</t>
  </si>
  <si>
    <t>Solveig Bjerke Gamst</t>
  </si>
  <si>
    <t>Mangler koordinat - satt til kommunesenter basert på navn:Tromsø</t>
  </si>
  <si>
    <t>POINT (640198 7741552)</t>
  </si>
  <si>
    <t>urn:catalog:TROM:V:163090</t>
  </si>
  <si>
    <t>117_163090</t>
  </si>
  <si>
    <t>TROM_163090</t>
  </si>
  <si>
    <t>2976208379</t>
  </si>
  <si>
    <t>649_7735</t>
  </si>
  <si>
    <t>http://www.gbif.org/occurrence/2976208379</t>
  </si>
  <si>
    <t>POINT (648703 7735474)</t>
  </si>
  <si>
    <t>q-10236886868</t>
  </si>
  <si>
    <t>40_2976208379</t>
  </si>
  <si>
    <t>19492047</t>
  </si>
  <si>
    <t>651_7731</t>
  </si>
  <si>
    <t>Sorgenfri, nord, Tromsø, Tf \ /[Kvant.:] 1 Bushes</t>
  </si>
  <si>
    <t>Unni R. Bjerke Gamst</t>
  </si>
  <si>
    <t>Vokste mellom hovedveien og fjæra. Sannsynligvis dumpet med rot for noen år siden, og har så overlevd.. Quantity: 1 Bushes</t>
  </si>
  <si>
    <t>https://www.artsobservasjoner.no/Sighting/19492047</t>
  </si>
  <si>
    <t>POINT (651341 7730792)</t>
  </si>
  <si>
    <t>urn:uuid:db5c4a04-3aa8-4015-b936-e4cb83e754f5</t>
  </si>
  <si>
    <t>1010_19492047</t>
  </si>
  <si>
    <t>2978120035</t>
  </si>
  <si>
    <t>805_7787</t>
  </si>
  <si>
    <t>Alta</t>
  </si>
  <si>
    <t>Fi</t>
  </si>
  <si>
    <t>http://www.gbif.org/occurrence/2978120035</t>
  </si>
  <si>
    <t>POINT (805833 7787810)</t>
  </si>
  <si>
    <t>q-10242627576</t>
  </si>
  <si>
    <t>40_2978120035</t>
  </si>
  <si>
    <t>1502561</t>
  </si>
  <si>
    <t>967_7845</t>
  </si>
  <si>
    <t>Tana</t>
  </si>
  <si>
    <t>Lođejávrrit</t>
  </si>
  <si>
    <t>Tanabru skole, Nicole Nordby, Tanabru skole 10.trinn</t>
  </si>
  <si>
    <t>Nicole Nordby, Anders Often (NINA)</t>
  </si>
  <si>
    <t>skoleområdet</t>
  </si>
  <si>
    <t>POINT (966889 7845834)</t>
  </si>
  <si>
    <t>67_1502561</t>
  </si>
  <si>
    <t>samme busk som 300471</t>
  </si>
  <si>
    <t>Ove Aas</t>
  </si>
  <si>
    <t>https://www.unimus.no/felles/bilder/web_hent_bilde.php?id=13546928&amp;type=jpeg</t>
  </si>
  <si>
    <t>B8BE60F0-E74B-11E4-A196-00155D012A60</t>
  </si>
  <si>
    <t>O_300472</t>
  </si>
  <si>
    <t>LD</t>
  </si>
  <si>
    <t>1681109</t>
  </si>
  <si>
    <t>5S</t>
  </si>
  <si>
    <t>Dasiphora fruticosa floribunda</t>
  </si>
  <si>
    <t>Oslo: Drammensvegen 255, avfallsplass.</t>
  </si>
  <si>
    <t>1. Dasiphora fruticosa ssp. floribunda. Det. T. Tyler 2013.</t>
  </si>
  <si>
    <t>http://www.gbif.org/occurrence/1042853691</t>
  </si>
  <si>
    <t>LD:General:1681109</t>
  </si>
  <si>
    <t>LD_1681109</t>
  </si>
  <si>
    <t>59.9726</t>
  </si>
  <si>
    <t>10.7224</t>
  </si>
  <si>
    <t/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</si>
  <si>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</si>
  <si>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</si>
  <si>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</si>
  <si>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</si>
  <si>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</si>
  <si>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</si>
  <si>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</si>
  <si>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</si>
  <si>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</si>
  <si>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</si>
  <si>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</si>
  <si>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</si>
  <si>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</si>
  <si>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</si>
  <si>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</si>
  <si>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</si>
  <si>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</si>
  <si>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</si>
  <si>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</si>
  <si>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</si>
  <si>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</si>
  <si>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</si>
  <si>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</si>
  <si>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</si>
  <si>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</si>
  <si>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</si>
  <si>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</si>
  <si>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</si>
  <si>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</si>
  <si>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</si>
  <si>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</si>
  <si>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</si>
  <si>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</si>
  <si>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</si>
  <si>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</si>
  <si>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</si>
  <si>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</si>
  <si>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</si>
  <si>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</si>
  <si>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</si>
  <si>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</si>
  <si>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</si>
  <si>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</si>
  <si>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</si>
  <si>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</si>
  <si>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</si>
  <si>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</si>
  <si>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</si>
  <si>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</si>
  <si>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</si>
  <si>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</si>
  <si>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</si>
  <si>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</si>
  <si>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</si>
  <si>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</si>
  <si>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</si>
  <si>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</si>
  <si>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</si>
  <si>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</si>
  <si>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</si>
  <si>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</si>
  <si>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</si>
  <si>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</si>
  <si>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</si>
  <si>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</si>
  <si>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</si>
  <si>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</si>
  <si>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</si>
  <si>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</si>
  <si>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Div</t>
  </si>
  <si>
    <t>Cult?</t>
  </si>
  <si>
    <t xml:space="preserve">Ex 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</si>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</sst>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0" borderId="0" xfId="0" applyAlignment="1">
      <alignment horizontal="right"/>
    </xf>
    <xf numFmtId="0" fontId="2" fillId="0" borderId="0" xfId="1"/>
    <xf numFmtId="0" fontId="0" fillId="6" borderId="0" xfId="0" applyFill="1"/>
    <xf numFmtId="0" fontId="0" fillId="7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  <xf numFmtId="0" fontId="0" fillId="8" borderId="0" xfId="0" applyFill="1"/>
    <xf numFmtId="0" fontId="0" fillId="9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7ECAB-48C9-4407-98CB-3E107D94A597}">
  <dimension ref="A1:BT637"/>
  <sheetViews>
    <sheetView tabSelected="1" topLeftCell="Q1" workbookViewId="0">
      <selection activeCell="AC12" sqref="AC1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8.332031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33203125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70.6640625" customWidth="1"/>
    <col min="29" max="29" width="5" bestFit="1" customWidth="1"/>
    <col min="30" max="30" width="4.5546875" bestFit="1" customWidth="1"/>
    <col min="31" max="31" width="3.44140625" bestFit="1" customWidth="1"/>
    <col min="34" max="35" width="12" bestFit="1" customWidth="1"/>
    <col min="36" max="36" width="8.77734375" bestFit="1" customWidth="1"/>
    <col min="37" max="37" width="8.6640625" bestFit="1" customWidth="1"/>
    <col min="41" max="41" width="40.77734375" customWidth="1"/>
  </cols>
  <sheetData>
    <row r="1" spans="1:72" x14ac:dyDescent="0.3">
      <c r="A1" s="14" t="s">
        <v>4441</v>
      </c>
      <c r="B1" s="14" t="s">
        <v>4442</v>
      </c>
      <c r="C1" s="14" t="s">
        <v>4443</v>
      </c>
      <c r="D1" s="14" t="s">
        <v>4444</v>
      </c>
      <c r="E1" s="14" t="s">
        <v>4445</v>
      </c>
      <c r="F1" s="14" t="s">
        <v>4446</v>
      </c>
      <c r="G1" s="14" t="s">
        <v>4447</v>
      </c>
      <c r="H1" s="15" t="s">
        <v>4448</v>
      </c>
      <c r="I1" s="14" t="s">
        <v>4449</v>
      </c>
      <c r="J1" s="14" t="s">
        <v>4450</v>
      </c>
      <c r="K1" s="14" t="s">
        <v>4451</v>
      </c>
      <c r="L1" s="14" t="s">
        <v>4452</v>
      </c>
      <c r="M1" s="14" t="s">
        <v>4453</v>
      </c>
      <c r="N1" s="14" t="s">
        <v>4454</v>
      </c>
      <c r="O1" s="16" t="s">
        <v>4455</v>
      </c>
      <c r="P1" s="17" t="s">
        <v>4456</v>
      </c>
      <c r="Q1" s="18" t="s">
        <v>4457</v>
      </c>
      <c r="R1" s="18" t="s">
        <v>4458</v>
      </c>
      <c r="S1" s="18" t="s">
        <v>4459</v>
      </c>
      <c r="T1" s="19" t="s">
        <v>4460</v>
      </c>
      <c r="U1" s="14" t="s">
        <v>4461</v>
      </c>
      <c r="V1" s="14" t="s">
        <v>4462</v>
      </c>
      <c r="W1" s="14" t="s">
        <v>4463</v>
      </c>
      <c r="X1" s="3" t="s">
        <v>4464</v>
      </c>
      <c r="Y1" s="3" t="s">
        <v>4465</v>
      </c>
      <c r="Z1" s="14" t="s">
        <v>4466</v>
      </c>
      <c r="AA1" s="14" t="s">
        <v>4467</v>
      </c>
      <c r="AB1" s="14" t="s">
        <v>4468</v>
      </c>
      <c r="AC1" s="14" t="s">
        <v>4469</v>
      </c>
      <c r="AD1" s="14" t="s">
        <v>4470</v>
      </c>
      <c r="AE1" s="14" t="s">
        <v>4471</v>
      </c>
      <c r="AF1" s="14" t="s">
        <v>4472</v>
      </c>
      <c r="AG1" s="14" t="s">
        <v>4473</v>
      </c>
      <c r="AH1" s="19" t="s">
        <v>4474</v>
      </c>
      <c r="AI1" s="19" t="s">
        <v>4475</v>
      </c>
      <c r="AJ1" s="19" t="s">
        <v>4476</v>
      </c>
      <c r="AK1" s="19" t="s">
        <v>4477</v>
      </c>
      <c r="AL1" s="14" t="s">
        <v>4478</v>
      </c>
      <c r="AM1" s="20" t="s">
        <v>4479</v>
      </c>
      <c r="AN1" s="21" t="s">
        <v>4480</v>
      </c>
      <c r="AO1" s="14" t="s">
        <v>4481</v>
      </c>
      <c r="AP1" s="11" t="s">
        <v>4482</v>
      </c>
      <c r="AQ1" s="14" t="s">
        <v>4453</v>
      </c>
      <c r="AR1" s="14" t="s">
        <v>4483</v>
      </c>
      <c r="AS1" s="14" t="s">
        <v>4484</v>
      </c>
      <c r="AT1" s="14" t="s">
        <v>4485</v>
      </c>
      <c r="AU1" s="14" t="s">
        <v>4486</v>
      </c>
      <c r="AV1" s="14" t="s">
        <v>4487</v>
      </c>
      <c r="AW1" s="14" t="s">
        <v>4488</v>
      </c>
      <c r="AX1" s="14" t="s">
        <v>4489</v>
      </c>
      <c r="AY1" s="14" t="s">
        <v>4490</v>
      </c>
      <c r="AZ1" s="14" t="s">
        <v>4491</v>
      </c>
      <c r="BA1" s="14" t="s">
        <v>4492</v>
      </c>
      <c r="BB1" s="22" t="s">
        <v>4493</v>
      </c>
      <c r="BC1" s="14" t="s">
        <v>4494</v>
      </c>
      <c r="BD1" s="14" t="s">
        <v>4459</v>
      </c>
      <c r="BE1" s="14" t="s">
        <v>4495</v>
      </c>
      <c r="BF1" s="14" t="s">
        <v>4496</v>
      </c>
      <c r="BG1" s="7" t="s">
        <v>4497</v>
      </c>
      <c r="BH1" s="14" t="s">
        <v>4498</v>
      </c>
      <c r="BI1" s="14" t="s">
        <v>4499</v>
      </c>
      <c r="BJ1" s="14" t="s">
        <v>4500</v>
      </c>
      <c r="BK1" s="14" t="s">
        <v>4501</v>
      </c>
      <c r="BL1" t="s">
        <v>4502</v>
      </c>
      <c r="BM1" t="s">
        <v>4503</v>
      </c>
      <c r="BN1" t="s">
        <v>4504</v>
      </c>
      <c r="BO1" t="s">
        <v>4505</v>
      </c>
      <c r="BP1" s="14" t="s">
        <v>4506</v>
      </c>
      <c r="BQ1" s="14" t="s">
        <v>4507</v>
      </c>
      <c r="BR1" s="14" t="s">
        <v>4508</v>
      </c>
      <c r="BS1" s="14" t="s">
        <v>4509</v>
      </c>
      <c r="BT1" s="14" t="s">
        <v>4441</v>
      </c>
    </row>
    <row r="2" spans="1:72" x14ac:dyDescent="0.3">
      <c r="A2">
        <v>427702</v>
      </c>
      <c r="C2">
        <v>1</v>
      </c>
      <c r="D2">
        <v>1</v>
      </c>
      <c r="E2">
        <v>1</v>
      </c>
      <c r="F2" t="s">
        <v>0</v>
      </c>
      <c r="G2" t="s">
        <v>1177</v>
      </c>
      <c r="H2" t="s">
        <v>4028</v>
      </c>
      <c r="I2" s="8" t="str">
        <f>HYPERLINK(AP2,"Hb")</f>
        <v>Hb</v>
      </c>
      <c r="K2">
        <v>1</v>
      </c>
      <c r="L2" t="s">
        <v>4</v>
      </c>
      <c r="M2">
        <v>103300</v>
      </c>
      <c r="N2" t="s">
        <v>5</v>
      </c>
      <c r="T2" t="s">
        <v>4029</v>
      </c>
      <c r="U2" s="1">
        <v>1</v>
      </c>
      <c r="V2" t="s">
        <v>4004</v>
      </c>
      <c r="W2" t="s">
        <v>4005</v>
      </c>
      <c r="X2" s="2" t="s">
        <v>4006</v>
      </c>
      <c r="Y2" s="3">
        <v>16</v>
      </c>
      <c r="Z2" s="4">
        <v>1601</v>
      </c>
      <c r="AA2" s="4" t="s">
        <v>4005</v>
      </c>
      <c r="AB2" t="s">
        <v>4030</v>
      </c>
      <c r="AC2">
        <v>2016</v>
      </c>
      <c r="AD2">
        <v>10</v>
      </c>
      <c r="AE2">
        <v>15</v>
      </c>
      <c r="AF2" t="s">
        <v>4008</v>
      </c>
      <c r="AG2" t="s">
        <v>4008</v>
      </c>
      <c r="AH2">
        <v>273843</v>
      </c>
      <c r="AI2">
        <v>7043634</v>
      </c>
      <c r="AJ2" s="4">
        <v>273000</v>
      </c>
      <c r="AK2" s="4">
        <v>7043000</v>
      </c>
      <c r="AL2">
        <v>10</v>
      </c>
      <c r="AN2">
        <v>37</v>
      </c>
      <c r="AP2" t="s">
        <v>4031</v>
      </c>
      <c r="AQ2">
        <v>103300</v>
      </c>
      <c r="AS2" s="6" t="s">
        <v>13</v>
      </c>
      <c r="AT2">
        <v>1</v>
      </c>
      <c r="AU2" t="s">
        <v>14</v>
      </c>
      <c r="AV2" t="s">
        <v>4032</v>
      </c>
      <c r="AW2" t="s">
        <v>4033</v>
      </c>
      <c r="AX2">
        <v>37</v>
      </c>
      <c r="AY2" t="s">
        <v>1195</v>
      </c>
      <c r="AZ2" t="s">
        <v>48</v>
      </c>
      <c r="BA2">
        <v>1</v>
      </c>
      <c r="BB2" s="5">
        <v>43870</v>
      </c>
      <c r="BC2" s="7" t="s">
        <v>19</v>
      </c>
      <c r="BE2">
        <v>4</v>
      </c>
      <c r="BF2">
        <v>360998</v>
      </c>
      <c r="BH2" t="s">
        <v>4034</v>
      </c>
      <c r="BJ2" t="s">
        <v>4035</v>
      </c>
      <c r="BT2">
        <v>427702</v>
      </c>
    </row>
    <row r="3" spans="1:72" x14ac:dyDescent="0.3">
      <c r="A3">
        <v>418362</v>
      </c>
      <c r="C3">
        <v>1</v>
      </c>
      <c r="D3">
        <v>1</v>
      </c>
      <c r="E3">
        <v>1</v>
      </c>
      <c r="F3" t="s">
        <v>0</v>
      </c>
      <c r="G3" t="s">
        <v>1177</v>
      </c>
      <c r="H3" t="s">
        <v>4002</v>
      </c>
      <c r="I3" s="8" t="str">
        <f>HYPERLINK(AP3,"Hb")</f>
        <v>Hb</v>
      </c>
      <c r="K3">
        <v>1</v>
      </c>
      <c r="L3" t="s">
        <v>4</v>
      </c>
      <c r="M3">
        <v>103300</v>
      </c>
      <c r="N3" t="s">
        <v>5</v>
      </c>
      <c r="T3" t="s">
        <v>4003</v>
      </c>
      <c r="U3" s="1">
        <v>1</v>
      </c>
      <c r="V3" t="s">
        <v>4004</v>
      </c>
      <c r="W3" t="s">
        <v>4005</v>
      </c>
      <c r="X3" s="2" t="s">
        <v>4006</v>
      </c>
      <c r="Y3" s="3">
        <v>16</v>
      </c>
      <c r="Z3" s="4">
        <v>1601</v>
      </c>
      <c r="AA3" s="4" t="s">
        <v>4005</v>
      </c>
      <c r="AB3" t="s">
        <v>4007</v>
      </c>
      <c r="AC3">
        <v>2016</v>
      </c>
      <c r="AD3">
        <v>8</v>
      </c>
      <c r="AE3">
        <v>7</v>
      </c>
      <c r="AF3" t="s">
        <v>4008</v>
      </c>
      <c r="AG3" t="s">
        <v>4008</v>
      </c>
      <c r="AH3">
        <v>270900</v>
      </c>
      <c r="AI3">
        <v>7041664</v>
      </c>
      <c r="AJ3" s="4">
        <v>271000</v>
      </c>
      <c r="AK3" s="4">
        <v>7041000</v>
      </c>
      <c r="AL3">
        <v>10</v>
      </c>
      <c r="AN3">
        <v>37</v>
      </c>
      <c r="AP3" t="s">
        <v>4009</v>
      </c>
      <c r="AQ3">
        <v>103300</v>
      </c>
      <c r="AS3" s="6" t="s">
        <v>13</v>
      </c>
      <c r="AT3">
        <v>1</v>
      </c>
      <c r="AU3" t="s">
        <v>14</v>
      </c>
      <c r="AV3" t="s">
        <v>4010</v>
      </c>
      <c r="AW3" t="s">
        <v>4011</v>
      </c>
      <c r="AX3">
        <v>37</v>
      </c>
      <c r="AY3" t="s">
        <v>1195</v>
      </c>
      <c r="AZ3" t="s">
        <v>48</v>
      </c>
      <c r="BA3">
        <v>1</v>
      </c>
      <c r="BB3" s="5">
        <v>43424</v>
      </c>
      <c r="BC3" s="7" t="s">
        <v>19</v>
      </c>
      <c r="BE3">
        <v>4</v>
      </c>
      <c r="BF3">
        <v>371979</v>
      </c>
      <c r="BH3" t="s">
        <v>4012</v>
      </c>
      <c r="BJ3" t="s">
        <v>4013</v>
      </c>
      <c r="BT3">
        <v>418362</v>
      </c>
    </row>
    <row r="4" spans="1:72" x14ac:dyDescent="0.3">
      <c r="A4">
        <v>206162</v>
      </c>
      <c r="C4">
        <v>1</v>
      </c>
      <c r="D4">
        <v>1</v>
      </c>
      <c r="E4">
        <v>1</v>
      </c>
      <c r="F4" t="s">
        <v>0</v>
      </c>
      <c r="G4" t="s">
        <v>1177</v>
      </c>
      <c r="H4" t="s">
        <v>4054</v>
      </c>
      <c r="I4" s="8" t="str">
        <f>HYPERLINK(AP4,"Hb")</f>
        <v>Hb</v>
      </c>
      <c r="K4">
        <v>1</v>
      </c>
      <c r="L4" t="s">
        <v>4</v>
      </c>
      <c r="M4">
        <v>103300</v>
      </c>
      <c r="N4" t="s">
        <v>5</v>
      </c>
      <c r="T4" t="s">
        <v>4055</v>
      </c>
      <c r="U4" s="1">
        <v>1</v>
      </c>
      <c r="V4" t="s">
        <v>4004</v>
      </c>
      <c r="W4" t="s">
        <v>4056</v>
      </c>
      <c r="X4" s="2" t="s">
        <v>4006</v>
      </c>
      <c r="Y4" s="3">
        <v>16</v>
      </c>
      <c r="Z4" s="4">
        <v>1617</v>
      </c>
      <c r="AA4" s="4" t="s">
        <v>4056</v>
      </c>
      <c r="AB4" t="s">
        <v>4057</v>
      </c>
      <c r="AC4">
        <v>2019</v>
      </c>
      <c r="AD4">
        <v>8</v>
      </c>
      <c r="AE4">
        <v>28</v>
      </c>
      <c r="AF4" t="s">
        <v>4008</v>
      </c>
      <c r="AG4" t="s">
        <v>4008</v>
      </c>
      <c r="AH4">
        <v>206703</v>
      </c>
      <c r="AI4">
        <v>7057458</v>
      </c>
      <c r="AJ4" s="4">
        <v>207000</v>
      </c>
      <c r="AK4" s="4">
        <v>7057000</v>
      </c>
      <c r="AL4">
        <v>10</v>
      </c>
      <c r="AN4">
        <v>37</v>
      </c>
      <c r="AP4" t="s">
        <v>4058</v>
      </c>
      <c r="AQ4">
        <v>103300</v>
      </c>
      <c r="AS4" s="6" t="s">
        <v>13</v>
      </c>
      <c r="AT4">
        <v>1</v>
      </c>
      <c r="AU4" t="s">
        <v>14</v>
      </c>
      <c r="AV4" t="s">
        <v>4059</v>
      </c>
      <c r="AW4" t="s">
        <v>4060</v>
      </c>
      <c r="AX4">
        <v>37</v>
      </c>
      <c r="AY4" t="s">
        <v>1195</v>
      </c>
      <c r="AZ4" t="s">
        <v>48</v>
      </c>
      <c r="BA4">
        <v>1</v>
      </c>
      <c r="BB4" s="5">
        <v>43863</v>
      </c>
      <c r="BC4" s="7" t="s">
        <v>19</v>
      </c>
      <c r="BE4">
        <v>4</v>
      </c>
      <c r="BF4">
        <v>372075</v>
      </c>
      <c r="BH4" t="s">
        <v>4061</v>
      </c>
      <c r="BJ4" t="s">
        <v>4062</v>
      </c>
      <c r="BT4">
        <v>206162</v>
      </c>
    </row>
    <row r="5" spans="1:72" x14ac:dyDescent="0.3">
      <c r="A5">
        <v>496335</v>
      </c>
      <c r="C5">
        <v>1</v>
      </c>
      <c r="D5">
        <v>1</v>
      </c>
      <c r="E5">
        <v>1</v>
      </c>
      <c r="F5" t="s">
        <v>0</v>
      </c>
      <c r="G5" t="s">
        <v>38</v>
      </c>
      <c r="H5" t="s">
        <v>4100</v>
      </c>
      <c r="I5" t="s">
        <v>118</v>
      </c>
      <c r="K5">
        <v>1</v>
      </c>
      <c r="L5" t="s">
        <v>4</v>
      </c>
      <c r="M5">
        <v>103300</v>
      </c>
      <c r="N5" t="s">
        <v>5</v>
      </c>
      <c r="T5" t="s">
        <v>4101</v>
      </c>
      <c r="U5" s="1">
        <v>1</v>
      </c>
      <c r="V5" t="s">
        <v>4004</v>
      </c>
      <c r="W5" t="s">
        <v>4085</v>
      </c>
      <c r="X5" s="2" t="s">
        <v>4006</v>
      </c>
      <c r="Y5" s="3">
        <v>16</v>
      </c>
      <c r="Z5" s="4">
        <v>1640</v>
      </c>
      <c r="AA5" t="s">
        <v>4085</v>
      </c>
      <c r="AB5" t="s">
        <v>4102</v>
      </c>
      <c r="AC5">
        <v>2016</v>
      </c>
      <c r="AD5">
        <v>8</v>
      </c>
      <c r="AE5">
        <v>28</v>
      </c>
      <c r="AF5" t="s">
        <v>2251</v>
      </c>
      <c r="AG5" t="s">
        <v>2251</v>
      </c>
      <c r="AH5">
        <v>333468</v>
      </c>
      <c r="AI5">
        <v>6944665</v>
      </c>
      <c r="AJ5" s="4">
        <v>333000</v>
      </c>
      <c r="AK5" s="4">
        <v>6945000</v>
      </c>
      <c r="AL5">
        <v>707</v>
      </c>
      <c r="AN5">
        <v>8</v>
      </c>
      <c r="AO5" t="s">
        <v>43</v>
      </c>
      <c r="AQ5">
        <v>103300</v>
      </c>
      <c r="AS5" s="6" t="s">
        <v>13</v>
      </c>
      <c r="AT5">
        <v>1</v>
      </c>
      <c r="AU5" t="s">
        <v>14</v>
      </c>
      <c r="AV5" t="s">
        <v>4103</v>
      </c>
      <c r="AW5" t="s">
        <v>4104</v>
      </c>
      <c r="AX5">
        <v>8</v>
      </c>
      <c r="AY5" t="s">
        <v>47</v>
      </c>
      <c r="AZ5" t="s">
        <v>48</v>
      </c>
      <c r="BB5" s="5">
        <v>43431</v>
      </c>
      <c r="BC5" s="7" t="s">
        <v>19</v>
      </c>
      <c r="BE5">
        <v>3</v>
      </c>
      <c r="BF5">
        <v>468241</v>
      </c>
      <c r="BH5" t="s">
        <v>4105</v>
      </c>
      <c r="BJ5" t="s">
        <v>4106</v>
      </c>
      <c r="BT5">
        <v>496335</v>
      </c>
    </row>
    <row r="6" spans="1:72" x14ac:dyDescent="0.3">
      <c r="A6">
        <v>269986</v>
      </c>
      <c r="C6">
        <v>1</v>
      </c>
      <c r="D6">
        <v>1</v>
      </c>
      <c r="E6">
        <v>1</v>
      </c>
      <c r="F6" t="s">
        <v>0</v>
      </c>
      <c r="G6" t="s">
        <v>38</v>
      </c>
      <c r="H6" t="s">
        <v>2574</v>
      </c>
      <c r="I6" t="s">
        <v>118</v>
      </c>
      <c r="K6">
        <v>1</v>
      </c>
      <c r="L6" t="s">
        <v>4</v>
      </c>
      <c r="M6">
        <v>103300</v>
      </c>
      <c r="N6" t="s">
        <v>5</v>
      </c>
      <c r="T6" t="s">
        <v>2575</v>
      </c>
      <c r="U6" s="1">
        <v>1</v>
      </c>
      <c r="V6" t="s">
        <v>7</v>
      </c>
      <c r="W6" t="s">
        <v>886</v>
      </c>
      <c r="X6" t="s">
        <v>2203</v>
      </c>
      <c r="Y6" s="3">
        <v>6</v>
      </c>
      <c r="Z6" s="4">
        <v>627</v>
      </c>
      <c r="AA6" t="s">
        <v>2554</v>
      </c>
      <c r="AB6" t="s">
        <v>2576</v>
      </c>
      <c r="AC6">
        <v>2018</v>
      </c>
      <c r="AD6">
        <v>10</v>
      </c>
      <c r="AE6">
        <v>2</v>
      </c>
      <c r="AF6" t="s">
        <v>2577</v>
      </c>
      <c r="AG6" t="s">
        <v>2577</v>
      </c>
      <c r="AH6">
        <v>242456</v>
      </c>
      <c r="AI6">
        <v>6632557</v>
      </c>
      <c r="AJ6" s="4">
        <v>243000</v>
      </c>
      <c r="AK6" s="4">
        <v>6633000</v>
      </c>
      <c r="AL6">
        <v>707</v>
      </c>
      <c r="AN6">
        <v>8</v>
      </c>
      <c r="AO6" t="s">
        <v>43</v>
      </c>
      <c r="AQ6">
        <v>103300</v>
      </c>
      <c r="AS6" s="6" t="s">
        <v>13</v>
      </c>
      <c r="AT6">
        <v>1</v>
      </c>
      <c r="AU6" t="s">
        <v>14</v>
      </c>
      <c r="AV6" t="s">
        <v>2578</v>
      </c>
      <c r="AW6" t="s">
        <v>2579</v>
      </c>
      <c r="AX6">
        <v>8</v>
      </c>
      <c r="AY6" t="s">
        <v>47</v>
      </c>
      <c r="AZ6" t="s">
        <v>48</v>
      </c>
      <c r="BB6" s="5">
        <v>43431</v>
      </c>
      <c r="BC6" s="7" t="s">
        <v>19</v>
      </c>
      <c r="BE6">
        <v>3</v>
      </c>
      <c r="BF6">
        <v>468715</v>
      </c>
      <c r="BH6" t="s">
        <v>2580</v>
      </c>
      <c r="BJ6" t="s">
        <v>2581</v>
      </c>
      <c r="BT6">
        <v>269986</v>
      </c>
    </row>
    <row r="7" spans="1:72" x14ac:dyDescent="0.3">
      <c r="A7">
        <v>268427</v>
      </c>
      <c r="C7">
        <v>1</v>
      </c>
      <c r="D7">
        <v>1</v>
      </c>
      <c r="E7">
        <v>1</v>
      </c>
      <c r="F7" t="s">
        <v>0</v>
      </c>
      <c r="G7" t="s">
        <v>38</v>
      </c>
      <c r="H7" t="s">
        <v>2373</v>
      </c>
      <c r="I7" t="s">
        <v>118</v>
      </c>
      <c r="K7">
        <v>1</v>
      </c>
      <c r="L7" t="s">
        <v>4</v>
      </c>
      <c r="M7">
        <v>103300</v>
      </c>
      <c r="N7" t="s">
        <v>5</v>
      </c>
      <c r="T7" t="s">
        <v>2374</v>
      </c>
      <c r="U7" s="1">
        <v>1</v>
      </c>
      <c r="V7" t="s">
        <v>7</v>
      </c>
      <c r="W7" t="s">
        <v>2324</v>
      </c>
      <c r="X7" t="s">
        <v>2203</v>
      </c>
      <c r="Y7" s="3">
        <v>6</v>
      </c>
      <c r="Z7" s="4">
        <v>605</v>
      </c>
      <c r="AA7" s="4" t="s">
        <v>2324</v>
      </c>
      <c r="AB7" t="s">
        <v>2375</v>
      </c>
      <c r="AC7">
        <v>2011</v>
      </c>
      <c r="AD7">
        <v>10</v>
      </c>
      <c r="AE7">
        <v>2</v>
      </c>
      <c r="AF7" t="s">
        <v>2326</v>
      </c>
      <c r="AG7" t="s">
        <v>2326</v>
      </c>
      <c r="AH7">
        <v>241912</v>
      </c>
      <c r="AI7">
        <v>6685455</v>
      </c>
      <c r="AJ7" s="4">
        <v>241000</v>
      </c>
      <c r="AK7" s="4">
        <v>6685000</v>
      </c>
      <c r="AL7">
        <v>7</v>
      </c>
      <c r="AN7">
        <v>8</v>
      </c>
      <c r="AO7" t="s">
        <v>43</v>
      </c>
      <c r="AQ7">
        <v>103300</v>
      </c>
      <c r="AS7" s="6" t="s">
        <v>13</v>
      </c>
      <c r="AT7">
        <v>1</v>
      </c>
      <c r="AU7" t="s">
        <v>14</v>
      </c>
      <c r="AV7" t="s">
        <v>2376</v>
      </c>
      <c r="AW7" t="s">
        <v>2377</v>
      </c>
      <c r="AX7">
        <v>8</v>
      </c>
      <c r="AY7" t="s">
        <v>47</v>
      </c>
      <c r="AZ7" t="s">
        <v>48</v>
      </c>
      <c r="BB7" s="5">
        <v>42906</v>
      </c>
      <c r="BC7" s="7" t="s">
        <v>19</v>
      </c>
      <c r="BE7">
        <v>3</v>
      </c>
      <c r="BF7">
        <v>445909</v>
      </c>
      <c r="BH7" t="s">
        <v>2378</v>
      </c>
      <c r="BJ7" t="s">
        <v>2379</v>
      </c>
      <c r="BT7">
        <v>268427</v>
      </c>
    </row>
    <row r="8" spans="1:72" x14ac:dyDescent="0.3">
      <c r="A8">
        <v>263363</v>
      </c>
      <c r="C8">
        <v>1</v>
      </c>
      <c r="D8">
        <v>1</v>
      </c>
      <c r="E8">
        <v>1</v>
      </c>
      <c r="F8" t="s">
        <v>0</v>
      </c>
      <c r="G8" t="s">
        <v>38</v>
      </c>
      <c r="H8" t="s">
        <v>2763</v>
      </c>
      <c r="I8" t="s">
        <v>118</v>
      </c>
      <c r="K8">
        <v>1</v>
      </c>
      <c r="L8" t="s">
        <v>4</v>
      </c>
      <c r="M8">
        <v>103300</v>
      </c>
      <c r="N8" t="s">
        <v>5</v>
      </c>
      <c r="T8" t="s">
        <v>2764</v>
      </c>
      <c r="U8" s="1">
        <v>1</v>
      </c>
      <c r="V8" t="s">
        <v>2662</v>
      </c>
      <c r="W8" t="s">
        <v>2765</v>
      </c>
      <c r="X8" s="2" t="s">
        <v>2664</v>
      </c>
      <c r="Y8" s="3">
        <v>7</v>
      </c>
      <c r="Z8" s="4">
        <v>722</v>
      </c>
      <c r="AA8" t="s">
        <v>2766</v>
      </c>
      <c r="AB8" t="s">
        <v>2767</v>
      </c>
      <c r="AC8">
        <v>2015</v>
      </c>
      <c r="AD8">
        <v>10</v>
      </c>
      <c r="AE8">
        <v>5</v>
      </c>
      <c r="AF8" t="s">
        <v>2719</v>
      </c>
      <c r="AG8" t="s">
        <v>2719</v>
      </c>
      <c r="AH8">
        <v>240200</v>
      </c>
      <c r="AI8">
        <v>6571359</v>
      </c>
      <c r="AJ8" s="4">
        <v>241000</v>
      </c>
      <c r="AK8" s="4">
        <v>6571000</v>
      </c>
      <c r="AL8">
        <v>7</v>
      </c>
      <c r="AN8">
        <v>8</v>
      </c>
      <c r="AO8" t="s">
        <v>43</v>
      </c>
      <c r="AQ8">
        <v>103300</v>
      </c>
      <c r="AS8" s="6" t="s">
        <v>13</v>
      </c>
      <c r="AT8">
        <v>1</v>
      </c>
      <c r="AU8" t="s">
        <v>14</v>
      </c>
      <c r="AV8" t="s">
        <v>2768</v>
      </c>
      <c r="AW8" t="s">
        <v>2769</v>
      </c>
      <c r="AX8">
        <v>8</v>
      </c>
      <c r="AY8" t="s">
        <v>47</v>
      </c>
      <c r="AZ8" t="s">
        <v>48</v>
      </c>
      <c r="BB8" s="5">
        <v>42739</v>
      </c>
      <c r="BC8" s="7" t="s">
        <v>19</v>
      </c>
      <c r="BE8">
        <v>3</v>
      </c>
      <c r="BF8">
        <v>445461</v>
      </c>
      <c r="BH8" t="s">
        <v>2770</v>
      </c>
      <c r="BJ8" t="s">
        <v>2771</v>
      </c>
      <c r="BT8">
        <v>263363</v>
      </c>
    </row>
    <row r="9" spans="1:72" x14ac:dyDescent="0.3">
      <c r="A9">
        <v>217203</v>
      </c>
      <c r="C9">
        <v>1</v>
      </c>
      <c r="D9">
        <v>1</v>
      </c>
      <c r="E9">
        <v>1</v>
      </c>
      <c r="F9" t="s">
        <v>0</v>
      </c>
      <c r="G9" t="s">
        <v>38</v>
      </c>
      <c r="H9" t="s">
        <v>2446</v>
      </c>
      <c r="I9" t="s">
        <v>118</v>
      </c>
      <c r="K9">
        <v>1</v>
      </c>
      <c r="L9" t="s">
        <v>4</v>
      </c>
      <c r="M9">
        <v>103300</v>
      </c>
      <c r="N9" t="s">
        <v>5</v>
      </c>
      <c r="T9" t="s">
        <v>2447</v>
      </c>
      <c r="U9" s="1">
        <v>1</v>
      </c>
      <c r="V9" t="s">
        <v>7</v>
      </c>
      <c r="W9" t="s">
        <v>2202</v>
      </c>
      <c r="X9" t="s">
        <v>2203</v>
      </c>
      <c r="Y9" s="3">
        <v>6</v>
      </c>
      <c r="Z9" s="4">
        <v>625</v>
      </c>
      <c r="AA9" t="s">
        <v>2429</v>
      </c>
      <c r="AB9" t="s">
        <v>2448</v>
      </c>
      <c r="AC9">
        <v>2018</v>
      </c>
      <c r="AD9">
        <v>10</v>
      </c>
      <c r="AE9">
        <v>6</v>
      </c>
      <c r="AF9" t="s">
        <v>2205</v>
      </c>
      <c r="AG9" t="s">
        <v>2205</v>
      </c>
      <c r="AH9">
        <v>220050</v>
      </c>
      <c r="AI9">
        <v>6635742</v>
      </c>
      <c r="AJ9" s="4">
        <v>221000</v>
      </c>
      <c r="AK9" s="4">
        <v>6635000</v>
      </c>
      <c r="AL9">
        <v>7</v>
      </c>
      <c r="AN9">
        <v>8</v>
      </c>
      <c r="AO9" t="s">
        <v>43</v>
      </c>
      <c r="AQ9">
        <v>103300</v>
      </c>
      <c r="AS9" s="6" t="s">
        <v>13</v>
      </c>
      <c r="AT9">
        <v>1</v>
      </c>
      <c r="AU9" t="s">
        <v>14</v>
      </c>
      <c r="AV9" t="s">
        <v>2449</v>
      </c>
      <c r="AW9" t="s">
        <v>2450</v>
      </c>
      <c r="AX9">
        <v>8</v>
      </c>
      <c r="AY9" t="s">
        <v>47</v>
      </c>
      <c r="AZ9" t="s">
        <v>48</v>
      </c>
      <c r="BB9" s="5">
        <v>44105</v>
      </c>
      <c r="BC9" s="7" t="s">
        <v>19</v>
      </c>
      <c r="BE9">
        <v>3</v>
      </c>
      <c r="BF9">
        <v>468744</v>
      </c>
      <c r="BH9" t="s">
        <v>2451</v>
      </c>
      <c r="BJ9" t="s">
        <v>2452</v>
      </c>
      <c r="BT9">
        <v>217203</v>
      </c>
    </row>
    <row r="10" spans="1:72" x14ac:dyDescent="0.3">
      <c r="A10">
        <v>209228</v>
      </c>
      <c r="C10">
        <v>1</v>
      </c>
      <c r="D10">
        <v>1</v>
      </c>
      <c r="E10">
        <v>1</v>
      </c>
      <c r="F10" t="s">
        <v>0</v>
      </c>
      <c r="G10" t="s">
        <v>38</v>
      </c>
      <c r="H10" t="s">
        <v>2715</v>
      </c>
      <c r="I10" t="s">
        <v>118</v>
      </c>
      <c r="K10">
        <v>1</v>
      </c>
      <c r="L10" t="s">
        <v>4</v>
      </c>
      <c r="M10">
        <v>103300</v>
      </c>
      <c r="N10" t="s">
        <v>5</v>
      </c>
      <c r="T10" t="s">
        <v>2716</v>
      </c>
      <c r="U10" s="1">
        <v>1</v>
      </c>
      <c r="V10" t="s">
        <v>2662</v>
      </c>
      <c r="W10" t="s">
        <v>2717</v>
      </c>
      <c r="X10" s="2" t="s">
        <v>2664</v>
      </c>
      <c r="Y10" s="3">
        <v>7</v>
      </c>
      <c r="Z10" s="4">
        <v>709</v>
      </c>
      <c r="AA10" s="4" t="s">
        <v>2717</v>
      </c>
      <c r="AB10" t="s">
        <v>2718</v>
      </c>
      <c r="AC10">
        <v>2016</v>
      </c>
      <c r="AD10">
        <v>9</v>
      </c>
      <c r="AE10">
        <v>25</v>
      </c>
      <c r="AF10" t="s">
        <v>2719</v>
      </c>
      <c r="AG10" t="s">
        <v>2719</v>
      </c>
      <c r="AH10">
        <v>213214</v>
      </c>
      <c r="AI10">
        <v>6551705</v>
      </c>
      <c r="AJ10" s="4">
        <v>213000</v>
      </c>
      <c r="AK10" s="4">
        <v>6551000</v>
      </c>
      <c r="AL10">
        <v>7</v>
      </c>
      <c r="AN10">
        <v>8</v>
      </c>
      <c r="AO10" t="s">
        <v>43</v>
      </c>
      <c r="AQ10">
        <v>103300</v>
      </c>
      <c r="AS10" s="6" t="s">
        <v>13</v>
      </c>
      <c r="AT10">
        <v>1</v>
      </c>
      <c r="AU10" t="s">
        <v>14</v>
      </c>
      <c r="AV10" t="s">
        <v>2720</v>
      </c>
      <c r="AW10" t="s">
        <v>2721</v>
      </c>
      <c r="AX10">
        <v>8</v>
      </c>
      <c r="AY10" t="s">
        <v>47</v>
      </c>
      <c r="AZ10" t="s">
        <v>48</v>
      </c>
      <c r="BB10" s="5">
        <v>42712</v>
      </c>
      <c r="BC10" s="7" t="s">
        <v>19</v>
      </c>
      <c r="BE10">
        <v>3</v>
      </c>
      <c r="BF10">
        <v>445321</v>
      </c>
      <c r="BH10" t="s">
        <v>2722</v>
      </c>
      <c r="BJ10" t="s">
        <v>2723</v>
      </c>
      <c r="BT10">
        <v>209228</v>
      </c>
    </row>
    <row r="11" spans="1:72" x14ac:dyDescent="0.3">
      <c r="A11">
        <v>459969</v>
      </c>
      <c r="C11">
        <v>1</v>
      </c>
      <c r="D11">
        <v>1</v>
      </c>
      <c r="E11">
        <v>1</v>
      </c>
      <c r="F11" t="s">
        <v>0</v>
      </c>
      <c r="G11" t="s">
        <v>83</v>
      </c>
      <c r="H11" t="s">
        <v>1066</v>
      </c>
      <c r="I11" t="s">
        <v>3</v>
      </c>
      <c r="K11">
        <v>1</v>
      </c>
      <c r="L11" t="s">
        <v>4</v>
      </c>
      <c r="M11">
        <v>103300</v>
      </c>
      <c r="N11" t="s">
        <v>5</v>
      </c>
      <c r="T11" t="s">
        <v>1067</v>
      </c>
      <c r="U11" s="1">
        <v>1</v>
      </c>
      <c r="V11" t="s">
        <v>7</v>
      </c>
      <c r="W11" t="s">
        <v>1061</v>
      </c>
      <c r="X11" s="2" t="s">
        <v>575</v>
      </c>
      <c r="Y11" s="3">
        <v>2</v>
      </c>
      <c r="Z11" s="4">
        <v>237</v>
      </c>
      <c r="AA11" s="4" t="s">
        <v>1061</v>
      </c>
      <c r="AB11" t="s">
        <v>1068</v>
      </c>
      <c r="AC11">
        <v>2020</v>
      </c>
      <c r="AD11">
        <v>9</v>
      </c>
      <c r="AE11">
        <v>17</v>
      </c>
      <c r="AF11" t="s">
        <v>198</v>
      </c>
      <c r="AG11" t="s">
        <v>86</v>
      </c>
      <c r="AH11">
        <v>290118</v>
      </c>
      <c r="AI11">
        <v>6685210</v>
      </c>
      <c r="AJ11" s="4">
        <v>291000</v>
      </c>
      <c r="AK11" s="4">
        <v>6685000</v>
      </c>
      <c r="AL11">
        <v>1</v>
      </c>
      <c r="AN11">
        <v>322</v>
      </c>
      <c r="AO11" t="s">
        <v>87</v>
      </c>
      <c r="AP11" s="5"/>
      <c r="AQ11">
        <v>103300</v>
      </c>
      <c r="AS11" s="6" t="s">
        <v>13</v>
      </c>
      <c r="AT11">
        <v>1</v>
      </c>
      <c r="AU11" t="s">
        <v>14</v>
      </c>
      <c r="AV11" t="s">
        <v>1069</v>
      </c>
      <c r="AW11" t="s">
        <v>1070</v>
      </c>
      <c r="AX11">
        <v>322</v>
      </c>
      <c r="AY11" t="s">
        <v>90</v>
      </c>
      <c r="AZ11" t="s">
        <v>91</v>
      </c>
      <c r="BB11" s="5">
        <v>44162.391799074103</v>
      </c>
      <c r="BC11" s="7" t="s">
        <v>19</v>
      </c>
      <c r="BE11">
        <v>5</v>
      </c>
      <c r="BF11">
        <v>335791</v>
      </c>
      <c r="BH11" t="s">
        <v>1071</v>
      </c>
      <c r="BT11">
        <v>459969</v>
      </c>
    </row>
    <row r="12" spans="1:72" x14ac:dyDescent="0.3">
      <c r="A12">
        <v>444044</v>
      </c>
      <c r="C12">
        <v>1</v>
      </c>
      <c r="D12">
        <v>1</v>
      </c>
      <c r="E12">
        <v>1</v>
      </c>
      <c r="F12" t="s">
        <v>0</v>
      </c>
      <c r="G12" t="s">
        <v>83</v>
      </c>
      <c r="H12" t="s">
        <v>1078</v>
      </c>
      <c r="I12" t="s">
        <v>3</v>
      </c>
      <c r="K12">
        <v>1</v>
      </c>
      <c r="L12" t="s">
        <v>4</v>
      </c>
      <c r="M12">
        <v>103300</v>
      </c>
      <c r="N12" t="s">
        <v>5</v>
      </c>
      <c r="T12" t="s">
        <v>1079</v>
      </c>
      <c r="U12" s="1">
        <v>1</v>
      </c>
      <c r="V12" t="s">
        <v>7</v>
      </c>
      <c r="W12" t="s">
        <v>1080</v>
      </c>
      <c r="X12" s="2" t="s">
        <v>575</v>
      </c>
      <c r="Y12" s="3">
        <v>2</v>
      </c>
      <c r="Z12" s="4">
        <v>238</v>
      </c>
      <c r="AA12" s="4" t="s">
        <v>1080</v>
      </c>
      <c r="AB12" t="s">
        <v>1081</v>
      </c>
      <c r="AC12">
        <v>2020</v>
      </c>
      <c r="AD12">
        <v>9</v>
      </c>
      <c r="AE12">
        <v>17</v>
      </c>
      <c r="AF12" t="s">
        <v>198</v>
      </c>
      <c r="AG12" t="s">
        <v>86</v>
      </c>
      <c r="AH12">
        <v>281725</v>
      </c>
      <c r="AI12">
        <v>6685993</v>
      </c>
      <c r="AJ12" s="4">
        <v>281000</v>
      </c>
      <c r="AK12" s="4">
        <v>6685000</v>
      </c>
      <c r="AL12">
        <v>1</v>
      </c>
      <c r="AN12">
        <v>322</v>
      </c>
      <c r="AO12" t="s">
        <v>87</v>
      </c>
      <c r="AP12" s="5"/>
      <c r="AQ12">
        <v>103300</v>
      </c>
      <c r="AS12" s="6" t="s">
        <v>13</v>
      </c>
      <c r="AT12">
        <v>1</v>
      </c>
      <c r="AU12" t="s">
        <v>14</v>
      </c>
      <c r="AV12" t="s">
        <v>1082</v>
      </c>
      <c r="AW12" t="s">
        <v>1083</v>
      </c>
      <c r="AX12">
        <v>322</v>
      </c>
      <c r="AY12" t="s">
        <v>90</v>
      </c>
      <c r="AZ12" t="s">
        <v>91</v>
      </c>
      <c r="BB12" s="5">
        <v>44162.391799074103</v>
      </c>
      <c r="BC12" s="7" t="s">
        <v>19</v>
      </c>
      <c r="BE12">
        <v>5</v>
      </c>
      <c r="BF12">
        <v>336340</v>
      </c>
      <c r="BH12" t="s">
        <v>1084</v>
      </c>
      <c r="BT12">
        <v>444044</v>
      </c>
    </row>
    <row r="13" spans="1:72" x14ac:dyDescent="0.3">
      <c r="A13">
        <v>425359</v>
      </c>
      <c r="C13">
        <v>1</v>
      </c>
      <c r="D13">
        <v>1</v>
      </c>
      <c r="E13">
        <v>1</v>
      </c>
      <c r="F13" t="s">
        <v>0</v>
      </c>
      <c r="G13" t="s">
        <v>83</v>
      </c>
      <c r="H13" t="s">
        <v>141</v>
      </c>
      <c r="I13" t="s">
        <v>3</v>
      </c>
      <c r="K13">
        <v>1</v>
      </c>
      <c r="L13" t="s">
        <v>4</v>
      </c>
      <c r="M13">
        <v>103300</v>
      </c>
      <c r="N13" t="s">
        <v>5</v>
      </c>
      <c r="T13" t="s">
        <v>142</v>
      </c>
      <c r="U13" s="1">
        <v>1</v>
      </c>
      <c r="V13" t="s">
        <v>7</v>
      </c>
      <c r="W13" t="s">
        <v>143</v>
      </c>
      <c r="X13" s="2" t="s">
        <v>9</v>
      </c>
      <c r="Y13" s="3">
        <v>1</v>
      </c>
      <c r="Z13" s="4">
        <v>105</v>
      </c>
      <c r="AA13" s="4" t="s">
        <v>143</v>
      </c>
      <c r="AC13">
        <v>2019</v>
      </c>
      <c r="AD13">
        <v>9</v>
      </c>
      <c r="AE13">
        <v>10</v>
      </c>
      <c r="AF13" t="s">
        <v>128</v>
      </c>
      <c r="AH13">
        <v>273125</v>
      </c>
      <c r="AI13">
        <v>6583126</v>
      </c>
      <c r="AJ13" s="4">
        <v>273000</v>
      </c>
      <c r="AK13" s="4">
        <v>6583000</v>
      </c>
      <c r="AL13">
        <v>125</v>
      </c>
      <c r="AN13">
        <v>269</v>
      </c>
      <c r="AO13" t="s">
        <v>87</v>
      </c>
      <c r="AP13" s="5"/>
      <c r="AQ13">
        <v>103300</v>
      </c>
      <c r="AS13" s="6" t="s">
        <v>13</v>
      </c>
      <c r="AT13">
        <v>1</v>
      </c>
      <c r="AU13" t="s">
        <v>14</v>
      </c>
      <c r="AV13" t="s">
        <v>144</v>
      </c>
      <c r="AW13" t="s">
        <v>145</v>
      </c>
      <c r="AX13">
        <v>269</v>
      </c>
      <c r="AY13" t="s">
        <v>90</v>
      </c>
      <c r="AZ13" t="s">
        <v>91</v>
      </c>
      <c r="BB13" s="5">
        <v>43718</v>
      </c>
      <c r="BC13" s="7" t="s">
        <v>19</v>
      </c>
      <c r="BE13">
        <v>5</v>
      </c>
      <c r="BF13">
        <v>332986</v>
      </c>
      <c r="BH13" t="s">
        <v>146</v>
      </c>
      <c r="BT13">
        <v>425359</v>
      </c>
    </row>
    <row r="14" spans="1:72" x14ac:dyDescent="0.3">
      <c r="A14">
        <v>423718</v>
      </c>
      <c r="C14">
        <v>1</v>
      </c>
      <c r="D14">
        <v>1</v>
      </c>
      <c r="E14">
        <v>1</v>
      </c>
      <c r="F14" t="s">
        <v>0</v>
      </c>
      <c r="G14" t="s">
        <v>83</v>
      </c>
      <c r="H14" t="s">
        <v>331</v>
      </c>
      <c r="I14" t="s">
        <v>3</v>
      </c>
      <c r="K14">
        <v>1</v>
      </c>
      <c r="L14" t="s">
        <v>4</v>
      </c>
      <c r="M14">
        <v>103300</v>
      </c>
      <c r="N14" t="s">
        <v>5</v>
      </c>
      <c r="T14" t="s">
        <v>332</v>
      </c>
      <c r="U14" s="1">
        <v>1</v>
      </c>
      <c r="V14" t="s">
        <v>7</v>
      </c>
      <c r="W14" t="s">
        <v>221</v>
      </c>
      <c r="X14" s="2" t="s">
        <v>9</v>
      </c>
      <c r="Y14" s="3">
        <v>1</v>
      </c>
      <c r="Z14" s="4">
        <v>106</v>
      </c>
      <c r="AA14" s="4" t="s">
        <v>221</v>
      </c>
      <c r="AC14">
        <v>2019</v>
      </c>
      <c r="AD14">
        <v>9</v>
      </c>
      <c r="AE14">
        <v>11</v>
      </c>
      <c r="AF14" t="s">
        <v>128</v>
      </c>
      <c r="AH14">
        <v>272624</v>
      </c>
      <c r="AI14">
        <v>6573624</v>
      </c>
      <c r="AJ14" s="4">
        <v>273000</v>
      </c>
      <c r="AK14" s="4">
        <v>6573000</v>
      </c>
      <c r="AL14">
        <v>125</v>
      </c>
      <c r="AN14">
        <v>269</v>
      </c>
      <c r="AO14" t="s">
        <v>87</v>
      </c>
      <c r="AP14" s="5"/>
      <c r="AQ14">
        <v>103300</v>
      </c>
      <c r="AS14" s="6" t="s">
        <v>13</v>
      </c>
      <c r="AT14">
        <v>1</v>
      </c>
      <c r="AU14" t="s">
        <v>14</v>
      </c>
      <c r="AV14" t="s">
        <v>333</v>
      </c>
      <c r="AW14" t="s">
        <v>334</v>
      </c>
      <c r="AX14">
        <v>269</v>
      </c>
      <c r="AY14" t="s">
        <v>90</v>
      </c>
      <c r="AZ14" t="s">
        <v>91</v>
      </c>
      <c r="BB14" s="5">
        <v>43719</v>
      </c>
      <c r="BC14" s="7" t="s">
        <v>19</v>
      </c>
      <c r="BE14">
        <v>5</v>
      </c>
      <c r="BF14">
        <v>332838</v>
      </c>
      <c r="BH14" t="s">
        <v>335</v>
      </c>
      <c r="BT14">
        <v>423718</v>
      </c>
    </row>
    <row r="15" spans="1:72" x14ac:dyDescent="0.3">
      <c r="A15">
        <v>324875</v>
      </c>
      <c r="C15">
        <v>1</v>
      </c>
      <c r="D15">
        <v>1</v>
      </c>
      <c r="E15">
        <v>1</v>
      </c>
      <c r="F15" t="s">
        <v>0</v>
      </c>
      <c r="G15" t="s">
        <v>83</v>
      </c>
      <c r="H15" t="s">
        <v>84</v>
      </c>
      <c r="I15" t="s">
        <v>3</v>
      </c>
      <c r="K15">
        <v>1</v>
      </c>
      <c r="L15" t="s">
        <v>4</v>
      </c>
      <c r="M15">
        <v>103300</v>
      </c>
      <c r="N15" t="s">
        <v>5</v>
      </c>
      <c r="T15" t="s">
        <v>85</v>
      </c>
      <c r="U15" s="1">
        <v>1</v>
      </c>
      <c r="V15" t="s">
        <v>7</v>
      </c>
      <c r="W15" t="s">
        <v>70</v>
      </c>
      <c r="X15" s="2" t="s">
        <v>9</v>
      </c>
      <c r="Y15" s="3">
        <v>1</v>
      </c>
      <c r="Z15" s="4">
        <v>104</v>
      </c>
      <c r="AA15" s="4" t="s">
        <v>70</v>
      </c>
      <c r="AC15">
        <v>2018</v>
      </c>
      <c r="AD15">
        <v>9</v>
      </c>
      <c r="AE15">
        <v>28</v>
      </c>
      <c r="AF15" t="s">
        <v>86</v>
      </c>
      <c r="AG15" t="s">
        <v>86</v>
      </c>
      <c r="AH15">
        <v>255136</v>
      </c>
      <c r="AI15">
        <v>6598375</v>
      </c>
      <c r="AJ15" s="4">
        <v>255000</v>
      </c>
      <c r="AK15" s="4">
        <v>6599000</v>
      </c>
      <c r="AL15">
        <v>125</v>
      </c>
      <c r="AN15">
        <v>210</v>
      </c>
      <c r="AO15" t="s">
        <v>87</v>
      </c>
      <c r="AP15" s="5"/>
      <c r="AQ15">
        <v>103300</v>
      </c>
      <c r="AS15" s="6" t="s">
        <v>13</v>
      </c>
      <c r="AT15">
        <v>1</v>
      </c>
      <c r="AU15" t="s">
        <v>14</v>
      </c>
      <c r="AV15" t="s">
        <v>88</v>
      </c>
      <c r="AW15" t="s">
        <v>89</v>
      </c>
      <c r="AX15">
        <v>210</v>
      </c>
      <c r="AY15" t="s">
        <v>90</v>
      </c>
      <c r="AZ15" t="s">
        <v>91</v>
      </c>
      <c r="BB15" s="5">
        <v>43405.3451726852</v>
      </c>
      <c r="BC15" s="7" t="s">
        <v>19</v>
      </c>
      <c r="BE15">
        <v>5</v>
      </c>
      <c r="BF15">
        <v>310428</v>
      </c>
      <c r="BH15" t="s">
        <v>92</v>
      </c>
      <c r="BT15">
        <v>324875</v>
      </c>
    </row>
    <row r="16" spans="1:72" x14ac:dyDescent="0.3">
      <c r="A16">
        <v>301837</v>
      </c>
      <c r="C16">
        <v>1</v>
      </c>
      <c r="D16">
        <v>1</v>
      </c>
      <c r="E16">
        <v>1</v>
      </c>
      <c r="F16" t="s">
        <v>0</v>
      </c>
      <c r="G16" t="s">
        <v>83</v>
      </c>
      <c r="H16" t="s">
        <v>2628</v>
      </c>
      <c r="I16" t="s">
        <v>3</v>
      </c>
      <c r="K16">
        <v>1</v>
      </c>
      <c r="L16" t="s">
        <v>4</v>
      </c>
      <c r="M16">
        <v>103300</v>
      </c>
      <c r="N16" t="s">
        <v>5</v>
      </c>
      <c r="T16" t="s">
        <v>2629</v>
      </c>
      <c r="U16" s="1">
        <v>1</v>
      </c>
      <c r="V16" t="s">
        <v>7</v>
      </c>
      <c r="W16" t="s">
        <v>886</v>
      </c>
      <c r="X16" t="s">
        <v>2203</v>
      </c>
      <c r="Y16" s="3">
        <v>6</v>
      </c>
      <c r="Z16" s="4">
        <v>628</v>
      </c>
      <c r="AA16" t="s">
        <v>2617</v>
      </c>
      <c r="AB16" t="s">
        <v>2630</v>
      </c>
      <c r="AC16">
        <v>2020</v>
      </c>
      <c r="AD16">
        <v>9</v>
      </c>
      <c r="AE16">
        <v>15</v>
      </c>
      <c r="AF16" t="s">
        <v>128</v>
      </c>
      <c r="AG16" t="s">
        <v>128</v>
      </c>
      <c r="AH16">
        <v>249875</v>
      </c>
      <c r="AI16">
        <v>6609622</v>
      </c>
      <c r="AJ16" s="4">
        <v>249000</v>
      </c>
      <c r="AK16" s="4">
        <v>6609000</v>
      </c>
      <c r="AL16">
        <v>125</v>
      </c>
      <c r="AN16">
        <v>322</v>
      </c>
      <c r="AO16" t="s">
        <v>87</v>
      </c>
      <c r="AP16" s="5"/>
      <c r="AQ16">
        <v>103300</v>
      </c>
      <c r="AS16" s="6" t="s">
        <v>13</v>
      </c>
      <c r="AT16">
        <v>1</v>
      </c>
      <c r="AU16" t="s">
        <v>14</v>
      </c>
      <c r="AV16" t="s">
        <v>2631</v>
      </c>
      <c r="AW16" t="s">
        <v>2632</v>
      </c>
      <c r="AX16">
        <v>322</v>
      </c>
      <c r="AY16" t="s">
        <v>90</v>
      </c>
      <c r="AZ16" t="s">
        <v>91</v>
      </c>
      <c r="BB16" s="5">
        <v>44089</v>
      </c>
      <c r="BC16" s="7" t="s">
        <v>19</v>
      </c>
      <c r="BE16">
        <v>5</v>
      </c>
      <c r="BF16">
        <v>335711</v>
      </c>
      <c r="BH16" t="s">
        <v>2633</v>
      </c>
      <c r="BT16">
        <v>301837</v>
      </c>
    </row>
    <row r="17" spans="1:72" x14ac:dyDescent="0.3">
      <c r="A17">
        <v>282876</v>
      </c>
      <c r="C17">
        <v>1</v>
      </c>
      <c r="D17">
        <v>1</v>
      </c>
      <c r="E17">
        <v>1</v>
      </c>
      <c r="F17" t="s">
        <v>0</v>
      </c>
      <c r="G17" t="s">
        <v>83</v>
      </c>
      <c r="H17" t="s">
        <v>2582</v>
      </c>
      <c r="I17" t="s">
        <v>3</v>
      </c>
      <c r="K17">
        <v>1</v>
      </c>
      <c r="L17" t="s">
        <v>4</v>
      </c>
      <c r="M17">
        <v>103300</v>
      </c>
      <c r="N17" t="s">
        <v>5</v>
      </c>
      <c r="T17" t="s">
        <v>2583</v>
      </c>
      <c r="U17" s="1">
        <v>1</v>
      </c>
      <c r="V17" t="s">
        <v>7</v>
      </c>
      <c r="W17" t="s">
        <v>886</v>
      </c>
      <c r="X17" t="s">
        <v>2203</v>
      </c>
      <c r="Y17" s="3">
        <v>6</v>
      </c>
      <c r="Z17" s="4">
        <v>627</v>
      </c>
      <c r="AA17" t="s">
        <v>2554</v>
      </c>
      <c r="AC17">
        <v>2019</v>
      </c>
      <c r="AD17">
        <v>8</v>
      </c>
      <c r="AE17">
        <v>19</v>
      </c>
      <c r="AF17" t="s">
        <v>86</v>
      </c>
      <c r="AH17">
        <v>245377</v>
      </c>
      <c r="AI17">
        <v>6626379</v>
      </c>
      <c r="AJ17" s="4">
        <v>245000</v>
      </c>
      <c r="AK17" s="4">
        <v>6627000</v>
      </c>
      <c r="AL17">
        <v>125</v>
      </c>
      <c r="AN17">
        <v>269</v>
      </c>
      <c r="AO17" t="s">
        <v>87</v>
      </c>
      <c r="AP17" s="5"/>
      <c r="AQ17">
        <v>103300</v>
      </c>
      <c r="AS17" s="6" t="s">
        <v>13</v>
      </c>
      <c r="AT17">
        <v>1</v>
      </c>
      <c r="AU17" t="s">
        <v>14</v>
      </c>
      <c r="AV17" t="s">
        <v>2584</v>
      </c>
      <c r="AW17" t="s">
        <v>2585</v>
      </c>
      <c r="AX17">
        <v>269</v>
      </c>
      <c r="AY17" t="s">
        <v>90</v>
      </c>
      <c r="AZ17" t="s">
        <v>91</v>
      </c>
      <c r="BB17" s="5">
        <v>43696</v>
      </c>
      <c r="BC17" s="7" t="s">
        <v>19</v>
      </c>
      <c r="BE17">
        <v>5</v>
      </c>
      <c r="BF17">
        <v>333157</v>
      </c>
      <c r="BH17" t="s">
        <v>2586</v>
      </c>
      <c r="BT17">
        <v>282876</v>
      </c>
    </row>
    <row r="18" spans="1:72" x14ac:dyDescent="0.3">
      <c r="A18">
        <v>234069</v>
      </c>
      <c r="C18">
        <v>1</v>
      </c>
      <c r="D18">
        <v>1</v>
      </c>
      <c r="E18">
        <v>1</v>
      </c>
      <c r="F18" t="s">
        <v>0</v>
      </c>
      <c r="G18" t="s">
        <v>83</v>
      </c>
      <c r="H18" t="s">
        <v>2686</v>
      </c>
      <c r="I18" t="s">
        <v>3</v>
      </c>
      <c r="K18">
        <v>1</v>
      </c>
      <c r="L18" t="s">
        <v>4</v>
      </c>
      <c r="M18">
        <v>103300</v>
      </c>
      <c r="N18" t="s">
        <v>5</v>
      </c>
      <c r="T18" t="s">
        <v>2687</v>
      </c>
      <c r="U18" s="1">
        <v>1</v>
      </c>
      <c r="V18" t="s">
        <v>2662</v>
      </c>
      <c r="W18" t="s">
        <v>2688</v>
      </c>
      <c r="X18" s="2" t="s">
        <v>2664</v>
      </c>
      <c r="Y18" s="3">
        <v>7</v>
      </c>
      <c r="Z18" s="4">
        <v>702</v>
      </c>
      <c r="AA18" s="4" t="s">
        <v>2688</v>
      </c>
      <c r="AB18" t="s">
        <v>2689</v>
      </c>
      <c r="AC18">
        <v>2020</v>
      </c>
      <c r="AD18">
        <v>9</v>
      </c>
      <c r="AE18">
        <v>9</v>
      </c>
      <c r="AF18" t="s">
        <v>128</v>
      </c>
      <c r="AG18" t="s">
        <v>128</v>
      </c>
      <c r="AH18">
        <v>231626</v>
      </c>
      <c r="AI18">
        <v>6605878</v>
      </c>
      <c r="AJ18" s="4">
        <v>231000</v>
      </c>
      <c r="AK18" s="4">
        <v>6605000</v>
      </c>
      <c r="AL18">
        <v>125</v>
      </c>
      <c r="AN18">
        <v>322</v>
      </c>
      <c r="AO18" t="s">
        <v>87</v>
      </c>
      <c r="AP18" s="5"/>
      <c r="AQ18">
        <v>103300</v>
      </c>
      <c r="AS18" s="6" t="s">
        <v>13</v>
      </c>
      <c r="AT18">
        <v>1</v>
      </c>
      <c r="AU18" t="s">
        <v>14</v>
      </c>
      <c r="AV18" t="s">
        <v>2690</v>
      </c>
      <c r="AW18" t="s">
        <v>2691</v>
      </c>
      <c r="AX18">
        <v>322</v>
      </c>
      <c r="AY18" t="s">
        <v>90</v>
      </c>
      <c r="AZ18" t="s">
        <v>91</v>
      </c>
      <c r="BB18" s="5">
        <v>44083</v>
      </c>
      <c r="BC18" s="7" t="s">
        <v>19</v>
      </c>
      <c r="BE18">
        <v>5</v>
      </c>
      <c r="BF18">
        <v>335551</v>
      </c>
      <c r="BH18" t="s">
        <v>2692</v>
      </c>
      <c r="BT18">
        <v>234069</v>
      </c>
    </row>
    <row r="19" spans="1:72" x14ac:dyDescent="0.3">
      <c r="A19">
        <v>218232</v>
      </c>
      <c r="C19">
        <v>1</v>
      </c>
      <c r="D19">
        <v>1</v>
      </c>
      <c r="E19">
        <v>1</v>
      </c>
      <c r="F19" t="s">
        <v>0</v>
      </c>
      <c r="G19" t="s">
        <v>83</v>
      </c>
      <c r="H19" t="s">
        <v>2436</v>
      </c>
      <c r="I19" t="s">
        <v>3</v>
      </c>
      <c r="K19">
        <v>1</v>
      </c>
      <c r="L19" t="s">
        <v>4</v>
      </c>
      <c r="M19">
        <v>103300</v>
      </c>
      <c r="N19" t="s">
        <v>5</v>
      </c>
      <c r="T19" t="s">
        <v>2437</v>
      </c>
      <c r="U19" s="1">
        <v>1</v>
      </c>
      <c r="V19" t="s">
        <v>7</v>
      </c>
      <c r="W19" t="s">
        <v>2202</v>
      </c>
      <c r="X19" t="s">
        <v>2203</v>
      </c>
      <c r="Y19" s="3">
        <v>6</v>
      </c>
      <c r="Z19" s="4">
        <v>625</v>
      </c>
      <c r="AA19" t="s">
        <v>2429</v>
      </c>
      <c r="AC19">
        <v>2019</v>
      </c>
      <c r="AD19">
        <v>8</v>
      </c>
      <c r="AE19">
        <v>29</v>
      </c>
      <c r="AF19" t="s">
        <v>128</v>
      </c>
      <c r="AH19">
        <v>221126</v>
      </c>
      <c r="AI19">
        <v>6633627</v>
      </c>
      <c r="AJ19" s="4">
        <v>221000</v>
      </c>
      <c r="AK19" s="4">
        <v>6633000</v>
      </c>
      <c r="AL19">
        <v>125</v>
      </c>
      <c r="AN19">
        <v>269</v>
      </c>
      <c r="AO19" t="s">
        <v>87</v>
      </c>
      <c r="AP19" s="5"/>
      <c r="AQ19">
        <v>103300</v>
      </c>
      <c r="AS19" s="6" t="s">
        <v>13</v>
      </c>
      <c r="AT19">
        <v>1</v>
      </c>
      <c r="AU19" t="s">
        <v>14</v>
      </c>
      <c r="AV19" t="s">
        <v>2438</v>
      </c>
      <c r="AW19" t="s">
        <v>2439</v>
      </c>
      <c r="AX19">
        <v>269</v>
      </c>
      <c r="AY19" t="s">
        <v>90</v>
      </c>
      <c r="AZ19" t="s">
        <v>91</v>
      </c>
      <c r="BB19" s="5">
        <v>43706</v>
      </c>
      <c r="BC19" s="7" t="s">
        <v>19</v>
      </c>
      <c r="BE19">
        <v>5</v>
      </c>
      <c r="BF19">
        <v>333012</v>
      </c>
      <c r="BH19" t="s">
        <v>2440</v>
      </c>
      <c r="BT19">
        <v>218232</v>
      </c>
    </row>
    <row r="20" spans="1:72" x14ac:dyDescent="0.3">
      <c r="A20">
        <v>139896</v>
      </c>
      <c r="C20">
        <v>1</v>
      </c>
      <c r="D20">
        <v>1</v>
      </c>
      <c r="E20">
        <v>1</v>
      </c>
      <c r="F20" t="s">
        <v>0</v>
      </c>
      <c r="G20" t="s">
        <v>1</v>
      </c>
      <c r="H20" t="s">
        <v>3938</v>
      </c>
      <c r="I20" t="s">
        <v>3</v>
      </c>
      <c r="K20">
        <v>1</v>
      </c>
      <c r="L20" t="s">
        <v>4</v>
      </c>
      <c r="M20">
        <v>103300</v>
      </c>
      <c r="N20" t="s">
        <v>5</v>
      </c>
      <c r="T20" t="s">
        <v>3939</v>
      </c>
      <c r="U20" s="1">
        <v>1</v>
      </c>
      <c r="V20" t="s">
        <v>3785</v>
      </c>
      <c r="W20" t="s">
        <v>3920</v>
      </c>
      <c r="X20" t="s">
        <v>3787</v>
      </c>
      <c r="Y20" s="3">
        <v>15</v>
      </c>
      <c r="Z20" s="4">
        <v>1548</v>
      </c>
      <c r="AA20" t="s">
        <v>3921</v>
      </c>
      <c r="AB20" t="s">
        <v>3940</v>
      </c>
      <c r="AC20">
        <v>2019</v>
      </c>
      <c r="AD20">
        <v>6</v>
      </c>
      <c r="AE20">
        <v>18</v>
      </c>
      <c r="AF20" t="s">
        <v>3941</v>
      </c>
      <c r="AH20">
        <v>96763</v>
      </c>
      <c r="AI20">
        <v>7005248</v>
      </c>
      <c r="AJ20" s="4">
        <v>97000</v>
      </c>
      <c r="AK20" s="4">
        <v>7005000</v>
      </c>
      <c r="AL20">
        <v>50</v>
      </c>
      <c r="AN20">
        <v>1010</v>
      </c>
      <c r="AO20" t="s">
        <v>3942</v>
      </c>
      <c r="AP20" s="5" t="s">
        <v>3943</v>
      </c>
      <c r="AQ20">
        <v>103300</v>
      </c>
      <c r="AS20" s="6" t="s">
        <v>13</v>
      </c>
      <c r="AT20">
        <v>1</v>
      </c>
      <c r="AU20" t="s">
        <v>14</v>
      </c>
      <c r="AV20" t="s">
        <v>3944</v>
      </c>
      <c r="AW20" t="s">
        <v>3945</v>
      </c>
      <c r="AX20">
        <v>1010</v>
      </c>
      <c r="AY20" t="s">
        <v>17</v>
      </c>
      <c r="AZ20" t="s">
        <v>18</v>
      </c>
      <c r="BB20" s="5">
        <v>43769.417476851799</v>
      </c>
      <c r="BC20" s="7" t="s">
        <v>19</v>
      </c>
      <c r="BE20">
        <v>6</v>
      </c>
      <c r="BF20">
        <v>222051</v>
      </c>
      <c r="BH20" t="s">
        <v>3946</v>
      </c>
      <c r="BT20">
        <v>139896</v>
      </c>
    </row>
    <row r="21" spans="1:72" x14ac:dyDescent="0.3">
      <c r="A21">
        <v>134276</v>
      </c>
      <c r="C21">
        <v>1</v>
      </c>
      <c r="D21">
        <v>1</v>
      </c>
      <c r="E21">
        <v>1</v>
      </c>
      <c r="F21" t="s">
        <v>0</v>
      </c>
      <c r="G21" t="s">
        <v>1</v>
      </c>
      <c r="H21" t="s">
        <v>3219</v>
      </c>
      <c r="I21" s="8" t="str">
        <f>HYPERLINK(AP21,"Foto")</f>
        <v>Foto</v>
      </c>
      <c r="K21">
        <v>1</v>
      </c>
      <c r="L21" t="s">
        <v>4</v>
      </c>
      <c r="M21">
        <v>103300</v>
      </c>
      <c r="N21" t="s">
        <v>5</v>
      </c>
      <c r="T21" t="s">
        <v>3220</v>
      </c>
      <c r="U21" s="1">
        <v>1</v>
      </c>
      <c r="V21" t="s">
        <v>2951</v>
      </c>
      <c r="W21" t="s">
        <v>3054</v>
      </c>
      <c r="X21" t="s">
        <v>3055</v>
      </c>
      <c r="Y21" s="3">
        <v>10</v>
      </c>
      <c r="Z21" s="4">
        <v>1001</v>
      </c>
      <c r="AA21" s="4" t="s">
        <v>3054</v>
      </c>
      <c r="AB21" t="s">
        <v>3221</v>
      </c>
      <c r="AC21">
        <v>2019</v>
      </c>
      <c r="AD21">
        <v>8</v>
      </c>
      <c r="AE21">
        <v>16</v>
      </c>
      <c r="AF21" t="s">
        <v>3057</v>
      </c>
      <c r="AH21">
        <v>90261</v>
      </c>
      <c r="AI21">
        <v>6477188</v>
      </c>
      <c r="AJ21" s="4">
        <v>91000</v>
      </c>
      <c r="AK21" s="4">
        <v>6477000</v>
      </c>
      <c r="AL21">
        <v>25</v>
      </c>
      <c r="AN21">
        <v>1010</v>
      </c>
      <c r="AO21" t="s">
        <v>3222</v>
      </c>
      <c r="AP21" s="5" t="s">
        <v>3223</v>
      </c>
      <c r="AQ21">
        <v>103300</v>
      </c>
      <c r="AS21" s="6" t="s">
        <v>13</v>
      </c>
      <c r="AT21">
        <v>1</v>
      </c>
      <c r="AU21" t="s">
        <v>14</v>
      </c>
      <c r="AV21" t="s">
        <v>3224</v>
      </c>
      <c r="AW21" t="s">
        <v>3225</v>
      </c>
      <c r="AX21">
        <v>1010</v>
      </c>
      <c r="AY21" t="s">
        <v>17</v>
      </c>
      <c r="AZ21" t="s">
        <v>18</v>
      </c>
      <c r="BA21">
        <v>1</v>
      </c>
      <c r="BB21" s="5">
        <v>43694.050451388903</v>
      </c>
      <c r="BC21" s="7" t="s">
        <v>19</v>
      </c>
      <c r="BE21">
        <v>6</v>
      </c>
      <c r="BF21">
        <v>214654</v>
      </c>
      <c r="BH21" t="s">
        <v>3226</v>
      </c>
      <c r="BT21">
        <v>134276</v>
      </c>
    </row>
    <row r="22" spans="1:72" x14ac:dyDescent="0.3">
      <c r="A22">
        <v>131914</v>
      </c>
      <c r="C22">
        <v>1</v>
      </c>
      <c r="D22">
        <v>1</v>
      </c>
      <c r="E22">
        <v>1</v>
      </c>
      <c r="F22" t="s">
        <v>0</v>
      </c>
      <c r="G22" t="s">
        <v>1</v>
      </c>
      <c r="H22" t="s">
        <v>3271</v>
      </c>
      <c r="I22" s="8" t="str">
        <f>HYPERLINK(AP22,"Foto")</f>
        <v>Foto</v>
      </c>
      <c r="K22">
        <v>1</v>
      </c>
      <c r="L22" t="s">
        <v>4</v>
      </c>
      <c r="M22">
        <v>103300</v>
      </c>
      <c r="N22" t="s">
        <v>5</v>
      </c>
      <c r="T22" t="s">
        <v>3272</v>
      </c>
      <c r="U22" s="1">
        <v>1</v>
      </c>
      <c r="V22" t="s">
        <v>2951</v>
      </c>
      <c r="W22" t="s">
        <v>3273</v>
      </c>
      <c r="X22" t="s">
        <v>3055</v>
      </c>
      <c r="Y22" s="3">
        <v>10</v>
      </c>
      <c r="Z22" s="4">
        <v>1014</v>
      </c>
      <c r="AA22" s="4" t="s">
        <v>3273</v>
      </c>
      <c r="AB22" t="s">
        <v>3274</v>
      </c>
      <c r="AC22">
        <v>2021</v>
      </c>
      <c r="AD22">
        <v>9</v>
      </c>
      <c r="AE22">
        <v>17</v>
      </c>
      <c r="AF22" t="s">
        <v>3275</v>
      </c>
      <c r="AH22">
        <v>88713</v>
      </c>
      <c r="AI22">
        <v>6482666</v>
      </c>
      <c r="AJ22" s="4">
        <v>89000</v>
      </c>
      <c r="AK22" s="4">
        <v>6483000</v>
      </c>
      <c r="AL22">
        <v>185</v>
      </c>
      <c r="AN22">
        <v>1010</v>
      </c>
      <c r="AP22" s="5" t="s">
        <v>3276</v>
      </c>
      <c r="AQ22">
        <v>103300</v>
      </c>
      <c r="AS22" s="6" t="s">
        <v>13</v>
      </c>
      <c r="AT22">
        <v>1</v>
      </c>
      <c r="AU22" t="s">
        <v>14</v>
      </c>
      <c r="AV22" t="s">
        <v>3277</v>
      </c>
      <c r="AW22" t="s">
        <v>3278</v>
      </c>
      <c r="AX22">
        <v>1010</v>
      </c>
      <c r="AY22" t="s">
        <v>17</v>
      </c>
      <c r="AZ22" t="s">
        <v>18</v>
      </c>
      <c r="BA22">
        <v>1</v>
      </c>
      <c r="BB22" s="5">
        <v>44457.981689814798</v>
      </c>
      <c r="BC22" s="7" t="s">
        <v>19</v>
      </c>
      <c r="BE22">
        <v>6</v>
      </c>
      <c r="BF22">
        <v>280301</v>
      </c>
      <c r="BH22" t="s">
        <v>3279</v>
      </c>
      <c r="BT22">
        <v>131914</v>
      </c>
    </row>
    <row r="23" spans="1:72" x14ac:dyDescent="0.3">
      <c r="A23">
        <v>126323</v>
      </c>
      <c r="C23">
        <v>1</v>
      </c>
      <c r="D23">
        <v>1</v>
      </c>
      <c r="E23">
        <v>1</v>
      </c>
      <c r="F23" t="s">
        <v>0</v>
      </c>
      <c r="G23" t="s">
        <v>1</v>
      </c>
      <c r="H23" t="s">
        <v>3087</v>
      </c>
      <c r="I23" s="8" t="str">
        <f>HYPERLINK(AP23,"Foto")</f>
        <v>Foto</v>
      </c>
      <c r="K23">
        <v>1</v>
      </c>
      <c r="L23" t="s">
        <v>4</v>
      </c>
      <c r="M23">
        <v>103300</v>
      </c>
      <c r="N23" t="s">
        <v>5</v>
      </c>
      <c r="T23" t="s">
        <v>3088</v>
      </c>
      <c r="U23" s="1">
        <v>1</v>
      </c>
      <c r="V23" t="s">
        <v>2951</v>
      </c>
      <c r="W23" t="s">
        <v>3054</v>
      </c>
      <c r="X23" t="s">
        <v>3055</v>
      </c>
      <c r="Y23" s="3">
        <v>10</v>
      </c>
      <c r="Z23" s="4">
        <v>1001</v>
      </c>
      <c r="AA23" s="4" t="s">
        <v>3054</v>
      </c>
      <c r="AB23" t="s">
        <v>3089</v>
      </c>
      <c r="AC23">
        <v>2019</v>
      </c>
      <c r="AD23">
        <v>6</v>
      </c>
      <c r="AE23">
        <v>6</v>
      </c>
      <c r="AF23" t="s">
        <v>3057</v>
      </c>
      <c r="AH23">
        <v>86385</v>
      </c>
      <c r="AI23">
        <v>6462587</v>
      </c>
      <c r="AJ23" s="4">
        <v>87000</v>
      </c>
      <c r="AK23" s="4">
        <v>6463000</v>
      </c>
      <c r="AL23">
        <v>50</v>
      </c>
      <c r="AN23">
        <v>1010</v>
      </c>
      <c r="AO23" t="s">
        <v>3090</v>
      </c>
      <c r="AP23" s="5" t="s">
        <v>3091</v>
      </c>
      <c r="AQ23">
        <v>103300</v>
      </c>
      <c r="AS23" s="6" t="s">
        <v>13</v>
      </c>
      <c r="AT23">
        <v>1</v>
      </c>
      <c r="AU23" t="s">
        <v>14</v>
      </c>
      <c r="AV23" t="s">
        <v>3092</v>
      </c>
      <c r="AW23" t="s">
        <v>3093</v>
      </c>
      <c r="AX23">
        <v>1010</v>
      </c>
      <c r="AY23" t="s">
        <v>17</v>
      </c>
      <c r="AZ23" t="s">
        <v>18</v>
      </c>
      <c r="BA23">
        <v>1</v>
      </c>
      <c r="BB23" s="5">
        <v>43623.0148611111</v>
      </c>
      <c r="BC23" s="7" t="s">
        <v>19</v>
      </c>
      <c r="BE23">
        <v>6</v>
      </c>
      <c r="BF23">
        <v>201393</v>
      </c>
      <c r="BH23" t="s">
        <v>3094</v>
      </c>
      <c r="BT23">
        <v>126323</v>
      </c>
    </row>
    <row r="24" spans="1:72" x14ac:dyDescent="0.3">
      <c r="A24">
        <v>124371</v>
      </c>
      <c r="C24">
        <v>1</v>
      </c>
      <c r="D24">
        <v>1</v>
      </c>
      <c r="E24">
        <v>1</v>
      </c>
      <c r="F24" t="s">
        <v>0</v>
      </c>
      <c r="G24" t="s">
        <v>1</v>
      </c>
      <c r="H24" t="s">
        <v>3873</v>
      </c>
      <c r="I24" s="8" t="str">
        <f>HYPERLINK(AP24,"Foto")</f>
        <v>Foto</v>
      </c>
      <c r="K24">
        <v>1</v>
      </c>
      <c r="L24" t="s">
        <v>4</v>
      </c>
      <c r="M24">
        <v>103300</v>
      </c>
      <c r="N24" t="s">
        <v>5</v>
      </c>
      <c r="T24" t="s">
        <v>3874</v>
      </c>
      <c r="U24" s="1">
        <v>1</v>
      </c>
      <c r="V24" t="s">
        <v>3785</v>
      </c>
      <c r="W24" t="s">
        <v>3850</v>
      </c>
      <c r="X24" t="s">
        <v>3787</v>
      </c>
      <c r="Y24" s="3">
        <v>15</v>
      </c>
      <c r="Z24" s="4">
        <v>1526</v>
      </c>
      <c r="AA24" s="4" t="s">
        <v>3875</v>
      </c>
      <c r="AB24" t="s">
        <v>3876</v>
      </c>
      <c r="AC24">
        <v>2020</v>
      </c>
      <c r="AD24">
        <v>8</v>
      </c>
      <c r="AE24">
        <v>10</v>
      </c>
      <c r="AF24" t="s">
        <v>3789</v>
      </c>
      <c r="AH24">
        <v>85039</v>
      </c>
      <c r="AI24">
        <v>6943063</v>
      </c>
      <c r="AJ24" s="4">
        <v>85000</v>
      </c>
      <c r="AK24" s="4">
        <v>6943000</v>
      </c>
      <c r="AL24">
        <v>10</v>
      </c>
      <c r="AN24">
        <v>1010</v>
      </c>
      <c r="AP24" s="5" t="s">
        <v>3877</v>
      </c>
      <c r="AQ24">
        <v>103300</v>
      </c>
      <c r="AS24" s="6" t="s">
        <v>13</v>
      </c>
      <c r="AT24">
        <v>1</v>
      </c>
      <c r="AU24" t="s">
        <v>14</v>
      </c>
      <c r="AV24" t="s">
        <v>3878</v>
      </c>
      <c r="AW24" t="s">
        <v>3879</v>
      </c>
      <c r="AX24">
        <v>1010</v>
      </c>
      <c r="AY24" t="s">
        <v>17</v>
      </c>
      <c r="AZ24" t="s">
        <v>18</v>
      </c>
      <c r="BA24">
        <v>1</v>
      </c>
      <c r="BB24" s="5">
        <v>44076.391087962998</v>
      </c>
      <c r="BC24" s="7" t="s">
        <v>19</v>
      </c>
      <c r="BE24">
        <v>6</v>
      </c>
      <c r="BF24">
        <v>245480</v>
      </c>
      <c r="BH24" t="s">
        <v>3880</v>
      </c>
      <c r="BT24">
        <v>124371</v>
      </c>
    </row>
    <row r="25" spans="1:72" x14ac:dyDescent="0.3">
      <c r="A25">
        <v>125078</v>
      </c>
      <c r="C25">
        <v>1</v>
      </c>
      <c r="D25">
        <v>1</v>
      </c>
      <c r="E25">
        <v>1</v>
      </c>
      <c r="F25" t="s">
        <v>0</v>
      </c>
      <c r="G25" t="s">
        <v>1</v>
      </c>
      <c r="H25" t="s">
        <v>3063</v>
      </c>
      <c r="I25" t="s">
        <v>3</v>
      </c>
      <c r="K25">
        <v>1</v>
      </c>
      <c r="L25" t="s">
        <v>4</v>
      </c>
      <c r="M25">
        <v>103300</v>
      </c>
      <c r="N25" t="s">
        <v>5</v>
      </c>
      <c r="T25" t="s">
        <v>3064</v>
      </c>
      <c r="U25" s="1">
        <v>1</v>
      </c>
      <c r="V25" t="s">
        <v>2951</v>
      </c>
      <c r="W25" t="s">
        <v>3054</v>
      </c>
      <c r="X25" t="s">
        <v>3055</v>
      </c>
      <c r="Y25" s="3">
        <v>10</v>
      </c>
      <c r="Z25" s="4">
        <v>1001</v>
      </c>
      <c r="AA25" s="4" t="s">
        <v>3054</v>
      </c>
      <c r="AB25" t="s">
        <v>3065</v>
      </c>
      <c r="AC25">
        <v>2019</v>
      </c>
      <c r="AD25">
        <v>5</v>
      </c>
      <c r="AE25">
        <v>25</v>
      </c>
      <c r="AF25" t="s">
        <v>3066</v>
      </c>
      <c r="AH25">
        <v>85498</v>
      </c>
      <c r="AI25">
        <v>6463999</v>
      </c>
      <c r="AJ25" s="4">
        <v>85000</v>
      </c>
      <c r="AK25" s="4">
        <v>6463000</v>
      </c>
      <c r="AL25">
        <v>50</v>
      </c>
      <c r="AN25">
        <v>1010</v>
      </c>
      <c r="AO25" t="s">
        <v>3067</v>
      </c>
      <c r="AP25" s="5" t="s">
        <v>3068</v>
      </c>
      <c r="AQ25">
        <v>103300</v>
      </c>
      <c r="AS25" s="6" t="s">
        <v>13</v>
      </c>
      <c r="AT25">
        <v>1</v>
      </c>
      <c r="AU25" t="s">
        <v>14</v>
      </c>
      <c r="AV25" t="s">
        <v>3069</v>
      </c>
      <c r="AW25" t="s">
        <v>3070</v>
      </c>
      <c r="AX25">
        <v>1010</v>
      </c>
      <c r="AY25" t="s">
        <v>17</v>
      </c>
      <c r="AZ25" t="s">
        <v>18</v>
      </c>
      <c r="BB25" s="5">
        <v>43611.039293981499</v>
      </c>
      <c r="BC25" s="7" t="s">
        <v>19</v>
      </c>
      <c r="BE25">
        <v>6</v>
      </c>
      <c r="BF25">
        <v>200221</v>
      </c>
      <c r="BH25" t="s">
        <v>3071</v>
      </c>
      <c r="BT25">
        <v>125078</v>
      </c>
    </row>
    <row r="26" spans="1:72" x14ac:dyDescent="0.3">
      <c r="A26">
        <v>122576</v>
      </c>
      <c r="C26">
        <v>1</v>
      </c>
      <c r="D26">
        <v>1</v>
      </c>
      <c r="E26">
        <v>1</v>
      </c>
      <c r="F26" t="s">
        <v>0</v>
      </c>
      <c r="G26" t="s">
        <v>1</v>
      </c>
      <c r="H26" t="s">
        <v>3052</v>
      </c>
      <c r="I26" s="8" t="str">
        <f>HYPERLINK(AP26,"Foto")</f>
        <v>Foto</v>
      </c>
      <c r="K26">
        <v>1</v>
      </c>
      <c r="L26" t="s">
        <v>4</v>
      </c>
      <c r="M26">
        <v>103300</v>
      </c>
      <c r="N26" t="s">
        <v>5</v>
      </c>
      <c r="T26" t="s">
        <v>3053</v>
      </c>
      <c r="U26" s="1">
        <v>1</v>
      </c>
      <c r="V26" t="s">
        <v>2951</v>
      </c>
      <c r="W26" t="s">
        <v>3054</v>
      </c>
      <c r="X26" t="s">
        <v>3055</v>
      </c>
      <c r="Y26" s="3">
        <v>10</v>
      </c>
      <c r="Z26" s="4">
        <v>1001</v>
      </c>
      <c r="AA26" s="4" t="s">
        <v>3054</v>
      </c>
      <c r="AB26" t="s">
        <v>3056</v>
      </c>
      <c r="AC26">
        <v>2020</v>
      </c>
      <c r="AD26">
        <v>9</v>
      </c>
      <c r="AE26">
        <v>6</v>
      </c>
      <c r="AF26" t="s">
        <v>3057</v>
      </c>
      <c r="AH26">
        <v>83335</v>
      </c>
      <c r="AI26">
        <v>6462119</v>
      </c>
      <c r="AJ26" s="4">
        <v>83000</v>
      </c>
      <c r="AK26" s="4">
        <v>6463000</v>
      </c>
      <c r="AL26">
        <v>10</v>
      </c>
      <c r="AN26">
        <v>1010</v>
      </c>
      <c r="AO26" t="s">
        <v>3058</v>
      </c>
      <c r="AP26" s="5" t="s">
        <v>3059</v>
      </c>
      <c r="AQ26">
        <v>103300</v>
      </c>
      <c r="AS26" s="6" t="s">
        <v>13</v>
      </c>
      <c r="AT26">
        <v>1</v>
      </c>
      <c r="AU26" t="s">
        <v>14</v>
      </c>
      <c r="AV26" t="s">
        <v>3060</v>
      </c>
      <c r="AW26" t="s">
        <v>3061</v>
      </c>
      <c r="AX26">
        <v>1010</v>
      </c>
      <c r="AY26" t="s">
        <v>17</v>
      </c>
      <c r="AZ26" t="s">
        <v>18</v>
      </c>
      <c r="BA26">
        <v>1</v>
      </c>
      <c r="BB26" s="5">
        <v>44080.9624189815</v>
      </c>
      <c r="BC26" s="7" t="s">
        <v>19</v>
      </c>
      <c r="BE26">
        <v>6</v>
      </c>
      <c r="BF26">
        <v>249556</v>
      </c>
      <c r="BH26" t="s">
        <v>3062</v>
      </c>
      <c r="BT26">
        <v>122576</v>
      </c>
    </row>
    <row r="27" spans="1:72" x14ac:dyDescent="0.3">
      <c r="A27">
        <v>64255</v>
      </c>
      <c r="C27">
        <v>1</v>
      </c>
      <c r="D27">
        <v>1</v>
      </c>
      <c r="E27">
        <v>1</v>
      </c>
      <c r="F27" t="s">
        <v>0</v>
      </c>
      <c r="G27" t="s">
        <v>1</v>
      </c>
      <c r="H27" t="s">
        <v>3531</v>
      </c>
      <c r="I27" s="8" t="str">
        <f>HYPERLINK(AP27,"Foto")</f>
        <v>Foto</v>
      </c>
      <c r="K27">
        <v>1</v>
      </c>
      <c r="L27" t="s">
        <v>4</v>
      </c>
      <c r="M27">
        <v>103300</v>
      </c>
      <c r="N27" t="s">
        <v>5</v>
      </c>
      <c r="T27" t="s">
        <v>3532</v>
      </c>
      <c r="U27" s="1">
        <v>1</v>
      </c>
      <c r="V27" t="s">
        <v>3322</v>
      </c>
      <c r="W27" t="s">
        <v>3533</v>
      </c>
      <c r="X27" t="s">
        <v>3324</v>
      </c>
      <c r="Y27" s="3">
        <v>11</v>
      </c>
      <c r="Z27" s="4">
        <v>1133</v>
      </c>
      <c r="AA27" s="4" t="s">
        <v>3533</v>
      </c>
      <c r="AB27" t="s">
        <v>3534</v>
      </c>
      <c r="AC27">
        <v>2020</v>
      </c>
      <c r="AD27">
        <v>7</v>
      </c>
      <c r="AE27">
        <v>21</v>
      </c>
      <c r="AF27" t="s">
        <v>730</v>
      </c>
      <c r="AH27">
        <v>-6978</v>
      </c>
      <c r="AI27">
        <v>6598951</v>
      </c>
      <c r="AJ27" s="4">
        <v>-7000</v>
      </c>
      <c r="AK27" s="4">
        <v>6599000</v>
      </c>
      <c r="AL27">
        <v>10</v>
      </c>
      <c r="AN27">
        <v>1010</v>
      </c>
      <c r="AO27" t="s">
        <v>3535</v>
      </c>
      <c r="AP27" s="5" t="s">
        <v>3536</v>
      </c>
      <c r="AQ27">
        <v>103300</v>
      </c>
      <c r="AS27" s="6" t="s">
        <v>13</v>
      </c>
      <c r="AT27">
        <v>1</v>
      </c>
      <c r="AU27" t="s">
        <v>14</v>
      </c>
      <c r="AV27" t="s">
        <v>3537</v>
      </c>
      <c r="AW27" t="s">
        <v>3538</v>
      </c>
      <c r="AX27">
        <v>1010</v>
      </c>
      <c r="AY27" t="s">
        <v>17</v>
      </c>
      <c r="AZ27" t="s">
        <v>18</v>
      </c>
      <c r="BA27">
        <v>1</v>
      </c>
      <c r="BB27" s="5">
        <v>44033.605196759301</v>
      </c>
      <c r="BC27" s="7" t="s">
        <v>19</v>
      </c>
      <c r="BE27">
        <v>6</v>
      </c>
      <c r="BF27">
        <v>243143</v>
      </c>
      <c r="BH27" t="s">
        <v>3539</v>
      </c>
      <c r="BT27">
        <v>64255</v>
      </c>
    </row>
    <row r="28" spans="1:72" x14ac:dyDescent="0.3">
      <c r="A28">
        <v>528210</v>
      </c>
      <c r="C28">
        <v>1</v>
      </c>
      <c r="D28">
        <v>1</v>
      </c>
      <c r="E28">
        <v>1</v>
      </c>
      <c r="F28" t="s">
        <v>0</v>
      </c>
      <c r="G28" t="s">
        <v>1</v>
      </c>
      <c r="H28" t="s">
        <v>4398</v>
      </c>
      <c r="I28" s="8" t="str">
        <f>HYPERLINK(AP28,"Foto")</f>
        <v>Foto</v>
      </c>
      <c r="K28">
        <v>1</v>
      </c>
      <c r="L28" t="s">
        <v>4</v>
      </c>
      <c r="M28">
        <v>103300</v>
      </c>
      <c r="N28" t="s">
        <v>5</v>
      </c>
      <c r="T28" t="s">
        <v>4399</v>
      </c>
      <c r="U28" s="1">
        <v>1</v>
      </c>
      <c r="V28" t="s">
        <v>4362</v>
      </c>
      <c r="W28" t="s">
        <v>4384</v>
      </c>
      <c r="X28" s="2" t="s">
        <v>4364</v>
      </c>
      <c r="Y28" s="3">
        <v>19</v>
      </c>
      <c r="Z28" s="4">
        <v>1902</v>
      </c>
      <c r="AA28" t="s">
        <v>4384</v>
      </c>
      <c r="AB28" t="s">
        <v>4400</v>
      </c>
      <c r="AC28">
        <v>2018</v>
      </c>
      <c r="AD28">
        <v>5</v>
      </c>
      <c r="AE28">
        <v>21</v>
      </c>
      <c r="AF28" t="s">
        <v>4401</v>
      </c>
      <c r="AH28">
        <v>651341</v>
      </c>
      <c r="AI28">
        <v>7730792</v>
      </c>
      <c r="AJ28" s="4">
        <v>651000</v>
      </c>
      <c r="AK28" s="4">
        <v>7731000</v>
      </c>
      <c r="AL28">
        <v>200</v>
      </c>
      <c r="AN28">
        <v>1010</v>
      </c>
      <c r="AO28" t="s">
        <v>4402</v>
      </c>
      <c r="AP28" s="5" t="s">
        <v>4403</v>
      </c>
      <c r="AQ28">
        <v>103300</v>
      </c>
      <c r="AS28" s="6" t="s">
        <v>13</v>
      </c>
      <c r="AT28">
        <v>1</v>
      </c>
      <c r="AU28" t="s">
        <v>14</v>
      </c>
      <c r="AV28" t="s">
        <v>4404</v>
      </c>
      <c r="AW28" t="s">
        <v>4405</v>
      </c>
      <c r="AX28">
        <v>1010</v>
      </c>
      <c r="AY28" t="s">
        <v>17</v>
      </c>
      <c r="AZ28" t="s">
        <v>18</v>
      </c>
      <c r="BA28">
        <v>1</v>
      </c>
      <c r="BB28" s="5">
        <v>44310.419062499997</v>
      </c>
      <c r="BC28" s="7" t="s">
        <v>19</v>
      </c>
      <c r="BE28">
        <v>6</v>
      </c>
      <c r="BF28">
        <v>154573</v>
      </c>
      <c r="BH28" t="s">
        <v>4406</v>
      </c>
      <c r="BT28">
        <v>528210</v>
      </c>
    </row>
    <row r="29" spans="1:72" x14ac:dyDescent="0.3">
      <c r="A29">
        <v>524646</v>
      </c>
      <c r="C29">
        <v>1</v>
      </c>
      <c r="D29">
        <v>1</v>
      </c>
      <c r="E29">
        <v>1</v>
      </c>
      <c r="F29" t="s">
        <v>0</v>
      </c>
      <c r="G29" t="s">
        <v>1</v>
      </c>
      <c r="H29" t="s">
        <v>4373</v>
      </c>
      <c r="I29" t="s">
        <v>3</v>
      </c>
      <c r="K29">
        <v>1</v>
      </c>
      <c r="L29" t="s">
        <v>4</v>
      </c>
      <c r="M29">
        <v>103300</v>
      </c>
      <c r="N29" t="s">
        <v>5</v>
      </c>
      <c r="T29" t="s">
        <v>4374</v>
      </c>
      <c r="U29" s="1">
        <v>1</v>
      </c>
      <c r="V29" t="s">
        <v>4362</v>
      </c>
      <c r="W29" t="s">
        <v>4363</v>
      </c>
      <c r="X29" s="2" t="s">
        <v>4364</v>
      </c>
      <c r="Y29" s="3">
        <v>19</v>
      </c>
      <c r="Z29" s="4">
        <v>1901</v>
      </c>
      <c r="AA29" s="4" t="s">
        <v>4363</v>
      </c>
      <c r="AB29" t="s">
        <v>4375</v>
      </c>
      <c r="AC29">
        <v>2019</v>
      </c>
      <c r="AD29">
        <v>9</v>
      </c>
      <c r="AE29">
        <v>18</v>
      </c>
      <c r="AF29" t="s">
        <v>4376</v>
      </c>
      <c r="AH29">
        <v>563822</v>
      </c>
      <c r="AI29">
        <v>7629806</v>
      </c>
      <c r="AJ29" s="4">
        <v>563000</v>
      </c>
      <c r="AK29" s="4">
        <v>7629000</v>
      </c>
      <c r="AL29">
        <v>150</v>
      </c>
      <c r="AN29">
        <v>1010</v>
      </c>
      <c r="AO29" t="s">
        <v>4377</v>
      </c>
      <c r="AP29" s="5" t="s">
        <v>4378</v>
      </c>
      <c r="AQ29">
        <v>103300</v>
      </c>
      <c r="AS29" s="6" t="s">
        <v>13</v>
      </c>
      <c r="AT29">
        <v>1</v>
      </c>
      <c r="AU29" t="s">
        <v>14</v>
      </c>
      <c r="AV29" t="s">
        <v>4379</v>
      </c>
      <c r="AW29" t="s">
        <v>4380</v>
      </c>
      <c r="AX29">
        <v>1010</v>
      </c>
      <c r="AY29" t="s">
        <v>17</v>
      </c>
      <c r="AZ29" t="s">
        <v>18</v>
      </c>
      <c r="BB29" s="5">
        <v>44353.272384259297</v>
      </c>
      <c r="BC29" s="7" t="s">
        <v>19</v>
      </c>
      <c r="BE29">
        <v>6</v>
      </c>
      <c r="BF29">
        <v>219193</v>
      </c>
      <c r="BH29" t="s">
        <v>4381</v>
      </c>
      <c r="BT29">
        <v>524646</v>
      </c>
    </row>
    <row r="30" spans="1:72" x14ac:dyDescent="0.3">
      <c r="A30">
        <v>3501</v>
      </c>
      <c r="C30">
        <v>1</v>
      </c>
      <c r="D30">
        <v>1</v>
      </c>
      <c r="E30">
        <v>1</v>
      </c>
      <c r="F30" t="s">
        <v>0</v>
      </c>
      <c r="G30" t="s">
        <v>1</v>
      </c>
      <c r="H30" t="s">
        <v>3550</v>
      </c>
      <c r="I30" s="8" t="str">
        <f>HYPERLINK(AP30,"Foto")</f>
        <v>Foto</v>
      </c>
      <c r="K30">
        <v>1</v>
      </c>
      <c r="L30" t="s">
        <v>4</v>
      </c>
      <c r="M30">
        <v>103300</v>
      </c>
      <c r="N30" t="s">
        <v>5</v>
      </c>
      <c r="T30" t="s">
        <v>3551</v>
      </c>
      <c r="U30" s="1">
        <v>1</v>
      </c>
      <c r="V30" t="s">
        <v>3322</v>
      </c>
      <c r="W30" t="s">
        <v>3542</v>
      </c>
      <c r="X30" t="s">
        <v>3324</v>
      </c>
      <c r="Y30" s="3">
        <v>11</v>
      </c>
      <c r="Z30" s="4">
        <v>1149</v>
      </c>
      <c r="AA30" t="s">
        <v>3542</v>
      </c>
      <c r="AB30" t="s">
        <v>3552</v>
      </c>
      <c r="AC30">
        <v>2019</v>
      </c>
      <c r="AD30">
        <v>7</v>
      </c>
      <c r="AE30">
        <v>5</v>
      </c>
      <c r="AF30" t="s">
        <v>3553</v>
      </c>
      <c r="AH30">
        <v>-54323</v>
      </c>
      <c r="AI30">
        <v>6611956</v>
      </c>
      <c r="AJ30" s="4">
        <v>-55000</v>
      </c>
      <c r="AK30" s="4">
        <v>6611000</v>
      </c>
      <c r="AL30">
        <v>50</v>
      </c>
      <c r="AN30">
        <v>1010</v>
      </c>
      <c r="AP30" s="5" t="s">
        <v>3554</v>
      </c>
      <c r="AQ30">
        <v>103300</v>
      </c>
      <c r="AS30" s="6" t="s">
        <v>13</v>
      </c>
      <c r="AT30">
        <v>1</v>
      </c>
      <c r="AU30" t="s">
        <v>14</v>
      </c>
      <c r="AV30" t="s">
        <v>3555</v>
      </c>
      <c r="AW30" t="s">
        <v>3556</v>
      </c>
      <c r="AX30">
        <v>1010</v>
      </c>
      <c r="AY30" t="s">
        <v>17</v>
      </c>
      <c r="AZ30" t="s">
        <v>18</v>
      </c>
      <c r="BA30">
        <v>1</v>
      </c>
      <c r="BB30" s="5">
        <v>43713.546527777798</v>
      </c>
      <c r="BC30" s="7" t="s">
        <v>19</v>
      </c>
      <c r="BE30">
        <v>6</v>
      </c>
      <c r="BF30">
        <v>206718</v>
      </c>
      <c r="BH30" t="s">
        <v>3557</v>
      </c>
      <c r="BT30">
        <v>3501</v>
      </c>
    </row>
    <row r="31" spans="1:72" x14ac:dyDescent="0.3">
      <c r="A31">
        <v>105255</v>
      </c>
      <c r="C31">
        <v>1</v>
      </c>
      <c r="D31">
        <v>1</v>
      </c>
      <c r="E31">
        <v>1</v>
      </c>
      <c r="F31" t="s">
        <v>0</v>
      </c>
      <c r="G31" t="s">
        <v>1</v>
      </c>
      <c r="H31" t="s">
        <v>3817</v>
      </c>
      <c r="I31" t="s">
        <v>3</v>
      </c>
      <c r="K31">
        <v>1</v>
      </c>
      <c r="L31" t="s">
        <v>4</v>
      </c>
      <c r="M31">
        <v>103300</v>
      </c>
      <c r="N31" t="s">
        <v>5</v>
      </c>
      <c r="T31" t="s">
        <v>3818</v>
      </c>
      <c r="U31" s="1">
        <v>1</v>
      </c>
      <c r="V31" t="s">
        <v>3785</v>
      </c>
      <c r="W31" t="s">
        <v>3796</v>
      </c>
      <c r="X31" t="s">
        <v>3787</v>
      </c>
      <c r="Y31" s="3">
        <v>15</v>
      </c>
      <c r="Z31" s="4">
        <v>1504</v>
      </c>
      <c r="AA31" t="s">
        <v>3796</v>
      </c>
      <c r="AB31" t="s">
        <v>3819</v>
      </c>
      <c r="AC31">
        <v>2018</v>
      </c>
      <c r="AD31">
        <v>8</v>
      </c>
      <c r="AE31">
        <v>4</v>
      </c>
      <c r="AF31" t="s">
        <v>1116</v>
      </c>
      <c r="AH31">
        <v>53862</v>
      </c>
      <c r="AI31">
        <v>6956992</v>
      </c>
      <c r="AJ31" s="4">
        <v>53000</v>
      </c>
      <c r="AK31" s="4">
        <v>6957000</v>
      </c>
      <c r="AL31">
        <v>5</v>
      </c>
      <c r="AN31">
        <v>1010</v>
      </c>
      <c r="AP31" s="5" t="s">
        <v>3820</v>
      </c>
      <c r="AQ31">
        <v>103300</v>
      </c>
      <c r="AS31" s="6" t="s">
        <v>13</v>
      </c>
      <c r="AT31">
        <v>1</v>
      </c>
      <c r="AU31" t="s">
        <v>14</v>
      </c>
      <c r="AV31" t="s">
        <v>3821</v>
      </c>
      <c r="AW31" t="s">
        <v>3822</v>
      </c>
      <c r="AX31">
        <v>1010</v>
      </c>
      <c r="AY31" t="s">
        <v>17</v>
      </c>
      <c r="AZ31" t="s">
        <v>18</v>
      </c>
      <c r="BB31" s="5">
        <v>43316.564247685201</v>
      </c>
      <c r="BC31" s="7" t="s">
        <v>19</v>
      </c>
      <c r="BE31">
        <v>6</v>
      </c>
      <c r="BF31">
        <v>162110</v>
      </c>
      <c r="BH31" t="s">
        <v>3823</v>
      </c>
      <c r="BT31">
        <v>105255</v>
      </c>
    </row>
    <row r="32" spans="1:72" x14ac:dyDescent="0.3">
      <c r="A32">
        <v>4272</v>
      </c>
      <c r="C32">
        <v>1</v>
      </c>
      <c r="D32">
        <v>1</v>
      </c>
      <c r="E32">
        <v>1</v>
      </c>
      <c r="F32" t="s">
        <v>0</v>
      </c>
      <c r="G32" t="s">
        <v>1</v>
      </c>
      <c r="H32" t="s">
        <v>3445</v>
      </c>
      <c r="I32" t="s">
        <v>3</v>
      </c>
      <c r="K32">
        <v>1</v>
      </c>
      <c r="L32" t="s">
        <v>4</v>
      </c>
      <c r="M32">
        <v>103300</v>
      </c>
      <c r="N32" t="s">
        <v>5</v>
      </c>
      <c r="T32" t="s">
        <v>3446</v>
      </c>
      <c r="U32" s="1">
        <v>1</v>
      </c>
      <c r="V32" t="s">
        <v>3322</v>
      </c>
      <c r="W32" t="s">
        <v>3394</v>
      </c>
      <c r="X32" t="s">
        <v>3324</v>
      </c>
      <c r="Y32" s="3">
        <v>11</v>
      </c>
      <c r="Z32" s="4">
        <v>1106</v>
      </c>
      <c r="AA32" s="4" t="s">
        <v>3394</v>
      </c>
      <c r="AB32" t="s">
        <v>3447</v>
      </c>
      <c r="AC32">
        <v>2021</v>
      </c>
      <c r="AD32">
        <v>7</v>
      </c>
      <c r="AE32">
        <v>1</v>
      </c>
      <c r="AF32" t="s">
        <v>3404</v>
      </c>
      <c r="AH32">
        <v>-52137</v>
      </c>
      <c r="AI32">
        <v>6626740</v>
      </c>
      <c r="AJ32" s="4">
        <v>-53000</v>
      </c>
      <c r="AK32" s="4">
        <v>6627000</v>
      </c>
      <c r="AL32">
        <v>200</v>
      </c>
      <c r="AN32">
        <v>1010</v>
      </c>
      <c r="AP32" s="5" t="s">
        <v>3448</v>
      </c>
      <c r="AQ32">
        <v>103300</v>
      </c>
      <c r="AS32" s="6" t="s">
        <v>13</v>
      </c>
      <c r="AT32">
        <v>1</v>
      </c>
      <c r="AU32" t="s">
        <v>14</v>
      </c>
      <c r="AV32" t="s">
        <v>3449</v>
      </c>
      <c r="AW32" t="s">
        <v>3450</v>
      </c>
      <c r="AX32">
        <v>1010</v>
      </c>
      <c r="AY32" t="s">
        <v>17</v>
      </c>
      <c r="AZ32" t="s">
        <v>18</v>
      </c>
      <c r="BB32" s="5">
        <v>44404.699456018498</v>
      </c>
      <c r="BC32" s="7" t="s">
        <v>19</v>
      </c>
      <c r="BE32">
        <v>6</v>
      </c>
      <c r="BF32">
        <v>275828</v>
      </c>
      <c r="BH32" t="s">
        <v>3451</v>
      </c>
      <c r="BT32">
        <v>4272</v>
      </c>
    </row>
    <row r="33" spans="1:72" x14ac:dyDescent="0.3">
      <c r="A33">
        <v>521824</v>
      </c>
      <c r="C33">
        <v>1</v>
      </c>
      <c r="D33">
        <v>1</v>
      </c>
      <c r="E33">
        <v>1</v>
      </c>
      <c r="F33" t="s">
        <v>0</v>
      </c>
      <c r="G33" t="s">
        <v>1</v>
      </c>
      <c r="H33" t="s">
        <v>4333</v>
      </c>
      <c r="I33" s="8" t="str">
        <f>HYPERLINK(AP33,"Foto")</f>
        <v>Foto</v>
      </c>
      <c r="K33">
        <v>1</v>
      </c>
      <c r="L33" t="s">
        <v>4</v>
      </c>
      <c r="M33">
        <v>103300</v>
      </c>
      <c r="N33" t="s">
        <v>5</v>
      </c>
      <c r="T33" t="s">
        <v>4334</v>
      </c>
      <c r="U33" s="1">
        <v>1</v>
      </c>
      <c r="V33" t="s">
        <v>4288</v>
      </c>
      <c r="W33" t="s">
        <v>4335</v>
      </c>
      <c r="X33" t="s">
        <v>4290</v>
      </c>
      <c r="Y33" s="3">
        <v>18</v>
      </c>
      <c r="Z33" s="4">
        <v>1840</v>
      </c>
      <c r="AA33" s="4" t="s">
        <v>4335</v>
      </c>
      <c r="AB33" t="s">
        <v>4336</v>
      </c>
      <c r="AC33">
        <v>2020</v>
      </c>
      <c r="AD33">
        <v>9</v>
      </c>
      <c r="AE33">
        <v>25</v>
      </c>
      <c r="AF33" t="s">
        <v>4337</v>
      </c>
      <c r="AH33">
        <v>515994</v>
      </c>
      <c r="AI33">
        <v>7440171</v>
      </c>
      <c r="AJ33" s="4">
        <v>515000</v>
      </c>
      <c r="AK33" s="4">
        <v>7441000</v>
      </c>
      <c r="AL33">
        <v>10</v>
      </c>
      <c r="AN33">
        <v>1010</v>
      </c>
      <c r="AO33" t="s">
        <v>1745</v>
      </c>
      <c r="AP33" s="5" t="s">
        <v>4338</v>
      </c>
      <c r="AQ33">
        <v>103300</v>
      </c>
      <c r="AS33" s="6" t="s">
        <v>13</v>
      </c>
      <c r="AT33">
        <v>1</v>
      </c>
      <c r="AU33" t="s">
        <v>14</v>
      </c>
      <c r="AV33" t="s">
        <v>4339</v>
      </c>
      <c r="AW33" t="s">
        <v>4340</v>
      </c>
      <c r="AX33">
        <v>1010</v>
      </c>
      <c r="AY33" t="s">
        <v>17</v>
      </c>
      <c r="AZ33" t="s">
        <v>18</v>
      </c>
      <c r="BA33">
        <v>1</v>
      </c>
      <c r="BB33" s="5">
        <v>44099.766585648104</v>
      </c>
      <c r="BC33" s="7" t="s">
        <v>19</v>
      </c>
      <c r="BE33">
        <v>6</v>
      </c>
      <c r="BF33">
        <v>251423</v>
      </c>
      <c r="BH33" t="s">
        <v>4341</v>
      </c>
      <c r="BT33">
        <v>521824</v>
      </c>
    </row>
    <row r="34" spans="1:72" x14ac:dyDescent="0.3">
      <c r="A34">
        <v>7445</v>
      </c>
      <c r="C34">
        <v>1</v>
      </c>
      <c r="D34">
        <v>1</v>
      </c>
      <c r="E34">
        <v>1</v>
      </c>
      <c r="F34" t="s">
        <v>0</v>
      </c>
      <c r="G34" t="s">
        <v>1</v>
      </c>
      <c r="H34" t="s">
        <v>3666</v>
      </c>
      <c r="I34" t="s">
        <v>3</v>
      </c>
      <c r="K34">
        <v>1</v>
      </c>
      <c r="L34" t="s">
        <v>4</v>
      </c>
      <c r="M34">
        <v>103300</v>
      </c>
      <c r="N34" t="s">
        <v>5</v>
      </c>
      <c r="T34" t="s">
        <v>3667</v>
      </c>
      <c r="U34" s="1">
        <v>1</v>
      </c>
      <c r="V34" t="s">
        <v>3584</v>
      </c>
      <c r="W34" t="s">
        <v>3668</v>
      </c>
      <c r="X34" s="2" t="s">
        <v>3586</v>
      </c>
      <c r="Y34" s="3">
        <v>12</v>
      </c>
      <c r="Z34" s="4">
        <v>1219</v>
      </c>
      <c r="AA34" t="s">
        <v>3668</v>
      </c>
      <c r="AB34" t="s">
        <v>3669</v>
      </c>
      <c r="AC34">
        <v>2020</v>
      </c>
      <c r="AD34">
        <v>7</v>
      </c>
      <c r="AE34">
        <v>6</v>
      </c>
      <c r="AF34" t="s">
        <v>3670</v>
      </c>
      <c r="AH34">
        <v>-50296</v>
      </c>
      <c r="AI34">
        <v>6648067</v>
      </c>
      <c r="AJ34" s="4">
        <v>-51000</v>
      </c>
      <c r="AK34" s="4">
        <v>6649000</v>
      </c>
      <c r="AL34">
        <v>10</v>
      </c>
      <c r="AN34">
        <v>1010</v>
      </c>
      <c r="AP34" s="5" t="s">
        <v>3671</v>
      </c>
      <c r="AQ34">
        <v>103300</v>
      </c>
      <c r="AS34" s="6" t="s">
        <v>13</v>
      </c>
      <c r="AT34">
        <v>1</v>
      </c>
      <c r="AU34" t="s">
        <v>14</v>
      </c>
      <c r="AV34" t="s">
        <v>3672</v>
      </c>
      <c r="AW34" t="s">
        <v>3673</v>
      </c>
      <c r="AX34">
        <v>1010</v>
      </c>
      <c r="AY34" t="s">
        <v>17</v>
      </c>
      <c r="AZ34" t="s">
        <v>18</v>
      </c>
      <c r="BB34" s="5">
        <v>44061.5946064815</v>
      </c>
      <c r="BC34" s="7" t="s">
        <v>19</v>
      </c>
      <c r="BE34">
        <v>6</v>
      </c>
      <c r="BF34">
        <v>246185</v>
      </c>
      <c r="BH34" t="s">
        <v>3674</v>
      </c>
      <c r="BT34">
        <v>7445</v>
      </c>
    </row>
    <row r="35" spans="1:72" x14ac:dyDescent="0.3">
      <c r="A35">
        <v>6808</v>
      </c>
      <c r="C35">
        <v>1</v>
      </c>
      <c r="D35">
        <v>1</v>
      </c>
      <c r="E35">
        <v>1</v>
      </c>
      <c r="F35" t="s">
        <v>0</v>
      </c>
      <c r="G35" t="s">
        <v>1</v>
      </c>
      <c r="H35" t="s">
        <v>3410</v>
      </c>
      <c r="I35" t="s">
        <v>3</v>
      </c>
      <c r="K35">
        <v>1</v>
      </c>
      <c r="L35" t="s">
        <v>4</v>
      </c>
      <c r="M35">
        <v>103300</v>
      </c>
      <c r="N35" t="s">
        <v>5</v>
      </c>
      <c r="T35" t="s">
        <v>3411</v>
      </c>
      <c r="U35" s="1">
        <v>1</v>
      </c>
      <c r="V35" t="s">
        <v>3322</v>
      </c>
      <c r="W35" t="s">
        <v>3394</v>
      </c>
      <c r="X35" t="s">
        <v>3324</v>
      </c>
      <c r="Y35" s="3">
        <v>11</v>
      </c>
      <c r="Z35" s="4">
        <v>1106</v>
      </c>
      <c r="AA35" s="4" t="s">
        <v>3394</v>
      </c>
      <c r="AB35" t="s">
        <v>3412</v>
      </c>
      <c r="AC35">
        <v>2018</v>
      </c>
      <c r="AD35">
        <v>6</v>
      </c>
      <c r="AE35">
        <v>4</v>
      </c>
      <c r="AF35" t="s">
        <v>3404</v>
      </c>
      <c r="AH35">
        <v>-50823</v>
      </c>
      <c r="AI35">
        <v>6626051</v>
      </c>
      <c r="AJ35" s="4">
        <v>-51000</v>
      </c>
      <c r="AK35" s="4">
        <v>6627000</v>
      </c>
      <c r="AL35">
        <v>100</v>
      </c>
      <c r="AN35">
        <v>1010</v>
      </c>
      <c r="AP35" s="5" t="s">
        <v>3413</v>
      </c>
      <c r="AQ35">
        <v>103300</v>
      </c>
      <c r="AS35" s="6" t="s">
        <v>13</v>
      </c>
      <c r="AT35">
        <v>1</v>
      </c>
      <c r="AU35" t="s">
        <v>14</v>
      </c>
      <c r="AV35" t="s">
        <v>3414</v>
      </c>
      <c r="AW35" t="s">
        <v>3415</v>
      </c>
      <c r="AX35">
        <v>1010</v>
      </c>
      <c r="AY35" t="s">
        <v>17</v>
      </c>
      <c r="AZ35" t="s">
        <v>18</v>
      </c>
      <c r="BB35" s="5">
        <v>43256.483321759297</v>
      </c>
      <c r="BC35" s="7" t="s">
        <v>19</v>
      </c>
      <c r="BE35">
        <v>6</v>
      </c>
      <c r="BF35">
        <v>155467</v>
      </c>
      <c r="BH35" t="s">
        <v>3416</v>
      </c>
      <c r="BT35">
        <v>6808</v>
      </c>
    </row>
    <row r="36" spans="1:72" x14ac:dyDescent="0.3">
      <c r="A36">
        <v>5188</v>
      </c>
      <c r="C36">
        <v>1</v>
      </c>
      <c r="D36">
        <v>1</v>
      </c>
      <c r="E36">
        <v>1</v>
      </c>
      <c r="F36" t="s">
        <v>0</v>
      </c>
      <c r="G36" t="s">
        <v>1</v>
      </c>
      <c r="H36" t="s">
        <v>3540</v>
      </c>
      <c r="I36" t="s">
        <v>3</v>
      </c>
      <c r="K36">
        <v>1</v>
      </c>
      <c r="L36" t="s">
        <v>4</v>
      </c>
      <c r="M36">
        <v>103300</v>
      </c>
      <c r="N36" t="s">
        <v>5</v>
      </c>
      <c r="T36" t="s">
        <v>3541</v>
      </c>
      <c r="U36" s="1">
        <v>1</v>
      </c>
      <c r="V36" t="s">
        <v>3322</v>
      </c>
      <c r="W36" t="s">
        <v>3542</v>
      </c>
      <c r="X36" t="s">
        <v>3324</v>
      </c>
      <c r="Y36" s="3">
        <v>11</v>
      </c>
      <c r="Z36" s="4">
        <v>1149</v>
      </c>
      <c r="AA36" t="s">
        <v>3542</v>
      </c>
      <c r="AB36" t="s">
        <v>3543</v>
      </c>
      <c r="AC36">
        <v>2021</v>
      </c>
      <c r="AD36">
        <v>6</v>
      </c>
      <c r="AE36">
        <v>27</v>
      </c>
      <c r="AF36" t="s">
        <v>3544</v>
      </c>
      <c r="AH36">
        <v>-51555</v>
      </c>
      <c r="AI36">
        <v>6605403</v>
      </c>
      <c r="AJ36" s="4">
        <v>-51000</v>
      </c>
      <c r="AK36" s="4">
        <v>6605000</v>
      </c>
      <c r="AL36">
        <v>145</v>
      </c>
      <c r="AN36">
        <v>1010</v>
      </c>
      <c r="AO36" t="s">
        <v>3545</v>
      </c>
      <c r="AP36" s="5" t="s">
        <v>3546</v>
      </c>
      <c r="AQ36">
        <v>103300</v>
      </c>
      <c r="AS36" s="6" t="s">
        <v>13</v>
      </c>
      <c r="AT36">
        <v>1</v>
      </c>
      <c r="AU36" t="s">
        <v>14</v>
      </c>
      <c r="AV36" t="s">
        <v>3547</v>
      </c>
      <c r="AW36" t="s">
        <v>3548</v>
      </c>
      <c r="AX36">
        <v>1010</v>
      </c>
      <c r="AY36" t="s">
        <v>17</v>
      </c>
      <c r="AZ36" t="s">
        <v>18</v>
      </c>
      <c r="BB36" s="5">
        <v>44383.9922337963</v>
      </c>
      <c r="BC36" s="7" t="s">
        <v>19</v>
      </c>
      <c r="BE36">
        <v>6</v>
      </c>
      <c r="BF36">
        <v>273872</v>
      </c>
      <c r="BH36" t="s">
        <v>3549</v>
      </c>
      <c r="BT36">
        <v>5188</v>
      </c>
    </row>
    <row r="37" spans="1:72" x14ac:dyDescent="0.3">
      <c r="A37">
        <v>8254</v>
      </c>
      <c r="C37">
        <v>1</v>
      </c>
      <c r="D37">
        <v>1</v>
      </c>
      <c r="E37">
        <v>1</v>
      </c>
      <c r="F37" t="s">
        <v>0</v>
      </c>
      <c r="G37" t="s">
        <v>1</v>
      </c>
      <c r="H37" t="s">
        <v>3401</v>
      </c>
      <c r="I37" s="8" t="str">
        <f>HYPERLINK(AP37,"Foto")</f>
        <v>Foto</v>
      </c>
      <c r="K37">
        <v>1</v>
      </c>
      <c r="L37" t="s">
        <v>4</v>
      </c>
      <c r="M37">
        <v>103300</v>
      </c>
      <c r="N37" t="s">
        <v>5</v>
      </c>
      <c r="T37" t="s">
        <v>3402</v>
      </c>
      <c r="U37" s="1">
        <v>1</v>
      </c>
      <c r="V37" t="s">
        <v>3322</v>
      </c>
      <c r="W37" t="s">
        <v>3394</v>
      </c>
      <c r="X37" t="s">
        <v>3324</v>
      </c>
      <c r="Y37" s="3">
        <v>11</v>
      </c>
      <c r="Z37" s="4">
        <v>1106</v>
      </c>
      <c r="AA37" s="4" t="s">
        <v>3394</v>
      </c>
      <c r="AB37" t="s">
        <v>3403</v>
      </c>
      <c r="AC37">
        <v>2018</v>
      </c>
      <c r="AD37">
        <v>9</v>
      </c>
      <c r="AE37">
        <v>20</v>
      </c>
      <c r="AF37" t="s">
        <v>3404</v>
      </c>
      <c r="AH37">
        <v>-49748</v>
      </c>
      <c r="AI37">
        <v>6625187</v>
      </c>
      <c r="AJ37" s="4">
        <v>-49000</v>
      </c>
      <c r="AK37" s="4">
        <v>6625000</v>
      </c>
      <c r="AL37">
        <v>75</v>
      </c>
      <c r="AN37">
        <v>1010</v>
      </c>
      <c r="AO37" t="s">
        <v>3405</v>
      </c>
      <c r="AP37" s="5" t="s">
        <v>3406</v>
      </c>
      <c r="AQ37">
        <v>103300</v>
      </c>
      <c r="AS37" s="6" t="s">
        <v>13</v>
      </c>
      <c r="AT37">
        <v>1</v>
      </c>
      <c r="AU37" t="s">
        <v>14</v>
      </c>
      <c r="AV37" t="s">
        <v>3407</v>
      </c>
      <c r="AW37" t="s">
        <v>3408</v>
      </c>
      <c r="AX37">
        <v>1010</v>
      </c>
      <c r="AY37" t="s">
        <v>17</v>
      </c>
      <c r="AZ37" t="s">
        <v>18</v>
      </c>
      <c r="BA37">
        <v>1</v>
      </c>
      <c r="BB37" s="5">
        <v>43407.483287037001</v>
      </c>
      <c r="BC37" s="7" t="s">
        <v>19</v>
      </c>
      <c r="BE37">
        <v>6</v>
      </c>
      <c r="BF37">
        <v>167110</v>
      </c>
      <c r="BH37" t="s">
        <v>3409</v>
      </c>
      <c r="BT37">
        <v>8254</v>
      </c>
    </row>
    <row r="38" spans="1:72" x14ac:dyDescent="0.3">
      <c r="A38">
        <v>95463</v>
      </c>
      <c r="C38">
        <v>1</v>
      </c>
      <c r="D38">
        <v>1</v>
      </c>
      <c r="E38">
        <v>1</v>
      </c>
      <c r="F38" t="s">
        <v>0</v>
      </c>
      <c r="G38" t="s">
        <v>1</v>
      </c>
      <c r="H38" t="s">
        <v>3810</v>
      </c>
      <c r="I38" s="8" t="str">
        <f>HYPERLINK(AP38,"Foto")</f>
        <v>Foto</v>
      </c>
      <c r="K38">
        <v>1</v>
      </c>
      <c r="L38" t="s">
        <v>4</v>
      </c>
      <c r="M38">
        <v>103300</v>
      </c>
      <c r="N38" t="s">
        <v>5</v>
      </c>
      <c r="T38" t="s">
        <v>3811</v>
      </c>
      <c r="U38" s="1">
        <v>1</v>
      </c>
      <c r="V38" t="s">
        <v>3785</v>
      </c>
      <c r="W38" t="s">
        <v>3796</v>
      </c>
      <c r="X38" t="s">
        <v>3787</v>
      </c>
      <c r="Y38" s="3">
        <v>15</v>
      </c>
      <c r="Z38" s="4">
        <v>1504</v>
      </c>
      <c r="AA38" t="s">
        <v>3796</v>
      </c>
      <c r="AB38" t="s">
        <v>3812</v>
      </c>
      <c r="AC38">
        <v>2017</v>
      </c>
      <c r="AD38">
        <v>6</v>
      </c>
      <c r="AE38">
        <v>6</v>
      </c>
      <c r="AF38" t="s">
        <v>3805</v>
      </c>
      <c r="AH38">
        <v>47331</v>
      </c>
      <c r="AI38">
        <v>6959848</v>
      </c>
      <c r="AJ38" s="4">
        <v>47000</v>
      </c>
      <c r="AK38" s="4">
        <v>6959000</v>
      </c>
      <c r="AL38">
        <v>25</v>
      </c>
      <c r="AN38">
        <v>1010</v>
      </c>
      <c r="AP38" s="5" t="s">
        <v>3813</v>
      </c>
      <c r="AQ38">
        <v>103300</v>
      </c>
      <c r="AS38" s="6" t="s">
        <v>13</v>
      </c>
      <c r="AT38">
        <v>1</v>
      </c>
      <c r="AU38" t="s">
        <v>14</v>
      </c>
      <c r="AV38" t="s">
        <v>3814</v>
      </c>
      <c r="AW38" t="s">
        <v>3815</v>
      </c>
      <c r="AX38">
        <v>1010</v>
      </c>
      <c r="AY38" t="s">
        <v>17</v>
      </c>
      <c r="AZ38" t="s">
        <v>18</v>
      </c>
      <c r="BA38">
        <v>1</v>
      </c>
      <c r="BB38" s="5">
        <v>43002.108333333301</v>
      </c>
      <c r="BC38" s="7" t="s">
        <v>19</v>
      </c>
      <c r="BE38">
        <v>6</v>
      </c>
      <c r="BF38">
        <v>122584</v>
      </c>
      <c r="BH38" t="s">
        <v>3816</v>
      </c>
      <c r="BT38">
        <v>95463</v>
      </c>
    </row>
    <row r="39" spans="1:72" x14ac:dyDescent="0.3">
      <c r="A39">
        <v>94419</v>
      </c>
      <c r="C39">
        <v>1</v>
      </c>
      <c r="D39">
        <v>1</v>
      </c>
      <c r="E39">
        <v>1</v>
      </c>
      <c r="F39" t="s">
        <v>0</v>
      </c>
      <c r="G39" t="s">
        <v>1</v>
      </c>
      <c r="H39" t="s">
        <v>3692</v>
      </c>
      <c r="I39" t="s">
        <v>3</v>
      </c>
      <c r="K39">
        <v>1</v>
      </c>
      <c r="L39" t="s">
        <v>4</v>
      </c>
      <c r="M39">
        <v>103300</v>
      </c>
      <c r="N39" t="s">
        <v>5</v>
      </c>
      <c r="T39" t="s">
        <v>3693</v>
      </c>
      <c r="U39" s="1">
        <v>1</v>
      </c>
      <c r="V39" t="s">
        <v>3584</v>
      </c>
      <c r="W39" t="s">
        <v>3694</v>
      </c>
      <c r="X39" s="2" t="s">
        <v>3586</v>
      </c>
      <c r="Y39" s="3">
        <v>12</v>
      </c>
      <c r="Z39" s="4">
        <v>1234</v>
      </c>
      <c r="AA39" s="4" t="s">
        <v>3695</v>
      </c>
      <c r="AB39" t="s">
        <v>3696</v>
      </c>
      <c r="AC39">
        <v>2021</v>
      </c>
      <c r="AD39">
        <v>7</v>
      </c>
      <c r="AE39">
        <v>9</v>
      </c>
      <c r="AF39" t="s">
        <v>730</v>
      </c>
      <c r="AH39">
        <v>46379</v>
      </c>
      <c r="AI39">
        <v>6738461</v>
      </c>
      <c r="AJ39" s="4">
        <v>47000</v>
      </c>
      <c r="AK39" s="4">
        <v>6739000</v>
      </c>
      <c r="AL39">
        <v>10</v>
      </c>
      <c r="AN39">
        <v>1010</v>
      </c>
      <c r="AO39" t="s">
        <v>731</v>
      </c>
      <c r="AP39" s="5" t="s">
        <v>3697</v>
      </c>
      <c r="AQ39">
        <v>103300</v>
      </c>
      <c r="AS39" s="6" t="s">
        <v>13</v>
      </c>
      <c r="AT39">
        <v>1</v>
      </c>
      <c r="AU39" t="s">
        <v>14</v>
      </c>
      <c r="AV39" t="s">
        <v>3698</v>
      </c>
      <c r="AW39" t="s">
        <v>3699</v>
      </c>
      <c r="AX39">
        <v>1010</v>
      </c>
      <c r="AY39" t="s">
        <v>17</v>
      </c>
      <c r="AZ39" t="s">
        <v>18</v>
      </c>
      <c r="BB39" s="5">
        <v>44393.524537037003</v>
      </c>
      <c r="BC39" s="7" t="s">
        <v>19</v>
      </c>
      <c r="BE39">
        <v>6</v>
      </c>
      <c r="BF39">
        <v>274673</v>
      </c>
      <c r="BH39" t="s">
        <v>3700</v>
      </c>
      <c r="BT39">
        <v>94419</v>
      </c>
    </row>
    <row r="40" spans="1:72" x14ac:dyDescent="0.3">
      <c r="A40">
        <v>10114</v>
      </c>
      <c r="C40">
        <v>1</v>
      </c>
      <c r="D40">
        <v>1</v>
      </c>
      <c r="E40">
        <v>1</v>
      </c>
      <c r="F40" t="s">
        <v>0</v>
      </c>
      <c r="G40" t="s">
        <v>1</v>
      </c>
      <c r="H40" t="s">
        <v>3392</v>
      </c>
      <c r="I40" t="s">
        <v>3</v>
      </c>
      <c r="K40">
        <v>1</v>
      </c>
      <c r="L40" t="s">
        <v>4</v>
      </c>
      <c r="M40">
        <v>103300</v>
      </c>
      <c r="N40" t="s">
        <v>5</v>
      </c>
      <c r="T40" t="s">
        <v>3393</v>
      </c>
      <c r="U40" s="1">
        <v>1</v>
      </c>
      <c r="V40" t="s">
        <v>3322</v>
      </c>
      <c r="W40" t="s">
        <v>3394</v>
      </c>
      <c r="X40" t="s">
        <v>3324</v>
      </c>
      <c r="Y40" s="3">
        <v>11</v>
      </c>
      <c r="Z40" s="4">
        <v>1106</v>
      </c>
      <c r="AA40" s="4" t="s">
        <v>3394</v>
      </c>
      <c r="AB40" t="s">
        <v>3395</v>
      </c>
      <c r="AC40">
        <v>2018</v>
      </c>
      <c r="AD40">
        <v>9</v>
      </c>
      <c r="AE40">
        <v>29</v>
      </c>
      <c r="AF40" t="s">
        <v>3396</v>
      </c>
      <c r="AH40">
        <v>-47687</v>
      </c>
      <c r="AI40">
        <v>6624154</v>
      </c>
      <c r="AJ40" s="4">
        <v>-47000</v>
      </c>
      <c r="AK40" s="4">
        <v>6625000</v>
      </c>
      <c r="AL40">
        <v>50</v>
      </c>
      <c r="AN40">
        <v>1010</v>
      </c>
      <c r="AP40" s="5" t="s">
        <v>3397</v>
      </c>
      <c r="AQ40">
        <v>103300</v>
      </c>
      <c r="AS40" s="6" t="s">
        <v>13</v>
      </c>
      <c r="AT40">
        <v>1</v>
      </c>
      <c r="AU40" t="s">
        <v>14</v>
      </c>
      <c r="AV40" t="s">
        <v>3398</v>
      </c>
      <c r="AW40" t="s">
        <v>3399</v>
      </c>
      <c r="AX40">
        <v>1010</v>
      </c>
      <c r="AY40" t="s">
        <v>17</v>
      </c>
      <c r="AZ40" t="s">
        <v>18</v>
      </c>
      <c r="BB40" s="5">
        <v>43372.778449074103</v>
      </c>
      <c r="BC40" s="7" t="s">
        <v>19</v>
      </c>
      <c r="BE40">
        <v>6</v>
      </c>
      <c r="BF40">
        <v>167752</v>
      </c>
      <c r="BH40" t="s">
        <v>3400</v>
      </c>
      <c r="BT40">
        <v>10114</v>
      </c>
    </row>
    <row r="41" spans="1:72" x14ac:dyDescent="0.3">
      <c r="A41">
        <v>93271</v>
      </c>
      <c r="C41">
        <v>1</v>
      </c>
      <c r="D41">
        <v>1</v>
      </c>
      <c r="E41">
        <v>1</v>
      </c>
      <c r="F41" t="s">
        <v>0</v>
      </c>
      <c r="G41" t="s">
        <v>1</v>
      </c>
      <c r="H41" t="s">
        <v>3902</v>
      </c>
      <c r="I41" s="8" t="str">
        <f>HYPERLINK(AP41,"Foto")</f>
        <v>Foto</v>
      </c>
      <c r="K41">
        <v>1</v>
      </c>
      <c r="L41" t="s">
        <v>4</v>
      </c>
      <c r="M41">
        <v>103300</v>
      </c>
      <c r="N41" t="s">
        <v>5</v>
      </c>
      <c r="T41" t="s">
        <v>3903</v>
      </c>
      <c r="U41" s="1">
        <v>1</v>
      </c>
      <c r="V41" t="s">
        <v>3785</v>
      </c>
      <c r="W41" t="s">
        <v>3895</v>
      </c>
      <c r="X41" t="s">
        <v>3787</v>
      </c>
      <c r="Y41" s="3">
        <v>15</v>
      </c>
      <c r="Z41" s="4">
        <v>1532</v>
      </c>
      <c r="AA41" s="4" t="s">
        <v>3895</v>
      </c>
      <c r="AB41" t="s">
        <v>3904</v>
      </c>
      <c r="AC41">
        <v>2020</v>
      </c>
      <c r="AD41">
        <v>6</v>
      </c>
      <c r="AE41">
        <v>21</v>
      </c>
      <c r="AF41" t="s">
        <v>3805</v>
      </c>
      <c r="AH41">
        <v>44749</v>
      </c>
      <c r="AI41">
        <v>6964510</v>
      </c>
      <c r="AJ41" s="4">
        <v>45000</v>
      </c>
      <c r="AK41" s="4">
        <v>6965000</v>
      </c>
      <c r="AL41">
        <v>25</v>
      </c>
      <c r="AN41">
        <v>1010</v>
      </c>
      <c r="AO41" t="s">
        <v>680</v>
      </c>
      <c r="AP41" s="5" t="s">
        <v>3905</v>
      </c>
      <c r="AQ41">
        <v>103300</v>
      </c>
      <c r="AS41" s="6" t="s">
        <v>13</v>
      </c>
      <c r="AT41">
        <v>1</v>
      </c>
      <c r="AU41" t="s">
        <v>14</v>
      </c>
      <c r="AV41" t="s">
        <v>3906</v>
      </c>
      <c r="AW41" t="s">
        <v>3907</v>
      </c>
      <c r="AX41">
        <v>1010</v>
      </c>
      <c r="AY41" t="s">
        <v>17</v>
      </c>
      <c r="AZ41" t="s">
        <v>18</v>
      </c>
      <c r="BA41">
        <v>1</v>
      </c>
      <c r="BB41" s="5">
        <v>44003.871192129598</v>
      </c>
      <c r="BC41" s="7" t="s">
        <v>19</v>
      </c>
      <c r="BE41">
        <v>6</v>
      </c>
      <c r="BF41">
        <v>239700</v>
      </c>
      <c r="BH41" t="s">
        <v>3908</v>
      </c>
      <c r="BT41">
        <v>93271</v>
      </c>
    </row>
    <row r="42" spans="1:72" x14ac:dyDescent="0.3">
      <c r="A42">
        <v>93939</v>
      </c>
      <c r="C42">
        <v>1</v>
      </c>
      <c r="D42">
        <v>1</v>
      </c>
      <c r="E42">
        <v>1</v>
      </c>
      <c r="F42" t="s">
        <v>0</v>
      </c>
      <c r="G42" t="s">
        <v>1</v>
      </c>
      <c r="H42" t="s">
        <v>3802</v>
      </c>
      <c r="I42" s="8" t="str">
        <f>HYPERLINK(AP42,"Foto")</f>
        <v>Foto</v>
      </c>
      <c r="K42">
        <v>1</v>
      </c>
      <c r="L42" t="s">
        <v>4</v>
      </c>
      <c r="M42">
        <v>103300</v>
      </c>
      <c r="N42" t="s">
        <v>5</v>
      </c>
      <c r="T42" t="s">
        <v>3803</v>
      </c>
      <c r="U42" s="1">
        <v>1</v>
      </c>
      <c r="V42" t="s">
        <v>3785</v>
      </c>
      <c r="W42" t="s">
        <v>3796</v>
      </c>
      <c r="X42" t="s">
        <v>3787</v>
      </c>
      <c r="Y42" s="3">
        <v>15</v>
      </c>
      <c r="Z42" s="4">
        <v>1504</v>
      </c>
      <c r="AA42" t="s">
        <v>3796</v>
      </c>
      <c r="AB42" t="s">
        <v>3804</v>
      </c>
      <c r="AC42">
        <v>2019</v>
      </c>
      <c r="AD42">
        <v>6</v>
      </c>
      <c r="AE42">
        <v>10</v>
      </c>
      <c r="AF42" t="s">
        <v>3805</v>
      </c>
      <c r="AH42">
        <v>45749</v>
      </c>
      <c r="AI42">
        <v>6957942</v>
      </c>
      <c r="AJ42" s="4">
        <v>45000</v>
      </c>
      <c r="AK42" s="4">
        <v>6957000</v>
      </c>
      <c r="AL42">
        <v>50</v>
      </c>
      <c r="AN42">
        <v>1010</v>
      </c>
      <c r="AP42" s="5" t="s">
        <v>3806</v>
      </c>
      <c r="AQ42">
        <v>103300</v>
      </c>
      <c r="AS42" s="6" t="s">
        <v>13</v>
      </c>
      <c r="AT42">
        <v>1</v>
      </c>
      <c r="AU42" t="s">
        <v>14</v>
      </c>
      <c r="AV42" t="s">
        <v>3807</v>
      </c>
      <c r="AW42" t="s">
        <v>3808</v>
      </c>
      <c r="AX42">
        <v>1010</v>
      </c>
      <c r="AY42" t="s">
        <v>17</v>
      </c>
      <c r="AZ42" t="s">
        <v>18</v>
      </c>
      <c r="BA42">
        <v>1</v>
      </c>
      <c r="BB42" s="5">
        <v>43626.686562499999</v>
      </c>
      <c r="BC42" s="7" t="s">
        <v>19</v>
      </c>
      <c r="BE42">
        <v>6</v>
      </c>
      <c r="BF42">
        <v>201933</v>
      </c>
      <c r="BH42" t="s">
        <v>3809</v>
      </c>
      <c r="BT42">
        <v>93939</v>
      </c>
    </row>
    <row r="43" spans="1:72" x14ac:dyDescent="0.3">
      <c r="A43">
        <v>513871</v>
      </c>
      <c r="C43">
        <v>1</v>
      </c>
      <c r="D43">
        <v>1</v>
      </c>
      <c r="E43">
        <v>1</v>
      </c>
      <c r="F43" t="s">
        <v>0</v>
      </c>
      <c r="G43" t="s">
        <v>1</v>
      </c>
      <c r="H43" t="s">
        <v>4324</v>
      </c>
      <c r="I43" t="s">
        <v>3</v>
      </c>
      <c r="K43">
        <v>1</v>
      </c>
      <c r="L43" t="s">
        <v>4</v>
      </c>
      <c r="M43">
        <v>103300</v>
      </c>
      <c r="N43" t="s">
        <v>5</v>
      </c>
      <c r="T43" t="s">
        <v>4325</v>
      </c>
      <c r="U43" s="1">
        <v>1</v>
      </c>
      <c r="V43" t="s">
        <v>4288</v>
      </c>
      <c r="W43" t="s">
        <v>4326</v>
      </c>
      <c r="X43" t="s">
        <v>4290</v>
      </c>
      <c r="Y43" s="3">
        <v>18</v>
      </c>
      <c r="Z43" s="4">
        <v>1832</v>
      </c>
      <c r="AA43" s="4" t="s">
        <v>4326</v>
      </c>
      <c r="AB43" t="s">
        <v>4327</v>
      </c>
      <c r="AC43">
        <v>2021</v>
      </c>
      <c r="AD43">
        <v>9</v>
      </c>
      <c r="AE43">
        <v>16</v>
      </c>
      <c r="AF43" t="s">
        <v>730</v>
      </c>
      <c r="AH43">
        <v>437159</v>
      </c>
      <c r="AI43">
        <v>7345612</v>
      </c>
      <c r="AJ43" s="4">
        <v>437000</v>
      </c>
      <c r="AK43" s="4">
        <v>7345000</v>
      </c>
      <c r="AL43">
        <v>10</v>
      </c>
      <c r="AN43">
        <v>1010</v>
      </c>
      <c r="AO43" t="s">
        <v>4328</v>
      </c>
      <c r="AP43" s="5" t="s">
        <v>4329</v>
      </c>
      <c r="AQ43">
        <v>103300</v>
      </c>
      <c r="AS43" s="6" t="s">
        <v>13</v>
      </c>
      <c r="AT43">
        <v>1</v>
      </c>
      <c r="AU43" t="s">
        <v>14</v>
      </c>
      <c r="AV43" t="s">
        <v>4330</v>
      </c>
      <c r="AW43" t="s">
        <v>4331</v>
      </c>
      <c r="AX43">
        <v>1010</v>
      </c>
      <c r="AY43" t="s">
        <v>17</v>
      </c>
      <c r="AZ43" t="s">
        <v>18</v>
      </c>
      <c r="BB43" s="5">
        <v>44455.874895833302</v>
      </c>
      <c r="BC43" s="7" t="s">
        <v>19</v>
      </c>
      <c r="BE43">
        <v>6</v>
      </c>
      <c r="BF43">
        <v>280188</v>
      </c>
      <c r="BH43" t="s">
        <v>4332</v>
      </c>
      <c r="BT43">
        <v>513871</v>
      </c>
    </row>
    <row r="44" spans="1:72" x14ac:dyDescent="0.3">
      <c r="A44">
        <v>90312</v>
      </c>
      <c r="C44">
        <v>1</v>
      </c>
      <c r="D44">
        <v>1</v>
      </c>
      <c r="E44">
        <v>1</v>
      </c>
      <c r="F44" t="s">
        <v>0</v>
      </c>
      <c r="G44" t="s">
        <v>1</v>
      </c>
      <c r="H44" t="s">
        <v>3893</v>
      </c>
      <c r="I44" s="8" t="str">
        <f>HYPERLINK(AP44,"Foto")</f>
        <v>Foto</v>
      </c>
      <c r="K44">
        <v>1</v>
      </c>
      <c r="L44" t="s">
        <v>4</v>
      </c>
      <c r="M44">
        <v>103300</v>
      </c>
      <c r="N44" t="s">
        <v>5</v>
      </c>
      <c r="T44" t="s">
        <v>3894</v>
      </c>
      <c r="U44" s="1">
        <v>1</v>
      </c>
      <c r="V44" t="s">
        <v>3785</v>
      </c>
      <c r="W44" t="s">
        <v>3895</v>
      </c>
      <c r="X44" t="s">
        <v>3787</v>
      </c>
      <c r="Y44" s="3">
        <v>15</v>
      </c>
      <c r="Z44" s="4">
        <v>1532</v>
      </c>
      <c r="AA44" s="4" t="s">
        <v>3895</v>
      </c>
      <c r="AB44" t="s">
        <v>3896</v>
      </c>
      <c r="AC44">
        <v>2018</v>
      </c>
      <c r="AD44">
        <v>8</v>
      </c>
      <c r="AE44">
        <v>12</v>
      </c>
      <c r="AF44" t="s">
        <v>3805</v>
      </c>
      <c r="AH44">
        <v>40300</v>
      </c>
      <c r="AI44">
        <v>6962837</v>
      </c>
      <c r="AJ44" s="4">
        <v>41000</v>
      </c>
      <c r="AK44" s="4">
        <v>6963000</v>
      </c>
      <c r="AL44">
        <v>10</v>
      </c>
      <c r="AN44">
        <v>1010</v>
      </c>
      <c r="AO44" t="s">
        <v>3897</v>
      </c>
      <c r="AP44" s="5" t="s">
        <v>3898</v>
      </c>
      <c r="AQ44">
        <v>103300</v>
      </c>
      <c r="AS44" s="6" t="s">
        <v>13</v>
      </c>
      <c r="AT44">
        <v>1</v>
      </c>
      <c r="AU44" t="s">
        <v>14</v>
      </c>
      <c r="AV44" t="s">
        <v>3899</v>
      </c>
      <c r="AW44" t="s">
        <v>3900</v>
      </c>
      <c r="AX44">
        <v>1010</v>
      </c>
      <c r="AY44" t="s">
        <v>17</v>
      </c>
      <c r="AZ44" t="s">
        <v>18</v>
      </c>
      <c r="BA44">
        <v>1</v>
      </c>
      <c r="BB44" s="5">
        <v>43324.8616203704</v>
      </c>
      <c r="BC44" s="7" t="s">
        <v>19</v>
      </c>
      <c r="BE44">
        <v>6</v>
      </c>
      <c r="BF44">
        <v>162660</v>
      </c>
      <c r="BH44" t="s">
        <v>3901</v>
      </c>
      <c r="BT44">
        <v>90312</v>
      </c>
    </row>
    <row r="45" spans="1:72" x14ac:dyDescent="0.3">
      <c r="A45">
        <v>19022</v>
      </c>
      <c r="C45">
        <v>1</v>
      </c>
      <c r="D45">
        <v>1</v>
      </c>
      <c r="E45">
        <v>1</v>
      </c>
      <c r="F45" t="s">
        <v>0</v>
      </c>
      <c r="G45" t="s">
        <v>1</v>
      </c>
      <c r="H45" t="s">
        <v>3383</v>
      </c>
      <c r="I45" t="s">
        <v>3</v>
      </c>
      <c r="K45">
        <v>1</v>
      </c>
      <c r="L45" t="s">
        <v>4</v>
      </c>
      <c r="M45">
        <v>103300</v>
      </c>
      <c r="N45" t="s">
        <v>5</v>
      </c>
      <c r="T45" t="s">
        <v>3384</v>
      </c>
      <c r="U45" s="1">
        <v>1</v>
      </c>
      <c r="V45" t="s">
        <v>3322</v>
      </c>
      <c r="W45" t="s">
        <v>3347</v>
      </c>
      <c r="X45" t="s">
        <v>3324</v>
      </c>
      <c r="Y45" s="3">
        <v>11</v>
      </c>
      <c r="Z45" s="4">
        <v>1103</v>
      </c>
      <c r="AA45" s="4" t="s">
        <v>3347</v>
      </c>
      <c r="AB45" t="s">
        <v>3385</v>
      </c>
      <c r="AC45">
        <v>2021</v>
      </c>
      <c r="AD45">
        <v>6</v>
      </c>
      <c r="AE45">
        <v>3</v>
      </c>
      <c r="AF45" t="s">
        <v>3386</v>
      </c>
      <c r="AH45">
        <v>-38811</v>
      </c>
      <c r="AI45">
        <v>6573494</v>
      </c>
      <c r="AJ45" s="4">
        <v>-39000</v>
      </c>
      <c r="AK45" s="4">
        <v>6573000</v>
      </c>
      <c r="AL45">
        <v>154</v>
      </c>
      <c r="AN45">
        <v>1010</v>
      </c>
      <c r="AO45" t="s">
        <v>3387</v>
      </c>
      <c r="AP45" s="5" t="s">
        <v>3388</v>
      </c>
      <c r="AQ45">
        <v>103300</v>
      </c>
      <c r="AS45" s="6" t="s">
        <v>13</v>
      </c>
      <c r="AT45">
        <v>1</v>
      </c>
      <c r="AU45" t="s">
        <v>14</v>
      </c>
      <c r="AV45" t="s">
        <v>3389</v>
      </c>
      <c r="AW45" t="s">
        <v>3390</v>
      </c>
      <c r="AX45">
        <v>1010</v>
      </c>
      <c r="AY45" t="s">
        <v>17</v>
      </c>
      <c r="AZ45" t="s">
        <v>18</v>
      </c>
      <c r="BB45" s="5">
        <v>44365.865196759303</v>
      </c>
      <c r="BC45" s="7" t="s">
        <v>19</v>
      </c>
      <c r="BE45">
        <v>6</v>
      </c>
      <c r="BF45">
        <v>271957</v>
      </c>
      <c r="BH45" t="s">
        <v>3391</v>
      </c>
      <c r="BT45">
        <v>19022</v>
      </c>
    </row>
    <row r="46" spans="1:72" x14ac:dyDescent="0.3">
      <c r="A46">
        <v>88005</v>
      </c>
      <c r="C46">
        <v>1</v>
      </c>
      <c r="D46">
        <v>1</v>
      </c>
      <c r="E46">
        <v>1</v>
      </c>
      <c r="F46" t="s">
        <v>0</v>
      </c>
      <c r="G46" t="s">
        <v>1</v>
      </c>
      <c r="H46" t="s">
        <v>3840</v>
      </c>
      <c r="I46" t="s">
        <v>3</v>
      </c>
      <c r="K46">
        <v>1</v>
      </c>
      <c r="L46" t="s">
        <v>4</v>
      </c>
      <c r="M46">
        <v>103300</v>
      </c>
      <c r="N46" t="s">
        <v>5</v>
      </c>
      <c r="T46" t="s">
        <v>3841</v>
      </c>
      <c r="U46" s="1">
        <v>1</v>
      </c>
      <c r="V46" t="s">
        <v>3785</v>
      </c>
      <c r="W46" t="s">
        <v>3842</v>
      </c>
      <c r="X46" t="s">
        <v>3787</v>
      </c>
      <c r="Y46" s="3">
        <v>15</v>
      </c>
      <c r="Z46" s="4">
        <v>1519</v>
      </c>
      <c r="AA46" s="4" t="s">
        <v>3842</v>
      </c>
      <c r="AB46" t="s">
        <v>3843</v>
      </c>
      <c r="AC46">
        <v>2020</v>
      </c>
      <c r="AD46">
        <v>10</v>
      </c>
      <c r="AE46">
        <v>12</v>
      </c>
      <c r="AF46" t="s">
        <v>1049</v>
      </c>
      <c r="AH46">
        <v>34429</v>
      </c>
      <c r="AI46">
        <v>6923977</v>
      </c>
      <c r="AJ46" s="4">
        <v>35000</v>
      </c>
      <c r="AK46" s="4">
        <v>6923000</v>
      </c>
      <c r="AL46">
        <v>5</v>
      </c>
      <c r="AN46">
        <v>1010</v>
      </c>
      <c r="AP46" s="5" t="s">
        <v>3844</v>
      </c>
      <c r="AQ46">
        <v>103300</v>
      </c>
      <c r="AS46" s="6" t="s">
        <v>13</v>
      </c>
      <c r="AT46">
        <v>1</v>
      </c>
      <c r="AU46" t="s">
        <v>14</v>
      </c>
      <c r="AV46" t="s">
        <v>3845</v>
      </c>
      <c r="AW46" t="s">
        <v>3846</v>
      </c>
      <c r="AX46">
        <v>1010</v>
      </c>
      <c r="AY46" t="s">
        <v>17</v>
      </c>
      <c r="AZ46" t="s">
        <v>18</v>
      </c>
      <c r="BB46" s="5">
        <v>44142.406898148103</v>
      </c>
      <c r="BC46" s="7" t="s">
        <v>19</v>
      </c>
      <c r="BE46">
        <v>6</v>
      </c>
      <c r="BF46">
        <v>255596</v>
      </c>
      <c r="BH46" t="s">
        <v>3847</v>
      </c>
      <c r="BT46">
        <v>88005</v>
      </c>
    </row>
    <row r="47" spans="1:72" x14ac:dyDescent="0.3">
      <c r="A47">
        <v>488970</v>
      </c>
      <c r="C47">
        <v>1</v>
      </c>
      <c r="D47">
        <v>1</v>
      </c>
      <c r="E47">
        <v>1</v>
      </c>
      <c r="F47" t="s">
        <v>0</v>
      </c>
      <c r="G47" t="s">
        <v>1</v>
      </c>
      <c r="H47" t="s">
        <v>1732</v>
      </c>
      <c r="I47" t="s">
        <v>3</v>
      </c>
      <c r="K47">
        <v>1</v>
      </c>
      <c r="L47" t="s">
        <v>4</v>
      </c>
      <c r="M47">
        <v>103300</v>
      </c>
      <c r="N47" t="s">
        <v>5</v>
      </c>
      <c r="T47" t="s">
        <v>1733</v>
      </c>
      <c r="U47" s="1">
        <v>1</v>
      </c>
      <c r="V47" t="s">
        <v>1628</v>
      </c>
      <c r="W47" t="s">
        <v>1725</v>
      </c>
      <c r="X47" t="s">
        <v>1630</v>
      </c>
      <c r="Y47" s="3">
        <v>4</v>
      </c>
      <c r="Z47" s="4">
        <v>427</v>
      </c>
      <c r="AA47" s="4" t="s">
        <v>1725</v>
      </c>
      <c r="AB47" t="s">
        <v>1734</v>
      </c>
      <c r="AC47">
        <v>2020</v>
      </c>
      <c r="AD47">
        <v>6</v>
      </c>
      <c r="AE47">
        <v>9</v>
      </c>
      <c r="AF47" t="s">
        <v>1735</v>
      </c>
      <c r="AH47">
        <v>318801</v>
      </c>
      <c r="AI47">
        <v>6746630</v>
      </c>
      <c r="AJ47" s="4">
        <v>319000</v>
      </c>
      <c r="AK47" s="4">
        <v>6747000</v>
      </c>
      <c r="AL47">
        <v>1</v>
      </c>
      <c r="AN47">
        <v>1010</v>
      </c>
      <c r="AP47" s="5" t="s">
        <v>1736</v>
      </c>
      <c r="AQ47">
        <v>103300</v>
      </c>
      <c r="AS47" s="6" t="s">
        <v>13</v>
      </c>
      <c r="AT47">
        <v>1</v>
      </c>
      <c r="AU47" t="s">
        <v>14</v>
      </c>
      <c r="AV47" t="s">
        <v>1737</v>
      </c>
      <c r="AW47" t="s">
        <v>1738</v>
      </c>
      <c r="AX47">
        <v>1010</v>
      </c>
      <c r="AY47" t="s">
        <v>17</v>
      </c>
      <c r="AZ47" t="s">
        <v>18</v>
      </c>
      <c r="BB47" s="5">
        <v>44064.817094907397</v>
      </c>
      <c r="BC47" s="7" t="s">
        <v>19</v>
      </c>
      <c r="BE47">
        <v>6</v>
      </c>
      <c r="BF47">
        <v>246892</v>
      </c>
      <c r="BH47" t="s">
        <v>1739</v>
      </c>
      <c r="BT47">
        <v>488970</v>
      </c>
    </row>
    <row r="48" spans="1:72" x14ac:dyDescent="0.3">
      <c r="A48">
        <v>488026</v>
      </c>
      <c r="C48">
        <v>1</v>
      </c>
      <c r="D48">
        <v>1</v>
      </c>
      <c r="E48">
        <v>1</v>
      </c>
      <c r="F48" t="s">
        <v>0</v>
      </c>
      <c r="G48" t="s">
        <v>1</v>
      </c>
      <c r="H48" t="s">
        <v>4244</v>
      </c>
      <c r="I48" t="s">
        <v>3</v>
      </c>
      <c r="K48">
        <v>1</v>
      </c>
      <c r="L48" t="s">
        <v>4</v>
      </c>
      <c r="M48">
        <v>103300</v>
      </c>
      <c r="N48" t="s">
        <v>5</v>
      </c>
      <c r="T48" t="s">
        <v>4245</v>
      </c>
      <c r="U48" s="1">
        <v>1</v>
      </c>
      <c r="V48" t="s">
        <v>4004</v>
      </c>
      <c r="W48" t="s">
        <v>4227</v>
      </c>
      <c r="X48" s="2" t="s">
        <v>4164</v>
      </c>
      <c r="Y48" s="3">
        <v>17</v>
      </c>
      <c r="Z48" s="4">
        <v>1719</v>
      </c>
      <c r="AA48" s="4" t="s">
        <v>4227</v>
      </c>
      <c r="AB48" t="s">
        <v>4246</v>
      </c>
      <c r="AC48">
        <v>2020</v>
      </c>
      <c r="AD48">
        <v>7</v>
      </c>
      <c r="AE48">
        <v>28</v>
      </c>
      <c r="AF48" t="s">
        <v>4247</v>
      </c>
      <c r="AH48">
        <v>317068</v>
      </c>
      <c r="AI48">
        <v>7074019</v>
      </c>
      <c r="AJ48" s="4">
        <v>317000</v>
      </c>
      <c r="AK48" s="4">
        <v>7075000</v>
      </c>
      <c r="AL48">
        <v>100</v>
      </c>
      <c r="AN48">
        <v>1010</v>
      </c>
      <c r="AO48" t="s">
        <v>1745</v>
      </c>
      <c r="AP48" s="5" t="s">
        <v>4248</v>
      </c>
      <c r="AQ48">
        <v>103300</v>
      </c>
      <c r="AS48" s="6" t="s">
        <v>13</v>
      </c>
      <c r="AT48">
        <v>1</v>
      </c>
      <c r="AU48" t="s">
        <v>14</v>
      </c>
      <c r="AV48" t="s">
        <v>4249</v>
      </c>
      <c r="AW48" t="s">
        <v>4250</v>
      </c>
      <c r="AX48">
        <v>1010</v>
      </c>
      <c r="AY48" t="s">
        <v>17</v>
      </c>
      <c r="AZ48" t="s">
        <v>18</v>
      </c>
      <c r="BB48" s="5">
        <v>44054.119328703702</v>
      </c>
      <c r="BC48" s="7" t="s">
        <v>19</v>
      </c>
      <c r="BE48">
        <v>6</v>
      </c>
      <c r="BF48">
        <v>245469</v>
      </c>
      <c r="BH48" t="s">
        <v>4251</v>
      </c>
      <c r="BT48">
        <v>488026</v>
      </c>
    </row>
    <row r="49" spans="1:72" x14ac:dyDescent="0.3">
      <c r="A49">
        <v>484040</v>
      </c>
      <c r="C49">
        <v>1</v>
      </c>
      <c r="D49">
        <v>1</v>
      </c>
      <c r="E49">
        <v>1</v>
      </c>
      <c r="F49" t="s">
        <v>0</v>
      </c>
      <c r="G49" t="s">
        <v>1</v>
      </c>
      <c r="H49" t="s">
        <v>1723</v>
      </c>
      <c r="I49" t="s">
        <v>3</v>
      </c>
      <c r="K49">
        <v>1</v>
      </c>
      <c r="L49" t="s">
        <v>4</v>
      </c>
      <c r="M49">
        <v>103300</v>
      </c>
      <c r="N49" t="s">
        <v>5</v>
      </c>
      <c r="T49" t="s">
        <v>1724</v>
      </c>
      <c r="U49" s="1">
        <v>1</v>
      </c>
      <c r="V49" t="s">
        <v>1628</v>
      </c>
      <c r="W49" t="s">
        <v>1725</v>
      </c>
      <c r="X49" t="s">
        <v>1630</v>
      </c>
      <c r="Y49" s="3">
        <v>4</v>
      </c>
      <c r="Z49" s="4">
        <v>427</v>
      </c>
      <c r="AA49" s="4" t="s">
        <v>1725</v>
      </c>
      <c r="AB49" t="s">
        <v>1726</v>
      </c>
      <c r="AC49">
        <v>2019</v>
      </c>
      <c r="AD49">
        <v>8</v>
      </c>
      <c r="AE49">
        <v>29</v>
      </c>
      <c r="AF49" t="s">
        <v>1727</v>
      </c>
      <c r="AH49">
        <v>312226</v>
      </c>
      <c r="AI49">
        <v>6753008</v>
      </c>
      <c r="AJ49" s="4">
        <v>313000</v>
      </c>
      <c r="AK49" s="4">
        <v>6753000</v>
      </c>
      <c r="AL49">
        <v>5</v>
      </c>
      <c r="AN49">
        <v>1010</v>
      </c>
      <c r="AP49" s="5" t="s">
        <v>1728</v>
      </c>
      <c r="AQ49">
        <v>103300</v>
      </c>
      <c r="AS49" s="6" t="s">
        <v>13</v>
      </c>
      <c r="AT49">
        <v>1</v>
      </c>
      <c r="AU49" t="s">
        <v>14</v>
      </c>
      <c r="AV49" t="s">
        <v>1729</v>
      </c>
      <c r="AW49" t="s">
        <v>1730</v>
      </c>
      <c r="AX49">
        <v>1010</v>
      </c>
      <c r="AY49" t="s">
        <v>17</v>
      </c>
      <c r="AZ49" t="s">
        <v>18</v>
      </c>
      <c r="BB49" s="5">
        <v>43872.688657407401</v>
      </c>
      <c r="BC49" s="7" t="s">
        <v>19</v>
      </c>
      <c r="BE49">
        <v>6</v>
      </c>
      <c r="BF49">
        <v>231172</v>
      </c>
      <c r="BH49" t="s">
        <v>1731</v>
      </c>
      <c r="BT49">
        <v>484040</v>
      </c>
    </row>
    <row r="50" spans="1:72" x14ac:dyDescent="0.3">
      <c r="A50">
        <v>37209</v>
      </c>
      <c r="C50">
        <v>1</v>
      </c>
      <c r="D50">
        <v>1</v>
      </c>
      <c r="E50">
        <v>1</v>
      </c>
      <c r="F50" t="s">
        <v>0</v>
      </c>
      <c r="G50" t="s">
        <v>1</v>
      </c>
      <c r="H50" t="s">
        <v>3720</v>
      </c>
      <c r="I50" s="8" t="str">
        <f>HYPERLINK(AP50,"Foto")</f>
        <v>Foto</v>
      </c>
      <c r="K50">
        <v>1</v>
      </c>
      <c r="L50" t="s">
        <v>4</v>
      </c>
      <c r="M50">
        <v>103300</v>
      </c>
      <c r="N50" t="s">
        <v>5</v>
      </c>
      <c r="T50" t="s">
        <v>3721</v>
      </c>
      <c r="U50" s="1">
        <v>1</v>
      </c>
      <c r="V50" t="s">
        <v>3584</v>
      </c>
      <c r="W50" t="s">
        <v>3711</v>
      </c>
      <c r="X50" s="2" t="s">
        <v>3586</v>
      </c>
      <c r="Y50" s="3">
        <v>12</v>
      </c>
      <c r="Z50" s="4">
        <v>1263</v>
      </c>
      <c r="AA50" t="s">
        <v>3712</v>
      </c>
      <c r="AB50" t="s">
        <v>3722</v>
      </c>
      <c r="AC50">
        <v>2018</v>
      </c>
      <c r="AD50">
        <v>9</v>
      </c>
      <c r="AE50">
        <v>2</v>
      </c>
      <c r="AF50" t="s">
        <v>3723</v>
      </c>
      <c r="AH50">
        <v>-31581</v>
      </c>
      <c r="AI50">
        <v>6752488</v>
      </c>
      <c r="AJ50" s="4">
        <v>-31000</v>
      </c>
      <c r="AK50" s="4">
        <v>6753000</v>
      </c>
      <c r="AL50">
        <v>100</v>
      </c>
      <c r="AN50">
        <v>1010</v>
      </c>
      <c r="AP50" s="5" t="s">
        <v>3724</v>
      </c>
      <c r="AQ50">
        <v>103300</v>
      </c>
      <c r="AS50" s="6" t="s">
        <v>13</v>
      </c>
      <c r="AT50">
        <v>1</v>
      </c>
      <c r="AU50" t="s">
        <v>14</v>
      </c>
      <c r="AV50" t="s">
        <v>3725</v>
      </c>
      <c r="AW50" t="s">
        <v>3726</v>
      </c>
      <c r="AX50">
        <v>1010</v>
      </c>
      <c r="AY50" t="s">
        <v>17</v>
      </c>
      <c r="AZ50" t="s">
        <v>18</v>
      </c>
      <c r="BA50">
        <v>1</v>
      </c>
      <c r="BB50" s="5">
        <v>43346.814756944397</v>
      </c>
      <c r="BC50" s="7" t="s">
        <v>19</v>
      </c>
      <c r="BE50">
        <v>6</v>
      </c>
      <c r="BF50">
        <v>165213</v>
      </c>
      <c r="BH50" t="s">
        <v>3727</v>
      </c>
      <c r="BT50">
        <v>37209</v>
      </c>
    </row>
    <row r="51" spans="1:72" x14ac:dyDescent="0.3">
      <c r="A51">
        <v>478873</v>
      </c>
      <c r="C51">
        <v>1</v>
      </c>
      <c r="D51">
        <v>1</v>
      </c>
      <c r="E51">
        <v>1</v>
      </c>
      <c r="F51" t="s">
        <v>0</v>
      </c>
      <c r="G51" t="s">
        <v>1</v>
      </c>
      <c r="H51" t="s">
        <v>1740</v>
      </c>
      <c r="I51" s="8" t="str">
        <f>HYPERLINK(AP51,"Foto")</f>
        <v>Foto</v>
      </c>
      <c r="K51">
        <v>1</v>
      </c>
      <c r="L51" t="s">
        <v>4</v>
      </c>
      <c r="M51">
        <v>103300</v>
      </c>
      <c r="N51" t="s">
        <v>5</v>
      </c>
      <c r="T51" t="s">
        <v>1741</v>
      </c>
      <c r="U51" s="1">
        <v>1</v>
      </c>
      <c r="V51" t="s">
        <v>1628</v>
      </c>
      <c r="W51" t="s">
        <v>1742</v>
      </c>
      <c r="X51" t="s">
        <v>1630</v>
      </c>
      <c r="Y51" s="3">
        <v>4</v>
      </c>
      <c r="Z51" s="4">
        <v>429</v>
      </c>
      <c r="AA51" t="s">
        <v>1742</v>
      </c>
      <c r="AB51" t="s">
        <v>1743</v>
      </c>
      <c r="AC51">
        <v>2020</v>
      </c>
      <c r="AD51">
        <v>7</v>
      </c>
      <c r="AE51">
        <v>14</v>
      </c>
      <c r="AF51" t="s">
        <v>1744</v>
      </c>
      <c r="AH51">
        <v>304724</v>
      </c>
      <c r="AI51">
        <v>6782979</v>
      </c>
      <c r="AJ51" s="4">
        <v>305000</v>
      </c>
      <c r="AK51" s="4">
        <v>6783000</v>
      </c>
      <c r="AL51">
        <v>5</v>
      </c>
      <c r="AN51">
        <v>1010</v>
      </c>
      <c r="AO51" t="s">
        <v>1745</v>
      </c>
      <c r="AP51" s="5" t="s">
        <v>1746</v>
      </c>
      <c r="AQ51">
        <v>103300</v>
      </c>
      <c r="AS51" s="6" t="s">
        <v>13</v>
      </c>
      <c r="AT51">
        <v>1</v>
      </c>
      <c r="AU51" t="s">
        <v>14</v>
      </c>
      <c r="AV51" t="s">
        <v>1747</v>
      </c>
      <c r="AW51" t="s">
        <v>1748</v>
      </c>
      <c r="AX51">
        <v>1010</v>
      </c>
      <c r="AY51" t="s">
        <v>17</v>
      </c>
      <c r="AZ51" t="s">
        <v>18</v>
      </c>
      <c r="BA51">
        <v>1</v>
      </c>
      <c r="BB51" s="5">
        <v>44026.806875000002</v>
      </c>
      <c r="BC51" s="7" t="s">
        <v>19</v>
      </c>
      <c r="BE51">
        <v>6</v>
      </c>
      <c r="BF51">
        <v>242372</v>
      </c>
      <c r="BH51" t="s">
        <v>1749</v>
      </c>
      <c r="BT51">
        <v>478873</v>
      </c>
    </row>
    <row r="52" spans="1:72" x14ac:dyDescent="0.3">
      <c r="A52">
        <v>474880</v>
      </c>
      <c r="C52">
        <v>1</v>
      </c>
      <c r="D52">
        <v>1</v>
      </c>
      <c r="E52">
        <v>1</v>
      </c>
      <c r="F52" t="s">
        <v>0</v>
      </c>
      <c r="G52" t="s">
        <v>1</v>
      </c>
      <c r="H52" t="s">
        <v>1765</v>
      </c>
      <c r="I52" t="s">
        <v>3</v>
      </c>
      <c r="K52">
        <v>1</v>
      </c>
      <c r="L52" t="s">
        <v>4</v>
      </c>
      <c r="M52">
        <v>103300</v>
      </c>
      <c r="N52" t="s">
        <v>5</v>
      </c>
      <c r="T52" t="s">
        <v>1766</v>
      </c>
      <c r="U52" s="1">
        <v>1</v>
      </c>
      <c r="V52" t="s">
        <v>1628</v>
      </c>
      <c r="W52" t="s">
        <v>1752</v>
      </c>
      <c r="X52" t="s">
        <v>1630</v>
      </c>
      <c r="Y52" s="3">
        <v>4</v>
      </c>
      <c r="Z52" s="4">
        <v>430</v>
      </c>
      <c r="AA52" s="4" t="s">
        <v>1752</v>
      </c>
      <c r="AB52" t="s">
        <v>1767</v>
      </c>
      <c r="AC52">
        <v>2020</v>
      </c>
      <c r="AD52">
        <v>6</v>
      </c>
      <c r="AE52">
        <v>9</v>
      </c>
      <c r="AF52" t="s">
        <v>1768</v>
      </c>
      <c r="AH52">
        <v>299932</v>
      </c>
      <c r="AI52">
        <v>6805466</v>
      </c>
      <c r="AJ52" s="4">
        <v>299000</v>
      </c>
      <c r="AK52" s="4">
        <v>6805000</v>
      </c>
      <c r="AL52">
        <v>5</v>
      </c>
      <c r="AN52">
        <v>1010</v>
      </c>
      <c r="AP52" s="5" t="s">
        <v>1769</v>
      </c>
      <c r="AQ52">
        <v>103300</v>
      </c>
      <c r="AS52" s="6" t="s">
        <v>13</v>
      </c>
      <c r="AT52">
        <v>1</v>
      </c>
      <c r="AU52" t="s">
        <v>14</v>
      </c>
      <c r="AV52" t="s">
        <v>1770</v>
      </c>
      <c r="AW52" t="s">
        <v>1771</v>
      </c>
      <c r="AX52">
        <v>1010</v>
      </c>
      <c r="AY52" t="s">
        <v>17</v>
      </c>
      <c r="AZ52" t="s">
        <v>18</v>
      </c>
      <c r="BB52" s="5">
        <v>44066.746655092596</v>
      </c>
      <c r="BC52" s="7" t="s">
        <v>19</v>
      </c>
      <c r="BE52">
        <v>6</v>
      </c>
      <c r="BF52">
        <v>247082</v>
      </c>
      <c r="BH52" t="s">
        <v>1772</v>
      </c>
      <c r="BT52">
        <v>474880</v>
      </c>
    </row>
    <row r="53" spans="1:72" x14ac:dyDescent="0.3">
      <c r="A53">
        <v>471276</v>
      </c>
      <c r="C53">
        <v>1</v>
      </c>
      <c r="D53">
        <v>1</v>
      </c>
      <c r="E53">
        <v>1</v>
      </c>
      <c r="F53" t="s">
        <v>0</v>
      </c>
      <c r="G53" t="s">
        <v>1</v>
      </c>
      <c r="H53" t="s">
        <v>1045</v>
      </c>
      <c r="I53" t="s">
        <v>3</v>
      </c>
      <c r="K53">
        <v>1</v>
      </c>
      <c r="L53" t="s">
        <v>4</v>
      </c>
      <c r="M53">
        <v>103300</v>
      </c>
      <c r="N53" t="s">
        <v>5</v>
      </c>
      <c r="T53" t="s">
        <v>1046</v>
      </c>
      <c r="U53" s="1">
        <v>1</v>
      </c>
      <c r="V53" t="s">
        <v>7</v>
      </c>
      <c r="W53" t="s">
        <v>1047</v>
      </c>
      <c r="X53" s="2" t="s">
        <v>575</v>
      </c>
      <c r="Y53" s="3">
        <v>2</v>
      </c>
      <c r="Z53" s="4">
        <v>236</v>
      </c>
      <c r="AA53" s="4" t="s">
        <v>1047</v>
      </c>
      <c r="AB53" t="s">
        <v>1048</v>
      </c>
      <c r="AC53">
        <v>2021</v>
      </c>
      <c r="AD53">
        <v>7</v>
      </c>
      <c r="AE53">
        <v>28</v>
      </c>
      <c r="AF53" t="s">
        <v>1049</v>
      </c>
      <c r="AH53">
        <v>296697</v>
      </c>
      <c r="AI53">
        <v>6680474</v>
      </c>
      <c r="AJ53" s="4">
        <v>297000</v>
      </c>
      <c r="AK53" s="4">
        <v>6681000</v>
      </c>
      <c r="AL53">
        <v>5</v>
      </c>
      <c r="AN53">
        <v>1010</v>
      </c>
      <c r="AO53" t="s">
        <v>680</v>
      </c>
      <c r="AP53" s="5" t="s">
        <v>1050</v>
      </c>
      <c r="AQ53">
        <v>103300</v>
      </c>
      <c r="AS53" s="6" t="s">
        <v>13</v>
      </c>
      <c r="AT53">
        <v>1</v>
      </c>
      <c r="AU53" t="s">
        <v>14</v>
      </c>
      <c r="AV53" t="s">
        <v>1051</v>
      </c>
      <c r="AW53" t="s">
        <v>1052</v>
      </c>
      <c r="AX53">
        <v>1010</v>
      </c>
      <c r="AY53" t="s">
        <v>17</v>
      </c>
      <c r="AZ53" t="s">
        <v>18</v>
      </c>
      <c r="BB53" s="5">
        <v>44409.597175925897</v>
      </c>
      <c r="BC53" s="7" t="s">
        <v>19</v>
      </c>
      <c r="BE53">
        <v>6</v>
      </c>
      <c r="BF53">
        <v>276294</v>
      </c>
      <c r="BH53" t="s">
        <v>1053</v>
      </c>
      <c r="BT53">
        <v>471276</v>
      </c>
    </row>
    <row r="54" spans="1:72" x14ac:dyDescent="0.3">
      <c r="A54">
        <v>467916</v>
      </c>
      <c r="C54">
        <v>1</v>
      </c>
      <c r="D54">
        <v>1</v>
      </c>
      <c r="E54">
        <v>1</v>
      </c>
      <c r="F54" t="s">
        <v>0</v>
      </c>
      <c r="G54" t="s">
        <v>1</v>
      </c>
      <c r="H54" t="s">
        <v>4193</v>
      </c>
      <c r="I54" t="s">
        <v>3</v>
      </c>
      <c r="K54">
        <v>1</v>
      </c>
      <c r="L54" t="s">
        <v>4</v>
      </c>
      <c r="M54">
        <v>103300</v>
      </c>
      <c r="N54" t="s">
        <v>5</v>
      </c>
      <c r="T54" t="s">
        <v>4194</v>
      </c>
      <c r="U54" s="1">
        <v>1</v>
      </c>
      <c r="V54" t="s">
        <v>4004</v>
      </c>
      <c r="W54" t="s">
        <v>4187</v>
      </c>
      <c r="X54" s="2" t="s">
        <v>4164</v>
      </c>
      <c r="Y54" s="3">
        <v>17</v>
      </c>
      <c r="Z54" s="4">
        <v>1714</v>
      </c>
      <c r="AA54" t="s">
        <v>4187</v>
      </c>
      <c r="AB54" t="s">
        <v>4195</v>
      </c>
      <c r="AC54">
        <v>2020</v>
      </c>
      <c r="AD54">
        <v>6</v>
      </c>
      <c r="AE54">
        <v>22</v>
      </c>
      <c r="AF54" t="s">
        <v>4196</v>
      </c>
      <c r="AH54">
        <v>294639</v>
      </c>
      <c r="AI54">
        <v>7046783</v>
      </c>
      <c r="AJ54" s="4">
        <v>295000</v>
      </c>
      <c r="AK54" s="4">
        <v>7047000</v>
      </c>
      <c r="AL54">
        <v>10</v>
      </c>
      <c r="AN54">
        <v>1010</v>
      </c>
      <c r="AP54" s="5" t="s">
        <v>4197</v>
      </c>
      <c r="AQ54">
        <v>103300</v>
      </c>
      <c r="AS54" s="6" t="s">
        <v>13</v>
      </c>
      <c r="AT54">
        <v>1</v>
      </c>
      <c r="AU54" t="s">
        <v>14</v>
      </c>
      <c r="AV54" t="s">
        <v>4198</v>
      </c>
      <c r="AW54" t="s">
        <v>4199</v>
      </c>
      <c r="AX54">
        <v>1010</v>
      </c>
      <c r="AY54" t="s">
        <v>17</v>
      </c>
      <c r="AZ54" t="s">
        <v>18</v>
      </c>
      <c r="BB54" s="5">
        <v>44460.516782407401</v>
      </c>
      <c r="BC54" s="7" t="s">
        <v>19</v>
      </c>
      <c r="BE54">
        <v>6</v>
      </c>
      <c r="BF54">
        <v>280501</v>
      </c>
      <c r="BH54" t="s">
        <v>4200</v>
      </c>
      <c r="BT54">
        <v>467916</v>
      </c>
    </row>
    <row r="55" spans="1:72" x14ac:dyDescent="0.3">
      <c r="A55">
        <v>465960</v>
      </c>
      <c r="C55">
        <v>1</v>
      </c>
      <c r="D55">
        <v>1</v>
      </c>
      <c r="E55">
        <v>1</v>
      </c>
      <c r="F55" t="s">
        <v>0</v>
      </c>
      <c r="G55" t="s">
        <v>1</v>
      </c>
      <c r="H55" t="s">
        <v>1773</v>
      </c>
      <c r="I55" t="s">
        <v>3</v>
      </c>
      <c r="K55">
        <v>1</v>
      </c>
      <c r="L55" t="s">
        <v>4</v>
      </c>
      <c r="M55">
        <v>103300</v>
      </c>
      <c r="N55" t="s">
        <v>5</v>
      </c>
      <c r="T55" t="s">
        <v>1774</v>
      </c>
      <c r="U55" s="1">
        <v>1</v>
      </c>
      <c r="V55" t="s">
        <v>1628</v>
      </c>
      <c r="W55" t="s">
        <v>1775</v>
      </c>
      <c r="X55" t="s">
        <v>1630</v>
      </c>
      <c r="Y55" s="3">
        <v>4</v>
      </c>
      <c r="Z55" s="4">
        <v>436</v>
      </c>
      <c r="AA55" s="4" t="s">
        <v>1775</v>
      </c>
      <c r="AB55" t="s">
        <v>1776</v>
      </c>
      <c r="AC55">
        <v>2020</v>
      </c>
      <c r="AD55">
        <v>6</v>
      </c>
      <c r="AE55">
        <v>11</v>
      </c>
      <c r="AF55" t="s">
        <v>1768</v>
      </c>
      <c r="AH55">
        <v>293343</v>
      </c>
      <c r="AI55">
        <v>6926197</v>
      </c>
      <c r="AJ55" s="4">
        <v>293000</v>
      </c>
      <c r="AK55" s="4">
        <v>6927000</v>
      </c>
      <c r="AL55">
        <v>5</v>
      </c>
      <c r="AN55">
        <v>1010</v>
      </c>
      <c r="AP55" s="5" t="s">
        <v>1777</v>
      </c>
      <c r="AQ55">
        <v>103300</v>
      </c>
      <c r="AS55" s="6" t="s">
        <v>13</v>
      </c>
      <c r="AT55">
        <v>1</v>
      </c>
      <c r="AU55" t="s">
        <v>14</v>
      </c>
      <c r="AV55" t="s">
        <v>1778</v>
      </c>
      <c r="AW55" t="s">
        <v>1779</v>
      </c>
      <c r="AX55">
        <v>1010</v>
      </c>
      <c r="AY55" t="s">
        <v>17</v>
      </c>
      <c r="AZ55" t="s">
        <v>18</v>
      </c>
      <c r="BB55" s="5">
        <v>44066.746655092596</v>
      </c>
      <c r="BC55" s="7" t="s">
        <v>19</v>
      </c>
      <c r="BE55">
        <v>6</v>
      </c>
      <c r="BF55">
        <v>247083</v>
      </c>
      <c r="BH55" t="s">
        <v>1780</v>
      </c>
      <c r="BT55">
        <v>465960</v>
      </c>
    </row>
    <row r="56" spans="1:72" x14ac:dyDescent="0.3">
      <c r="A56">
        <v>460907</v>
      </c>
      <c r="C56">
        <v>1</v>
      </c>
      <c r="D56">
        <v>1</v>
      </c>
      <c r="E56">
        <v>1</v>
      </c>
      <c r="F56" t="s">
        <v>0</v>
      </c>
      <c r="G56" t="s">
        <v>1</v>
      </c>
      <c r="H56" t="s">
        <v>492</v>
      </c>
      <c r="I56" t="s">
        <v>3</v>
      </c>
      <c r="K56">
        <v>1</v>
      </c>
      <c r="L56" t="s">
        <v>4</v>
      </c>
      <c r="M56">
        <v>103300</v>
      </c>
      <c r="N56" t="s">
        <v>5</v>
      </c>
      <c r="T56" t="s">
        <v>493</v>
      </c>
      <c r="U56" s="1">
        <v>1</v>
      </c>
      <c r="V56" t="s">
        <v>7</v>
      </c>
      <c r="W56" t="s">
        <v>485</v>
      </c>
      <c r="X56" s="2" t="s">
        <v>9</v>
      </c>
      <c r="Y56" s="3">
        <v>1</v>
      </c>
      <c r="Z56" s="4">
        <v>128</v>
      </c>
      <c r="AA56" s="4" t="s">
        <v>485</v>
      </c>
      <c r="AB56" t="s">
        <v>494</v>
      </c>
      <c r="AC56">
        <v>2019</v>
      </c>
      <c r="AD56">
        <v>7</v>
      </c>
      <c r="AE56">
        <v>20</v>
      </c>
      <c r="AF56" t="s">
        <v>487</v>
      </c>
      <c r="AH56">
        <v>290731</v>
      </c>
      <c r="AI56">
        <v>6589513</v>
      </c>
      <c r="AJ56" s="4">
        <v>291000</v>
      </c>
      <c r="AK56" s="4">
        <v>6589000</v>
      </c>
      <c r="AL56">
        <v>10</v>
      </c>
      <c r="AN56">
        <v>1010</v>
      </c>
      <c r="AP56" s="5" t="s">
        <v>495</v>
      </c>
      <c r="AQ56">
        <v>103300</v>
      </c>
      <c r="AS56" s="6" t="s">
        <v>13</v>
      </c>
      <c r="AT56">
        <v>1</v>
      </c>
      <c r="AU56" t="s">
        <v>14</v>
      </c>
      <c r="AV56" t="s">
        <v>496</v>
      </c>
      <c r="AW56" t="s">
        <v>497</v>
      </c>
      <c r="AX56">
        <v>1010</v>
      </c>
      <c r="AY56" t="s">
        <v>17</v>
      </c>
      <c r="AZ56" t="s">
        <v>18</v>
      </c>
      <c r="BB56" s="5">
        <v>43667.389270833301</v>
      </c>
      <c r="BC56" s="7" t="s">
        <v>19</v>
      </c>
      <c r="BE56">
        <v>6</v>
      </c>
      <c r="BF56">
        <v>209608</v>
      </c>
      <c r="BH56" t="s">
        <v>498</v>
      </c>
      <c r="BT56">
        <v>460907</v>
      </c>
    </row>
    <row r="57" spans="1:72" x14ac:dyDescent="0.3">
      <c r="A57">
        <v>458715</v>
      </c>
      <c r="C57">
        <v>1</v>
      </c>
      <c r="D57">
        <v>1</v>
      </c>
      <c r="E57">
        <v>1</v>
      </c>
      <c r="F57" t="s">
        <v>0</v>
      </c>
      <c r="G57" t="s">
        <v>1</v>
      </c>
      <c r="H57" t="s">
        <v>4185</v>
      </c>
      <c r="I57" t="s">
        <v>3</v>
      </c>
      <c r="K57">
        <v>1</v>
      </c>
      <c r="L57" t="s">
        <v>4</v>
      </c>
      <c r="M57">
        <v>103300</v>
      </c>
      <c r="N57" t="s">
        <v>5</v>
      </c>
      <c r="T57" t="s">
        <v>4186</v>
      </c>
      <c r="U57" s="1">
        <v>1</v>
      </c>
      <c r="V57" t="s">
        <v>4004</v>
      </c>
      <c r="W57" t="s">
        <v>4187</v>
      </c>
      <c r="X57" s="2" t="s">
        <v>4164</v>
      </c>
      <c r="Y57" s="3">
        <v>17</v>
      </c>
      <c r="Z57" s="4">
        <v>1714</v>
      </c>
      <c r="AA57" t="s">
        <v>4187</v>
      </c>
      <c r="AB57" t="s">
        <v>4188</v>
      </c>
      <c r="AC57">
        <v>2019</v>
      </c>
      <c r="AD57">
        <v>11</v>
      </c>
      <c r="AE57">
        <v>18</v>
      </c>
      <c r="AF57" t="s">
        <v>24</v>
      </c>
      <c r="AH57">
        <v>289449</v>
      </c>
      <c r="AI57">
        <v>7050967</v>
      </c>
      <c r="AJ57" s="4">
        <v>289000</v>
      </c>
      <c r="AK57" s="4">
        <v>7051000</v>
      </c>
      <c r="AL57">
        <v>100</v>
      </c>
      <c r="AN57">
        <v>1010</v>
      </c>
      <c r="AP57" s="5" t="s">
        <v>4189</v>
      </c>
      <c r="AQ57">
        <v>103300</v>
      </c>
      <c r="AS57" s="6" t="s">
        <v>13</v>
      </c>
      <c r="AT57">
        <v>1</v>
      </c>
      <c r="AU57" t="s">
        <v>14</v>
      </c>
      <c r="AV57" t="s">
        <v>4190</v>
      </c>
      <c r="AW57" t="s">
        <v>4191</v>
      </c>
      <c r="AX57">
        <v>1010</v>
      </c>
      <c r="AY57" t="s">
        <v>17</v>
      </c>
      <c r="AZ57" t="s">
        <v>18</v>
      </c>
      <c r="BB57" s="5">
        <v>43791.653344907398</v>
      </c>
      <c r="BC57" s="7" t="s">
        <v>19</v>
      </c>
      <c r="BE57">
        <v>6</v>
      </c>
      <c r="BF57">
        <v>226558</v>
      </c>
      <c r="BH57" t="s">
        <v>4192</v>
      </c>
      <c r="BT57">
        <v>458715</v>
      </c>
    </row>
    <row r="58" spans="1:72" x14ac:dyDescent="0.3">
      <c r="A58">
        <v>456860</v>
      </c>
      <c r="C58">
        <v>1</v>
      </c>
      <c r="D58">
        <v>1</v>
      </c>
      <c r="E58">
        <v>1</v>
      </c>
      <c r="F58" t="s">
        <v>0</v>
      </c>
      <c r="G58" t="s">
        <v>1</v>
      </c>
      <c r="H58" t="s">
        <v>483</v>
      </c>
      <c r="I58" t="s">
        <v>3</v>
      </c>
      <c r="K58">
        <v>1</v>
      </c>
      <c r="L58" t="s">
        <v>4</v>
      </c>
      <c r="M58">
        <v>103300</v>
      </c>
      <c r="N58" t="s">
        <v>5</v>
      </c>
      <c r="T58" t="s">
        <v>484</v>
      </c>
      <c r="U58" s="1">
        <v>1</v>
      </c>
      <c r="V58" t="s">
        <v>7</v>
      </c>
      <c r="W58" t="s">
        <v>485</v>
      </c>
      <c r="X58" s="2" t="s">
        <v>9</v>
      </c>
      <c r="Y58" s="3">
        <v>1</v>
      </c>
      <c r="Z58" s="4">
        <v>128</v>
      </c>
      <c r="AA58" s="4" t="s">
        <v>485</v>
      </c>
      <c r="AB58" t="s">
        <v>486</v>
      </c>
      <c r="AC58">
        <v>2021</v>
      </c>
      <c r="AD58">
        <v>5</v>
      </c>
      <c r="AE58">
        <v>8</v>
      </c>
      <c r="AF58" t="s">
        <v>487</v>
      </c>
      <c r="AH58">
        <v>288404</v>
      </c>
      <c r="AI58">
        <v>6595290</v>
      </c>
      <c r="AJ58" s="4">
        <v>289000</v>
      </c>
      <c r="AK58" s="4">
        <v>6595000</v>
      </c>
      <c r="AL58">
        <v>10</v>
      </c>
      <c r="AN58">
        <v>1010</v>
      </c>
      <c r="AP58" s="5" t="s">
        <v>488</v>
      </c>
      <c r="AQ58">
        <v>103300</v>
      </c>
      <c r="AS58" s="6" t="s">
        <v>13</v>
      </c>
      <c r="AT58">
        <v>1</v>
      </c>
      <c r="AU58" t="s">
        <v>14</v>
      </c>
      <c r="AV58" t="s">
        <v>489</v>
      </c>
      <c r="AW58" t="s">
        <v>490</v>
      </c>
      <c r="AX58">
        <v>1010</v>
      </c>
      <c r="AY58" t="s">
        <v>17</v>
      </c>
      <c r="AZ58" t="s">
        <v>18</v>
      </c>
      <c r="BB58" s="5">
        <v>44324.673310185201</v>
      </c>
      <c r="BC58" s="7" t="s">
        <v>19</v>
      </c>
      <c r="BE58">
        <v>6</v>
      </c>
      <c r="BF58">
        <v>268288</v>
      </c>
      <c r="BH58" t="s">
        <v>491</v>
      </c>
      <c r="BT58">
        <v>456860</v>
      </c>
    </row>
    <row r="59" spans="1:72" x14ac:dyDescent="0.3">
      <c r="A59">
        <v>447011</v>
      </c>
      <c r="C59">
        <v>1</v>
      </c>
      <c r="D59">
        <v>1</v>
      </c>
      <c r="E59">
        <v>1</v>
      </c>
      <c r="F59" t="s">
        <v>0</v>
      </c>
      <c r="G59" t="s">
        <v>1</v>
      </c>
      <c r="H59" t="s">
        <v>443</v>
      </c>
      <c r="I59" t="s">
        <v>3</v>
      </c>
      <c r="K59">
        <v>1</v>
      </c>
      <c r="L59" t="s">
        <v>4</v>
      </c>
      <c r="M59">
        <v>103300</v>
      </c>
      <c r="N59" t="s">
        <v>5</v>
      </c>
      <c r="T59" t="s">
        <v>444</v>
      </c>
      <c r="U59" s="1">
        <v>1</v>
      </c>
      <c r="V59" t="s">
        <v>7</v>
      </c>
      <c r="W59" t="s">
        <v>403</v>
      </c>
      <c r="X59" s="2" t="s">
        <v>9</v>
      </c>
      <c r="Y59" s="3">
        <v>1</v>
      </c>
      <c r="Z59" s="4">
        <v>124</v>
      </c>
      <c r="AA59" t="s">
        <v>422</v>
      </c>
      <c r="AB59" t="s">
        <v>445</v>
      </c>
      <c r="AC59">
        <v>2021</v>
      </c>
      <c r="AD59">
        <v>8</v>
      </c>
      <c r="AE59">
        <v>19</v>
      </c>
      <c r="AF59" t="s">
        <v>432</v>
      </c>
      <c r="AH59">
        <v>283322</v>
      </c>
      <c r="AI59">
        <v>6617230</v>
      </c>
      <c r="AJ59" s="4">
        <v>283000</v>
      </c>
      <c r="AK59" s="4">
        <v>6617000</v>
      </c>
      <c r="AL59">
        <v>10</v>
      </c>
      <c r="AN59">
        <v>1010</v>
      </c>
      <c r="AP59" s="5" t="s">
        <v>446</v>
      </c>
      <c r="AQ59">
        <v>103300</v>
      </c>
      <c r="AS59" s="6" t="s">
        <v>13</v>
      </c>
      <c r="AT59">
        <v>1</v>
      </c>
      <c r="AU59" t="s">
        <v>14</v>
      </c>
      <c r="AV59" t="s">
        <v>447</v>
      </c>
      <c r="AW59" t="s">
        <v>448</v>
      </c>
      <c r="AX59">
        <v>1010</v>
      </c>
      <c r="AY59" t="s">
        <v>17</v>
      </c>
      <c r="AZ59" t="s">
        <v>18</v>
      </c>
      <c r="BB59" s="5">
        <v>44427.661793981497</v>
      </c>
      <c r="BC59" s="7" t="s">
        <v>19</v>
      </c>
      <c r="BE59">
        <v>6</v>
      </c>
      <c r="BF59">
        <v>278316</v>
      </c>
      <c r="BH59" t="s">
        <v>449</v>
      </c>
      <c r="BT59">
        <v>447011</v>
      </c>
    </row>
    <row r="60" spans="1:72" x14ac:dyDescent="0.3">
      <c r="A60">
        <v>442225</v>
      </c>
      <c r="C60">
        <v>1</v>
      </c>
      <c r="D60">
        <v>1</v>
      </c>
      <c r="E60">
        <v>1</v>
      </c>
      <c r="F60" t="s">
        <v>0</v>
      </c>
      <c r="G60" t="s">
        <v>1</v>
      </c>
      <c r="H60" t="s">
        <v>429</v>
      </c>
      <c r="I60" t="s">
        <v>3</v>
      </c>
      <c r="K60">
        <v>1</v>
      </c>
      <c r="L60" t="s">
        <v>4</v>
      </c>
      <c r="M60">
        <v>103300</v>
      </c>
      <c r="N60" t="s">
        <v>5</v>
      </c>
      <c r="T60" t="s">
        <v>430</v>
      </c>
      <c r="U60" s="1">
        <v>1</v>
      </c>
      <c r="V60" t="s">
        <v>7</v>
      </c>
      <c r="W60" t="s">
        <v>403</v>
      </c>
      <c r="X60" s="2" t="s">
        <v>9</v>
      </c>
      <c r="Y60" s="3">
        <v>1</v>
      </c>
      <c r="Z60" s="4">
        <v>124</v>
      </c>
      <c r="AA60" t="s">
        <v>422</v>
      </c>
      <c r="AB60" t="s">
        <v>431</v>
      </c>
      <c r="AC60">
        <v>2021</v>
      </c>
      <c r="AD60">
        <v>8</v>
      </c>
      <c r="AE60">
        <v>5</v>
      </c>
      <c r="AF60" t="s">
        <v>432</v>
      </c>
      <c r="AH60">
        <v>280759</v>
      </c>
      <c r="AI60">
        <v>6612705</v>
      </c>
      <c r="AJ60" s="4">
        <v>281000</v>
      </c>
      <c r="AK60" s="4">
        <v>6613000</v>
      </c>
      <c r="AL60">
        <v>10</v>
      </c>
      <c r="AN60">
        <v>1010</v>
      </c>
      <c r="AP60" s="5" t="s">
        <v>433</v>
      </c>
      <c r="AQ60">
        <v>103300</v>
      </c>
      <c r="AS60" s="6" t="s">
        <v>13</v>
      </c>
      <c r="AT60">
        <v>1</v>
      </c>
      <c r="AU60" t="s">
        <v>14</v>
      </c>
      <c r="AV60" t="s">
        <v>434</v>
      </c>
      <c r="AW60" t="s">
        <v>435</v>
      </c>
      <c r="AX60">
        <v>1010</v>
      </c>
      <c r="AY60" t="s">
        <v>17</v>
      </c>
      <c r="AZ60" t="s">
        <v>18</v>
      </c>
      <c r="BB60" s="5">
        <v>44414.874004629601</v>
      </c>
      <c r="BC60" s="7" t="s">
        <v>19</v>
      </c>
      <c r="BE60">
        <v>6</v>
      </c>
      <c r="BF60">
        <v>276950</v>
      </c>
      <c r="BH60" t="s">
        <v>436</v>
      </c>
      <c r="BT60">
        <v>442225</v>
      </c>
    </row>
    <row r="61" spans="1:72" x14ac:dyDescent="0.3">
      <c r="A61">
        <v>443673</v>
      </c>
      <c r="C61">
        <v>1</v>
      </c>
      <c r="D61">
        <v>1</v>
      </c>
      <c r="E61">
        <v>1</v>
      </c>
      <c r="F61" t="s">
        <v>0</v>
      </c>
      <c r="G61" t="s">
        <v>1</v>
      </c>
      <c r="H61" t="s">
        <v>420</v>
      </c>
      <c r="I61" t="s">
        <v>3</v>
      </c>
      <c r="K61">
        <v>1</v>
      </c>
      <c r="L61" t="s">
        <v>4</v>
      </c>
      <c r="M61">
        <v>103300</v>
      </c>
      <c r="N61" t="s">
        <v>5</v>
      </c>
      <c r="T61" t="s">
        <v>421</v>
      </c>
      <c r="U61" s="1">
        <v>1</v>
      </c>
      <c r="V61" t="s">
        <v>7</v>
      </c>
      <c r="W61" t="s">
        <v>403</v>
      </c>
      <c r="X61" s="2" t="s">
        <v>9</v>
      </c>
      <c r="Y61" s="3">
        <v>1</v>
      </c>
      <c r="Z61" s="4">
        <v>124</v>
      </c>
      <c r="AA61" t="s">
        <v>422</v>
      </c>
      <c r="AB61" t="s">
        <v>423</v>
      </c>
      <c r="AC61">
        <v>2017</v>
      </c>
      <c r="AD61">
        <v>6</v>
      </c>
      <c r="AE61">
        <v>29</v>
      </c>
      <c r="AF61" t="s">
        <v>424</v>
      </c>
      <c r="AH61">
        <v>281498</v>
      </c>
      <c r="AI61">
        <v>6608366</v>
      </c>
      <c r="AJ61" s="4">
        <v>281000</v>
      </c>
      <c r="AK61" s="4">
        <v>6609000</v>
      </c>
      <c r="AL61">
        <v>10</v>
      </c>
      <c r="AN61">
        <v>1010</v>
      </c>
      <c r="AP61" s="5" t="s">
        <v>425</v>
      </c>
      <c r="AQ61">
        <v>103300</v>
      </c>
      <c r="AS61" s="6" t="s">
        <v>13</v>
      </c>
      <c r="AT61">
        <v>1</v>
      </c>
      <c r="AU61" t="s">
        <v>14</v>
      </c>
      <c r="AV61" t="s">
        <v>426</v>
      </c>
      <c r="AW61" t="s">
        <v>427</v>
      </c>
      <c r="AX61">
        <v>1010</v>
      </c>
      <c r="AY61" t="s">
        <v>17</v>
      </c>
      <c r="AZ61" t="s">
        <v>18</v>
      </c>
      <c r="BB61" s="5">
        <v>43710.333333333299</v>
      </c>
      <c r="BC61" s="7" t="s">
        <v>19</v>
      </c>
      <c r="BE61">
        <v>6</v>
      </c>
      <c r="BF61">
        <v>125369</v>
      </c>
      <c r="BH61" t="s">
        <v>428</v>
      </c>
      <c r="BT61">
        <v>443673</v>
      </c>
    </row>
    <row r="62" spans="1:72" x14ac:dyDescent="0.3">
      <c r="A62">
        <v>441899</v>
      </c>
      <c r="C62">
        <v>1</v>
      </c>
      <c r="D62">
        <v>1</v>
      </c>
      <c r="E62">
        <v>1</v>
      </c>
      <c r="F62" t="s">
        <v>0</v>
      </c>
      <c r="G62" t="s">
        <v>1</v>
      </c>
      <c r="H62" t="s">
        <v>209</v>
      </c>
      <c r="I62" t="s">
        <v>3</v>
      </c>
      <c r="K62">
        <v>1</v>
      </c>
      <c r="L62" t="s">
        <v>4</v>
      </c>
      <c r="M62">
        <v>103300</v>
      </c>
      <c r="N62" t="s">
        <v>5</v>
      </c>
      <c r="T62" t="s">
        <v>210</v>
      </c>
      <c r="U62" s="1">
        <v>1</v>
      </c>
      <c r="V62" t="s">
        <v>7</v>
      </c>
      <c r="W62" t="s">
        <v>143</v>
      </c>
      <c r="X62" s="2" t="s">
        <v>9</v>
      </c>
      <c r="Y62" s="3">
        <v>1</v>
      </c>
      <c r="Z62" s="4">
        <v>105</v>
      </c>
      <c r="AA62" s="4" t="s">
        <v>143</v>
      </c>
      <c r="AB62" t="s">
        <v>211</v>
      </c>
      <c r="AC62">
        <v>2020</v>
      </c>
      <c r="AD62">
        <v>5</v>
      </c>
      <c r="AE62">
        <v>29</v>
      </c>
      <c r="AF62" t="s">
        <v>212</v>
      </c>
      <c r="AH62">
        <v>280603</v>
      </c>
      <c r="AI62">
        <v>6580096</v>
      </c>
      <c r="AJ62" s="4">
        <v>281000</v>
      </c>
      <c r="AK62" s="4">
        <v>6581000</v>
      </c>
      <c r="AL62">
        <v>8</v>
      </c>
      <c r="AN62">
        <v>1010</v>
      </c>
      <c r="AP62" s="5" t="s">
        <v>213</v>
      </c>
      <c r="AQ62">
        <v>103300</v>
      </c>
      <c r="AS62" s="6" t="s">
        <v>13</v>
      </c>
      <c r="AT62">
        <v>1</v>
      </c>
      <c r="AU62" t="s">
        <v>14</v>
      </c>
      <c r="AV62" t="s">
        <v>214</v>
      </c>
      <c r="AW62" t="s">
        <v>215</v>
      </c>
      <c r="AX62">
        <v>1010</v>
      </c>
      <c r="AY62" t="s">
        <v>17</v>
      </c>
      <c r="AZ62" t="s">
        <v>18</v>
      </c>
      <c r="BB62" s="5">
        <v>43982.000208333302</v>
      </c>
      <c r="BC62" s="7" t="s">
        <v>19</v>
      </c>
      <c r="BE62">
        <v>6</v>
      </c>
      <c r="BF62">
        <v>237406</v>
      </c>
      <c r="BH62" t="s">
        <v>216</v>
      </c>
      <c r="BT62">
        <v>441899</v>
      </c>
    </row>
    <row r="63" spans="1:72" x14ac:dyDescent="0.3">
      <c r="A63">
        <v>438577</v>
      </c>
      <c r="C63">
        <v>1</v>
      </c>
      <c r="D63">
        <v>1</v>
      </c>
      <c r="E63">
        <v>1</v>
      </c>
      <c r="F63" t="s">
        <v>0</v>
      </c>
      <c r="G63" t="s">
        <v>1</v>
      </c>
      <c r="H63" t="s">
        <v>1001</v>
      </c>
      <c r="I63" t="s">
        <v>3</v>
      </c>
      <c r="K63">
        <v>1</v>
      </c>
      <c r="L63" t="s">
        <v>4</v>
      </c>
      <c r="M63">
        <v>103300</v>
      </c>
      <c r="N63" t="s">
        <v>5</v>
      </c>
      <c r="T63" t="s">
        <v>1002</v>
      </c>
      <c r="U63" s="1">
        <v>1</v>
      </c>
      <c r="V63" t="s">
        <v>7</v>
      </c>
      <c r="W63" t="s">
        <v>970</v>
      </c>
      <c r="X63" s="2" t="s">
        <v>575</v>
      </c>
      <c r="Y63" s="3">
        <v>2</v>
      </c>
      <c r="Z63" s="4">
        <v>231</v>
      </c>
      <c r="AA63" t="s">
        <v>971</v>
      </c>
      <c r="AB63" t="s">
        <v>1003</v>
      </c>
      <c r="AC63">
        <v>2017</v>
      </c>
      <c r="AD63">
        <v>8</v>
      </c>
      <c r="AE63">
        <v>20</v>
      </c>
      <c r="AF63" t="s">
        <v>1004</v>
      </c>
      <c r="AH63">
        <v>279032</v>
      </c>
      <c r="AI63">
        <v>6656639</v>
      </c>
      <c r="AJ63" s="4">
        <v>279000</v>
      </c>
      <c r="AK63" s="4">
        <v>6657000</v>
      </c>
      <c r="AL63">
        <v>0</v>
      </c>
      <c r="AN63">
        <v>1010</v>
      </c>
      <c r="AP63" s="5" t="s">
        <v>1005</v>
      </c>
      <c r="AQ63">
        <v>103300</v>
      </c>
      <c r="AS63" s="6" t="s">
        <v>13</v>
      </c>
      <c r="AT63">
        <v>1</v>
      </c>
      <c r="AU63" t="s">
        <v>14</v>
      </c>
      <c r="AV63" t="s">
        <v>1006</v>
      </c>
      <c r="AW63" t="s">
        <v>1007</v>
      </c>
      <c r="AX63">
        <v>1010</v>
      </c>
      <c r="AY63" t="s">
        <v>17</v>
      </c>
      <c r="AZ63" t="s">
        <v>18</v>
      </c>
      <c r="BB63" s="5">
        <v>42967.373055555603</v>
      </c>
      <c r="BC63" s="7" t="s">
        <v>19</v>
      </c>
      <c r="BE63">
        <v>6</v>
      </c>
      <c r="BF63">
        <v>134723</v>
      </c>
      <c r="BH63" t="s">
        <v>1008</v>
      </c>
      <c r="BT63">
        <v>438577</v>
      </c>
    </row>
    <row r="64" spans="1:72" x14ac:dyDescent="0.3">
      <c r="A64">
        <v>428498</v>
      </c>
      <c r="C64">
        <v>1</v>
      </c>
      <c r="D64">
        <v>1</v>
      </c>
      <c r="E64">
        <v>1</v>
      </c>
      <c r="F64" t="s">
        <v>0</v>
      </c>
      <c r="G64" t="s">
        <v>1</v>
      </c>
      <c r="H64" t="s">
        <v>4123</v>
      </c>
      <c r="I64" t="s">
        <v>3</v>
      </c>
      <c r="K64">
        <v>1</v>
      </c>
      <c r="L64" t="s">
        <v>4</v>
      </c>
      <c r="M64">
        <v>103300</v>
      </c>
      <c r="N64" t="s">
        <v>5</v>
      </c>
      <c r="T64" t="s">
        <v>4124</v>
      </c>
      <c r="U64" s="1">
        <v>1</v>
      </c>
      <c r="V64" t="s">
        <v>4004</v>
      </c>
      <c r="W64" t="s">
        <v>4125</v>
      </c>
      <c r="X64" s="2" t="s">
        <v>4006</v>
      </c>
      <c r="Y64" s="3">
        <v>16</v>
      </c>
      <c r="Z64" s="4">
        <v>1648</v>
      </c>
      <c r="AA64" s="4" t="s">
        <v>4125</v>
      </c>
      <c r="AB64" t="s">
        <v>4126</v>
      </c>
      <c r="AC64">
        <v>2016</v>
      </c>
      <c r="AD64">
        <v>8</v>
      </c>
      <c r="AE64">
        <v>23</v>
      </c>
      <c r="AF64" t="s">
        <v>4127</v>
      </c>
      <c r="AH64">
        <v>274174</v>
      </c>
      <c r="AI64">
        <v>6992350</v>
      </c>
      <c r="AJ64" s="4">
        <v>275000</v>
      </c>
      <c r="AK64" s="4">
        <v>6993000</v>
      </c>
      <c r="AL64">
        <v>250</v>
      </c>
      <c r="AN64">
        <v>1010</v>
      </c>
      <c r="AO64" t="s">
        <v>4128</v>
      </c>
      <c r="AP64" s="5" t="s">
        <v>4129</v>
      </c>
      <c r="AQ64">
        <v>103300</v>
      </c>
      <c r="AS64" s="6" t="s">
        <v>13</v>
      </c>
      <c r="AT64">
        <v>1</v>
      </c>
      <c r="AU64" t="s">
        <v>14</v>
      </c>
      <c r="AV64" t="s">
        <v>4130</v>
      </c>
      <c r="AW64" t="s">
        <v>4131</v>
      </c>
      <c r="AX64">
        <v>1010</v>
      </c>
      <c r="AY64" t="s">
        <v>17</v>
      </c>
      <c r="AZ64" t="s">
        <v>18</v>
      </c>
      <c r="BB64" s="5">
        <v>43710.333333333299</v>
      </c>
      <c r="BC64" s="7" t="s">
        <v>19</v>
      </c>
      <c r="BE64">
        <v>6</v>
      </c>
      <c r="BF64">
        <v>117370</v>
      </c>
      <c r="BH64" t="s">
        <v>4132</v>
      </c>
      <c r="BT64">
        <v>428498</v>
      </c>
    </row>
    <row r="65" spans="1:72" x14ac:dyDescent="0.3">
      <c r="A65">
        <v>428172</v>
      </c>
      <c r="C65">
        <v>1</v>
      </c>
      <c r="D65">
        <v>1</v>
      </c>
      <c r="E65">
        <v>1</v>
      </c>
      <c r="F65" t="s">
        <v>0</v>
      </c>
      <c r="G65" t="s">
        <v>1</v>
      </c>
      <c r="H65" t="s">
        <v>1033</v>
      </c>
      <c r="I65" t="s">
        <v>3</v>
      </c>
      <c r="K65">
        <v>1</v>
      </c>
      <c r="L65" t="s">
        <v>4</v>
      </c>
      <c r="M65">
        <v>103300</v>
      </c>
      <c r="N65" t="s">
        <v>5</v>
      </c>
      <c r="T65" t="s">
        <v>1034</v>
      </c>
      <c r="U65" s="1">
        <v>1</v>
      </c>
      <c r="V65" t="s">
        <v>7</v>
      </c>
      <c r="W65" t="s">
        <v>1019</v>
      </c>
      <c r="X65" s="2" t="s">
        <v>575</v>
      </c>
      <c r="Y65" s="3">
        <v>2</v>
      </c>
      <c r="Z65" s="4">
        <v>233</v>
      </c>
      <c r="AA65" s="4" t="s">
        <v>1019</v>
      </c>
      <c r="AB65" t="s">
        <v>1035</v>
      </c>
      <c r="AC65">
        <v>2017</v>
      </c>
      <c r="AD65">
        <v>8</v>
      </c>
      <c r="AE65">
        <v>25</v>
      </c>
      <c r="AF65" t="s">
        <v>930</v>
      </c>
      <c r="AH65">
        <v>274057</v>
      </c>
      <c r="AI65">
        <v>6656762</v>
      </c>
      <c r="AJ65" s="4">
        <v>275000</v>
      </c>
      <c r="AK65" s="4">
        <v>6657000</v>
      </c>
      <c r="AL65">
        <v>6</v>
      </c>
      <c r="AN65">
        <v>1010</v>
      </c>
      <c r="AP65" s="5" t="s">
        <v>1036</v>
      </c>
      <c r="AQ65">
        <v>103300</v>
      </c>
      <c r="AS65" s="6" t="s">
        <v>13</v>
      </c>
      <c r="AT65">
        <v>1</v>
      </c>
      <c r="AU65" t="s">
        <v>14</v>
      </c>
      <c r="AV65" t="s">
        <v>1037</v>
      </c>
      <c r="AW65" t="s">
        <v>1038</v>
      </c>
      <c r="AX65">
        <v>1010</v>
      </c>
      <c r="AY65" t="s">
        <v>17</v>
      </c>
      <c r="AZ65" t="s">
        <v>18</v>
      </c>
      <c r="BB65" s="5">
        <v>43447.047453703701</v>
      </c>
      <c r="BC65" s="7" t="s">
        <v>19</v>
      </c>
      <c r="BE65">
        <v>6</v>
      </c>
      <c r="BF65">
        <v>181919</v>
      </c>
      <c r="BH65" t="s">
        <v>1039</v>
      </c>
      <c r="BT65">
        <v>428172</v>
      </c>
    </row>
    <row r="66" spans="1:72" x14ac:dyDescent="0.3">
      <c r="A66">
        <v>413098</v>
      </c>
      <c r="C66">
        <v>1</v>
      </c>
      <c r="D66">
        <v>1</v>
      </c>
      <c r="E66">
        <v>1</v>
      </c>
      <c r="F66" t="s">
        <v>0</v>
      </c>
      <c r="G66" t="s">
        <v>1</v>
      </c>
      <c r="H66" t="s">
        <v>531</v>
      </c>
      <c r="I66" t="s">
        <v>3</v>
      </c>
      <c r="K66">
        <v>1</v>
      </c>
      <c r="L66" t="s">
        <v>4</v>
      </c>
      <c r="M66">
        <v>103300</v>
      </c>
      <c r="N66" t="s">
        <v>5</v>
      </c>
      <c r="T66" t="s">
        <v>532</v>
      </c>
      <c r="U66" s="1">
        <v>1</v>
      </c>
      <c r="V66" t="s">
        <v>7</v>
      </c>
      <c r="W66" t="s">
        <v>524</v>
      </c>
      <c r="X66" s="2" t="s">
        <v>9</v>
      </c>
      <c r="Y66" s="3">
        <v>1</v>
      </c>
      <c r="Z66" s="4">
        <v>135</v>
      </c>
      <c r="AA66" t="s">
        <v>524</v>
      </c>
      <c r="AB66" t="s">
        <v>533</v>
      </c>
      <c r="AC66">
        <v>2017</v>
      </c>
      <c r="AD66">
        <v>6</v>
      </c>
      <c r="AE66">
        <v>5</v>
      </c>
      <c r="AF66" t="s">
        <v>534</v>
      </c>
      <c r="AH66">
        <v>269669</v>
      </c>
      <c r="AI66">
        <v>6585544</v>
      </c>
      <c r="AJ66" s="4">
        <v>269000</v>
      </c>
      <c r="AK66" s="4">
        <v>6585000</v>
      </c>
      <c r="AL66">
        <v>50</v>
      </c>
      <c r="AN66">
        <v>1010</v>
      </c>
      <c r="AP66" s="5" t="s">
        <v>535</v>
      </c>
      <c r="AQ66">
        <v>103300</v>
      </c>
      <c r="AS66" s="6" t="s">
        <v>13</v>
      </c>
      <c r="AT66">
        <v>1</v>
      </c>
      <c r="AU66" t="s">
        <v>14</v>
      </c>
      <c r="AV66" t="s">
        <v>536</v>
      </c>
      <c r="AW66" t="s">
        <v>537</v>
      </c>
      <c r="AX66">
        <v>1010</v>
      </c>
      <c r="AY66" t="s">
        <v>17</v>
      </c>
      <c r="AZ66" t="s">
        <v>18</v>
      </c>
      <c r="BB66" s="5">
        <v>42894.910324074102</v>
      </c>
      <c r="BC66" s="7" t="s">
        <v>19</v>
      </c>
      <c r="BE66">
        <v>6</v>
      </c>
      <c r="BF66">
        <v>122747</v>
      </c>
      <c r="BH66" t="s">
        <v>538</v>
      </c>
      <c r="BT66">
        <v>413098</v>
      </c>
    </row>
    <row r="67" spans="1:72" x14ac:dyDescent="0.3">
      <c r="A67">
        <v>398203</v>
      </c>
      <c r="C67">
        <v>1</v>
      </c>
      <c r="D67">
        <v>1</v>
      </c>
      <c r="E67">
        <v>1</v>
      </c>
      <c r="F67" t="s">
        <v>0</v>
      </c>
      <c r="G67" t="s">
        <v>1</v>
      </c>
      <c r="H67" t="s">
        <v>1574</v>
      </c>
      <c r="I67" t="s">
        <v>3</v>
      </c>
      <c r="K67">
        <v>1</v>
      </c>
      <c r="L67" t="s">
        <v>4</v>
      </c>
      <c r="M67">
        <v>103300</v>
      </c>
      <c r="N67" t="s">
        <v>5</v>
      </c>
      <c r="T67" t="s">
        <v>1575</v>
      </c>
      <c r="U67" s="1">
        <v>1</v>
      </c>
      <c r="V67" t="s">
        <v>1087</v>
      </c>
      <c r="W67" t="s">
        <v>1087</v>
      </c>
      <c r="X67" s="2" t="s">
        <v>575</v>
      </c>
      <c r="Y67" s="3">
        <v>2</v>
      </c>
      <c r="Z67" s="4">
        <v>301</v>
      </c>
      <c r="AA67" s="4" t="s">
        <v>1087</v>
      </c>
      <c r="AB67" t="s">
        <v>1576</v>
      </c>
      <c r="AC67">
        <v>2021</v>
      </c>
      <c r="AD67">
        <v>9</v>
      </c>
      <c r="AE67">
        <v>10</v>
      </c>
      <c r="AF67" t="s">
        <v>1577</v>
      </c>
      <c r="AH67">
        <v>266592</v>
      </c>
      <c r="AI67">
        <v>6642053</v>
      </c>
      <c r="AJ67" s="4">
        <v>267000</v>
      </c>
      <c r="AK67" s="4">
        <v>6643000</v>
      </c>
      <c r="AL67">
        <v>5</v>
      </c>
      <c r="AN67">
        <v>1010</v>
      </c>
      <c r="AP67" s="5" t="s">
        <v>1578</v>
      </c>
      <c r="AQ67">
        <v>103300</v>
      </c>
      <c r="AS67" s="6" t="s">
        <v>13</v>
      </c>
      <c r="AT67">
        <v>1</v>
      </c>
      <c r="AU67" t="s">
        <v>14</v>
      </c>
      <c r="AV67" t="s">
        <v>1579</v>
      </c>
      <c r="AW67" t="s">
        <v>1580</v>
      </c>
      <c r="AX67">
        <v>1010</v>
      </c>
      <c r="AY67" t="s">
        <v>17</v>
      </c>
      <c r="AZ67" t="s">
        <v>18</v>
      </c>
      <c r="BB67" s="5">
        <v>44469.684201388904</v>
      </c>
      <c r="BC67" s="7" t="s">
        <v>19</v>
      </c>
      <c r="BE67">
        <v>6</v>
      </c>
      <c r="BF67">
        <v>281171</v>
      </c>
      <c r="BH67" t="s">
        <v>1581</v>
      </c>
      <c r="BT67">
        <v>398203</v>
      </c>
    </row>
    <row r="68" spans="1:72" x14ac:dyDescent="0.3">
      <c r="A68">
        <v>392545</v>
      </c>
      <c r="C68">
        <v>1</v>
      </c>
      <c r="D68">
        <v>1</v>
      </c>
      <c r="E68">
        <v>1</v>
      </c>
      <c r="F68" t="s">
        <v>0</v>
      </c>
      <c r="G68" t="s">
        <v>1</v>
      </c>
      <c r="H68" t="s">
        <v>1565</v>
      </c>
      <c r="I68" t="s">
        <v>3</v>
      </c>
      <c r="K68">
        <v>1</v>
      </c>
      <c r="L68" t="s">
        <v>4</v>
      </c>
      <c r="M68">
        <v>103300</v>
      </c>
      <c r="N68" t="s">
        <v>5</v>
      </c>
      <c r="T68" t="s">
        <v>1566</v>
      </c>
      <c r="U68" s="1">
        <v>1</v>
      </c>
      <c r="V68" t="s">
        <v>1087</v>
      </c>
      <c r="W68" t="s">
        <v>1087</v>
      </c>
      <c r="X68" s="2" t="s">
        <v>575</v>
      </c>
      <c r="Y68" s="3">
        <v>2</v>
      </c>
      <c r="Z68" s="4">
        <v>301</v>
      </c>
      <c r="AA68" s="4" t="s">
        <v>1087</v>
      </c>
      <c r="AB68" t="s">
        <v>1567</v>
      </c>
      <c r="AC68">
        <v>2017</v>
      </c>
      <c r="AD68">
        <v>5</v>
      </c>
      <c r="AE68">
        <v>2</v>
      </c>
      <c r="AF68" t="s">
        <v>1568</v>
      </c>
      <c r="AH68">
        <v>265423</v>
      </c>
      <c r="AI68">
        <v>6653668</v>
      </c>
      <c r="AJ68" s="4">
        <v>265000</v>
      </c>
      <c r="AK68" s="4">
        <v>6653000</v>
      </c>
      <c r="AL68">
        <v>25</v>
      </c>
      <c r="AN68">
        <v>1010</v>
      </c>
      <c r="AO68" t="s">
        <v>1569</v>
      </c>
      <c r="AP68" s="5" t="s">
        <v>1570</v>
      </c>
      <c r="AQ68">
        <v>103300</v>
      </c>
      <c r="AS68" s="6" t="s">
        <v>13</v>
      </c>
      <c r="AT68">
        <v>1</v>
      </c>
      <c r="AU68" t="s">
        <v>14</v>
      </c>
      <c r="AV68" t="s">
        <v>1571</v>
      </c>
      <c r="AW68" t="s">
        <v>1572</v>
      </c>
      <c r="AX68">
        <v>1010</v>
      </c>
      <c r="AY68" t="s">
        <v>17</v>
      </c>
      <c r="AZ68" t="s">
        <v>18</v>
      </c>
      <c r="BB68" s="5">
        <v>43710.333333333299</v>
      </c>
      <c r="BC68" s="7" t="s">
        <v>19</v>
      </c>
      <c r="BE68">
        <v>6</v>
      </c>
      <c r="BF68">
        <v>144024</v>
      </c>
      <c r="BH68" t="s">
        <v>1573</v>
      </c>
      <c r="BT68">
        <v>392545</v>
      </c>
    </row>
    <row r="69" spans="1:72" x14ac:dyDescent="0.3">
      <c r="A69">
        <v>388183</v>
      </c>
      <c r="C69">
        <v>1</v>
      </c>
      <c r="D69">
        <v>1</v>
      </c>
      <c r="E69">
        <v>1</v>
      </c>
      <c r="F69" t="s">
        <v>0</v>
      </c>
      <c r="G69" t="s">
        <v>1</v>
      </c>
      <c r="H69" t="s">
        <v>547</v>
      </c>
      <c r="I69" t="s">
        <v>3</v>
      </c>
      <c r="K69">
        <v>1</v>
      </c>
      <c r="L69" t="s">
        <v>4</v>
      </c>
      <c r="M69">
        <v>103300</v>
      </c>
      <c r="N69" t="s">
        <v>5</v>
      </c>
      <c r="T69" t="s">
        <v>548</v>
      </c>
      <c r="U69" s="1">
        <v>1</v>
      </c>
      <c r="V69" t="s">
        <v>7</v>
      </c>
      <c r="W69" t="s">
        <v>403</v>
      </c>
      <c r="X69" t="s">
        <v>9</v>
      </c>
      <c r="Y69" s="3">
        <v>1</v>
      </c>
      <c r="Z69" s="4">
        <v>138</v>
      </c>
      <c r="AA69" s="4" t="s">
        <v>549</v>
      </c>
      <c r="AB69" t="s">
        <v>550</v>
      </c>
      <c r="AC69">
        <v>2017</v>
      </c>
      <c r="AD69">
        <v>11</v>
      </c>
      <c r="AE69">
        <v>10</v>
      </c>
      <c r="AF69" t="s">
        <v>406</v>
      </c>
      <c r="AH69">
        <v>264410</v>
      </c>
      <c r="AI69">
        <v>6609082</v>
      </c>
      <c r="AJ69" s="4">
        <v>265000</v>
      </c>
      <c r="AK69" s="4">
        <v>6609000</v>
      </c>
      <c r="AL69">
        <v>20</v>
      </c>
      <c r="AN69">
        <v>1010</v>
      </c>
      <c r="AO69" t="s">
        <v>551</v>
      </c>
      <c r="AP69" s="5" t="s">
        <v>552</v>
      </c>
      <c r="AQ69">
        <v>103300</v>
      </c>
      <c r="AS69" s="6" t="s">
        <v>13</v>
      </c>
      <c r="AT69">
        <v>1</v>
      </c>
      <c r="AU69" t="s">
        <v>14</v>
      </c>
      <c r="AV69" t="s">
        <v>553</v>
      </c>
      <c r="AW69" t="s">
        <v>554</v>
      </c>
      <c r="AX69">
        <v>1010</v>
      </c>
      <c r="AY69" t="s">
        <v>17</v>
      </c>
      <c r="AZ69" t="s">
        <v>18</v>
      </c>
      <c r="BB69" s="5">
        <v>43710.333333333299</v>
      </c>
      <c r="BC69" s="7" t="s">
        <v>19</v>
      </c>
      <c r="BE69">
        <v>6</v>
      </c>
      <c r="BF69">
        <v>143891</v>
      </c>
      <c r="BH69" t="s">
        <v>555</v>
      </c>
      <c r="BT69">
        <v>388183</v>
      </c>
    </row>
    <row r="70" spans="1:72" x14ac:dyDescent="0.3">
      <c r="A70">
        <v>395091</v>
      </c>
      <c r="C70">
        <v>1</v>
      </c>
      <c r="D70">
        <v>1</v>
      </c>
      <c r="E70">
        <v>1</v>
      </c>
      <c r="F70" t="s">
        <v>0</v>
      </c>
      <c r="G70" t="s">
        <v>1</v>
      </c>
      <c r="H70" t="s">
        <v>539</v>
      </c>
      <c r="I70" t="s">
        <v>3</v>
      </c>
      <c r="K70">
        <v>1</v>
      </c>
      <c r="L70" t="s">
        <v>4</v>
      </c>
      <c r="M70">
        <v>103300</v>
      </c>
      <c r="N70" t="s">
        <v>5</v>
      </c>
      <c r="T70" t="s">
        <v>540</v>
      </c>
      <c r="U70" s="1">
        <v>1</v>
      </c>
      <c r="V70" t="s">
        <v>7</v>
      </c>
      <c r="W70" t="s">
        <v>541</v>
      </c>
      <c r="X70" s="2" t="s">
        <v>9</v>
      </c>
      <c r="Y70" s="3">
        <v>1</v>
      </c>
      <c r="Z70" s="4">
        <v>137</v>
      </c>
      <c r="AA70" t="s">
        <v>541</v>
      </c>
      <c r="AB70" t="s">
        <v>542</v>
      </c>
      <c r="AC70">
        <v>2018</v>
      </c>
      <c r="AD70">
        <v>10</v>
      </c>
      <c r="AE70">
        <v>10</v>
      </c>
      <c r="AF70" t="s">
        <v>406</v>
      </c>
      <c r="AH70">
        <v>265988</v>
      </c>
      <c r="AI70">
        <v>6601034</v>
      </c>
      <c r="AJ70" s="4">
        <v>265000</v>
      </c>
      <c r="AK70" s="4">
        <v>6601000</v>
      </c>
      <c r="AL70">
        <v>20</v>
      </c>
      <c r="AN70">
        <v>1010</v>
      </c>
      <c r="AP70" s="5" t="s">
        <v>543</v>
      </c>
      <c r="AQ70">
        <v>103300</v>
      </c>
      <c r="AS70" s="6" t="s">
        <v>13</v>
      </c>
      <c r="AT70">
        <v>1</v>
      </c>
      <c r="AU70" t="s">
        <v>14</v>
      </c>
      <c r="AV70" t="s">
        <v>544</v>
      </c>
      <c r="AW70" t="s">
        <v>545</v>
      </c>
      <c r="AX70">
        <v>1010</v>
      </c>
      <c r="AY70" t="s">
        <v>17</v>
      </c>
      <c r="AZ70" t="s">
        <v>18</v>
      </c>
      <c r="BB70" s="5">
        <v>43383.915358796301</v>
      </c>
      <c r="BC70" s="7" t="s">
        <v>19</v>
      </c>
      <c r="BE70">
        <v>6</v>
      </c>
      <c r="BF70">
        <v>168204</v>
      </c>
      <c r="BH70" t="s">
        <v>546</v>
      </c>
      <c r="BT70">
        <v>395091</v>
      </c>
    </row>
    <row r="71" spans="1:72" x14ac:dyDescent="0.3">
      <c r="A71">
        <v>376429</v>
      </c>
      <c r="C71">
        <v>1</v>
      </c>
      <c r="D71">
        <v>1</v>
      </c>
      <c r="E71">
        <v>1</v>
      </c>
      <c r="F71" t="s">
        <v>0</v>
      </c>
      <c r="G71" t="s">
        <v>1</v>
      </c>
      <c r="H71" t="s">
        <v>4211</v>
      </c>
      <c r="I71" t="s">
        <v>3</v>
      </c>
      <c r="K71">
        <v>1</v>
      </c>
      <c r="L71" t="s">
        <v>4</v>
      </c>
      <c r="M71">
        <v>103300</v>
      </c>
      <c r="N71" t="s">
        <v>5</v>
      </c>
      <c r="T71" t="s">
        <v>4212</v>
      </c>
      <c r="U71" s="1">
        <v>1</v>
      </c>
      <c r="V71" t="s">
        <v>4004</v>
      </c>
      <c r="W71" t="s">
        <v>4213</v>
      </c>
      <c r="X71" s="2" t="s">
        <v>4164</v>
      </c>
      <c r="Y71" s="3">
        <v>17</v>
      </c>
      <c r="Z71" s="4">
        <v>1718</v>
      </c>
      <c r="AA71" t="s">
        <v>4214</v>
      </c>
      <c r="AB71" t="s">
        <v>4215</v>
      </c>
      <c r="AC71">
        <v>2020</v>
      </c>
      <c r="AD71">
        <v>7</v>
      </c>
      <c r="AE71">
        <v>3</v>
      </c>
      <c r="AF71" t="s">
        <v>1768</v>
      </c>
      <c r="AH71">
        <v>262605</v>
      </c>
      <c r="AI71">
        <v>7056066</v>
      </c>
      <c r="AJ71" s="4">
        <v>263000</v>
      </c>
      <c r="AK71" s="4">
        <v>7057000</v>
      </c>
      <c r="AL71">
        <v>5</v>
      </c>
      <c r="AN71">
        <v>1010</v>
      </c>
      <c r="AP71" s="5" t="s">
        <v>4216</v>
      </c>
      <c r="AQ71">
        <v>103300</v>
      </c>
      <c r="AS71" s="6" t="s">
        <v>13</v>
      </c>
      <c r="AT71">
        <v>1</v>
      </c>
      <c r="AU71" t="s">
        <v>14</v>
      </c>
      <c r="AV71" t="s">
        <v>4217</v>
      </c>
      <c r="AW71" t="s">
        <v>4218</v>
      </c>
      <c r="AX71">
        <v>1010</v>
      </c>
      <c r="AY71" t="s">
        <v>17</v>
      </c>
      <c r="AZ71" t="s">
        <v>18</v>
      </c>
      <c r="BB71" s="5">
        <v>44125.608495370398</v>
      </c>
      <c r="BC71" s="7" t="s">
        <v>19</v>
      </c>
      <c r="BE71">
        <v>6</v>
      </c>
      <c r="BF71">
        <v>253812</v>
      </c>
      <c r="BH71" t="s">
        <v>4219</v>
      </c>
      <c r="BT71">
        <v>376429</v>
      </c>
    </row>
    <row r="72" spans="1:72" x14ac:dyDescent="0.3">
      <c r="A72">
        <v>377794</v>
      </c>
      <c r="C72">
        <v>1</v>
      </c>
      <c r="D72">
        <v>1</v>
      </c>
      <c r="E72">
        <v>1</v>
      </c>
      <c r="F72" t="s">
        <v>0</v>
      </c>
      <c r="G72" t="s">
        <v>1</v>
      </c>
      <c r="H72" t="s">
        <v>1441</v>
      </c>
      <c r="I72" t="s">
        <v>3</v>
      </c>
      <c r="K72">
        <v>1</v>
      </c>
      <c r="L72" t="s">
        <v>4</v>
      </c>
      <c r="M72">
        <v>103300</v>
      </c>
      <c r="N72" t="s">
        <v>5</v>
      </c>
      <c r="T72" t="s">
        <v>1442</v>
      </c>
      <c r="U72" s="1">
        <v>1</v>
      </c>
      <c r="V72" t="s">
        <v>1087</v>
      </c>
      <c r="W72" t="s">
        <v>1087</v>
      </c>
      <c r="X72" s="2" t="s">
        <v>575</v>
      </c>
      <c r="Y72" s="3">
        <v>2</v>
      </c>
      <c r="Z72" s="4">
        <v>301</v>
      </c>
      <c r="AA72" s="4" t="s">
        <v>1087</v>
      </c>
      <c r="AB72" t="s">
        <v>1443</v>
      </c>
      <c r="AC72">
        <v>2019</v>
      </c>
      <c r="AD72">
        <v>6</v>
      </c>
      <c r="AE72">
        <v>21</v>
      </c>
      <c r="AF72" t="s">
        <v>1444</v>
      </c>
      <c r="AH72">
        <v>262791</v>
      </c>
      <c r="AI72">
        <v>6651866</v>
      </c>
      <c r="AJ72" s="4">
        <v>263000</v>
      </c>
      <c r="AK72" s="4">
        <v>6651000</v>
      </c>
      <c r="AL72">
        <v>5</v>
      </c>
      <c r="AN72">
        <v>1010</v>
      </c>
      <c r="AO72" t="s">
        <v>1445</v>
      </c>
      <c r="AP72" s="5" t="s">
        <v>1446</v>
      </c>
      <c r="AQ72">
        <v>103300</v>
      </c>
      <c r="AS72" s="6" t="s">
        <v>13</v>
      </c>
      <c r="AT72">
        <v>1</v>
      </c>
      <c r="AU72" t="s">
        <v>14</v>
      </c>
      <c r="AV72" t="s">
        <v>1447</v>
      </c>
      <c r="AW72" t="s">
        <v>1448</v>
      </c>
      <c r="AX72">
        <v>1010</v>
      </c>
      <c r="AY72" t="s">
        <v>17</v>
      </c>
      <c r="AZ72" t="s">
        <v>18</v>
      </c>
      <c r="BB72" s="5">
        <v>43940.512187499997</v>
      </c>
      <c r="BC72" s="7" t="s">
        <v>19</v>
      </c>
      <c r="BE72">
        <v>6</v>
      </c>
      <c r="BF72">
        <v>233748</v>
      </c>
      <c r="BH72" t="s">
        <v>1449</v>
      </c>
      <c r="BT72">
        <v>377794</v>
      </c>
    </row>
    <row r="73" spans="1:72" x14ac:dyDescent="0.3">
      <c r="A73">
        <v>374208</v>
      </c>
      <c r="C73">
        <v>1</v>
      </c>
      <c r="D73">
        <v>1</v>
      </c>
      <c r="E73">
        <v>1</v>
      </c>
      <c r="F73" t="s">
        <v>0</v>
      </c>
      <c r="G73" t="s">
        <v>1</v>
      </c>
      <c r="H73" t="s">
        <v>238</v>
      </c>
      <c r="I73" t="s">
        <v>3</v>
      </c>
      <c r="K73">
        <v>1</v>
      </c>
      <c r="L73" t="s">
        <v>4</v>
      </c>
      <c r="M73">
        <v>103300</v>
      </c>
      <c r="N73" t="s">
        <v>5</v>
      </c>
      <c r="T73" t="s">
        <v>239</v>
      </c>
      <c r="U73" s="1">
        <v>1</v>
      </c>
      <c r="V73" t="s">
        <v>7</v>
      </c>
      <c r="W73" t="s">
        <v>221</v>
      </c>
      <c r="X73" s="2" t="s">
        <v>9</v>
      </c>
      <c r="Y73" s="3">
        <v>1</v>
      </c>
      <c r="Z73" s="4">
        <v>106</v>
      </c>
      <c r="AA73" s="4" t="s">
        <v>221</v>
      </c>
      <c r="AB73" t="s">
        <v>240</v>
      </c>
      <c r="AC73">
        <v>2020</v>
      </c>
      <c r="AD73">
        <v>7</v>
      </c>
      <c r="AE73">
        <v>12</v>
      </c>
      <c r="AF73" t="s">
        <v>241</v>
      </c>
      <c r="AH73">
        <v>262207</v>
      </c>
      <c r="AI73">
        <v>6570275</v>
      </c>
      <c r="AJ73" s="4">
        <v>263000</v>
      </c>
      <c r="AK73" s="4">
        <v>6571000</v>
      </c>
      <c r="AL73">
        <v>10</v>
      </c>
      <c r="AN73">
        <v>1010</v>
      </c>
      <c r="AP73" s="5" t="s">
        <v>242</v>
      </c>
      <c r="AQ73">
        <v>103300</v>
      </c>
      <c r="AS73" s="6" t="s">
        <v>13</v>
      </c>
      <c r="AT73">
        <v>1</v>
      </c>
      <c r="AU73" t="s">
        <v>14</v>
      </c>
      <c r="AV73" t="s">
        <v>243</v>
      </c>
      <c r="AW73" t="s">
        <v>244</v>
      </c>
      <c r="AX73">
        <v>1010</v>
      </c>
      <c r="AY73" t="s">
        <v>17</v>
      </c>
      <c r="AZ73" t="s">
        <v>18</v>
      </c>
      <c r="BB73" s="5">
        <v>44026.4140162037</v>
      </c>
      <c r="BC73" s="7" t="s">
        <v>19</v>
      </c>
      <c r="BE73">
        <v>6</v>
      </c>
      <c r="BF73">
        <v>242291</v>
      </c>
      <c r="BH73" t="s">
        <v>245</v>
      </c>
      <c r="BT73">
        <v>374208</v>
      </c>
    </row>
    <row r="74" spans="1:72" x14ac:dyDescent="0.3">
      <c r="A74">
        <v>359383</v>
      </c>
      <c r="C74">
        <v>1</v>
      </c>
      <c r="D74">
        <v>1</v>
      </c>
      <c r="E74">
        <v>1</v>
      </c>
      <c r="F74" t="s">
        <v>0</v>
      </c>
      <c r="G74" t="s">
        <v>1</v>
      </c>
      <c r="H74" t="s">
        <v>1937</v>
      </c>
      <c r="I74" t="s">
        <v>3</v>
      </c>
      <c r="K74">
        <v>1</v>
      </c>
      <c r="L74" t="s">
        <v>4</v>
      </c>
      <c r="M74">
        <v>103300</v>
      </c>
      <c r="N74" t="s">
        <v>5</v>
      </c>
      <c r="T74" t="s">
        <v>1938</v>
      </c>
      <c r="U74" s="1">
        <v>1</v>
      </c>
      <c r="V74" t="s">
        <v>1628</v>
      </c>
      <c r="W74" t="s">
        <v>1932</v>
      </c>
      <c r="X74" t="s">
        <v>1796</v>
      </c>
      <c r="Y74" s="3">
        <v>5</v>
      </c>
      <c r="Z74" s="4">
        <v>529</v>
      </c>
      <c r="AA74" s="4" t="s">
        <v>1932</v>
      </c>
      <c r="AB74" t="s">
        <v>1939</v>
      </c>
      <c r="AC74">
        <v>2018</v>
      </c>
      <c r="AD74">
        <v>6</v>
      </c>
      <c r="AE74">
        <v>12</v>
      </c>
      <c r="AF74" t="s">
        <v>1116</v>
      </c>
      <c r="AH74">
        <v>260885</v>
      </c>
      <c r="AI74">
        <v>6740232</v>
      </c>
      <c r="AJ74" s="4">
        <v>261000</v>
      </c>
      <c r="AK74" s="4">
        <v>6741000</v>
      </c>
      <c r="AL74">
        <v>5</v>
      </c>
      <c r="AN74">
        <v>1010</v>
      </c>
      <c r="AP74" s="5" t="s">
        <v>1940</v>
      </c>
      <c r="AQ74">
        <v>103300</v>
      </c>
      <c r="AS74" s="6" t="s">
        <v>13</v>
      </c>
      <c r="AT74">
        <v>1</v>
      </c>
      <c r="AU74" t="s">
        <v>14</v>
      </c>
      <c r="AV74" t="s">
        <v>1941</v>
      </c>
      <c r="AW74" t="s">
        <v>1942</v>
      </c>
      <c r="AX74">
        <v>1010</v>
      </c>
      <c r="AY74" t="s">
        <v>17</v>
      </c>
      <c r="AZ74" t="s">
        <v>18</v>
      </c>
      <c r="BB74" s="5">
        <v>43343.532395833303</v>
      </c>
      <c r="BC74" s="7" t="s">
        <v>19</v>
      </c>
      <c r="BE74">
        <v>6</v>
      </c>
      <c r="BF74">
        <v>164919</v>
      </c>
      <c r="BH74" t="s">
        <v>1943</v>
      </c>
      <c r="BT74">
        <v>359383</v>
      </c>
    </row>
    <row r="75" spans="1:72" x14ac:dyDescent="0.3">
      <c r="A75">
        <v>358615</v>
      </c>
      <c r="C75">
        <v>1</v>
      </c>
      <c r="D75">
        <v>1</v>
      </c>
      <c r="E75">
        <v>1</v>
      </c>
      <c r="F75" t="s">
        <v>0</v>
      </c>
      <c r="G75" t="s">
        <v>1</v>
      </c>
      <c r="H75" t="s">
        <v>1263</v>
      </c>
      <c r="I75" t="s">
        <v>3</v>
      </c>
      <c r="K75">
        <v>1</v>
      </c>
      <c r="L75" t="s">
        <v>4</v>
      </c>
      <c r="M75">
        <v>103300</v>
      </c>
      <c r="N75" t="s">
        <v>5</v>
      </c>
      <c r="T75" t="s">
        <v>1264</v>
      </c>
      <c r="U75" s="1">
        <v>1</v>
      </c>
      <c r="V75" t="s">
        <v>1087</v>
      </c>
      <c r="W75" t="s">
        <v>1087</v>
      </c>
      <c r="X75" s="2" t="s">
        <v>575</v>
      </c>
      <c r="Y75" s="3">
        <v>2</v>
      </c>
      <c r="Z75" s="4">
        <v>301</v>
      </c>
      <c r="AA75" s="4" t="s">
        <v>1087</v>
      </c>
      <c r="AB75" t="s">
        <v>1265</v>
      </c>
      <c r="AC75">
        <v>2019</v>
      </c>
      <c r="AD75">
        <v>10</v>
      </c>
      <c r="AE75">
        <v>4</v>
      </c>
      <c r="AF75" t="s">
        <v>1123</v>
      </c>
      <c r="AH75">
        <v>260758</v>
      </c>
      <c r="AI75">
        <v>6653674</v>
      </c>
      <c r="AJ75" s="4">
        <v>261000</v>
      </c>
      <c r="AK75" s="4">
        <v>6653000</v>
      </c>
      <c r="AL75">
        <v>25</v>
      </c>
      <c r="AN75">
        <v>1010</v>
      </c>
      <c r="AP75" s="5" t="s">
        <v>1266</v>
      </c>
      <c r="AQ75">
        <v>103300</v>
      </c>
      <c r="AS75" s="6" t="s">
        <v>13</v>
      </c>
      <c r="AT75">
        <v>1</v>
      </c>
      <c r="AU75" t="s">
        <v>14</v>
      </c>
      <c r="AV75" t="s">
        <v>1267</v>
      </c>
      <c r="AW75" t="s">
        <v>1268</v>
      </c>
      <c r="AX75">
        <v>1010</v>
      </c>
      <c r="AY75" t="s">
        <v>17</v>
      </c>
      <c r="AZ75" t="s">
        <v>18</v>
      </c>
      <c r="BB75" s="5">
        <v>43780.715046296304</v>
      </c>
      <c r="BC75" s="7" t="s">
        <v>19</v>
      </c>
      <c r="BE75">
        <v>6</v>
      </c>
      <c r="BF75">
        <v>223044</v>
      </c>
      <c r="BH75" t="s">
        <v>1269</v>
      </c>
      <c r="BT75">
        <v>358615</v>
      </c>
    </row>
    <row r="76" spans="1:72" x14ac:dyDescent="0.3">
      <c r="A76">
        <v>369463</v>
      </c>
      <c r="C76">
        <v>1</v>
      </c>
      <c r="D76">
        <v>1</v>
      </c>
      <c r="E76">
        <v>1</v>
      </c>
      <c r="F76" t="s">
        <v>0</v>
      </c>
      <c r="G76" t="s">
        <v>1</v>
      </c>
      <c r="H76" t="s">
        <v>701</v>
      </c>
      <c r="I76" t="s">
        <v>3</v>
      </c>
      <c r="K76">
        <v>1</v>
      </c>
      <c r="L76" t="s">
        <v>4</v>
      </c>
      <c r="M76">
        <v>103300</v>
      </c>
      <c r="N76" t="s">
        <v>5</v>
      </c>
      <c r="T76" t="s">
        <v>702</v>
      </c>
      <c r="U76" s="1">
        <v>1</v>
      </c>
      <c r="V76" t="s">
        <v>7</v>
      </c>
      <c r="W76" t="s">
        <v>601</v>
      </c>
      <c r="X76" s="2" t="s">
        <v>575</v>
      </c>
      <c r="Y76" s="3">
        <v>2</v>
      </c>
      <c r="Z76" s="4">
        <v>217</v>
      </c>
      <c r="AA76" t="s">
        <v>703</v>
      </c>
      <c r="AB76" t="s">
        <v>704</v>
      </c>
      <c r="AC76">
        <v>2021</v>
      </c>
      <c r="AD76">
        <v>6</v>
      </c>
      <c r="AE76">
        <v>26</v>
      </c>
      <c r="AF76" t="s">
        <v>705</v>
      </c>
      <c r="AH76">
        <v>261384</v>
      </c>
      <c r="AI76">
        <v>6638140</v>
      </c>
      <c r="AJ76" s="4">
        <v>261000</v>
      </c>
      <c r="AK76" s="4">
        <v>6639000</v>
      </c>
      <c r="AL76">
        <v>5</v>
      </c>
      <c r="AN76">
        <v>1010</v>
      </c>
      <c r="AP76" s="5" t="s">
        <v>706</v>
      </c>
      <c r="AQ76">
        <v>103300</v>
      </c>
      <c r="AS76" s="6" t="s">
        <v>13</v>
      </c>
      <c r="AT76">
        <v>1</v>
      </c>
      <c r="AU76" t="s">
        <v>14</v>
      </c>
      <c r="AV76" t="s">
        <v>707</v>
      </c>
      <c r="AW76" t="s">
        <v>708</v>
      </c>
      <c r="AX76">
        <v>1010</v>
      </c>
      <c r="AY76" t="s">
        <v>17</v>
      </c>
      <c r="AZ76" t="s">
        <v>18</v>
      </c>
      <c r="BB76" s="5">
        <v>44379.9700578704</v>
      </c>
      <c r="BC76" s="7" t="s">
        <v>19</v>
      </c>
      <c r="BE76">
        <v>6</v>
      </c>
      <c r="BF76">
        <v>273481</v>
      </c>
      <c r="BH76" t="s">
        <v>709</v>
      </c>
      <c r="BT76">
        <v>369463</v>
      </c>
    </row>
    <row r="77" spans="1:72" x14ac:dyDescent="0.3">
      <c r="A77">
        <v>338003</v>
      </c>
      <c r="C77">
        <v>1</v>
      </c>
      <c r="D77">
        <v>1</v>
      </c>
      <c r="E77">
        <v>1</v>
      </c>
      <c r="F77" t="s">
        <v>0</v>
      </c>
      <c r="G77" t="s">
        <v>1</v>
      </c>
      <c r="H77" t="s">
        <v>1750</v>
      </c>
      <c r="I77" s="8" t="str">
        <f>HYPERLINK(AP77,"Foto")</f>
        <v>Foto</v>
      </c>
      <c r="K77">
        <v>1</v>
      </c>
      <c r="L77" t="s">
        <v>4</v>
      </c>
      <c r="M77">
        <v>103300</v>
      </c>
      <c r="N77" t="s">
        <v>5</v>
      </c>
      <c r="T77" t="s">
        <v>1751</v>
      </c>
      <c r="U77" s="1">
        <v>1</v>
      </c>
      <c r="V77" t="s">
        <v>1628</v>
      </c>
      <c r="W77" t="s">
        <v>1752</v>
      </c>
      <c r="X77" t="s">
        <v>1630</v>
      </c>
      <c r="Y77" s="3">
        <v>4</v>
      </c>
      <c r="Z77" s="4">
        <v>430</v>
      </c>
      <c r="AA77" s="4" t="s">
        <v>1752</v>
      </c>
      <c r="AB77" t="s">
        <v>1753</v>
      </c>
      <c r="AC77">
        <v>2020</v>
      </c>
      <c r="AD77">
        <v>7</v>
      </c>
      <c r="AE77">
        <v>16</v>
      </c>
      <c r="AF77" t="s">
        <v>1754</v>
      </c>
      <c r="AH77">
        <v>257245</v>
      </c>
      <c r="AI77">
        <v>6858228</v>
      </c>
      <c r="AJ77" s="4">
        <v>257000</v>
      </c>
      <c r="AK77" s="4">
        <v>6859000</v>
      </c>
      <c r="AL77">
        <v>100</v>
      </c>
      <c r="AN77">
        <v>1010</v>
      </c>
      <c r="AP77" s="5" t="s">
        <v>1755</v>
      </c>
      <c r="AQ77">
        <v>103300</v>
      </c>
      <c r="AS77" s="6" t="s">
        <v>13</v>
      </c>
      <c r="AT77">
        <v>1</v>
      </c>
      <c r="AU77" t="s">
        <v>14</v>
      </c>
      <c r="AV77" t="s">
        <v>1756</v>
      </c>
      <c r="AW77" t="s">
        <v>1757</v>
      </c>
      <c r="AX77">
        <v>1010</v>
      </c>
      <c r="AY77" t="s">
        <v>17</v>
      </c>
      <c r="AZ77" t="s">
        <v>18</v>
      </c>
      <c r="BA77">
        <v>1</v>
      </c>
      <c r="BB77" s="5">
        <v>44033.817731481497</v>
      </c>
      <c r="BC77" s="7" t="s">
        <v>19</v>
      </c>
      <c r="BE77">
        <v>6</v>
      </c>
      <c r="BF77">
        <v>243179</v>
      </c>
      <c r="BH77" t="s">
        <v>1758</v>
      </c>
      <c r="BT77">
        <v>338003</v>
      </c>
    </row>
    <row r="78" spans="1:72" x14ac:dyDescent="0.3">
      <c r="A78">
        <v>341548</v>
      </c>
      <c r="C78">
        <v>1</v>
      </c>
      <c r="D78">
        <v>1</v>
      </c>
      <c r="E78">
        <v>1</v>
      </c>
      <c r="F78" t="s">
        <v>0</v>
      </c>
      <c r="G78" t="s">
        <v>1</v>
      </c>
      <c r="H78" t="s">
        <v>1874</v>
      </c>
      <c r="I78" t="s">
        <v>3</v>
      </c>
      <c r="K78">
        <v>1</v>
      </c>
      <c r="L78" t="s">
        <v>4</v>
      </c>
      <c r="M78">
        <v>103300</v>
      </c>
      <c r="N78" t="s">
        <v>5</v>
      </c>
      <c r="T78" t="s">
        <v>1875</v>
      </c>
      <c r="U78" s="1">
        <v>1</v>
      </c>
      <c r="V78" t="s">
        <v>1628</v>
      </c>
      <c r="W78" t="s">
        <v>1795</v>
      </c>
      <c r="X78" t="s">
        <v>1796</v>
      </c>
      <c r="Y78" s="3">
        <v>5</v>
      </c>
      <c r="Z78" s="4">
        <v>501</v>
      </c>
      <c r="AA78" s="4" t="s">
        <v>1795</v>
      </c>
      <c r="AB78" t="s">
        <v>1876</v>
      </c>
      <c r="AC78">
        <v>2018</v>
      </c>
      <c r="AD78">
        <v>9</v>
      </c>
      <c r="AE78">
        <v>5</v>
      </c>
      <c r="AF78" t="s">
        <v>637</v>
      </c>
      <c r="AH78">
        <v>257840</v>
      </c>
      <c r="AI78">
        <v>6782315</v>
      </c>
      <c r="AJ78" s="4">
        <v>257000</v>
      </c>
      <c r="AK78" s="4">
        <v>6783000</v>
      </c>
      <c r="AL78">
        <v>10</v>
      </c>
      <c r="AN78">
        <v>1010</v>
      </c>
      <c r="AO78" t="s">
        <v>1877</v>
      </c>
      <c r="AP78" s="5" t="s">
        <v>1878</v>
      </c>
      <c r="AQ78">
        <v>103300</v>
      </c>
      <c r="AS78" s="6" t="s">
        <v>13</v>
      </c>
      <c r="AT78">
        <v>1</v>
      </c>
      <c r="AU78" t="s">
        <v>14</v>
      </c>
      <c r="AV78" t="s">
        <v>1879</v>
      </c>
      <c r="AW78" t="s">
        <v>1880</v>
      </c>
      <c r="AX78">
        <v>1010</v>
      </c>
      <c r="AY78" t="s">
        <v>17</v>
      </c>
      <c r="AZ78" t="s">
        <v>18</v>
      </c>
      <c r="BB78" s="5">
        <v>43713.546527777798</v>
      </c>
      <c r="BC78" s="7" t="s">
        <v>19</v>
      </c>
      <c r="BE78">
        <v>6</v>
      </c>
      <c r="BF78">
        <v>165427</v>
      </c>
      <c r="BH78" t="s">
        <v>1881</v>
      </c>
      <c r="BT78">
        <v>341548</v>
      </c>
    </row>
    <row r="79" spans="1:72" x14ac:dyDescent="0.3">
      <c r="A79">
        <v>332173</v>
      </c>
      <c r="C79">
        <v>1</v>
      </c>
      <c r="D79">
        <v>1</v>
      </c>
      <c r="E79">
        <v>1</v>
      </c>
      <c r="F79" t="s">
        <v>0</v>
      </c>
      <c r="G79" t="s">
        <v>1</v>
      </c>
      <c r="H79" t="s">
        <v>2176</v>
      </c>
      <c r="I79" t="s">
        <v>3</v>
      </c>
      <c r="K79">
        <v>1</v>
      </c>
      <c r="L79" t="s">
        <v>4</v>
      </c>
      <c r="M79">
        <v>103300</v>
      </c>
      <c r="N79" t="s">
        <v>5</v>
      </c>
      <c r="T79" t="s">
        <v>2177</v>
      </c>
      <c r="U79" s="1">
        <v>1</v>
      </c>
      <c r="V79" t="s">
        <v>1628</v>
      </c>
      <c r="W79" t="s">
        <v>2166</v>
      </c>
      <c r="X79" t="s">
        <v>1796</v>
      </c>
      <c r="Y79" s="3">
        <v>5</v>
      </c>
      <c r="Z79" s="4">
        <v>534</v>
      </c>
      <c r="AA79" s="4" t="s">
        <v>2166</v>
      </c>
      <c r="AB79" t="s">
        <v>2178</v>
      </c>
      <c r="AC79">
        <v>2021</v>
      </c>
      <c r="AD79">
        <v>8</v>
      </c>
      <c r="AE79">
        <v>23</v>
      </c>
      <c r="AF79" t="s">
        <v>767</v>
      </c>
      <c r="AH79">
        <v>256416</v>
      </c>
      <c r="AI79">
        <v>6695106</v>
      </c>
      <c r="AJ79" s="4">
        <v>257000</v>
      </c>
      <c r="AK79" s="4">
        <v>6695000</v>
      </c>
      <c r="AL79">
        <v>5</v>
      </c>
      <c r="AN79">
        <v>1010</v>
      </c>
      <c r="AP79" s="5" t="s">
        <v>2179</v>
      </c>
      <c r="AQ79">
        <v>103300</v>
      </c>
      <c r="AS79" s="6" t="s">
        <v>13</v>
      </c>
      <c r="AT79">
        <v>1</v>
      </c>
      <c r="AU79" t="s">
        <v>14</v>
      </c>
      <c r="AV79" t="s">
        <v>2180</v>
      </c>
      <c r="AW79" t="s">
        <v>2181</v>
      </c>
      <c r="AX79">
        <v>1010</v>
      </c>
      <c r="AY79" t="s">
        <v>17</v>
      </c>
      <c r="AZ79" t="s">
        <v>18</v>
      </c>
      <c r="BB79" s="5">
        <v>44479.905787037002</v>
      </c>
      <c r="BC79" s="7" t="s">
        <v>19</v>
      </c>
      <c r="BE79">
        <v>6</v>
      </c>
      <c r="BF79">
        <v>283871</v>
      </c>
      <c r="BH79" t="s">
        <v>2182</v>
      </c>
      <c r="BT79">
        <v>332173</v>
      </c>
    </row>
    <row r="80" spans="1:72" x14ac:dyDescent="0.3">
      <c r="A80">
        <v>339697</v>
      </c>
      <c r="C80">
        <v>1</v>
      </c>
      <c r="D80">
        <v>1</v>
      </c>
      <c r="E80">
        <v>1</v>
      </c>
      <c r="F80" t="s">
        <v>0</v>
      </c>
      <c r="G80" t="s">
        <v>1</v>
      </c>
      <c r="H80" t="s">
        <v>1961</v>
      </c>
      <c r="I80" t="s">
        <v>3</v>
      </c>
      <c r="K80">
        <v>1</v>
      </c>
      <c r="L80" t="s">
        <v>4</v>
      </c>
      <c r="M80">
        <v>103300</v>
      </c>
      <c r="N80" t="s">
        <v>5</v>
      </c>
      <c r="T80" t="s">
        <v>1962</v>
      </c>
      <c r="U80" s="1">
        <v>1</v>
      </c>
      <c r="V80" t="s">
        <v>7</v>
      </c>
      <c r="W80" t="s">
        <v>1963</v>
      </c>
      <c r="X80" s="2" t="s">
        <v>1796</v>
      </c>
      <c r="Y80" s="3">
        <v>5</v>
      </c>
      <c r="Z80" s="4">
        <v>533</v>
      </c>
      <c r="AA80" s="4" t="s">
        <v>1963</v>
      </c>
      <c r="AB80" t="s">
        <v>1964</v>
      </c>
      <c r="AC80">
        <v>2021</v>
      </c>
      <c r="AD80">
        <v>8</v>
      </c>
      <c r="AE80">
        <v>23</v>
      </c>
      <c r="AF80" t="s">
        <v>767</v>
      </c>
      <c r="AH80">
        <v>257568</v>
      </c>
      <c r="AI80">
        <v>6692173</v>
      </c>
      <c r="AJ80" s="4">
        <v>257000</v>
      </c>
      <c r="AK80" s="4">
        <v>6693000</v>
      </c>
      <c r="AL80">
        <v>5</v>
      </c>
      <c r="AN80">
        <v>1010</v>
      </c>
      <c r="AP80" s="5" t="s">
        <v>1965</v>
      </c>
      <c r="AQ80">
        <v>103300</v>
      </c>
      <c r="AS80" s="6" t="s">
        <v>13</v>
      </c>
      <c r="AT80">
        <v>1</v>
      </c>
      <c r="AU80" t="s">
        <v>14</v>
      </c>
      <c r="AV80" t="s">
        <v>1966</v>
      </c>
      <c r="AW80" t="s">
        <v>1967</v>
      </c>
      <c r="AX80">
        <v>1010</v>
      </c>
      <c r="AY80" t="s">
        <v>17</v>
      </c>
      <c r="AZ80" t="s">
        <v>18</v>
      </c>
      <c r="BB80" s="5">
        <v>44479.868182870399</v>
      </c>
      <c r="BC80" s="7" t="s">
        <v>19</v>
      </c>
      <c r="BE80">
        <v>6</v>
      </c>
      <c r="BF80">
        <v>282166</v>
      </c>
      <c r="BH80" t="s">
        <v>1968</v>
      </c>
      <c r="BT80">
        <v>339697</v>
      </c>
    </row>
    <row r="81" spans="1:72" x14ac:dyDescent="0.3">
      <c r="A81">
        <v>330986</v>
      </c>
      <c r="C81">
        <v>1</v>
      </c>
      <c r="D81">
        <v>1</v>
      </c>
      <c r="E81">
        <v>1</v>
      </c>
      <c r="F81" t="s">
        <v>0</v>
      </c>
      <c r="G81" t="s">
        <v>1</v>
      </c>
      <c r="H81" t="s">
        <v>876</v>
      </c>
      <c r="I81" t="s">
        <v>3</v>
      </c>
      <c r="K81">
        <v>1</v>
      </c>
      <c r="L81" t="s">
        <v>4</v>
      </c>
      <c r="M81">
        <v>103300</v>
      </c>
      <c r="N81" t="s">
        <v>5</v>
      </c>
      <c r="T81" t="s">
        <v>877</v>
      </c>
      <c r="U81" s="1">
        <v>1</v>
      </c>
      <c r="V81" t="s">
        <v>7</v>
      </c>
      <c r="W81" t="s">
        <v>712</v>
      </c>
      <c r="X81" s="2" t="s">
        <v>575</v>
      </c>
      <c r="Y81" s="3">
        <v>2</v>
      </c>
      <c r="Z81" s="4">
        <v>219</v>
      </c>
      <c r="AA81" t="s">
        <v>712</v>
      </c>
      <c r="AB81" t="s">
        <v>878</v>
      </c>
      <c r="AC81">
        <v>2021</v>
      </c>
      <c r="AD81">
        <v>8</v>
      </c>
      <c r="AE81">
        <v>18</v>
      </c>
      <c r="AF81" t="s">
        <v>879</v>
      </c>
      <c r="AH81">
        <v>256179</v>
      </c>
      <c r="AI81">
        <v>6653411</v>
      </c>
      <c r="AJ81" s="4">
        <v>257000</v>
      </c>
      <c r="AK81" s="4">
        <v>6653000</v>
      </c>
      <c r="AL81">
        <v>10</v>
      </c>
      <c r="AN81">
        <v>1010</v>
      </c>
      <c r="AP81" s="5" t="s">
        <v>880</v>
      </c>
      <c r="AQ81">
        <v>103300</v>
      </c>
      <c r="AS81" s="6" t="s">
        <v>13</v>
      </c>
      <c r="AT81">
        <v>1</v>
      </c>
      <c r="AU81" t="s">
        <v>14</v>
      </c>
      <c r="AV81" t="s">
        <v>881</v>
      </c>
      <c r="AW81" t="s">
        <v>882</v>
      </c>
      <c r="AX81">
        <v>1010</v>
      </c>
      <c r="AY81" t="s">
        <v>17</v>
      </c>
      <c r="AZ81" t="s">
        <v>18</v>
      </c>
      <c r="BB81" s="5">
        <v>44429.487870370402</v>
      </c>
      <c r="BC81" s="7" t="s">
        <v>19</v>
      </c>
      <c r="BE81">
        <v>6</v>
      </c>
      <c r="BF81">
        <v>278485</v>
      </c>
      <c r="BH81" t="s">
        <v>883</v>
      </c>
      <c r="BT81">
        <v>330986</v>
      </c>
    </row>
    <row r="82" spans="1:72" x14ac:dyDescent="0.3">
      <c r="A82">
        <v>339656</v>
      </c>
      <c r="C82">
        <v>1</v>
      </c>
      <c r="D82">
        <v>1</v>
      </c>
      <c r="E82">
        <v>1</v>
      </c>
      <c r="F82" t="s">
        <v>0</v>
      </c>
      <c r="G82" t="s">
        <v>1</v>
      </c>
      <c r="H82" t="s">
        <v>1121</v>
      </c>
      <c r="I82" t="s">
        <v>3</v>
      </c>
      <c r="K82">
        <v>1</v>
      </c>
      <c r="L82" t="s">
        <v>4</v>
      </c>
      <c r="M82">
        <v>103300</v>
      </c>
      <c r="N82" t="s">
        <v>5</v>
      </c>
      <c r="T82" t="s">
        <v>877</v>
      </c>
      <c r="U82" s="1">
        <v>1</v>
      </c>
      <c r="V82" t="s">
        <v>1087</v>
      </c>
      <c r="W82" t="s">
        <v>1087</v>
      </c>
      <c r="X82" s="2" t="s">
        <v>575</v>
      </c>
      <c r="Y82" s="3">
        <v>2</v>
      </c>
      <c r="Z82" s="4">
        <v>301</v>
      </c>
      <c r="AA82" s="4" t="s">
        <v>1087</v>
      </c>
      <c r="AB82" t="s">
        <v>1122</v>
      </c>
      <c r="AC82">
        <v>2019</v>
      </c>
      <c r="AD82">
        <v>10</v>
      </c>
      <c r="AE82">
        <v>3</v>
      </c>
      <c r="AF82" t="s">
        <v>1123</v>
      </c>
      <c r="AH82">
        <v>257558</v>
      </c>
      <c r="AI82">
        <v>6653484</v>
      </c>
      <c r="AJ82" s="4">
        <v>257000</v>
      </c>
      <c r="AK82" s="4">
        <v>6653000</v>
      </c>
      <c r="AL82">
        <v>10</v>
      </c>
      <c r="AN82">
        <v>1010</v>
      </c>
      <c r="AP82" s="5" t="s">
        <v>1124</v>
      </c>
      <c r="AQ82">
        <v>103300</v>
      </c>
      <c r="AS82" s="6" t="s">
        <v>13</v>
      </c>
      <c r="AT82">
        <v>1</v>
      </c>
      <c r="AU82" t="s">
        <v>14</v>
      </c>
      <c r="AV82" t="s">
        <v>1125</v>
      </c>
      <c r="AW82" t="s">
        <v>1126</v>
      </c>
      <c r="AX82">
        <v>1010</v>
      </c>
      <c r="AY82" t="s">
        <v>17</v>
      </c>
      <c r="AZ82" t="s">
        <v>18</v>
      </c>
      <c r="BB82" s="5">
        <v>43780.714328703703</v>
      </c>
      <c r="BC82" s="7" t="s">
        <v>19</v>
      </c>
      <c r="BE82">
        <v>6</v>
      </c>
      <c r="BF82">
        <v>223159</v>
      </c>
      <c r="BH82" t="s">
        <v>1127</v>
      </c>
      <c r="BT82">
        <v>339656</v>
      </c>
    </row>
    <row r="83" spans="1:72" x14ac:dyDescent="0.3">
      <c r="A83">
        <v>331560</v>
      </c>
      <c r="C83">
        <v>1</v>
      </c>
      <c r="D83">
        <v>1</v>
      </c>
      <c r="E83">
        <v>1</v>
      </c>
      <c r="F83" t="s">
        <v>0</v>
      </c>
      <c r="G83" t="s">
        <v>1</v>
      </c>
      <c r="H83" t="s">
        <v>685</v>
      </c>
      <c r="I83" t="s">
        <v>3</v>
      </c>
      <c r="K83">
        <v>1</v>
      </c>
      <c r="L83" t="s">
        <v>4</v>
      </c>
      <c r="M83">
        <v>103300</v>
      </c>
      <c r="N83" t="s">
        <v>5</v>
      </c>
      <c r="T83" t="s">
        <v>686</v>
      </c>
      <c r="U83" s="1">
        <v>1</v>
      </c>
      <c r="V83" t="s">
        <v>7</v>
      </c>
      <c r="W83" t="s">
        <v>677</v>
      </c>
      <c r="X83" s="2" t="s">
        <v>575</v>
      </c>
      <c r="Y83" s="3">
        <v>2</v>
      </c>
      <c r="Z83" s="4">
        <v>216</v>
      </c>
      <c r="AA83" s="4" t="s">
        <v>677</v>
      </c>
      <c r="AB83" t="s">
        <v>687</v>
      </c>
      <c r="AC83">
        <v>2019</v>
      </c>
      <c r="AD83">
        <v>9</v>
      </c>
      <c r="AE83">
        <v>16</v>
      </c>
      <c r="AF83" t="s">
        <v>688</v>
      </c>
      <c r="AH83">
        <v>256280</v>
      </c>
      <c r="AI83">
        <v>6641661</v>
      </c>
      <c r="AJ83" s="4">
        <v>257000</v>
      </c>
      <c r="AK83" s="4">
        <v>6641000</v>
      </c>
      <c r="AL83">
        <v>10</v>
      </c>
      <c r="AN83">
        <v>1010</v>
      </c>
      <c r="AP83" s="5" t="s">
        <v>689</v>
      </c>
      <c r="AQ83">
        <v>103300</v>
      </c>
      <c r="AS83" s="6" t="s">
        <v>13</v>
      </c>
      <c r="AT83">
        <v>1</v>
      </c>
      <c r="AU83" t="s">
        <v>14</v>
      </c>
      <c r="AV83" t="s">
        <v>690</v>
      </c>
      <c r="AW83" t="s">
        <v>691</v>
      </c>
      <c r="AX83">
        <v>1010</v>
      </c>
      <c r="AY83" t="s">
        <v>17</v>
      </c>
      <c r="AZ83" t="s">
        <v>18</v>
      </c>
      <c r="BB83" s="5">
        <v>43727.589525463001</v>
      </c>
      <c r="BC83" s="7" t="s">
        <v>19</v>
      </c>
      <c r="BE83">
        <v>6</v>
      </c>
      <c r="BF83">
        <v>219221</v>
      </c>
      <c r="BH83" t="s">
        <v>692</v>
      </c>
      <c r="BT83">
        <v>331560</v>
      </c>
    </row>
    <row r="84" spans="1:72" x14ac:dyDescent="0.3">
      <c r="A84">
        <v>333184</v>
      </c>
      <c r="C84">
        <v>1</v>
      </c>
      <c r="D84">
        <v>1</v>
      </c>
      <c r="E84">
        <v>1</v>
      </c>
      <c r="F84" t="s">
        <v>0</v>
      </c>
      <c r="G84" t="s">
        <v>1</v>
      </c>
      <c r="H84" t="s">
        <v>675</v>
      </c>
      <c r="I84" t="s">
        <v>3</v>
      </c>
      <c r="K84">
        <v>1</v>
      </c>
      <c r="L84" t="s">
        <v>4</v>
      </c>
      <c r="M84">
        <v>103300</v>
      </c>
      <c r="N84" t="s">
        <v>5</v>
      </c>
      <c r="T84" t="s">
        <v>676</v>
      </c>
      <c r="U84" s="1">
        <v>1</v>
      </c>
      <c r="V84" t="s">
        <v>7</v>
      </c>
      <c r="W84" t="s">
        <v>677</v>
      </c>
      <c r="X84" s="2" t="s">
        <v>575</v>
      </c>
      <c r="Y84" s="3">
        <v>2</v>
      </c>
      <c r="Z84" s="4">
        <v>216</v>
      </c>
      <c r="AA84" s="4" t="s">
        <v>677</v>
      </c>
      <c r="AB84" t="s">
        <v>678</v>
      </c>
      <c r="AC84">
        <v>2017</v>
      </c>
      <c r="AD84">
        <v>6</v>
      </c>
      <c r="AE84">
        <v>27</v>
      </c>
      <c r="AF84" t="s">
        <v>679</v>
      </c>
      <c r="AH84">
        <v>256617</v>
      </c>
      <c r="AI84">
        <v>6633881</v>
      </c>
      <c r="AJ84" s="4">
        <v>257000</v>
      </c>
      <c r="AK84" s="4">
        <v>6633000</v>
      </c>
      <c r="AL84">
        <v>100</v>
      </c>
      <c r="AN84">
        <v>1010</v>
      </c>
      <c r="AO84" t="s">
        <v>680</v>
      </c>
      <c r="AP84" s="5" t="s">
        <v>681</v>
      </c>
      <c r="AQ84">
        <v>103300</v>
      </c>
      <c r="AS84" s="6" t="s">
        <v>13</v>
      </c>
      <c r="AT84">
        <v>1</v>
      </c>
      <c r="AU84" t="s">
        <v>14</v>
      </c>
      <c r="AV84" t="s">
        <v>682</v>
      </c>
      <c r="AW84" t="s">
        <v>683</v>
      </c>
      <c r="AX84">
        <v>1010</v>
      </c>
      <c r="AY84" t="s">
        <v>17</v>
      </c>
      <c r="AZ84" t="s">
        <v>18</v>
      </c>
      <c r="BB84" s="5">
        <v>43710.333333333299</v>
      </c>
      <c r="BC84" s="7" t="s">
        <v>19</v>
      </c>
      <c r="BE84">
        <v>6</v>
      </c>
      <c r="BF84">
        <v>125219</v>
      </c>
      <c r="BH84" t="s">
        <v>684</v>
      </c>
      <c r="BT84">
        <v>333184</v>
      </c>
    </row>
    <row r="85" spans="1:72" x14ac:dyDescent="0.3">
      <c r="A85">
        <v>332730</v>
      </c>
      <c r="C85">
        <v>1</v>
      </c>
      <c r="D85">
        <v>1</v>
      </c>
      <c r="E85">
        <v>1</v>
      </c>
      <c r="F85" t="s">
        <v>0</v>
      </c>
      <c r="G85" t="s">
        <v>1</v>
      </c>
      <c r="H85" t="s">
        <v>572</v>
      </c>
      <c r="I85" t="s">
        <v>3</v>
      </c>
      <c r="K85">
        <v>1</v>
      </c>
      <c r="L85" t="s">
        <v>4</v>
      </c>
      <c r="M85">
        <v>103300</v>
      </c>
      <c r="N85" t="s">
        <v>5</v>
      </c>
      <c r="T85" t="s">
        <v>573</v>
      </c>
      <c r="U85" s="1">
        <v>1</v>
      </c>
      <c r="V85" t="s">
        <v>7</v>
      </c>
      <c r="W85" t="s">
        <v>574</v>
      </c>
      <c r="X85" s="2" t="s">
        <v>575</v>
      </c>
      <c r="Y85" s="3">
        <v>2</v>
      </c>
      <c r="Z85" s="4">
        <v>211</v>
      </c>
      <c r="AA85" s="4" t="s">
        <v>574</v>
      </c>
      <c r="AB85" t="s">
        <v>576</v>
      </c>
      <c r="AC85">
        <v>2016</v>
      </c>
      <c r="AD85">
        <v>8</v>
      </c>
      <c r="AE85">
        <v>20</v>
      </c>
      <c r="AF85" t="s">
        <v>577</v>
      </c>
      <c r="AH85">
        <v>256527</v>
      </c>
      <c r="AI85">
        <v>6611225</v>
      </c>
      <c r="AJ85" s="4">
        <v>257000</v>
      </c>
      <c r="AK85" s="4">
        <v>6611000</v>
      </c>
      <c r="AL85">
        <v>1</v>
      </c>
      <c r="AN85">
        <v>1010</v>
      </c>
      <c r="AP85" s="5" t="s">
        <v>578</v>
      </c>
      <c r="AQ85">
        <v>103300</v>
      </c>
      <c r="AS85" s="6" t="s">
        <v>13</v>
      </c>
      <c r="AT85">
        <v>1</v>
      </c>
      <c r="AU85" t="s">
        <v>14</v>
      </c>
      <c r="AV85" t="s">
        <v>579</v>
      </c>
      <c r="AW85" t="s">
        <v>580</v>
      </c>
      <c r="AX85">
        <v>1010</v>
      </c>
      <c r="AY85" t="s">
        <v>17</v>
      </c>
      <c r="AZ85" t="s">
        <v>18</v>
      </c>
      <c r="BB85" s="5">
        <v>42871.624965277799</v>
      </c>
      <c r="BC85" s="7" t="s">
        <v>19</v>
      </c>
      <c r="BE85">
        <v>6</v>
      </c>
      <c r="BF85">
        <v>120619</v>
      </c>
      <c r="BH85" t="s">
        <v>581</v>
      </c>
      <c r="BT85">
        <v>332730</v>
      </c>
    </row>
    <row r="86" spans="1:72" x14ac:dyDescent="0.3">
      <c r="A86">
        <v>324625</v>
      </c>
      <c r="C86">
        <v>1</v>
      </c>
      <c r="D86">
        <v>1</v>
      </c>
      <c r="E86">
        <v>1</v>
      </c>
      <c r="F86" t="s">
        <v>0</v>
      </c>
      <c r="G86" t="s">
        <v>1</v>
      </c>
      <c r="H86" t="s">
        <v>93</v>
      </c>
      <c r="I86" t="s">
        <v>3</v>
      </c>
      <c r="K86">
        <v>1</v>
      </c>
      <c r="L86" t="s">
        <v>4</v>
      </c>
      <c r="M86">
        <v>103300</v>
      </c>
      <c r="N86" t="s">
        <v>5</v>
      </c>
      <c r="T86" t="s">
        <v>94</v>
      </c>
      <c r="U86" s="1">
        <v>1</v>
      </c>
      <c r="V86" t="s">
        <v>7</v>
      </c>
      <c r="W86" t="s">
        <v>70</v>
      </c>
      <c r="X86" s="2" t="s">
        <v>9</v>
      </c>
      <c r="Y86" s="3">
        <v>1</v>
      </c>
      <c r="Z86" s="4">
        <v>104</v>
      </c>
      <c r="AA86" s="4" t="s">
        <v>70</v>
      </c>
      <c r="AB86" t="s">
        <v>95</v>
      </c>
      <c r="AC86">
        <v>2019</v>
      </c>
      <c r="AD86">
        <v>7</v>
      </c>
      <c r="AE86">
        <v>25</v>
      </c>
      <c r="AF86" t="s">
        <v>96</v>
      </c>
      <c r="AH86">
        <v>255096</v>
      </c>
      <c r="AI86">
        <v>6602331</v>
      </c>
      <c r="AJ86" s="4">
        <v>255000</v>
      </c>
      <c r="AK86" s="4">
        <v>6603000</v>
      </c>
      <c r="AL86">
        <v>5</v>
      </c>
      <c r="AN86">
        <v>1010</v>
      </c>
      <c r="AP86" s="5" t="s">
        <v>97</v>
      </c>
      <c r="AQ86">
        <v>103300</v>
      </c>
      <c r="AS86" s="6" t="s">
        <v>13</v>
      </c>
      <c r="AT86">
        <v>1</v>
      </c>
      <c r="AU86" t="s">
        <v>14</v>
      </c>
      <c r="AV86" t="s">
        <v>98</v>
      </c>
      <c r="AW86" t="s">
        <v>99</v>
      </c>
      <c r="AX86">
        <v>1010</v>
      </c>
      <c r="AY86" t="s">
        <v>17</v>
      </c>
      <c r="AZ86" t="s">
        <v>18</v>
      </c>
      <c r="BB86" s="5">
        <v>43821.815150463</v>
      </c>
      <c r="BC86" s="7" t="s">
        <v>19</v>
      </c>
      <c r="BE86">
        <v>6</v>
      </c>
      <c r="BF86">
        <v>228554</v>
      </c>
      <c r="BH86" t="s">
        <v>100</v>
      </c>
      <c r="BT86">
        <v>324625</v>
      </c>
    </row>
    <row r="87" spans="1:72" x14ac:dyDescent="0.3">
      <c r="A87">
        <v>316846</v>
      </c>
      <c r="C87">
        <v>1</v>
      </c>
      <c r="D87">
        <v>1</v>
      </c>
      <c r="E87">
        <v>1</v>
      </c>
      <c r="F87" t="s">
        <v>0</v>
      </c>
      <c r="G87" t="s">
        <v>1</v>
      </c>
      <c r="H87" t="s">
        <v>1815</v>
      </c>
      <c r="I87" t="s">
        <v>3</v>
      </c>
      <c r="K87">
        <v>1</v>
      </c>
      <c r="L87" t="s">
        <v>4</v>
      </c>
      <c r="M87">
        <v>103300</v>
      </c>
      <c r="N87" t="s">
        <v>5</v>
      </c>
      <c r="T87" t="s">
        <v>1816</v>
      </c>
      <c r="U87" s="1">
        <v>1</v>
      </c>
      <c r="V87" t="s">
        <v>1628</v>
      </c>
      <c r="W87" t="s">
        <v>1795</v>
      </c>
      <c r="X87" t="s">
        <v>1796</v>
      </c>
      <c r="Y87" s="3">
        <v>5</v>
      </c>
      <c r="Z87" s="4">
        <v>501</v>
      </c>
      <c r="AA87" s="4" t="s">
        <v>1795</v>
      </c>
      <c r="AB87" t="s">
        <v>1817</v>
      </c>
      <c r="AC87">
        <v>2015</v>
      </c>
      <c r="AD87">
        <v>9</v>
      </c>
      <c r="AE87">
        <v>30</v>
      </c>
      <c r="AF87" t="s">
        <v>1727</v>
      </c>
      <c r="AH87">
        <v>253717</v>
      </c>
      <c r="AI87">
        <v>6780910</v>
      </c>
      <c r="AJ87" s="4">
        <v>253000</v>
      </c>
      <c r="AK87" s="4">
        <v>6781000</v>
      </c>
      <c r="AL87">
        <v>5</v>
      </c>
      <c r="AN87">
        <v>1010</v>
      </c>
      <c r="AP87" s="5" t="s">
        <v>1818</v>
      </c>
      <c r="AQ87">
        <v>103300</v>
      </c>
      <c r="AS87" s="6" t="s">
        <v>13</v>
      </c>
      <c r="AT87">
        <v>1</v>
      </c>
      <c r="AU87" t="s">
        <v>14</v>
      </c>
      <c r="AV87" t="s">
        <v>1819</v>
      </c>
      <c r="AW87" t="s">
        <v>1820</v>
      </c>
      <c r="AX87">
        <v>1010</v>
      </c>
      <c r="AY87" t="s">
        <v>17</v>
      </c>
      <c r="AZ87" t="s">
        <v>18</v>
      </c>
      <c r="BB87" s="5">
        <v>42859.6163773148</v>
      </c>
      <c r="BC87" s="7" t="s">
        <v>19</v>
      </c>
      <c r="BE87">
        <v>6</v>
      </c>
      <c r="BF87">
        <v>119843</v>
      </c>
      <c r="BH87" t="s">
        <v>1821</v>
      </c>
      <c r="BT87">
        <v>316846</v>
      </c>
    </row>
    <row r="88" spans="1:72" x14ac:dyDescent="0.3">
      <c r="A88">
        <v>309611</v>
      </c>
      <c r="C88">
        <v>1</v>
      </c>
      <c r="D88">
        <v>1</v>
      </c>
      <c r="E88">
        <v>1</v>
      </c>
      <c r="F88" t="s">
        <v>0</v>
      </c>
      <c r="G88" t="s">
        <v>1</v>
      </c>
      <c r="H88" t="s">
        <v>764</v>
      </c>
      <c r="I88" t="s">
        <v>3</v>
      </c>
      <c r="K88">
        <v>1</v>
      </c>
      <c r="L88" t="s">
        <v>4</v>
      </c>
      <c r="M88">
        <v>103300</v>
      </c>
      <c r="N88" t="s">
        <v>5</v>
      </c>
      <c r="T88" t="s">
        <v>765</v>
      </c>
      <c r="U88" s="1">
        <v>1</v>
      </c>
      <c r="V88" t="s">
        <v>7</v>
      </c>
      <c r="W88" t="s">
        <v>712</v>
      </c>
      <c r="X88" s="2" t="s">
        <v>575</v>
      </c>
      <c r="Y88" s="3">
        <v>2</v>
      </c>
      <c r="Z88" s="4">
        <v>219</v>
      </c>
      <c r="AA88" t="s">
        <v>712</v>
      </c>
      <c r="AB88" t="s">
        <v>766</v>
      </c>
      <c r="AC88">
        <v>2020</v>
      </c>
      <c r="AD88">
        <v>7</v>
      </c>
      <c r="AE88">
        <v>17</v>
      </c>
      <c r="AF88" t="s">
        <v>767</v>
      </c>
      <c r="AH88">
        <v>252305</v>
      </c>
      <c r="AI88">
        <v>6644162</v>
      </c>
      <c r="AJ88" s="4">
        <v>253000</v>
      </c>
      <c r="AK88" s="4">
        <v>6645000</v>
      </c>
      <c r="AL88">
        <v>5</v>
      </c>
      <c r="AN88">
        <v>1010</v>
      </c>
      <c r="AP88" s="5" t="s">
        <v>768</v>
      </c>
      <c r="AQ88">
        <v>103300</v>
      </c>
      <c r="AS88" s="6" t="s">
        <v>13</v>
      </c>
      <c r="AT88">
        <v>1</v>
      </c>
      <c r="AU88" t="s">
        <v>14</v>
      </c>
      <c r="AV88" t="s">
        <v>769</v>
      </c>
      <c r="AW88" t="s">
        <v>770</v>
      </c>
      <c r="AX88">
        <v>1010</v>
      </c>
      <c r="AY88" t="s">
        <v>17</v>
      </c>
      <c r="AZ88" t="s">
        <v>18</v>
      </c>
      <c r="BB88" s="5">
        <v>44155.500925925902</v>
      </c>
      <c r="BC88" s="7" t="s">
        <v>19</v>
      </c>
      <c r="BE88">
        <v>6</v>
      </c>
      <c r="BF88">
        <v>259449</v>
      </c>
      <c r="BH88" t="s">
        <v>771</v>
      </c>
      <c r="BT88">
        <v>309611</v>
      </c>
    </row>
    <row r="89" spans="1:72" x14ac:dyDescent="0.3">
      <c r="A89">
        <v>296321</v>
      </c>
      <c r="C89">
        <v>1</v>
      </c>
      <c r="D89">
        <v>1</v>
      </c>
      <c r="E89">
        <v>1</v>
      </c>
      <c r="F89" t="s">
        <v>0</v>
      </c>
      <c r="G89" t="s">
        <v>1</v>
      </c>
      <c r="H89" t="s">
        <v>756</v>
      </c>
      <c r="I89" t="s">
        <v>3</v>
      </c>
      <c r="K89">
        <v>1</v>
      </c>
      <c r="L89" t="s">
        <v>4</v>
      </c>
      <c r="M89">
        <v>103300</v>
      </c>
      <c r="N89" t="s">
        <v>5</v>
      </c>
      <c r="T89" t="s">
        <v>757</v>
      </c>
      <c r="U89" s="1">
        <v>1</v>
      </c>
      <c r="V89" t="s">
        <v>7</v>
      </c>
      <c r="W89" t="s">
        <v>712</v>
      </c>
      <c r="X89" s="2" t="s">
        <v>575</v>
      </c>
      <c r="Y89" s="3">
        <v>2</v>
      </c>
      <c r="Z89" s="4">
        <v>219</v>
      </c>
      <c r="AA89" t="s">
        <v>712</v>
      </c>
      <c r="AB89" t="s">
        <v>758</v>
      </c>
      <c r="AC89">
        <v>2018</v>
      </c>
      <c r="AD89">
        <v>8</v>
      </c>
      <c r="AE89">
        <v>18</v>
      </c>
      <c r="AF89" t="s">
        <v>730</v>
      </c>
      <c r="AH89">
        <v>248239</v>
      </c>
      <c r="AI89">
        <v>6654148</v>
      </c>
      <c r="AJ89" s="4">
        <v>249000</v>
      </c>
      <c r="AK89" s="4">
        <v>6655000</v>
      </c>
      <c r="AL89">
        <v>10</v>
      </c>
      <c r="AN89">
        <v>1010</v>
      </c>
      <c r="AO89" t="s">
        <v>759</v>
      </c>
      <c r="AP89" s="5" t="s">
        <v>760</v>
      </c>
      <c r="AQ89">
        <v>103300</v>
      </c>
      <c r="AS89" s="6" t="s">
        <v>13</v>
      </c>
      <c r="AT89">
        <v>1</v>
      </c>
      <c r="AU89" t="s">
        <v>14</v>
      </c>
      <c r="AV89" t="s">
        <v>761</v>
      </c>
      <c r="AW89" t="s">
        <v>762</v>
      </c>
      <c r="AX89">
        <v>1010</v>
      </c>
      <c r="AY89" t="s">
        <v>17</v>
      </c>
      <c r="AZ89" t="s">
        <v>18</v>
      </c>
      <c r="BB89" s="5">
        <v>43713.546527777798</v>
      </c>
      <c r="BC89" s="7" t="s">
        <v>19</v>
      </c>
      <c r="BE89">
        <v>6</v>
      </c>
      <c r="BF89">
        <v>163687</v>
      </c>
      <c r="BH89" t="s">
        <v>763</v>
      </c>
      <c r="BT89">
        <v>296321</v>
      </c>
    </row>
    <row r="90" spans="1:72" x14ac:dyDescent="0.3">
      <c r="A90">
        <v>300010</v>
      </c>
      <c r="C90">
        <v>1</v>
      </c>
      <c r="D90">
        <v>1</v>
      </c>
      <c r="E90">
        <v>1</v>
      </c>
      <c r="F90" t="s">
        <v>0</v>
      </c>
      <c r="G90" t="s">
        <v>1</v>
      </c>
      <c r="H90" t="s">
        <v>749</v>
      </c>
      <c r="I90" t="s">
        <v>3</v>
      </c>
      <c r="K90">
        <v>1</v>
      </c>
      <c r="L90" t="s">
        <v>4</v>
      </c>
      <c r="M90">
        <v>103300</v>
      </c>
      <c r="N90" t="s">
        <v>5</v>
      </c>
      <c r="T90" t="s">
        <v>750</v>
      </c>
      <c r="U90" s="1">
        <v>1</v>
      </c>
      <c r="V90" t="s">
        <v>7</v>
      </c>
      <c r="W90" t="s">
        <v>712</v>
      </c>
      <c r="X90" s="2" t="s">
        <v>575</v>
      </c>
      <c r="Y90" s="3">
        <v>2</v>
      </c>
      <c r="Z90" s="4">
        <v>219</v>
      </c>
      <c r="AA90" t="s">
        <v>712</v>
      </c>
      <c r="AB90" t="s">
        <v>751</v>
      </c>
      <c r="AC90">
        <v>2021</v>
      </c>
      <c r="AD90">
        <v>8</v>
      </c>
      <c r="AE90">
        <v>3</v>
      </c>
      <c r="AF90" t="s">
        <v>730</v>
      </c>
      <c r="AH90">
        <v>249326</v>
      </c>
      <c r="AI90">
        <v>6652897</v>
      </c>
      <c r="AJ90" s="4">
        <v>249000</v>
      </c>
      <c r="AK90" s="4">
        <v>6653000</v>
      </c>
      <c r="AL90">
        <v>10</v>
      </c>
      <c r="AN90">
        <v>1010</v>
      </c>
      <c r="AP90" s="5" t="s">
        <v>752</v>
      </c>
      <c r="AQ90">
        <v>103300</v>
      </c>
      <c r="AS90" s="6" t="s">
        <v>13</v>
      </c>
      <c r="AT90">
        <v>1</v>
      </c>
      <c r="AU90" t="s">
        <v>14</v>
      </c>
      <c r="AV90" t="s">
        <v>753</v>
      </c>
      <c r="AW90" t="s">
        <v>754</v>
      </c>
      <c r="AX90">
        <v>1010</v>
      </c>
      <c r="AY90" t="s">
        <v>17</v>
      </c>
      <c r="AZ90" t="s">
        <v>18</v>
      </c>
      <c r="BB90" s="5">
        <v>44411.958703703698</v>
      </c>
      <c r="BC90" s="7" t="s">
        <v>19</v>
      </c>
      <c r="BE90">
        <v>6</v>
      </c>
      <c r="BF90">
        <v>276649</v>
      </c>
      <c r="BH90" t="s">
        <v>755</v>
      </c>
      <c r="BT90">
        <v>300010</v>
      </c>
    </row>
    <row r="91" spans="1:72" x14ac:dyDescent="0.3">
      <c r="A91">
        <v>297237</v>
      </c>
      <c r="C91">
        <v>1</v>
      </c>
      <c r="D91">
        <v>1</v>
      </c>
      <c r="E91">
        <v>1</v>
      </c>
      <c r="F91" t="s">
        <v>0</v>
      </c>
      <c r="G91" t="s">
        <v>1</v>
      </c>
      <c r="H91" t="s">
        <v>741</v>
      </c>
      <c r="I91" t="s">
        <v>3</v>
      </c>
      <c r="K91">
        <v>1</v>
      </c>
      <c r="L91" t="s">
        <v>4</v>
      </c>
      <c r="M91">
        <v>103300</v>
      </c>
      <c r="N91" t="s">
        <v>5</v>
      </c>
      <c r="T91" t="s">
        <v>742</v>
      </c>
      <c r="U91" s="1">
        <v>1</v>
      </c>
      <c r="V91" t="s">
        <v>7</v>
      </c>
      <c r="W91" t="s">
        <v>712</v>
      </c>
      <c r="X91" s="2" t="s">
        <v>575</v>
      </c>
      <c r="Y91" s="3">
        <v>2</v>
      </c>
      <c r="Z91" s="4">
        <v>219</v>
      </c>
      <c r="AA91" t="s">
        <v>712</v>
      </c>
      <c r="AB91" t="s">
        <v>743</v>
      </c>
      <c r="AC91">
        <v>2019</v>
      </c>
      <c r="AD91">
        <v>9</v>
      </c>
      <c r="AE91">
        <v>7</v>
      </c>
      <c r="AF91" t="s">
        <v>730</v>
      </c>
      <c r="AH91">
        <v>248565</v>
      </c>
      <c r="AI91">
        <v>6650469</v>
      </c>
      <c r="AJ91" s="4">
        <v>249000</v>
      </c>
      <c r="AK91" s="4">
        <v>6651000</v>
      </c>
      <c r="AL91">
        <v>10</v>
      </c>
      <c r="AN91">
        <v>1010</v>
      </c>
      <c r="AO91" t="s">
        <v>744</v>
      </c>
      <c r="AP91" s="5" t="s">
        <v>745</v>
      </c>
      <c r="AQ91">
        <v>103300</v>
      </c>
      <c r="AS91" s="6" t="s">
        <v>13</v>
      </c>
      <c r="AT91">
        <v>1</v>
      </c>
      <c r="AU91" t="s">
        <v>14</v>
      </c>
      <c r="AV91" t="s">
        <v>746</v>
      </c>
      <c r="AW91" t="s">
        <v>747</v>
      </c>
      <c r="AX91">
        <v>1010</v>
      </c>
      <c r="AY91" t="s">
        <v>17</v>
      </c>
      <c r="AZ91" t="s">
        <v>18</v>
      </c>
      <c r="BB91" s="5">
        <v>43715.868877314802</v>
      </c>
      <c r="BC91" s="7" t="s">
        <v>19</v>
      </c>
      <c r="BE91">
        <v>6</v>
      </c>
      <c r="BF91">
        <v>218191</v>
      </c>
      <c r="BH91" t="s">
        <v>748</v>
      </c>
      <c r="BT91">
        <v>297237</v>
      </c>
    </row>
    <row r="92" spans="1:72" x14ac:dyDescent="0.3">
      <c r="A92">
        <v>294575</v>
      </c>
      <c r="C92">
        <v>1</v>
      </c>
      <c r="D92">
        <v>1</v>
      </c>
      <c r="E92">
        <v>1</v>
      </c>
      <c r="F92" t="s">
        <v>0</v>
      </c>
      <c r="G92" t="s">
        <v>1</v>
      </c>
      <c r="H92" t="s">
        <v>4073</v>
      </c>
      <c r="I92" s="8" t="str">
        <f>HYPERLINK(AP92,"Foto")</f>
        <v>Foto</v>
      </c>
      <c r="K92">
        <v>1</v>
      </c>
      <c r="L92" t="s">
        <v>4</v>
      </c>
      <c r="M92">
        <v>103300</v>
      </c>
      <c r="N92" t="s">
        <v>5</v>
      </c>
      <c r="T92" t="s">
        <v>4074</v>
      </c>
      <c r="U92" s="1">
        <v>1</v>
      </c>
      <c r="V92" t="s">
        <v>4004</v>
      </c>
      <c r="W92" t="s">
        <v>4075</v>
      </c>
      <c r="X92" s="2" t="s">
        <v>4006</v>
      </c>
      <c r="Y92" s="3">
        <v>16</v>
      </c>
      <c r="Z92" s="4">
        <v>1627</v>
      </c>
      <c r="AA92" t="s">
        <v>4076</v>
      </c>
      <c r="AB92" t="s">
        <v>4077</v>
      </c>
      <c r="AC92">
        <v>2018</v>
      </c>
      <c r="AD92">
        <v>7</v>
      </c>
      <c r="AE92">
        <v>30</v>
      </c>
      <c r="AF92" t="s">
        <v>4078</v>
      </c>
      <c r="AH92">
        <v>247690</v>
      </c>
      <c r="AI92">
        <v>7083270</v>
      </c>
      <c r="AJ92" s="4">
        <v>247000</v>
      </c>
      <c r="AK92" s="4">
        <v>7083000</v>
      </c>
      <c r="AL92">
        <v>25</v>
      </c>
      <c r="AN92">
        <v>1010</v>
      </c>
      <c r="AO92" t="s">
        <v>680</v>
      </c>
      <c r="AP92" s="5" t="s">
        <v>4079</v>
      </c>
      <c r="AQ92">
        <v>103300</v>
      </c>
      <c r="AS92" s="6" t="s">
        <v>13</v>
      </c>
      <c r="AT92">
        <v>1</v>
      </c>
      <c r="AU92" t="s">
        <v>14</v>
      </c>
      <c r="AV92" t="s">
        <v>4080</v>
      </c>
      <c r="AW92" t="s">
        <v>4081</v>
      </c>
      <c r="AX92">
        <v>1010</v>
      </c>
      <c r="AY92" t="s">
        <v>17</v>
      </c>
      <c r="AZ92" t="s">
        <v>18</v>
      </c>
      <c r="BA92">
        <v>1</v>
      </c>
      <c r="BB92" s="5">
        <v>43713.546527777798</v>
      </c>
      <c r="BC92" s="7" t="s">
        <v>19</v>
      </c>
      <c r="BE92">
        <v>6</v>
      </c>
      <c r="BF92">
        <v>161981</v>
      </c>
      <c r="BH92" t="s">
        <v>4082</v>
      </c>
      <c r="BT92">
        <v>294575</v>
      </c>
    </row>
    <row r="93" spans="1:72" x14ac:dyDescent="0.3">
      <c r="A93">
        <v>292138</v>
      </c>
      <c r="C93">
        <v>1</v>
      </c>
      <c r="D93">
        <v>1</v>
      </c>
      <c r="E93">
        <v>1</v>
      </c>
      <c r="F93" t="s">
        <v>0</v>
      </c>
      <c r="G93" t="s">
        <v>1</v>
      </c>
      <c r="H93" t="s">
        <v>720</v>
      </c>
      <c r="I93" s="8" t="str">
        <f>HYPERLINK(AP93,"Foto")</f>
        <v>Foto</v>
      </c>
      <c r="K93">
        <v>1</v>
      </c>
      <c r="L93" t="s">
        <v>4</v>
      </c>
      <c r="M93">
        <v>103300</v>
      </c>
      <c r="N93" t="s">
        <v>5</v>
      </c>
      <c r="T93" t="s">
        <v>721</v>
      </c>
      <c r="U93" s="1">
        <v>1</v>
      </c>
      <c r="V93" t="s">
        <v>7</v>
      </c>
      <c r="W93" t="s">
        <v>712</v>
      </c>
      <c r="X93" s="2" t="s">
        <v>575</v>
      </c>
      <c r="Y93" s="3">
        <v>2</v>
      </c>
      <c r="Z93" s="4">
        <v>219</v>
      </c>
      <c r="AA93" t="s">
        <v>712</v>
      </c>
      <c r="AB93" t="s">
        <v>722</v>
      </c>
      <c r="AC93">
        <v>2020</v>
      </c>
      <c r="AD93">
        <v>9</v>
      </c>
      <c r="AE93">
        <v>5</v>
      </c>
      <c r="AF93" t="s">
        <v>714</v>
      </c>
      <c r="AH93">
        <v>247265</v>
      </c>
      <c r="AI93">
        <v>6654207</v>
      </c>
      <c r="AJ93" s="4">
        <v>247000</v>
      </c>
      <c r="AK93" s="4">
        <v>6655000</v>
      </c>
      <c r="AL93">
        <v>10</v>
      </c>
      <c r="AN93">
        <v>1010</v>
      </c>
      <c r="AO93" t="s">
        <v>723</v>
      </c>
      <c r="AP93" s="5" t="s">
        <v>724</v>
      </c>
      <c r="AQ93">
        <v>103300</v>
      </c>
      <c r="AS93" s="6" t="s">
        <v>13</v>
      </c>
      <c r="AT93">
        <v>1</v>
      </c>
      <c r="AU93" t="s">
        <v>14</v>
      </c>
      <c r="AV93" t="s">
        <v>725</v>
      </c>
      <c r="AW93" t="s">
        <v>726</v>
      </c>
      <c r="AX93">
        <v>1010</v>
      </c>
      <c r="AY93" t="s">
        <v>17</v>
      </c>
      <c r="AZ93" t="s">
        <v>18</v>
      </c>
      <c r="BA93">
        <v>1</v>
      </c>
      <c r="BB93" s="5">
        <v>44080.421666666698</v>
      </c>
      <c r="BC93" s="7" t="s">
        <v>19</v>
      </c>
      <c r="BE93">
        <v>6</v>
      </c>
      <c r="BF93">
        <v>249456</v>
      </c>
      <c r="BH93" t="s">
        <v>727</v>
      </c>
      <c r="BT93">
        <v>292138</v>
      </c>
    </row>
    <row r="94" spans="1:72" x14ac:dyDescent="0.3">
      <c r="A94">
        <v>289635</v>
      </c>
      <c r="C94">
        <v>1</v>
      </c>
      <c r="D94">
        <v>1</v>
      </c>
      <c r="E94">
        <v>1</v>
      </c>
      <c r="F94" t="s">
        <v>0</v>
      </c>
      <c r="G94" t="s">
        <v>1</v>
      </c>
      <c r="H94" t="s">
        <v>710</v>
      </c>
      <c r="I94" t="s">
        <v>3</v>
      </c>
      <c r="K94">
        <v>1</v>
      </c>
      <c r="L94" t="s">
        <v>4</v>
      </c>
      <c r="M94">
        <v>103300</v>
      </c>
      <c r="N94" t="s">
        <v>5</v>
      </c>
      <c r="T94" t="s">
        <v>711</v>
      </c>
      <c r="U94" s="1">
        <v>1</v>
      </c>
      <c r="V94" t="s">
        <v>7</v>
      </c>
      <c r="W94" t="s">
        <v>712</v>
      </c>
      <c r="X94" s="2" t="s">
        <v>575</v>
      </c>
      <c r="Y94" s="3">
        <v>2</v>
      </c>
      <c r="Z94" s="4">
        <v>219</v>
      </c>
      <c r="AA94" t="s">
        <v>712</v>
      </c>
      <c r="AB94" t="s">
        <v>713</v>
      </c>
      <c r="AC94">
        <v>2021</v>
      </c>
      <c r="AD94">
        <v>7</v>
      </c>
      <c r="AE94">
        <v>4</v>
      </c>
      <c r="AF94" t="s">
        <v>714</v>
      </c>
      <c r="AH94">
        <v>246829</v>
      </c>
      <c r="AI94">
        <v>6652230</v>
      </c>
      <c r="AJ94" s="4">
        <v>247000</v>
      </c>
      <c r="AK94" s="4">
        <v>6653000</v>
      </c>
      <c r="AL94">
        <v>10</v>
      </c>
      <c r="AN94">
        <v>1010</v>
      </c>
      <c r="AO94" t="s">
        <v>715</v>
      </c>
      <c r="AP94" s="5" t="s">
        <v>716</v>
      </c>
      <c r="AQ94">
        <v>103300</v>
      </c>
      <c r="AS94" s="6" t="s">
        <v>13</v>
      </c>
      <c r="AT94">
        <v>1</v>
      </c>
      <c r="AU94" t="s">
        <v>14</v>
      </c>
      <c r="AV94" t="s">
        <v>717</v>
      </c>
      <c r="AW94" t="s">
        <v>718</v>
      </c>
      <c r="AX94">
        <v>1010</v>
      </c>
      <c r="AY94" t="s">
        <v>17</v>
      </c>
      <c r="AZ94" t="s">
        <v>18</v>
      </c>
      <c r="BB94" s="5">
        <v>44381.6551736111</v>
      </c>
      <c r="BC94" s="7" t="s">
        <v>19</v>
      </c>
      <c r="BE94">
        <v>6</v>
      </c>
      <c r="BF94">
        <v>273634</v>
      </c>
      <c r="BH94" t="s">
        <v>719</v>
      </c>
      <c r="BT94">
        <v>289635</v>
      </c>
    </row>
    <row r="95" spans="1:72" x14ac:dyDescent="0.3">
      <c r="A95">
        <v>294059</v>
      </c>
      <c r="C95">
        <v>1</v>
      </c>
      <c r="D95">
        <v>1</v>
      </c>
      <c r="E95">
        <v>1</v>
      </c>
      <c r="F95" t="s">
        <v>0</v>
      </c>
      <c r="G95" t="s">
        <v>1</v>
      </c>
      <c r="H95" t="s">
        <v>2595</v>
      </c>
      <c r="I95" t="s">
        <v>3</v>
      </c>
      <c r="K95">
        <v>1</v>
      </c>
      <c r="L95" t="s">
        <v>4</v>
      </c>
      <c r="M95">
        <v>103300</v>
      </c>
      <c r="N95" t="s">
        <v>5</v>
      </c>
      <c r="T95" t="s">
        <v>2596</v>
      </c>
      <c r="U95" s="1">
        <v>1</v>
      </c>
      <c r="V95" t="s">
        <v>7</v>
      </c>
      <c r="W95" t="s">
        <v>886</v>
      </c>
      <c r="X95" t="s">
        <v>2203</v>
      </c>
      <c r="Y95" s="3">
        <v>6</v>
      </c>
      <c r="Z95" s="4">
        <v>627</v>
      </c>
      <c r="AA95" t="s">
        <v>2554</v>
      </c>
      <c r="AB95" t="s">
        <v>2597</v>
      </c>
      <c r="AC95">
        <v>2018</v>
      </c>
      <c r="AD95">
        <v>9</v>
      </c>
      <c r="AE95">
        <v>24</v>
      </c>
      <c r="AF95" t="s">
        <v>2598</v>
      </c>
      <c r="AH95">
        <v>247579</v>
      </c>
      <c r="AI95">
        <v>6635646</v>
      </c>
      <c r="AJ95" s="4">
        <v>247000</v>
      </c>
      <c r="AK95" s="4">
        <v>6635000</v>
      </c>
      <c r="AL95">
        <v>100</v>
      </c>
      <c r="AN95">
        <v>1010</v>
      </c>
      <c r="AO95" t="s">
        <v>2599</v>
      </c>
      <c r="AP95" s="5" t="s">
        <v>2600</v>
      </c>
      <c r="AQ95">
        <v>103300</v>
      </c>
      <c r="AS95" s="6" t="s">
        <v>13</v>
      </c>
      <c r="AT95">
        <v>1</v>
      </c>
      <c r="AU95" t="s">
        <v>14</v>
      </c>
      <c r="AV95" t="s">
        <v>2601</v>
      </c>
      <c r="AW95" t="s">
        <v>2602</v>
      </c>
      <c r="AX95">
        <v>1010</v>
      </c>
      <c r="AY95" t="s">
        <v>17</v>
      </c>
      <c r="AZ95" t="s">
        <v>18</v>
      </c>
      <c r="BB95" s="5">
        <v>43368.6937847222</v>
      </c>
      <c r="BC95" s="7" t="s">
        <v>19</v>
      </c>
      <c r="BE95">
        <v>6</v>
      </c>
      <c r="BF95">
        <v>167327</v>
      </c>
      <c r="BH95" t="s">
        <v>2603</v>
      </c>
      <c r="BT95">
        <v>294059</v>
      </c>
    </row>
    <row r="96" spans="1:72" x14ac:dyDescent="0.3">
      <c r="A96">
        <v>279380</v>
      </c>
      <c r="C96">
        <v>1</v>
      </c>
      <c r="D96">
        <v>1</v>
      </c>
      <c r="E96">
        <v>1</v>
      </c>
      <c r="F96" t="s">
        <v>0</v>
      </c>
      <c r="G96" t="s">
        <v>1</v>
      </c>
      <c r="H96" t="s">
        <v>2677</v>
      </c>
      <c r="I96" t="s">
        <v>3</v>
      </c>
      <c r="K96">
        <v>1</v>
      </c>
      <c r="L96" t="s">
        <v>4</v>
      </c>
      <c r="M96">
        <v>103300</v>
      </c>
      <c r="N96" t="s">
        <v>5</v>
      </c>
      <c r="T96" t="s">
        <v>2678</v>
      </c>
      <c r="U96" s="1">
        <v>1</v>
      </c>
      <c r="V96" t="s">
        <v>2662</v>
      </c>
      <c r="W96" t="s">
        <v>2663</v>
      </c>
      <c r="X96" s="2" t="s">
        <v>2664</v>
      </c>
      <c r="Y96" s="3">
        <v>7</v>
      </c>
      <c r="Z96" s="4">
        <v>701</v>
      </c>
      <c r="AA96" s="4" t="s">
        <v>2663</v>
      </c>
      <c r="AB96" t="s">
        <v>2679</v>
      </c>
      <c r="AC96">
        <v>2018</v>
      </c>
      <c r="AD96">
        <v>9</v>
      </c>
      <c r="AE96">
        <v>26</v>
      </c>
      <c r="AF96" t="s">
        <v>2680</v>
      </c>
      <c r="AH96">
        <v>244504</v>
      </c>
      <c r="AI96">
        <v>6594957</v>
      </c>
      <c r="AJ96" s="4">
        <v>245000</v>
      </c>
      <c r="AK96" s="4">
        <v>6595000</v>
      </c>
      <c r="AL96">
        <v>5</v>
      </c>
      <c r="AN96">
        <v>1010</v>
      </c>
      <c r="AO96" t="s">
        <v>2681</v>
      </c>
      <c r="AP96" s="5" t="s">
        <v>2682</v>
      </c>
      <c r="AQ96">
        <v>103300</v>
      </c>
      <c r="AS96" s="6" t="s">
        <v>13</v>
      </c>
      <c r="AT96">
        <v>1</v>
      </c>
      <c r="AU96" t="s">
        <v>14</v>
      </c>
      <c r="AV96" t="s">
        <v>2683</v>
      </c>
      <c r="AW96" t="s">
        <v>2684</v>
      </c>
      <c r="AX96">
        <v>1010</v>
      </c>
      <c r="AY96" t="s">
        <v>17</v>
      </c>
      <c r="AZ96" t="s">
        <v>18</v>
      </c>
      <c r="BB96" s="5">
        <v>43495.9750347222</v>
      </c>
      <c r="BC96" s="7" t="s">
        <v>19</v>
      </c>
      <c r="BE96">
        <v>6</v>
      </c>
      <c r="BF96">
        <v>192082</v>
      </c>
      <c r="BH96" t="s">
        <v>2685</v>
      </c>
      <c r="BT96">
        <v>279380</v>
      </c>
    </row>
    <row r="97" spans="1:72" x14ac:dyDescent="0.3">
      <c r="A97">
        <v>276393</v>
      </c>
      <c r="C97">
        <v>1</v>
      </c>
      <c r="D97">
        <v>1</v>
      </c>
      <c r="E97">
        <v>1</v>
      </c>
      <c r="F97" t="s">
        <v>0</v>
      </c>
      <c r="G97" t="s">
        <v>1</v>
      </c>
      <c r="H97" t="s">
        <v>2670</v>
      </c>
      <c r="I97" s="8" t="str">
        <f>HYPERLINK(AP97,"Foto")</f>
        <v>Foto</v>
      </c>
      <c r="K97">
        <v>1</v>
      </c>
      <c r="L97" t="s">
        <v>4</v>
      </c>
      <c r="M97">
        <v>103300</v>
      </c>
      <c r="N97" t="s">
        <v>5</v>
      </c>
      <c r="T97" t="s">
        <v>2671</v>
      </c>
      <c r="U97" s="1">
        <v>1</v>
      </c>
      <c r="V97" t="s">
        <v>2662</v>
      </c>
      <c r="W97" t="s">
        <v>2663</v>
      </c>
      <c r="X97" s="2" t="s">
        <v>2664</v>
      </c>
      <c r="Y97" s="3">
        <v>7</v>
      </c>
      <c r="Z97" s="4">
        <v>701</v>
      </c>
      <c r="AA97" s="4" t="s">
        <v>2663</v>
      </c>
      <c r="AB97" t="s">
        <v>2672</v>
      </c>
      <c r="AC97">
        <v>2020</v>
      </c>
      <c r="AD97">
        <v>8</v>
      </c>
      <c r="AE97">
        <v>9</v>
      </c>
      <c r="AF97" t="s">
        <v>2598</v>
      </c>
      <c r="AH97">
        <v>243939</v>
      </c>
      <c r="AI97">
        <v>6594236</v>
      </c>
      <c r="AJ97" s="4">
        <v>243000</v>
      </c>
      <c r="AK97" s="4">
        <v>6595000</v>
      </c>
      <c r="AL97">
        <v>175</v>
      </c>
      <c r="AN97">
        <v>1010</v>
      </c>
      <c r="AP97" s="5" t="s">
        <v>2673</v>
      </c>
      <c r="AQ97">
        <v>103300</v>
      </c>
      <c r="AS97" s="6" t="s">
        <v>13</v>
      </c>
      <c r="AT97">
        <v>1</v>
      </c>
      <c r="AU97" t="s">
        <v>14</v>
      </c>
      <c r="AV97" t="s">
        <v>2674</v>
      </c>
      <c r="AW97" t="s">
        <v>2675</v>
      </c>
      <c r="AX97">
        <v>1010</v>
      </c>
      <c r="AY97" t="s">
        <v>17</v>
      </c>
      <c r="AZ97" t="s">
        <v>18</v>
      </c>
      <c r="BA97">
        <v>1</v>
      </c>
      <c r="BB97" s="5">
        <v>44209.749571759297</v>
      </c>
      <c r="BC97" s="7" t="s">
        <v>19</v>
      </c>
      <c r="BE97">
        <v>6</v>
      </c>
      <c r="BF97">
        <v>245368</v>
      </c>
      <c r="BH97" t="s">
        <v>2676</v>
      </c>
      <c r="BT97">
        <v>276393</v>
      </c>
    </row>
    <row r="98" spans="1:72" x14ac:dyDescent="0.3">
      <c r="A98">
        <v>212549</v>
      </c>
      <c r="C98">
        <v>1</v>
      </c>
      <c r="D98">
        <v>1</v>
      </c>
      <c r="E98">
        <v>1</v>
      </c>
      <c r="F98" t="s">
        <v>0</v>
      </c>
      <c r="G98" t="s">
        <v>1</v>
      </c>
      <c r="H98" t="s">
        <v>2724</v>
      </c>
      <c r="I98" s="8" t="str">
        <f>HYPERLINK(AP98,"Foto")</f>
        <v>Foto</v>
      </c>
      <c r="K98">
        <v>1</v>
      </c>
      <c r="L98" t="s">
        <v>4</v>
      </c>
      <c r="M98">
        <v>103300</v>
      </c>
      <c r="N98" t="s">
        <v>5</v>
      </c>
      <c r="T98" t="s">
        <v>2725</v>
      </c>
      <c r="U98" s="1">
        <v>1</v>
      </c>
      <c r="V98" t="s">
        <v>2662</v>
      </c>
      <c r="W98" t="s">
        <v>2717</v>
      </c>
      <c r="X98" s="2" t="s">
        <v>2664</v>
      </c>
      <c r="Y98" s="3">
        <v>7</v>
      </c>
      <c r="Z98" s="4">
        <v>709</v>
      </c>
      <c r="AA98" s="4" t="s">
        <v>2717</v>
      </c>
      <c r="AB98" t="s">
        <v>2726</v>
      </c>
      <c r="AC98">
        <v>2018</v>
      </c>
      <c r="AD98">
        <v>7</v>
      </c>
      <c r="AE98">
        <v>24</v>
      </c>
      <c r="AF98" t="s">
        <v>2598</v>
      </c>
      <c r="AH98">
        <v>215401</v>
      </c>
      <c r="AI98">
        <v>6551060</v>
      </c>
      <c r="AJ98" s="4">
        <v>215000</v>
      </c>
      <c r="AK98" s="4">
        <v>6551000</v>
      </c>
      <c r="AL98">
        <v>100</v>
      </c>
      <c r="AN98">
        <v>1010</v>
      </c>
      <c r="AP98" s="5" t="s">
        <v>2727</v>
      </c>
      <c r="AQ98">
        <v>103300</v>
      </c>
      <c r="AS98" s="6" t="s">
        <v>13</v>
      </c>
      <c r="AT98">
        <v>1</v>
      </c>
      <c r="AU98" t="s">
        <v>14</v>
      </c>
      <c r="AV98" t="s">
        <v>2728</v>
      </c>
      <c r="AW98" t="s">
        <v>2729</v>
      </c>
      <c r="AX98">
        <v>1010</v>
      </c>
      <c r="AY98" t="s">
        <v>17</v>
      </c>
      <c r="AZ98" t="s">
        <v>18</v>
      </c>
      <c r="BA98">
        <v>1</v>
      </c>
      <c r="BB98" s="5">
        <v>43310.983622685198</v>
      </c>
      <c r="BC98" s="7" t="s">
        <v>19</v>
      </c>
      <c r="BE98">
        <v>6</v>
      </c>
      <c r="BF98">
        <v>161470</v>
      </c>
      <c r="BH98" t="s">
        <v>2730</v>
      </c>
      <c r="BT98">
        <v>212549</v>
      </c>
    </row>
    <row r="99" spans="1:72" x14ac:dyDescent="0.3">
      <c r="A99">
        <v>208123</v>
      </c>
      <c r="C99">
        <v>1</v>
      </c>
      <c r="D99">
        <v>1</v>
      </c>
      <c r="E99">
        <v>1</v>
      </c>
      <c r="F99" t="s">
        <v>0</v>
      </c>
      <c r="G99" t="s">
        <v>1</v>
      </c>
      <c r="H99" t="s">
        <v>1922</v>
      </c>
      <c r="I99" s="8" t="str">
        <f>HYPERLINK(AP99,"Foto")</f>
        <v>Foto</v>
      </c>
      <c r="K99">
        <v>1</v>
      </c>
      <c r="L99" t="s">
        <v>4</v>
      </c>
      <c r="M99">
        <v>103300</v>
      </c>
      <c r="N99" t="s">
        <v>5</v>
      </c>
      <c r="T99" t="s">
        <v>1923</v>
      </c>
      <c r="U99" s="1">
        <v>1</v>
      </c>
      <c r="V99" t="s">
        <v>1628</v>
      </c>
      <c r="W99" t="s">
        <v>1924</v>
      </c>
      <c r="X99" t="s">
        <v>1796</v>
      </c>
      <c r="Y99" s="3">
        <v>5</v>
      </c>
      <c r="Z99" s="4">
        <v>517</v>
      </c>
      <c r="AA99" s="4" t="s">
        <v>1924</v>
      </c>
      <c r="AB99" t="s">
        <v>1925</v>
      </c>
      <c r="AC99">
        <v>2017</v>
      </c>
      <c r="AD99">
        <v>10</v>
      </c>
      <c r="AE99">
        <v>24</v>
      </c>
      <c r="AF99" t="s">
        <v>1727</v>
      </c>
      <c r="AH99">
        <v>211231</v>
      </c>
      <c r="AI99">
        <v>6860754</v>
      </c>
      <c r="AJ99" s="4">
        <v>211000</v>
      </c>
      <c r="AK99" s="4">
        <v>6861000</v>
      </c>
      <c r="AL99">
        <v>10</v>
      </c>
      <c r="AN99">
        <v>1010</v>
      </c>
      <c r="AP99" s="5" t="s">
        <v>1926</v>
      </c>
      <c r="AQ99">
        <v>103300</v>
      </c>
      <c r="AS99" s="6" t="s">
        <v>13</v>
      </c>
      <c r="AT99">
        <v>1</v>
      </c>
      <c r="AU99" t="s">
        <v>14</v>
      </c>
      <c r="AV99" t="s">
        <v>1927</v>
      </c>
      <c r="AW99" t="s">
        <v>1928</v>
      </c>
      <c r="AX99">
        <v>1010</v>
      </c>
      <c r="AY99" t="s">
        <v>17</v>
      </c>
      <c r="AZ99" t="s">
        <v>18</v>
      </c>
      <c r="BA99">
        <v>1</v>
      </c>
      <c r="BB99" s="5">
        <v>43074.7042939815</v>
      </c>
      <c r="BC99" s="7" t="s">
        <v>19</v>
      </c>
      <c r="BE99">
        <v>6</v>
      </c>
      <c r="BF99">
        <v>151022</v>
      </c>
      <c r="BH99" t="s">
        <v>1929</v>
      </c>
      <c r="BT99">
        <v>208123</v>
      </c>
    </row>
    <row r="100" spans="1:72" x14ac:dyDescent="0.3">
      <c r="A100">
        <v>204128</v>
      </c>
      <c r="C100">
        <v>1</v>
      </c>
      <c r="D100">
        <v>1</v>
      </c>
      <c r="E100">
        <v>1</v>
      </c>
      <c r="F100" t="s">
        <v>0</v>
      </c>
      <c r="G100" t="s">
        <v>1</v>
      </c>
      <c r="H100" t="s">
        <v>2403</v>
      </c>
      <c r="I100" t="s">
        <v>3</v>
      </c>
      <c r="K100">
        <v>1</v>
      </c>
      <c r="L100" t="s">
        <v>4</v>
      </c>
      <c r="M100">
        <v>103300</v>
      </c>
      <c r="N100" t="s">
        <v>5</v>
      </c>
      <c r="T100" t="s">
        <v>2404</v>
      </c>
      <c r="U100" s="1">
        <v>1</v>
      </c>
      <c r="V100" t="s">
        <v>7</v>
      </c>
      <c r="W100" t="s">
        <v>2397</v>
      </c>
      <c r="X100" t="s">
        <v>2203</v>
      </c>
      <c r="Y100" s="3">
        <v>6</v>
      </c>
      <c r="Z100" s="4">
        <v>615</v>
      </c>
      <c r="AA100" s="4" t="s">
        <v>2397</v>
      </c>
      <c r="AB100" t="s">
        <v>2405</v>
      </c>
      <c r="AC100">
        <v>2019</v>
      </c>
      <c r="AD100">
        <v>6</v>
      </c>
      <c r="AE100">
        <v>17</v>
      </c>
      <c r="AF100" t="s">
        <v>2406</v>
      </c>
      <c r="AG100" t="s">
        <v>2407</v>
      </c>
      <c r="AH100">
        <v>202649</v>
      </c>
      <c r="AI100">
        <v>6706402</v>
      </c>
      <c r="AJ100" s="4">
        <v>203000</v>
      </c>
      <c r="AK100" s="4">
        <v>6707000</v>
      </c>
      <c r="AL100">
        <v>75</v>
      </c>
      <c r="AN100">
        <v>1010</v>
      </c>
      <c r="AO100" t="s">
        <v>2408</v>
      </c>
      <c r="AP100" s="5" t="s">
        <v>2409</v>
      </c>
      <c r="AQ100">
        <v>103300</v>
      </c>
      <c r="AS100" s="6" t="s">
        <v>13</v>
      </c>
      <c r="AT100">
        <v>1</v>
      </c>
      <c r="AU100" t="s">
        <v>14</v>
      </c>
      <c r="AV100" t="s">
        <v>2410</v>
      </c>
      <c r="AW100" t="s">
        <v>2411</v>
      </c>
      <c r="AX100">
        <v>1010</v>
      </c>
      <c r="AY100" t="s">
        <v>17</v>
      </c>
      <c r="AZ100" t="s">
        <v>18</v>
      </c>
      <c r="BB100" s="5">
        <v>43899.461377314801</v>
      </c>
      <c r="BC100" s="7" t="s">
        <v>19</v>
      </c>
      <c r="BE100">
        <v>6</v>
      </c>
      <c r="BF100">
        <v>203383</v>
      </c>
      <c r="BH100" t="s">
        <v>2412</v>
      </c>
      <c r="BT100">
        <v>204128</v>
      </c>
    </row>
    <row r="101" spans="1:72" x14ac:dyDescent="0.3">
      <c r="A101">
        <v>193671</v>
      </c>
      <c r="C101">
        <v>1</v>
      </c>
      <c r="D101">
        <v>1</v>
      </c>
      <c r="E101">
        <v>1</v>
      </c>
      <c r="F101" t="s">
        <v>0</v>
      </c>
      <c r="G101" t="s">
        <v>1</v>
      </c>
      <c r="H101" t="s">
        <v>2813</v>
      </c>
      <c r="I101" t="s">
        <v>3</v>
      </c>
      <c r="K101">
        <v>1</v>
      </c>
      <c r="L101" t="s">
        <v>4</v>
      </c>
      <c r="M101">
        <v>103300</v>
      </c>
      <c r="N101" t="s">
        <v>5</v>
      </c>
      <c r="T101" t="s">
        <v>2814</v>
      </c>
      <c r="U101" s="1">
        <v>1</v>
      </c>
      <c r="V101" t="s">
        <v>2662</v>
      </c>
      <c r="W101" t="s">
        <v>2815</v>
      </c>
      <c r="X101" s="2" t="s">
        <v>2788</v>
      </c>
      <c r="Y101" s="3">
        <v>8</v>
      </c>
      <c r="Z101" s="4">
        <v>806</v>
      </c>
      <c r="AA101" s="4" t="s">
        <v>2815</v>
      </c>
      <c r="AB101" t="s">
        <v>2816</v>
      </c>
      <c r="AC101">
        <v>2019</v>
      </c>
      <c r="AD101">
        <v>7</v>
      </c>
      <c r="AE101">
        <v>9</v>
      </c>
      <c r="AF101" t="s">
        <v>2817</v>
      </c>
      <c r="AH101">
        <v>191779</v>
      </c>
      <c r="AI101">
        <v>6573407</v>
      </c>
      <c r="AJ101" s="4">
        <v>191000</v>
      </c>
      <c r="AK101" s="4">
        <v>6573000</v>
      </c>
      <c r="AL101">
        <v>5</v>
      </c>
      <c r="AN101">
        <v>1010</v>
      </c>
      <c r="AP101" s="5" t="s">
        <v>2818</v>
      </c>
      <c r="AQ101">
        <v>103300</v>
      </c>
      <c r="AS101" s="6" t="s">
        <v>13</v>
      </c>
      <c r="AT101">
        <v>1</v>
      </c>
      <c r="AU101" t="s">
        <v>14</v>
      </c>
      <c r="AV101" t="s">
        <v>2819</v>
      </c>
      <c r="AW101" t="s">
        <v>2820</v>
      </c>
      <c r="AX101">
        <v>1010</v>
      </c>
      <c r="AY101" t="s">
        <v>17</v>
      </c>
      <c r="AZ101" t="s">
        <v>18</v>
      </c>
      <c r="BB101" s="5">
        <v>43754.572141203702</v>
      </c>
      <c r="BC101" s="7" t="s">
        <v>19</v>
      </c>
      <c r="BE101">
        <v>6</v>
      </c>
      <c r="BF101">
        <v>220801</v>
      </c>
      <c r="BH101" t="s">
        <v>2821</v>
      </c>
      <c r="BT101">
        <v>193671</v>
      </c>
    </row>
    <row r="102" spans="1:72" x14ac:dyDescent="0.3">
      <c r="A102">
        <v>185434</v>
      </c>
      <c r="C102">
        <v>1</v>
      </c>
      <c r="D102">
        <v>1</v>
      </c>
      <c r="E102">
        <v>1</v>
      </c>
      <c r="F102" t="s">
        <v>0</v>
      </c>
      <c r="G102" t="s">
        <v>1</v>
      </c>
      <c r="H102" t="s">
        <v>2878</v>
      </c>
      <c r="I102" t="s">
        <v>3</v>
      </c>
      <c r="K102">
        <v>1</v>
      </c>
      <c r="L102" t="s">
        <v>4</v>
      </c>
      <c r="M102">
        <v>103300</v>
      </c>
      <c r="N102" t="s">
        <v>5</v>
      </c>
      <c r="T102" t="s">
        <v>2879</v>
      </c>
      <c r="U102" s="1">
        <v>1</v>
      </c>
      <c r="V102" t="s">
        <v>2662</v>
      </c>
      <c r="W102" t="s">
        <v>2880</v>
      </c>
      <c r="X102" s="2" t="s">
        <v>2788</v>
      </c>
      <c r="Y102" s="3">
        <v>8</v>
      </c>
      <c r="Z102" s="4">
        <v>807</v>
      </c>
      <c r="AA102" s="4" t="s">
        <v>2880</v>
      </c>
      <c r="AB102" t="s">
        <v>2881</v>
      </c>
      <c r="AC102">
        <v>2018</v>
      </c>
      <c r="AD102">
        <v>9</v>
      </c>
      <c r="AE102">
        <v>26</v>
      </c>
      <c r="AF102" t="s">
        <v>2680</v>
      </c>
      <c r="AH102">
        <v>177134</v>
      </c>
      <c r="AI102">
        <v>6617319</v>
      </c>
      <c r="AJ102" s="4">
        <v>177000</v>
      </c>
      <c r="AK102" s="4">
        <v>6617000</v>
      </c>
      <c r="AL102">
        <v>5</v>
      </c>
      <c r="AN102">
        <v>1010</v>
      </c>
      <c r="AO102" t="s">
        <v>2882</v>
      </c>
      <c r="AP102" s="5" t="s">
        <v>2883</v>
      </c>
      <c r="AQ102">
        <v>103300</v>
      </c>
      <c r="AS102" s="6" t="s">
        <v>13</v>
      </c>
      <c r="AT102">
        <v>1</v>
      </c>
      <c r="AU102" t="s">
        <v>14</v>
      </c>
      <c r="AV102" t="s">
        <v>2884</v>
      </c>
      <c r="AW102" t="s">
        <v>2885</v>
      </c>
      <c r="AX102">
        <v>1010</v>
      </c>
      <c r="AY102" t="s">
        <v>17</v>
      </c>
      <c r="AZ102" t="s">
        <v>18</v>
      </c>
      <c r="BB102" s="5">
        <v>43495.954189814802</v>
      </c>
      <c r="BC102" s="7" t="s">
        <v>19</v>
      </c>
      <c r="BE102">
        <v>6</v>
      </c>
      <c r="BF102">
        <v>191896</v>
      </c>
      <c r="BH102" t="s">
        <v>2886</v>
      </c>
      <c r="BT102">
        <v>185434</v>
      </c>
    </row>
    <row r="103" spans="1:72" x14ac:dyDescent="0.3">
      <c r="A103">
        <v>179421</v>
      </c>
      <c r="C103">
        <v>1</v>
      </c>
      <c r="D103">
        <v>1</v>
      </c>
      <c r="E103">
        <v>1</v>
      </c>
      <c r="F103" t="s">
        <v>0</v>
      </c>
      <c r="G103" t="s">
        <v>1</v>
      </c>
      <c r="H103" t="s">
        <v>2949</v>
      </c>
      <c r="I103" s="8" t="str">
        <f>HYPERLINK(AP103,"Foto")</f>
        <v>Foto</v>
      </c>
      <c r="K103">
        <v>1</v>
      </c>
      <c r="L103" t="s">
        <v>4</v>
      </c>
      <c r="M103">
        <v>103300</v>
      </c>
      <c r="N103" t="s">
        <v>5</v>
      </c>
      <c r="T103" t="s">
        <v>2950</v>
      </c>
      <c r="U103" s="1">
        <v>1</v>
      </c>
      <c r="V103" t="s">
        <v>2951</v>
      </c>
      <c r="W103" t="s">
        <v>2952</v>
      </c>
      <c r="X103" t="s">
        <v>2953</v>
      </c>
      <c r="Y103" s="3">
        <v>9</v>
      </c>
      <c r="Z103" s="4">
        <v>901</v>
      </c>
      <c r="AA103" t="s">
        <v>2952</v>
      </c>
      <c r="AB103" t="s">
        <v>2954</v>
      </c>
      <c r="AC103">
        <v>2018</v>
      </c>
      <c r="AD103">
        <v>9</v>
      </c>
      <c r="AE103">
        <v>23</v>
      </c>
      <c r="AF103" t="s">
        <v>2955</v>
      </c>
      <c r="AH103">
        <v>165529</v>
      </c>
      <c r="AI103">
        <v>6522523</v>
      </c>
      <c r="AJ103" s="4">
        <v>165000</v>
      </c>
      <c r="AK103" s="4">
        <v>6523000</v>
      </c>
      <c r="AL103">
        <v>25</v>
      </c>
      <c r="AN103">
        <v>1010</v>
      </c>
      <c r="AP103" s="5" t="s">
        <v>2956</v>
      </c>
      <c r="AQ103">
        <v>103300</v>
      </c>
      <c r="AS103" s="6" t="s">
        <v>13</v>
      </c>
      <c r="AT103">
        <v>1</v>
      </c>
      <c r="AU103" t="s">
        <v>14</v>
      </c>
      <c r="AV103" t="s">
        <v>2957</v>
      </c>
      <c r="AW103" t="s">
        <v>2958</v>
      </c>
      <c r="AX103">
        <v>1010</v>
      </c>
      <c r="AY103" t="s">
        <v>17</v>
      </c>
      <c r="AZ103" t="s">
        <v>18</v>
      </c>
      <c r="BA103">
        <v>1</v>
      </c>
      <c r="BB103" s="5">
        <v>43713.546527777798</v>
      </c>
      <c r="BC103" s="7" t="s">
        <v>19</v>
      </c>
      <c r="BE103">
        <v>6</v>
      </c>
      <c r="BF103">
        <v>167274</v>
      </c>
      <c r="BH103" t="s">
        <v>2959</v>
      </c>
      <c r="BT103">
        <v>179421</v>
      </c>
    </row>
    <row r="104" spans="1:72" x14ac:dyDescent="0.3">
      <c r="A104">
        <v>173280</v>
      </c>
      <c r="C104">
        <v>1</v>
      </c>
      <c r="D104">
        <v>1</v>
      </c>
      <c r="E104">
        <v>1</v>
      </c>
      <c r="F104" t="s">
        <v>0</v>
      </c>
      <c r="G104" t="s">
        <v>1</v>
      </c>
      <c r="H104" t="s">
        <v>3947</v>
      </c>
      <c r="I104" t="s">
        <v>3</v>
      </c>
      <c r="K104">
        <v>1</v>
      </c>
      <c r="L104" t="s">
        <v>4</v>
      </c>
      <c r="M104">
        <v>103300</v>
      </c>
      <c r="N104" t="s">
        <v>5</v>
      </c>
      <c r="T104" t="s">
        <v>3948</v>
      </c>
      <c r="U104" s="1">
        <v>1</v>
      </c>
      <c r="V104" t="s">
        <v>3785</v>
      </c>
      <c r="W104" t="s">
        <v>3949</v>
      </c>
      <c r="X104" t="s">
        <v>3787</v>
      </c>
      <c r="Y104" s="3">
        <v>15</v>
      </c>
      <c r="Z104" s="4">
        <v>1560</v>
      </c>
      <c r="AA104" s="4" t="s">
        <v>3949</v>
      </c>
      <c r="AB104" t="s">
        <v>3950</v>
      </c>
      <c r="AC104">
        <v>2019</v>
      </c>
      <c r="AD104">
        <v>10</v>
      </c>
      <c r="AE104">
        <v>11</v>
      </c>
      <c r="AF104" t="s">
        <v>1049</v>
      </c>
      <c r="AH104">
        <v>155332</v>
      </c>
      <c r="AI104">
        <v>6993968</v>
      </c>
      <c r="AJ104" s="4">
        <v>155000</v>
      </c>
      <c r="AK104" s="4">
        <v>6993000</v>
      </c>
      <c r="AL104">
        <v>5</v>
      </c>
      <c r="AN104">
        <v>1010</v>
      </c>
      <c r="AO104" t="s">
        <v>3951</v>
      </c>
      <c r="AP104" s="5" t="s">
        <v>3952</v>
      </c>
      <c r="AQ104">
        <v>103300</v>
      </c>
      <c r="AS104" s="6" t="s">
        <v>13</v>
      </c>
      <c r="AT104">
        <v>1</v>
      </c>
      <c r="AU104" t="s">
        <v>14</v>
      </c>
      <c r="AV104" t="s">
        <v>3953</v>
      </c>
      <c r="AW104" t="s">
        <v>3954</v>
      </c>
      <c r="AX104">
        <v>1010</v>
      </c>
      <c r="AY104" t="s">
        <v>17</v>
      </c>
      <c r="AZ104" t="s">
        <v>18</v>
      </c>
      <c r="BB104" s="5">
        <v>43757.898923611101</v>
      </c>
      <c r="BC104" s="7" t="s">
        <v>19</v>
      </c>
      <c r="BE104">
        <v>6</v>
      </c>
      <c r="BF104">
        <v>221148</v>
      </c>
      <c r="BH104" t="s">
        <v>3955</v>
      </c>
      <c r="BT104">
        <v>173280</v>
      </c>
    </row>
    <row r="105" spans="1:72" x14ac:dyDescent="0.3">
      <c r="A105">
        <v>166559</v>
      </c>
      <c r="C105">
        <v>1</v>
      </c>
      <c r="D105">
        <v>1</v>
      </c>
      <c r="E105">
        <v>1</v>
      </c>
      <c r="F105" t="s">
        <v>0</v>
      </c>
      <c r="G105" t="s">
        <v>1</v>
      </c>
      <c r="H105" t="s">
        <v>2941</v>
      </c>
      <c r="I105" t="s">
        <v>3</v>
      </c>
      <c r="K105">
        <v>1</v>
      </c>
      <c r="L105" t="s">
        <v>4</v>
      </c>
      <c r="M105">
        <v>103300</v>
      </c>
      <c r="N105" t="s">
        <v>5</v>
      </c>
      <c r="T105" t="s">
        <v>2942</v>
      </c>
      <c r="U105" s="1">
        <v>1</v>
      </c>
      <c r="V105" t="s">
        <v>2662</v>
      </c>
      <c r="W105" t="s">
        <v>2943</v>
      </c>
      <c r="X105" s="2" t="s">
        <v>2788</v>
      </c>
      <c r="Y105" s="3">
        <v>8</v>
      </c>
      <c r="Z105" s="4">
        <v>826</v>
      </c>
      <c r="AA105" s="4" t="s">
        <v>2943</v>
      </c>
      <c r="AB105" t="s">
        <v>2944</v>
      </c>
      <c r="AC105">
        <v>2021</v>
      </c>
      <c r="AD105">
        <v>9</v>
      </c>
      <c r="AE105">
        <v>1</v>
      </c>
      <c r="AF105" t="s">
        <v>2556</v>
      </c>
      <c r="AH105">
        <v>145756</v>
      </c>
      <c r="AI105">
        <v>6655025</v>
      </c>
      <c r="AJ105" s="4">
        <v>145000</v>
      </c>
      <c r="AK105" s="4">
        <v>6655000</v>
      </c>
      <c r="AL105">
        <v>10</v>
      </c>
      <c r="AN105">
        <v>1010</v>
      </c>
      <c r="AP105" s="5" t="s">
        <v>2945</v>
      </c>
      <c r="AQ105">
        <v>103300</v>
      </c>
      <c r="AS105" s="6" t="s">
        <v>13</v>
      </c>
      <c r="AT105">
        <v>1</v>
      </c>
      <c r="AU105" t="s">
        <v>14</v>
      </c>
      <c r="AV105" t="s">
        <v>2946</v>
      </c>
      <c r="AW105" t="s">
        <v>2947</v>
      </c>
      <c r="AX105">
        <v>1010</v>
      </c>
      <c r="AY105" t="s">
        <v>17</v>
      </c>
      <c r="AZ105" t="s">
        <v>18</v>
      </c>
      <c r="BB105" s="5">
        <v>44442.562268518501</v>
      </c>
      <c r="BC105" s="7" t="s">
        <v>19</v>
      </c>
      <c r="BE105">
        <v>6</v>
      </c>
      <c r="BF105">
        <v>279538</v>
      </c>
      <c r="BH105" t="s">
        <v>2948</v>
      </c>
      <c r="BT105">
        <v>166559</v>
      </c>
    </row>
    <row r="106" spans="1:72" x14ac:dyDescent="0.3">
      <c r="A106">
        <v>160462</v>
      </c>
      <c r="C106">
        <v>1</v>
      </c>
      <c r="D106">
        <v>1</v>
      </c>
      <c r="E106">
        <v>1</v>
      </c>
      <c r="F106" t="s">
        <v>0</v>
      </c>
      <c r="G106" t="s">
        <v>1</v>
      </c>
      <c r="H106" t="s">
        <v>3783</v>
      </c>
      <c r="I106" s="8" t="str">
        <f>HYPERLINK(AP106,"Foto")</f>
        <v>Foto</v>
      </c>
      <c r="K106">
        <v>1</v>
      </c>
      <c r="L106" t="s">
        <v>4</v>
      </c>
      <c r="M106">
        <v>103300</v>
      </c>
      <c r="N106" t="s">
        <v>5</v>
      </c>
      <c r="T106" t="s">
        <v>3784</v>
      </c>
      <c r="U106" s="1">
        <v>1</v>
      </c>
      <c r="V106" t="s">
        <v>3785</v>
      </c>
      <c r="W106" t="s">
        <v>3786</v>
      </c>
      <c r="X106" t="s">
        <v>3787</v>
      </c>
      <c r="Y106" s="3">
        <v>15</v>
      </c>
      <c r="Z106" s="4">
        <v>1503</v>
      </c>
      <c r="AA106" s="4" t="s">
        <v>3786</v>
      </c>
      <c r="AB106" t="s">
        <v>3788</v>
      </c>
      <c r="AC106">
        <v>2021</v>
      </c>
      <c r="AD106">
        <v>6</v>
      </c>
      <c r="AE106">
        <v>11</v>
      </c>
      <c r="AF106" t="s">
        <v>3789</v>
      </c>
      <c r="AH106">
        <v>136108</v>
      </c>
      <c r="AI106">
        <v>7018618</v>
      </c>
      <c r="AJ106" s="4">
        <v>137000</v>
      </c>
      <c r="AK106" s="4">
        <v>7019000</v>
      </c>
      <c r="AL106">
        <v>10</v>
      </c>
      <c r="AN106">
        <v>1010</v>
      </c>
      <c r="AP106" s="5" t="s">
        <v>3790</v>
      </c>
      <c r="AQ106">
        <v>103300</v>
      </c>
      <c r="AS106" s="6" t="s">
        <v>13</v>
      </c>
      <c r="AT106">
        <v>1</v>
      </c>
      <c r="AU106" t="s">
        <v>14</v>
      </c>
      <c r="AV106" t="s">
        <v>3791</v>
      </c>
      <c r="AW106" t="s">
        <v>3792</v>
      </c>
      <c r="AX106">
        <v>1010</v>
      </c>
      <c r="AY106" t="s">
        <v>17</v>
      </c>
      <c r="AZ106" t="s">
        <v>18</v>
      </c>
      <c r="BA106">
        <v>1</v>
      </c>
      <c r="BB106" s="5">
        <v>44360.735509259299</v>
      </c>
      <c r="BC106" s="7" t="s">
        <v>19</v>
      </c>
      <c r="BE106">
        <v>6</v>
      </c>
      <c r="BF106">
        <v>271448</v>
      </c>
      <c r="BH106" t="s">
        <v>3793</v>
      </c>
      <c r="BT106">
        <v>160462</v>
      </c>
    </row>
    <row r="107" spans="1:72" x14ac:dyDescent="0.3">
      <c r="A107">
        <v>161692</v>
      </c>
      <c r="C107">
        <v>1</v>
      </c>
      <c r="D107">
        <v>1</v>
      </c>
      <c r="E107">
        <v>1</v>
      </c>
      <c r="F107" t="s">
        <v>0</v>
      </c>
      <c r="G107" t="s">
        <v>1</v>
      </c>
      <c r="H107" t="s">
        <v>2978</v>
      </c>
      <c r="I107" t="s">
        <v>3</v>
      </c>
      <c r="K107">
        <v>1</v>
      </c>
      <c r="L107" t="s">
        <v>4</v>
      </c>
      <c r="M107">
        <v>103300</v>
      </c>
      <c r="N107" t="s">
        <v>5</v>
      </c>
      <c r="T107" t="s">
        <v>2979</v>
      </c>
      <c r="U107" s="1">
        <v>1</v>
      </c>
      <c r="V107" t="s">
        <v>2951</v>
      </c>
      <c r="W107" t="s">
        <v>2963</v>
      </c>
      <c r="X107" t="s">
        <v>2953</v>
      </c>
      <c r="Y107" s="3">
        <v>9</v>
      </c>
      <c r="Z107" s="4">
        <v>906</v>
      </c>
      <c r="AA107" s="4" t="s">
        <v>2963</v>
      </c>
      <c r="AB107" t="s">
        <v>2980</v>
      </c>
      <c r="AC107">
        <v>2018</v>
      </c>
      <c r="AD107">
        <v>9</v>
      </c>
      <c r="AE107">
        <v>20</v>
      </c>
      <c r="AF107" t="s">
        <v>2680</v>
      </c>
      <c r="AH107">
        <v>137283</v>
      </c>
      <c r="AI107">
        <v>6498092</v>
      </c>
      <c r="AJ107" s="4">
        <v>137000</v>
      </c>
      <c r="AK107" s="4">
        <v>6499000</v>
      </c>
      <c r="AL107">
        <v>5</v>
      </c>
      <c r="AN107">
        <v>1010</v>
      </c>
      <c r="AO107" t="s">
        <v>1610</v>
      </c>
      <c r="AP107" s="5" t="s">
        <v>2981</v>
      </c>
      <c r="AQ107">
        <v>103300</v>
      </c>
      <c r="AS107" s="6" t="s">
        <v>13</v>
      </c>
      <c r="AT107">
        <v>1</v>
      </c>
      <c r="AU107" t="s">
        <v>14</v>
      </c>
      <c r="AV107" t="s">
        <v>2982</v>
      </c>
      <c r="AW107" t="s">
        <v>2983</v>
      </c>
      <c r="AX107">
        <v>1010</v>
      </c>
      <c r="AY107" t="s">
        <v>17</v>
      </c>
      <c r="AZ107" t="s">
        <v>18</v>
      </c>
      <c r="BB107" s="5">
        <v>43495.971435185202</v>
      </c>
      <c r="BC107" s="7" t="s">
        <v>19</v>
      </c>
      <c r="BE107">
        <v>6</v>
      </c>
      <c r="BF107">
        <v>192040</v>
      </c>
      <c r="BH107" t="s">
        <v>2984</v>
      </c>
      <c r="BT107">
        <v>161692</v>
      </c>
    </row>
    <row r="108" spans="1:72" x14ac:dyDescent="0.3">
      <c r="A108">
        <v>72697</v>
      </c>
      <c r="C108">
        <v>1</v>
      </c>
      <c r="D108">
        <v>1</v>
      </c>
      <c r="E108">
        <v>1</v>
      </c>
      <c r="F108" t="s">
        <v>0</v>
      </c>
      <c r="G108" t="s">
        <v>1</v>
      </c>
      <c r="H108" t="s">
        <v>3832</v>
      </c>
      <c r="I108" t="s">
        <v>3</v>
      </c>
      <c r="K108">
        <v>1</v>
      </c>
      <c r="L108" t="s">
        <v>4</v>
      </c>
      <c r="M108">
        <v>103300</v>
      </c>
      <c r="N108" t="s">
        <v>5</v>
      </c>
      <c r="T108" t="s">
        <v>3833</v>
      </c>
      <c r="U108" s="1">
        <v>1</v>
      </c>
      <c r="V108" t="s">
        <v>3785</v>
      </c>
      <c r="W108" t="s">
        <v>3834</v>
      </c>
      <c r="X108" t="s">
        <v>3787</v>
      </c>
      <c r="Y108" s="3">
        <v>15</v>
      </c>
      <c r="Z108" s="4">
        <v>1515</v>
      </c>
      <c r="AA108" t="s">
        <v>3834</v>
      </c>
      <c r="AB108" t="s">
        <v>3835</v>
      </c>
      <c r="AC108">
        <v>2019</v>
      </c>
      <c r="AD108">
        <v>7</v>
      </c>
      <c r="AE108">
        <v>15</v>
      </c>
      <c r="AF108" t="s">
        <v>1735</v>
      </c>
      <c r="AH108">
        <v>11573</v>
      </c>
      <c r="AI108">
        <v>6950621</v>
      </c>
      <c r="AJ108" s="4">
        <v>11000</v>
      </c>
      <c r="AK108" s="4">
        <v>6951000</v>
      </c>
      <c r="AL108">
        <v>25</v>
      </c>
      <c r="AN108">
        <v>1010</v>
      </c>
      <c r="AO108" t="s">
        <v>1745</v>
      </c>
      <c r="AP108" s="5" t="s">
        <v>3836</v>
      </c>
      <c r="AQ108">
        <v>103300</v>
      </c>
      <c r="AS108" s="6" t="s">
        <v>13</v>
      </c>
      <c r="AT108">
        <v>1</v>
      </c>
      <c r="AU108" t="s">
        <v>14</v>
      </c>
      <c r="AV108" t="s">
        <v>3837</v>
      </c>
      <c r="AW108" t="s">
        <v>3838</v>
      </c>
      <c r="AX108">
        <v>1010</v>
      </c>
      <c r="AY108" t="s">
        <v>17</v>
      </c>
      <c r="AZ108" t="s">
        <v>18</v>
      </c>
      <c r="BB108" s="5">
        <v>43791.889918981498</v>
      </c>
      <c r="BC108" s="7" t="s">
        <v>19</v>
      </c>
      <c r="BE108">
        <v>6</v>
      </c>
      <c r="BF108">
        <v>226663</v>
      </c>
      <c r="BH108" t="s">
        <v>3839</v>
      </c>
      <c r="BT108">
        <v>72697</v>
      </c>
    </row>
    <row r="109" spans="1:72" x14ac:dyDescent="0.3">
      <c r="A109">
        <v>143308</v>
      </c>
      <c r="C109">
        <v>1</v>
      </c>
      <c r="D109">
        <v>1</v>
      </c>
      <c r="E109">
        <v>1</v>
      </c>
      <c r="F109" t="s">
        <v>0</v>
      </c>
      <c r="G109" t="s">
        <v>1</v>
      </c>
      <c r="H109" t="s">
        <v>3012</v>
      </c>
      <c r="I109" s="8" t="str">
        <f>HYPERLINK(AP109,"Foto")</f>
        <v>Foto</v>
      </c>
      <c r="K109">
        <v>1</v>
      </c>
      <c r="L109" t="s">
        <v>4</v>
      </c>
      <c r="M109">
        <v>103300</v>
      </c>
      <c r="N109" t="s">
        <v>5</v>
      </c>
      <c r="T109" t="s">
        <v>3013</v>
      </c>
      <c r="U109" s="1">
        <v>1</v>
      </c>
      <c r="V109" t="s">
        <v>2951</v>
      </c>
      <c r="W109" t="s">
        <v>3014</v>
      </c>
      <c r="X109" t="s">
        <v>2953</v>
      </c>
      <c r="Y109" s="3">
        <v>9</v>
      </c>
      <c r="Z109" s="4">
        <v>928</v>
      </c>
      <c r="AA109" s="4" t="s">
        <v>3014</v>
      </c>
      <c r="AB109" t="s">
        <v>3015</v>
      </c>
      <c r="AC109">
        <v>2021</v>
      </c>
      <c r="AD109">
        <v>10</v>
      </c>
      <c r="AE109">
        <v>9</v>
      </c>
      <c r="AF109" t="s">
        <v>3016</v>
      </c>
      <c r="AH109">
        <v>104526</v>
      </c>
      <c r="AI109">
        <v>6482419</v>
      </c>
      <c r="AJ109" s="4">
        <v>105000</v>
      </c>
      <c r="AK109" s="4">
        <v>6483000</v>
      </c>
      <c r="AL109">
        <v>25</v>
      </c>
      <c r="AN109">
        <v>1010</v>
      </c>
      <c r="AO109" t="s">
        <v>680</v>
      </c>
      <c r="AP109" s="5" t="s">
        <v>3017</v>
      </c>
      <c r="AQ109">
        <v>103300</v>
      </c>
      <c r="AS109" s="6" t="s">
        <v>13</v>
      </c>
      <c r="AT109">
        <v>1</v>
      </c>
      <c r="AU109" t="s">
        <v>14</v>
      </c>
      <c r="AV109" t="s">
        <v>3018</v>
      </c>
      <c r="AW109" t="s">
        <v>3019</v>
      </c>
      <c r="AX109">
        <v>1010</v>
      </c>
      <c r="AY109" t="s">
        <v>17</v>
      </c>
      <c r="AZ109" t="s">
        <v>18</v>
      </c>
      <c r="BA109">
        <v>1</v>
      </c>
      <c r="BB109" s="5">
        <v>44478.886747685203</v>
      </c>
      <c r="BC109" s="7" t="s">
        <v>19</v>
      </c>
      <c r="BE109">
        <v>6</v>
      </c>
      <c r="BF109">
        <v>281835</v>
      </c>
      <c r="BH109" t="s">
        <v>3020</v>
      </c>
      <c r="BT109">
        <v>143308</v>
      </c>
    </row>
    <row r="110" spans="1:72" x14ac:dyDescent="0.3">
      <c r="A110">
        <v>142140</v>
      </c>
      <c r="C110">
        <v>1</v>
      </c>
      <c r="D110">
        <v>1</v>
      </c>
      <c r="E110">
        <v>1</v>
      </c>
      <c r="F110" t="s">
        <v>0</v>
      </c>
      <c r="G110" t="s">
        <v>1</v>
      </c>
      <c r="H110" t="s">
        <v>3848</v>
      </c>
      <c r="I110" s="8" t="str">
        <f>HYPERLINK(AP110,"Foto")</f>
        <v>Foto</v>
      </c>
      <c r="K110">
        <v>1</v>
      </c>
      <c r="L110" t="s">
        <v>4</v>
      </c>
      <c r="M110">
        <v>103300</v>
      </c>
      <c r="N110" t="s">
        <v>5</v>
      </c>
      <c r="T110" t="s">
        <v>3849</v>
      </c>
      <c r="U110" s="1">
        <v>1</v>
      </c>
      <c r="V110" t="s">
        <v>3785</v>
      </c>
      <c r="W110" t="s">
        <v>3850</v>
      </c>
      <c r="X110" t="s">
        <v>3787</v>
      </c>
      <c r="Y110" s="3">
        <v>15</v>
      </c>
      <c r="Z110" s="4">
        <v>1524</v>
      </c>
      <c r="AA110" t="s">
        <v>3851</v>
      </c>
      <c r="AB110" t="s">
        <v>3852</v>
      </c>
      <c r="AC110">
        <v>2018</v>
      </c>
      <c r="AD110">
        <v>9</v>
      </c>
      <c r="AE110">
        <v>19</v>
      </c>
      <c r="AF110" t="s">
        <v>3805</v>
      </c>
      <c r="AH110">
        <v>101974</v>
      </c>
      <c r="AI110">
        <v>6930819</v>
      </c>
      <c r="AJ110" s="4">
        <v>101000</v>
      </c>
      <c r="AK110" s="4">
        <v>6931000</v>
      </c>
      <c r="AL110">
        <v>10</v>
      </c>
      <c r="AN110">
        <v>1010</v>
      </c>
      <c r="AO110" t="s">
        <v>3853</v>
      </c>
      <c r="AP110" s="5" t="s">
        <v>3854</v>
      </c>
      <c r="AQ110">
        <v>103300</v>
      </c>
      <c r="AS110" s="6" t="s">
        <v>13</v>
      </c>
      <c r="AT110">
        <v>1</v>
      </c>
      <c r="AU110" t="s">
        <v>14</v>
      </c>
      <c r="AV110" t="s">
        <v>3855</v>
      </c>
      <c r="AW110" t="s">
        <v>3856</v>
      </c>
      <c r="AX110">
        <v>1010</v>
      </c>
      <c r="AY110" t="s">
        <v>17</v>
      </c>
      <c r="AZ110" t="s">
        <v>18</v>
      </c>
      <c r="BA110">
        <v>1</v>
      </c>
      <c r="BB110" s="5">
        <v>43364.845625000002</v>
      </c>
      <c r="BC110" s="7" t="s">
        <v>19</v>
      </c>
      <c r="BE110">
        <v>6</v>
      </c>
      <c r="BF110">
        <v>167196</v>
      </c>
      <c r="BH110" t="s">
        <v>3857</v>
      </c>
      <c r="BT110">
        <v>142140</v>
      </c>
    </row>
    <row r="111" spans="1:72" x14ac:dyDescent="0.3">
      <c r="A111">
        <v>38413</v>
      </c>
      <c r="C111">
        <v>1</v>
      </c>
      <c r="D111">
        <v>1</v>
      </c>
      <c r="E111">
        <v>1</v>
      </c>
      <c r="F111" t="s">
        <v>0</v>
      </c>
      <c r="G111" t="s">
        <v>598</v>
      </c>
      <c r="H111" t="s">
        <v>3610</v>
      </c>
      <c r="I111" t="s">
        <v>3</v>
      </c>
      <c r="K111">
        <v>1</v>
      </c>
      <c r="L111" t="s">
        <v>4</v>
      </c>
      <c r="M111">
        <v>103300</v>
      </c>
      <c r="N111" t="s">
        <v>5</v>
      </c>
      <c r="T111" t="s">
        <v>3611</v>
      </c>
      <c r="U111" s="1">
        <v>1</v>
      </c>
      <c r="V111" t="s">
        <v>3584</v>
      </c>
      <c r="W111" t="s">
        <v>3585</v>
      </c>
      <c r="X111" s="2" t="s">
        <v>3586</v>
      </c>
      <c r="Y111" s="3">
        <v>12</v>
      </c>
      <c r="Z111" s="4">
        <v>1201</v>
      </c>
      <c r="AA111" s="4" t="s">
        <v>3585</v>
      </c>
      <c r="AB111" t="s">
        <v>3612</v>
      </c>
      <c r="AC111">
        <v>2019</v>
      </c>
      <c r="AD111">
        <v>6</v>
      </c>
      <c r="AE111">
        <v>12</v>
      </c>
      <c r="AF111" t="s">
        <v>603</v>
      </c>
      <c r="AG111" t="s">
        <v>603</v>
      </c>
      <c r="AH111">
        <v>-31255</v>
      </c>
      <c r="AI111">
        <v>6729242</v>
      </c>
      <c r="AJ111" s="4">
        <v>-31000</v>
      </c>
      <c r="AK111" s="4">
        <v>6729000</v>
      </c>
      <c r="AL111">
        <v>25</v>
      </c>
      <c r="AN111">
        <v>267</v>
      </c>
      <c r="AP111" s="5"/>
      <c r="AQ111">
        <v>103300</v>
      </c>
      <c r="AS111" s="6" t="s">
        <v>13</v>
      </c>
      <c r="AT111">
        <v>1</v>
      </c>
      <c r="AU111" t="s">
        <v>14</v>
      </c>
      <c r="AV111" t="s">
        <v>3613</v>
      </c>
      <c r="AW111" t="s">
        <v>3610</v>
      </c>
      <c r="AX111">
        <v>267</v>
      </c>
      <c r="AY111" t="s">
        <v>605</v>
      </c>
      <c r="AZ111" t="s">
        <v>606</v>
      </c>
      <c r="BB111" s="5">
        <v>43628</v>
      </c>
      <c r="BC111" s="7" t="s">
        <v>19</v>
      </c>
      <c r="BE111">
        <v>5</v>
      </c>
      <c r="BF111">
        <v>332332</v>
      </c>
      <c r="BH111" t="s">
        <v>3614</v>
      </c>
      <c r="BT111">
        <v>38413</v>
      </c>
    </row>
    <row r="112" spans="1:72" x14ac:dyDescent="0.3">
      <c r="A112">
        <v>436175</v>
      </c>
      <c r="C112">
        <v>1</v>
      </c>
      <c r="D112">
        <v>1</v>
      </c>
      <c r="E112">
        <v>1</v>
      </c>
      <c r="F112" t="s">
        <v>0</v>
      </c>
      <c r="G112" t="s">
        <v>598</v>
      </c>
      <c r="H112" t="s">
        <v>976</v>
      </c>
      <c r="I112" t="s">
        <v>3</v>
      </c>
      <c r="K112">
        <v>1</v>
      </c>
      <c r="L112" t="s">
        <v>4</v>
      </c>
      <c r="M112">
        <v>103300</v>
      </c>
      <c r="N112" t="s">
        <v>5</v>
      </c>
      <c r="T112" t="s">
        <v>977</v>
      </c>
      <c r="U112" s="1">
        <v>1</v>
      </c>
      <c r="V112" t="s">
        <v>7</v>
      </c>
      <c r="W112" t="s">
        <v>970</v>
      </c>
      <c r="X112" s="2" t="s">
        <v>575</v>
      </c>
      <c r="Y112" s="3">
        <v>2</v>
      </c>
      <c r="Z112" s="4">
        <v>231</v>
      </c>
      <c r="AA112" t="s">
        <v>971</v>
      </c>
      <c r="AB112" t="s">
        <v>971</v>
      </c>
      <c r="AC112">
        <v>2020</v>
      </c>
      <c r="AD112">
        <v>8</v>
      </c>
      <c r="AE112">
        <v>27</v>
      </c>
      <c r="AF112" t="s">
        <v>978</v>
      </c>
      <c r="AG112" t="s">
        <v>978</v>
      </c>
      <c r="AH112">
        <v>277858</v>
      </c>
      <c r="AI112">
        <v>6653853</v>
      </c>
      <c r="AJ112" s="4">
        <v>277000</v>
      </c>
      <c r="AK112" s="4">
        <v>6653000</v>
      </c>
      <c r="AL112">
        <v>5</v>
      </c>
      <c r="AN112">
        <v>267</v>
      </c>
      <c r="AP112" s="5"/>
      <c r="AQ112">
        <v>103300</v>
      </c>
      <c r="AS112" s="6" t="s">
        <v>13</v>
      </c>
      <c r="AT112">
        <v>1</v>
      </c>
      <c r="AU112" t="s">
        <v>14</v>
      </c>
      <c r="AV112" t="s">
        <v>979</v>
      </c>
      <c r="AW112" t="s">
        <v>976</v>
      </c>
      <c r="AX112">
        <v>267</v>
      </c>
      <c r="AY112" t="s">
        <v>605</v>
      </c>
      <c r="AZ112" t="s">
        <v>606</v>
      </c>
      <c r="BB112" s="5">
        <v>44070</v>
      </c>
      <c r="BC112" s="7" t="s">
        <v>19</v>
      </c>
      <c r="BE112">
        <v>5</v>
      </c>
      <c r="BF112">
        <v>332537</v>
      </c>
      <c r="BH112" t="s">
        <v>980</v>
      </c>
      <c r="BT112">
        <v>436175</v>
      </c>
    </row>
    <row r="113" spans="1:72" x14ac:dyDescent="0.3">
      <c r="A113">
        <v>388464</v>
      </c>
      <c r="C113">
        <v>1</v>
      </c>
      <c r="D113">
        <v>1</v>
      </c>
      <c r="E113">
        <v>1</v>
      </c>
      <c r="F113" t="s">
        <v>0</v>
      </c>
      <c r="G113" t="s">
        <v>598</v>
      </c>
      <c r="H113" t="s">
        <v>1507</v>
      </c>
      <c r="I113" t="s">
        <v>3</v>
      </c>
      <c r="K113">
        <v>1</v>
      </c>
      <c r="L113" t="s">
        <v>4</v>
      </c>
      <c r="M113">
        <v>103300</v>
      </c>
      <c r="N113" t="s">
        <v>5</v>
      </c>
      <c r="T113" t="s">
        <v>1508</v>
      </c>
      <c r="U113" s="1">
        <v>1</v>
      </c>
      <c r="V113" t="s">
        <v>1087</v>
      </c>
      <c r="W113" t="s">
        <v>1087</v>
      </c>
      <c r="X113" s="2" t="s">
        <v>575</v>
      </c>
      <c r="Y113" s="3">
        <v>2</v>
      </c>
      <c r="Z113" s="4">
        <v>301</v>
      </c>
      <c r="AA113" s="4" t="s">
        <v>1087</v>
      </c>
      <c r="AB113" t="s">
        <v>1509</v>
      </c>
      <c r="AC113">
        <v>2019</v>
      </c>
      <c r="AD113">
        <v>8</v>
      </c>
      <c r="AE113">
        <v>9</v>
      </c>
      <c r="AF113" t="s">
        <v>603</v>
      </c>
      <c r="AG113" t="s">
        <v>603</v>
      </c>
      <c r="AH113">
        <v>264430</v>
      </c>
      <c r="AI113">
        <v>6649686</v>
      </c>
      <c r="AJ113" s="4">
        <v>265000</v>
      </c>
      <c r="AK113" s="4">
        <v>6649000</v>
      </c>
      <c r="AL113">
        <v>25</v>
      </c>
      <c r="AN113">
        <v>267</v>
      </c>
      <c r="AP113" s="5"/>
      <c r="AQ113">
        <v>103300</v>
      </c>
      <c r="AS113" s="6" t="s">
        <v>13</v>
      </c>
      <c r="AT113">
        <v>1</v>
      </c>
      <c r="AU113" t="s">
        <v>14</v>
      </c>
      <c r="AV113" t="s">
        <v>1510</v>
      </c>
      <c r="AW113" t="s">
        <v>1507</v>
      </c>
      <c r="AX113">
        <v>267</v>
      </c>
      <c r="AY113" t="s">
        <v>605</v>
      </c>
      <c r="AZ113" t="s">
        <v>606</v>
      </c>
      <c r="BB113" s="5">
        <v>43686</v>
      </c>
      <c r="BC113" s="7" t="s">
        <v>19</v>
      </c>
      <c r="BE113">
        <v>5</v>
      </c>
      <c r="BF113">
        <v>332616</v>
      </c>
      <c r="BH113" t="s">
        <v>1511</v>
      </c>
      <c r="BT113">
        <v>388464</v>
      </c>
    </row>
    <row r="114" spans="1:72" x14ac:dyDescent="0.3">
      <c r="A114">
        <v>387099</v>
      </c>
      <c r="C114">
        <v>1</v>
      </c>
      <c r="D114">
        <v>1</v>
      </c>
      <c r="E114">
        <v>1</v>
      </c>
      <c r="F114" t="s">
        <v>0</v>
      </c>
      <c r="G114" t="s">
        <v>598</v>
      </c>
      <c r="H114" t="s">
        <v>1486</v>
      </c>
      <c r="I114" t="s">
        <v>3</v>
      </c>
      <c r="K114">
        <v>1</v>
      </c>
      <c r="L114" t="s">
        <v>4</v>
      </c>
      <c r="M114">
        <v>103300</v>
      </c>
      <c r="N114" t="s">
        <v>5</v>
      </c>
      <c r="T114" t="s">
        <v>1487</v>
      </c>
      <c r="U114" s="1">
        <v>1</v>
      </c>
      <c r="V114" t="s">
        <v>1087</v>
      </c>
      <c r="W114" t="s">
        <v>1087</v>
      </c>
      <c r="X114" s="2" t="s">
        <v>575</v>
      </c>
      <c r="Y114" s="3">
        <v>2</v>
      </c>
      <c r="Z114" s="4">
        <v>301</v>
      </c>
      <c r="AA114" s="4" t="s">
        <v>1087</v>
      </c>
      <c r="AB114" t="s">
        <v>1488</v>
      </c>
      <c r="AC114">
        <v>2017</v>
      </c>
      <c r="AD114">
        <v>10</v>
      </c>
      <c r="AE114">
        <v>16</v>
      </c>
      <c r="AF114" t="s">
        <v>603</v>
      </c>
      <c r="AG114" t="s">
        <v>603</v>
      </c>
      <c r="AH114">
        <v>264173</v>
      </c>
      <c r="AI114">
        <v>6645570</v>
      </c>
      <c r="AJ114" s="4">
        <v>265000</v>
      </c>
      <c r="AK114" s="4">
        <v>6645000</v>
      </c>
      <c r="AL114">
        <v>25</v>
      </c>
      <c r="AN114">
        <v>267</v>
      </c>
      <c r="AP114" s="5"/>
      <c r="AQ114">
        <v>103300</v>
      </c>
      <c r="AS114" s="6" t="s">
        <v>13</v>
      </c>
      <c r="AT114">
        <v>1</v>
      </c>
      <c r="AU114" t="s">
        <v>14</v>
      </c>
      <c r="AV114" t="s">
        <v>1489</v>
      </c>
      <c r="AW114" t="s">
        <v>1486</v>
      </c>
      <c r="AX114">
        <v>267</v>
      </c>
      <c r="AY114" t="s">
        <v>605</v>
      </c>
      <c r="AZ114" t="s">
        <v>606</v>
      </c>
      <c r="BB114" s="5">
        <v>43024</v>
      </c>
      <c r="BC114" s="7" t="s">
        <v>19</v>
      </c>
      <c r="BE114">
        <v>5</v>
      </c>
      <c r="BF114">
        <v>332162</v>
      </c>
      <c r="BH114" t="s">
        <v>1490</v>
      </c>
      <c r="BT114">
        <v>387099</v>
      </c>
    </row>
    <row r="115" spans="1:72" x14ac:dyDescent="0.3">
      <c r="A115">
        <v>394771</v>
      </c>
      <c r="C115">
        <v>1</v>
      </c>
      <c r="D115">
        <v>1</v>
      </c>
      <c r="E115">
        <v>1</v>
      </c>
      <c r="F115" t="s">
        <v>0</v>
      </c>
      <c r="G115" t="s">
        <v>598</v>
      </c>
      <c r="H115" t="s">
        <v>599</v>
      </c>
      <c r="I115" t="s">
        <v>3</v>
      </c>
      <c r="K115">
        <v>1</v>
      </c>
      <c r="L115" t="s">
        <v>4</v>
      </c>
      <c r="M115">
        <v>103300</v>
      </c>
      <c r="N115" t="s">
        <v>5</v>
      </c>
      <c r="T115" t="s">
        <v>600</v>
      </c>
      <c r="U115" s="1">
        <v>1</v>
      </c>
      <c r="V115" t="s">
        <v>7</v>
      </c>
      <c r="W115" t="s">
        <v>601</v>
      </c>
      <c r="X115" s="2" t="s">
        <v>575</v>
      </c>
      <c r="Y115" s="3">
        <v>2</v>
      </c>
      <c r="Z115" s="4">
        <v>213</v>
      </c>
      <c r="AA115" s="4" t="s">
        <v>602</v>
      </c>
      <c r="AB115" t="s">
        <v>602</v>
      </c>
      <c r="AC115">
        <v>2017</v>
      </c>
      <c r="AD115">
        <v>7</v>
      </c>
      <c r="AE115">
        <v>12</v>
      </c>
      <c r="AF115" t="s">
        <v>603</v>
      </c>
      <c r="AG115" t="s">
        <v>603</v>
      </c>
      <c r="AH115">
        <v>265931</v>
      </c>
      <c r="AI115">
        <v>6627626</v>
      </c>
      <c r="AJ115" s="4">
        <v>265000</v>
      </c>
      <c r="AK115" s="4">
        <v>6627000</v>
      </c>
      <c r="AL115">
        <v>25</v>
      </c>
      <c r="AN115">
        <v>267</v>
      </c>
      <c r="AP115" s="5"/>
      <c r="AQ115">
        <v>103300</v>
      </c>
      <c r="AS115" s="6" t="s">
        <v>13</v>
      </c>
      <c r="AT115">
        <v>1</v>
      </c>
      <c r="AU115" t="s">
        <v>14</v>
      </c>
      <c r="AV115" t="s">
        <v>604</v>
      </c>
      <c r="AW115" t="s">
        <v>599</v>
      </c>
      <c r="AX115">
        <v>267</v>
      </c>
      <c r="AY115" t="s">
        <v>605</v>
      </c>
      <c r="AZ115" t="s">
        <v>606</v>
      </c>
      <c r="BB115" s="5">
        <v>42928</v>
      </c>
      <c r="BC115" s="7" t="s">
        <v>19</v>
      </c>
      <c r="BE115">
        <v>5</v>
      </c>
      <c r="BF115">
        <v>332227</v>
      </c>
      <c r="BH115" t="s">
        <v>607</v>
      </c>
      <c r="BT115">
        <v>394771</v>
      </c>
    </row>
    <row r="116" spans="1:72" x14ac:dyDescent="0.3">
      <c r="A116">
        <v>385485</v>
      </c>
      <c r="C116">
        <v>1</v>
      </c>
      <c r="D116">
        <v>1</v>
      </c>
      <c r="E116">
        <v>1</v>
      </c>
      <c r="F116" t="s">
        <v>0</v>
      </c>
      <c r="G116" t="s">
        <v>598</v>
      </c>
      <c r="H116" t="s">
        <v>1476</v>
      </c>
      <c r="I116" t="s">
        <v>3</v>
      </c>
      <c r="K116">
        <v>1</v>
      </c>
      <c r="L116" t="s">
        <v>4</v>
      </c>
      <c r="M116">
        <v>103300</v>
      </c>
      <c r="N116" t="s">
        <v>5</v>
      </c>
      <c r="T116" t="s">
        <v>1477</v>
      </c>
      <c r="U116" s="1">
        <v>1</v>
      </c>
      <c r="V116" t="s">
        <v>1087</v>
      </c>
      <c r="W116" t="s">
        <v>1087</v>
      </c>
      <c r="X116" s="2" t="s">
        <v>575</v>
      </c>
      <c r="Y116" s="3">
        <v>2</v>
      </c>
      <c r="Z116" s="4">
        <v>301</v>
      </c>
      <c r="AA116" s="4" t="s">
        <v>1087</v>
      </c>
      <c r="AB116" t="s">
        <v>1478</v>
      </c>
      <c r="AC116">
        <v>2016</v>
      </c>
      <c r="AD116">
        <v>6</v>
      </c>
      <c r="AE116">
        <v>10</v>
      </c>
      <c r="AF116" t="s">
        <v>603</v>
      </c>
      <c r="AG116" t="s">
        <v>603</v>
      </c>
      <c r="AH116">
        <v>263899</v>
      </c>
      <c r="AI116">
        <v>6652984</v>
      </c>
      <c r="AJ116" s="4">
        <v>263000</v>
      </c>
      <c r="AK116" s="4">
        <v>6653000</v>
      </c>
      <c r="AL116">
        <v>25</v>
      </c>
      <c r="AN116">
        <v>267</v>
      </c>
      <c r="AP116" s="5"/>
      <c r="AQ116">
        <v>103300</v>
      </c>
      <c r="AS116" s="6" t="s">
        <v>13</v>
      </c>
      <c r="AT116">
        <v>1</v>
      </c>
      <c r="AU116" t="s">
        <v>14</v>
      </c>
      <c r="AV116" t="s">
        <v>1479</v>
      </c>
      <c r="AW116" t="s">
        <v>1476</v>
      </c>
      <c r="AX116">
        <v>267</v>
      </c>
      <c r="AY116" t="s">
        <v>605</v>
      </c>
      <c r="AZ116" t="s">
        <v>606</v>
      </c>
      <c r="BB116" s="5">
        <v>42531</v>
      </c>
      <c r="BC116" s="7" t="s">
        <v>19</v>
      </c>
      <c r="BE116">
        <v>5</v>
      </c>
      <c r="BF116">
        <v>332086</v>
      </c>
      <c r="BH116" t="s">
        <v>1480</v>
      </c>
      <c r="BT116">
        <v>385485</v>
      </c>
    </row>
    <row r="117" spans="1:72" x14ac:dyDescent="0.3">
      <c r="A117">
        <v>331050</v>
      </c>
      <c r="C117">
        <v>1</v>
      </c>
      <c r="D117">
        <v>1</v>
      </c>
      <c r="E117">
        <v>1</v>
      </c>
      <c r="F117" t="s">
        <v>0</v>
      </c>
      <c r="G117" t="s">
        <v>598</v>
      </c>
      <c r="H117" t="s">
        <v>1109</v>
      </c>
      <c r="I117" t="s">
        <v>3</v>
      </c>
      <c r="K117">
        <v>1</v>
      </c>
      <c r="L117" t="s">
        <v>4</v>
      </c>
      <c r="M117">
        <v>103300</v>
      </c>
      <c r="N117" t="s">
        <v>5</v>
      </c>
      <c r="T117" t="s">
        <v>1110</v>
      </c>
      <c r="U117" s="1">
        <v>1</v>
      </c>
      <c r="V117" t="s">
        <v>1087</v>
      </c>
      <c r="W117" t="s">
        <v>1087</v>
      </c>
      <c r="X117" s="2" t="s">
        <v>575</v>
      </c>
      <c r="Y117" s="3">
        <v>2</v>
      </c>
      <c r="Z117" s="4">
        <v>301</v>
      </c>
      <c r="AA117" s="4" t="s">
        <v>1087</v>
      </c>
      <c r="AB117" t="s">
        <v>1111</v>
      </c>
      <c r="AC117">
        <v>2017</v>
      </c>
      <c r="AD117">
        <v>9</v>
      </c>
      <c r="AE117">
        <v>18</v>
      </c>
      <c r="AF117" t="s">
        <v>603</v>
      </c>
      <c r="AG117" t="s">
        <v>603</v>
      </c>
      <c r="AH117">
        <v>256184</v>
      </c>
      <c r="AI117">
        <v>6650049</v>
      </c>
      <c r="AJ117" s="4">
        <v>257000</v>
      </c>
      <c r="AK117" s="4">
        <v>6651000</v>
      </c>
      <c r="AL117">
        <v>25</v>
      </c>
      <c r="AN117">
        <v>267</v>
      </c>
      <c r="AP117" s="5"/>
      <c r="AQ117">
        <v>103300</v>
      </c>
      <c r="AS117" s="6" t="s">
        <v>13</v>
      </c>
      <c r="AT117">
        <v>1</v>
      </c>
      <c r="AU117" t="s">
        <v>14</v>
      </c>
      <c r="AV117" t="s">
        <v>1112</v>
      </c>
      <c r="AW117" t="s">
        <v>1109</v>
      </c>
      <c r="AX117">
        <v>267</v>
      </c>
      <c r="AY117" t="s">
        <v>605</v>
      </c>
      <c r="AZ117" t="s">
        <v>606</v>
      </c>
      <c r="BB117" s="5">
        <v>42996</v>
      </c>
      <c r="BC117" s="7" t="s">
        <v>19</v>
      </c>
      <c r="BE117">
        <v>5</v>
      </c>
      <c r="BF117">
        <v>331792</v>
      </c>
      <c r="BH117" t="s">
        <v>1113</v>
      </c>
      <c r="BT117">
        <v>331050</v>
      </c>
    </row>
    <row r="118" spans="1:72" x14ac:dyDescent="0.3">
      <c r="A118">
        <v>277543</v>
      </c>
      <c r="C118">
        <v>1</v>
      </c>
      <c r="D118">
        <v>1</v>
      </c>
      <c r="E118">
        <v>1</v>
      </c>
      <c r="F118" t="s">
        <v>0</v>
      </c>
      <c r="G118" t="s">
        <v>598</v>
      </c>
      <c r="H118" t="s">
        <v>894</v>
      </c>
      <c r="I118" t="s">
        <v>3</v>
      </c>
      <c r="K118">
        <v>1</v>
      </c>
      <c r="L118" t="s">
        <v>4</v>
      </c>
      <c r="M118">
        <v>103300</v>
      </c>
      <c r="N118" t="s">
        <v>5</v>
      </c>
      <c r="T118" t="s">
        <v>895</v>
      </c>
      <c r="U118" s="1">
        <v>1</v>
      </c>
      <c r="V118" t="s">
        <v>7</v>
      </c>
      <c r="W118" t="s">
        <v>886</v>
      </c>
      <c r="X118" s="2" t="s">
        <v>575</v>
      </c>
      <c r="Y118" s="3">
        <v>2</v>
      </c>
      <c r="Z118" s="4">
        <v>220</v>
      </c>
      <c r="AA118" s="4" t="s">
        <v>886</v>
      </c>
      <c r="AB118" t="s">
        <v>896</v>
      </c>
      <c r="AC118">
        <v>2017</v>
      </c>
      <c r="AD118">
        <v>7</v>
      </c>
      <c r="AE118">
        <v>5</v>
      </c>
      <c r="AF118" t="s">
        <v>897</v>
      </c>
      <c r="AG118" t="s">
        <v>603</v>
      </c>
      <c r="AH118">
        <v>244194</v>
      </c>
      <c r="AI118">
        <v>6644157</v>
      </c>
      <c r="AJ118" s="4">
        <v>245000</v>
      </c>
      <c r="AK118" s="4">
        <v>6645000</v>
      </c>
      <c r="AL118">
        <v>25</v>
      </c>
      <c r="AN118">
        <v>267</v>
      </c>
      <c r="AP118" s="5"/>
      <c r="AQ118">
        <v>103300</v>
      </c>
      <c r="AS118" s="6" t="s">
        <v>13</v>
      </c>
      <c r="AT118">
        <v>1</v>
      </c>
      <c r="AU118" t="s">
        <v>14</v>
      </c>
      <c r="AV118" t="s">
        <v>898</v>
      </c>
      <c r="AW118" t="s">
        <v>894</v>
      </c>
      <c r="AX118">
        <v>267</v>
      </c>
      <c r="AY118" t="s">
        <v>605</v>
      </c>
      <c r="AZ118" t="s">
        <v>606</v>
      </c>
      <c r="BB118" s="5">
        <v>42921</v>
      </c>
      <c r="BC118" s="7" t="s">
        <v>19</v>
      </c>
      <c r="BE118">
        <v>5</v>
      </c>
      <c r="BF118">
        <v>332159</v>
      </c>
      <c r="BH118" t="s">
        <v>899</v>
      </c>
      <c r="BT118">
        <v>277543</v>
      </c>
    </row>
    <row r="119" spans="1:72" x14ac:dyDescent="0.3">
      <c r="A119">
        <v>234920</v>
      </c>
      <c r="C119">
        <v>1</v>
      </c>
      <c r="D119">
        <v>1</v>
      </c>
      <c r="E119">
        <v>1</v>
      </c>
      <c r="F119" t="s">
        <v>0</v>
      </c>
      <c r="G119" t="s">
        <v>598</v>
      </c>
      <c r="H119" t="s">
        <v>2283</v>
      </c>
      <c r="I119" t="s">
        <v>3</v>
      </c>
      <c r="K119">
        <v>1</v>
      </c>
      <c r="L119" t="s">
        <v>4</v>
      </c>
      <c r="M119">
        <v>103300</v>
      </c>
      <c r="N119" t="s">
        <v>5</v>
      </c>
      <c r="T119" t="s">
        <v>2284</v>
      </c>
      <c r="U119" s="1">
        <v>1</v>
      </c>
      <c r="V119" t="s">
        <v>7</v>
      </c>
      <c r="W119" t="s">
        <v>2202</v>
      </c>
      <c r="X119" t="s">
        <v>2203</v>
      </c>
      <c r="Y119" s="3">
        <v>6</v>
      </c>
      <c r="Z119" s="4">
        <v>602</v>
      </c>
      <c r="AA119" s="4" t="s">
        <v>2202</v>
      </c>
      <c r="AB119" t="s">
        <v>2202</v>
      </c>
      <c r="AC119">
        <v>2020</v>
      </c>
      <c r="AD119">
        <v>9</v>
      </c>
      <c r="AE119">
        <v>3</v>
      </c>
      <c r="AF119" t="s">
        <v>603</v>
      </c>
      <c r="AG119" t="s">
        <v>603</v>
      </c>
      <c r="AH119">
        <v>231932</v>
      </c>
      <c r="AI119">
        <v>6632279</v>
      </c>
      <c r="AJ119" s="4">
        <v>231000</v>
      </c>
      <c r="AK119" s="4">
        <v>6633000</v>
      </c>
      <c r="AL119">
        <v>25</v>
      </c>
      <c r="AN119">
        <v>267</v>
      </c>
      <c r="AP119" s="5"/>
      <c r="AQ119">
        <v>103300</v>
      </c>
      <c r="AS119" s="6" t="s">
        <v>13</v>
      </c>
      <c r="AT119">
        <v>1</v>
      </c>
      <c r="AU119" t="s">
        <v>14</v>
      </c>
      <c r="AV119" t="s">
        <v>2285</v>
      </c>
      <c r="AW119" t="s">
        <v>2283</v>
      </c>
      <c r="AX119">
        <v>267</v>
      </c>
      <c r="AY119" t="s">
        <v>605</v>
      </c>
      <c r="AZ119" t="s">
        <v>606</v>
      </c>
      <c r="BB119" s="5">
        <v>44077</v>
      </c>
      <c r="BC119" s="7" t="s">
        <v>19</v>
      </c>
      <c r="BE119">
        <v>5</v>
      </c>
      <c r="BF119">
        <v>332241</v>
      </c>
      <c r="BH119" t="s">
        <v>2286</v>
      </c>
      <c r="BT119">
        <v>234920</v>
      </c>
    </row>
    <row r="120" spans="1:72" x14ac:dyDescent="0.3">
      <c r="A120">
        <v>230071</v>
      </c>
      <c r="C120">
        <v>1</v>
      </c>
      <c r="D120">
        <v>1</v>
      </c>
      <c r="E120">
        <v>1</v>
      </c>
      <c r="F120" t="s">
        <v>0</v>
      </c>
      <c r="G120" t="s">
        <v>598</v>
      </c>
      <c r="H120" t="s">
        <v>2738</v>
      </c>
      <c r="I120" t="s">
        <v>3</v>
      </c>
      <c r="K120">
        <v>1</v>
      </c>
      <c r="L120" t="s">
        <v>4</v>
      </c>
      <c r="M120">
        <v>103300</v>
      </c>
      <c r="N120" t="s">
        <v>5</v>
      </c>
      <c r="T120" t="s">
        <v>2739</v>
      </c>
      <c r="U120" s="1">
        <v>1</v>
      </c>
      <c r="V120" t="s">
        <v>2662</v>
      </c>
      <c r="W120" t="s">
        <v>2688</v>
      </c>
      <c r="X120" s="2" t="s">
        <v>2664</v>
      </c>
      <c r="Y120" s="3">
        <v>7</v>
      </c>
      <c r="Z120" s="4">
        <v>713</v>
      </c>
      <c r="AA120" t="s">
        <v>2740</v>
      </c>
      <c r="AB120" t="s">
        <v>2740</v>
      </c>
      <c r="AC120">
        <v>2019</v>
      </c>
      <c r="AD120">
        <v>7</v>
      </c>
      <c r="AE120">
        <v>2</v>
      </c>
      <c r="AF120" t="s">
        <v>603</v>
      </c>
      <c r="AG120" t="s">
        <v>603</v>
      </c>
      <c r="AH120">
        <v>229878</v>
      </c>
      <c r="AI120">
        <v>6615126</v>
      </c>
      <c r="AJ120" s="4">
        <v>229000</v>
      </c>
      <c r="AK120" s="4">
        <v>6615000</v>
      </c>
      <c r="AL120">
        <v>25</v>
      </c>
      <c r="AN120">
        <v>267</v>
      </c>
      <c r="AP120" s="5"/>
      <c r="AQ120">
        <v>103300</v>
      </c>
      <c r="AS120" s="6" t="s">
        <v>13</v>
      </c>
      <c r="AT120">
        <v>1</v>
      </c>
      <c r="AU120" t="s">
        <v>14</v>
      </c>
      <c r="AV120" t="s">
        <v>2741</v>
      </c>
      <c r="AW120" t="s">
        <v>2738</v>
      </c>
      <c r="AX120">
        <v>267</v>
      </c>
      <c r="AY120" t="s">
        <v>605</v>
      </c>
      <c r="AZ120" t="s">
        <v>606</v>
      </c>
      <c r="BB120" s="5">
        <v>43648</v>
      </c>
      <c r="BC120" s="7" t="s">
        <v>19</v>
      </c>
      <c r="BE120">
        <v>5</v>
      </c>
      <c r="BF120">
        <v>331999</v>
      </c>
      <c r="BH120" t="s">
        <v>2742</v>
      </c>
      <c r="BT120">
        <v>230071</v>
      </c>
    </row>
    <row r="121" spans="1:72" x14ac:dyDescent="0.3">
      <c r="A121">
        <v>36381</v>
      </c>
      <c r="C121">
        <v>1</v>
      </c>
      <c r="D121">
        <v>1</v>
      </c>
      <c r="E121">
        <v>1</v>
      </c>
      <c r="F121" t="s">
        <v>0</v>
      </c>
      <c r="G121" t="s">
        <v>3708</v>
      </c>
      <c r="H121" t="s">
        <v>3709</v>
      </c>
      <c r="I121" t="s">
        <v>3</v>
      </c>
      <c r="K121">
        <v>1</v>
      </c>
      <c r="L121" t="s">
        <v>4</v>
      </c>
      <c r="M121">
        <v>103300</v>
      </c>
      <c r="N121" t="s">
        <v>5</v>
      </c>
      <c r="T121" t="s">
        <v>3710</v>
      </c>
      <c r="U121" s="1">
        <v>1</v>
      </c>
      <c r="V121" t="s">
        <v>3584</v>
      </c>
      <c r="W121" t="s">
        <v>3711</v>
      </c>
      <c r="X121" s="2" t="s">
        <v>3586</v>
      </c>
      <c r="Y121" s="3">
        <v>12</v>
      </c>
      <c r="Z121" s="4">
        <v>1263</v>
      </c>
      <c r="AA121" t="s">
        <v>3712</v>
      </c>
      <c r="AB121" t="s">
        <v>3713</v>
      </c>
      <c r="AC121">
        <v>2021</v>
      </c>
      <c r="AD121">
        <v>9</v>
      </c>
      <c r="AE121">
        <v>28</v>
      </c>
      <c r="AF121" t="s">
        <v>3714</v>
      </c>
      <c r="AG121" t="s">
        <v>3715</v>
      </c>
      <c r="AH121">
        <v>-31778</v>
      </c>
      <c r="AI121">
        <v>6751673</v>
      </c>
      <c r="AJ121" s="4">
        <v>-31000</v>
      </c>
      <c r="AK121" s="4">
        <v>6751000</v>
      </c>
      <c r="AL121">
        <v>0</v>
      </c>
      <c r="AN121">
        <v>67</v>
      </c>
      <c r="AQ121">
        <v>103300</v>
      </c>
      <c r="AS121" s="6" t="s">
        <v>13</v>
      </c>
      <c r="AT121">
        <v>1</v>
      </c>
      <c r="AU121" t="s">
        <v>14</v>
      </c>
      <c r="AV121" t="s">
        <v>3716</v>
      </c>
      <c r="AX121">
        <v>67</v>
      </c>
      <c r="AY121" t="s">
        <v>3717</v>
      </c>
      <c r="AZ121" t="s">
        <v>3718</v>
      </c>
      <c r="BB121" s="5">
        <v>44468</v>
      </c>
      <c r="BC121" s="7" t="s">
        <v>19</v>
      </c>
      <c r="BE121">
        <v>4</v>
      </c>
      <c r="BF121">
        <v>434213</v>
      </c>
      <c r="BH121" t="s">
        <v>3719</v>
      </c>
      <c r="BT121">
        <v>36381</v>
      </c>
    </row>
    <row r="122" spans="1:72" x14ac:dyDescent="0.3">
      <c r="A122">
        <v>396766</v>
      </c>
      <c r="C122">
        <v>1</v>
      </c>
      <c r="D122">
        <v>1</v>
      </c>
      <c r="E122">
        <v>1</v>
      </c>
      <c r="F122" t="s">
        <v>0</v>
      </c>
      <c r="G122" t="s">
        <v>608</v>
      </c>
      <c r="H122" t="s">
        <v>609</v>
      </c>
      <c r="I122" t="s">
        <v>3</v>
      </c>
      <c r="K122">
        <v>1</v>
      </c>
      <c r="L122" t="s">
        <v>4</v>
      </c>
      <c r="M122">
        <v>103300</v>
      </c>
      <c r="N122" t="s">
        <v>5</v>
      </c>
      <c r="T122" t="s">
        <v>610</v>
      </c>
      <c r="U122" s="1">
        <v>1</v>
      </c>
      <c r="V122" t="s">
        <v>7</v>
      </c>
      <c r="W122" t="s">
        <v>601</v>
      </c>
      <c r="X122" s="2" t="s">
        <v>575</v>
      </c>
      <c r="Y122" s="3">
        <v>2</v>
      </c>
      <c r="Z122" s="4">
        <v>213</v>
      </c>
      <c r="AA122" s="4" t="s">
        <v>602</v>
      </c>
      <c r="AB122" t="s">
        <v>611</v>
      </c>
      <c r="AC122">
        <v>2018</v>
      </c>
      <c r="AD122">
        <v>6</v>
      </c>
      <c r="AE122">
        <v>12</v>
      </c>
      <c r="AF122" t="s">
        <v>612</v>
      </c>
      <c r="AG122" t="s">
        <v>612</v>
      </c>
      <c r="AH122">
        <v>266331</v>
      </c>
      <c r="AI122">
        <v>6627849</v>
      </c>
      <c r="AJ122" s="4">
        <v>267000</v>
      </c>
      <c r="AK122" s="4">
        <v>6627000</v>
      </c>
      <c r="AL122">
        <v>5</v>
      </c>
      <c r="AN122">
        <v>59</v>
      </c>
      <c r="AQ122">
        <v>103300</v>
      </c>
      <c r="AS122" s="6" t="s">
        <v>13</v>
      </c>
      <c r="AT122">
        <v>1</v>
      </c>
      <c r="AU122" t="s">
        <v>14</v>
      </c>
      <c r="AV122" t="s">
        <v>613</v>
      </c>
      <c r="AW122" t="s">
        <v>609</v>
      </c>
      <c r="AX122">
        <v>59</v>
      </c>
      <c r="AY122" t="s">
        <v>608</v>
      </c>
      <c r="AZ122" t="s">
        <v>614</v>
      </c>
      <c r="BB122" s="5">
        <v>43961</v>
      </c>
      <c r="BC122" s="7" t="s">
        <v>19</v>
      </c>
      <c r="BE122">
        <v>4</v>
      </c>
      <c r="BF122">
        <v>390944</v>
      </c>
      <c r="BH122" t="s">
        <v>615</v>
      </c>
      <c r="BT122">
        <v>396766</v>
      </c>
    </row>
    <row r="123" spans="1:72" x14ac:dyDescent="0.3">
      <c r="A123">
        <v>390660</v>
      </c>
      <c r="C123">
        <v>1</v>
      </c>
      <c r="D123">
        <v>1</v>
      </c>
      <c r="E123">
        <v>1</v>
      </c>
      <c r="F123" t="s">
        <v>0</v>
      </c>
      <c r="G123" t="s">
        <v>608</v>
      </c>
      <c r="H123" t="s">
        <v>2155</v>
      </c>
      <c r="I123" t="s">
        <v>3</v>
      </c>
      <c r="K123">
        <v>1</v>
      </c>
      <c r="L123" t="s">
        <v>4</v>
      </c>
      <c r="M123">
        <v>103300</v>
      </c>
      <c r="N123" t="s">
        <v>5</v>
      </c>
      <c r="T123" t="s">
        <v>2156</v>
      </c>
      <c r="U123" s="1">
        <v>1</v>
      </c>
      <c r="V123" t="s">
        <v>7</v>
      </c>
      <c r="W123" t="s">
        <v>1963</v>
      </c>
      <c r="X123" s="2" t="s">
        <v>1796</v>
      </c>
      <c r="Y123" s="3">
        <v>5</v>
      </c>
      <c r="Z123" s="4">
        <v>533</v>
      </c>
      <c r="AA123" s="4" t="s">
        <v>1963</v>
      </c>
      <c r="AB123" t="s">
        <v>2157</v>
      </c>
      <c r="AC123">
        <v>2016</v>
      </c>
      <c r="AD123">
        <v>7</v>
      </c>
      <c r="AE123">
        <v>28</v>
      </c>
      <c r="AF123" t="s">
        <v>2158</v>
      </c>
      <c r="AG123" t="s">
        <v>2158</v>
      </c>
      <c r="AH123">
        <v>264987</v>
      </c>
      <c r="AI123">
        <v>6675896</v>
      </c>
      <c r="AJ123" s="4">
        <v>265000</v>
      </c>
      <c r="AK123" s="4">
        <v>6675000</v>
      </c>
      <c r="AL123">
        <v>100</v>
      </c>
      <c r="AN123">
        <v>59</v>
      </c>
      <c r="AQ123">
        <v>103300</v>
      </c>
      <c r="AS123" s="6" t="s">
        <v>13</v>
      </c>
      <c r="AT123">
        <v>1</v>
      </c>
      <c r="AU123" t="s">
        <v>14</v>
      </c>
      <c r="AV123" t="s">
        <v>2159</v>
      </c>
      <c r="AW123" t="s">
        <v>2155</v>
      </c>
      <c r="AX123">
        <v>59</v>
      </c>
      <c r="AY123" t="s">
        <v>608</v>
      </c>
      <c r="AZ123" t="s">
        <v>614</v>
      </c>
      <c r="BB123" s="5">
        <v>43961</v>
      </c>
      <c r="BC123" s="7" t="s">
        <v>19</v>
      </c>
      <c r="BE123">
        <v>4</v>
      </c>
      <c r="BF123">
        <v>388569</v>
      </c>
      <c r="BH123" t="s">
        <v>2160</v>
      </c>
      <c r="BT123">
        <v>390660</v>
      </c>
    </row>
    <row r="124" spans="1:72" x14ac:dyDescent="0.3">
      <c r="A124">
        <v>299827</v>
      </c>
      <c r="C124">
        <v>1</v>
      </c>
      <c r="D124">
        <v>1</v>
      </c>
      <c r="E124">
        <v>1</v>
      </c>
      <c r="F124" t="s">
        <v>0</v>
      </c>
      <c r="G124" t="s">
        <v>608</v>
      </c>
      <c r="H124" t="s">
        <v>735</v>
      </c>
      <c r="I124" t="s">
        <v>3</v>
      </c>
      <c r="K124">
        <v>1</v>
      </c>
      <c r="L124" t="s">
        <v>4</v>
      </c>
      <c r="M124">
        <v>103300</v>
      </c>
      <c r="N124" t="s">
        <v>5</v>
      </c>
      <c r="T124" t="s">
        <v>736</v>
      </c>
      <c r="U124" s="1">
        <v>1</v>
      </c>
      <c r="V124" t="s">
        <v>7</v>
      </c>
      <c r="W124" t="s">
        <v>712</v>
      </c>
      <c r="X124" s="2" t="s">
        <v>575</v>
      </c>
      <c r="Y124" s="3">
        <v>2</v>
      </c>
      <c r="Z124" s="4">
        <v>219</v>
      </c>
      <c r="AA124" t="s">
        <v>712</v>
      </c>
      <c r="AB124" t="s">
        <v>737</v>
      </c>
      <c r="AC124">
        <v>2010</v>
      </c>
      <c r="AD124">
        <v>9</v>
      </c>
      <c r="AE124">
        <v>15</v>
      </c>
      <c r="AF124" t="s">
        <v>738</v>
      </c>
      <c r="AG124" t="s">
        <v>738</v>
      </c>
      <c r="AH124">
        <v>249251</v>
      </c>
      <c r="AI124">
        <v>6649859</v>
      </c>
      <c r="AJ124" s="4">
        <v>249000</v>
      </c>
      <c r="AK124" s="4">
        <v>6649000</v>
      </c>
      <c r="AL124">
        <v>20</v>
      </c>
      <c r="AN124">
        <v>59</v>
      </c>
      <c r="AQ124">
        <v>103300</v>
      </c>
      <c r="AS124" s="6" t="s">
        <v>13</v>
      </c>
      <c r="AT124">
        <v>1</v>
      </c>
      <c r="AU124" t="s">
        <v>14</v>
      </c>
      <c r="AV124" t="s">
        <v>739</v>
      </c>
      <c r="AW124" t="s">
        <v>735</v>
      </c>
      <c r="AX124">
        <v>59</v>
      </c>
      <c r="AY124" t="s">
        <v>608</v>
      </c>
      <c r="AZ124" t="s">
        <v>614</v>
      </c>
      <c r="BB124" s="5">
        <v>44300</v>
      </c>
      <c r="BC124" s="7" t="s">
        <v>19</v>
      </c>
      <c r="BE124">
        <v>4</v>
      </c>
      <c r="BF124">
        <v>394074</v>
      </c>
      <c r="BH124" t="s">
        <v>740</v>
      </c>
      <c r="BT124">
        <v>299827</v>
      </c>
    </row>
    <row r="125" spans="1:72" x14ac:dyDescent="0.3">
      <c r="A125">
        <v>290579</v>
      </c>
      <c r="C125">
        <v>1</v>
      </c>
      <c r="D125">
        <v>1</v>
      </c>
      <c r="E125">
        <v>1</v>
      </c>
      <c r="F125" t="s">
        <v>0</v>
      </c>
      <c r="G125" t="s">
        <v>608</v>
      </c>
      <c r="H125" t="s">
        <v>911</v>
      </c>
      <c r="I125" t="s">
        <v>3</v>
      </c>
      <c r="K125">
        <v>1</v>
      </c>
      <c r="L125" t="s">
        <v>4</v>
      </c>
      <c r="M125">
        <v>103300</v>
      </c>
      <c r="N125" t="s">
        <v>5</v>
      </c>
      <c r="T125" t="s">
        <v>912</v>
      </c>
      <c r="U125" s="1">
        <v>1</v>
      </c>
      <c r="V125" t="s">
        <v>7</v>
      </c>
      <c r="W125" t="s">
        <v>886</v>
      </c>
      <c r="X125" s="2" t="s">
        <v>575</v>
      </c>
      <c r="Y125" s="3">
        <v>2</v>
      </c>
      <c r="Z125" s="4">
        <v>220</v>
      </c>
      <c r="AA125" s="4" t="s">
        <v>886</v>
      </c>
      <c r="AB125" t="s">
        <v>913</v>
      </c>
      <c r="AC125">
        <v>2010</v>
      </c>
      <c r="AD125">
        <v>10</v>
      </c>
      <c r="AE125">
        <v>21</v>
      </c>
      <c r="AF125" t="s">
        <v>738</v>
      </c>
      <c r="AG125" t="s">
        <v>738</v>
      </c>
      <c r="AH125">
        <v>246968</v>
      </c>
      <c r="AI125">
        <v>6639318</v>
      </c>
      <c r="AJ125" s="4">
        <v>247000</v>
      </c>
      <c r="AK125" s="4">
        <v>6639000</v>
      </c>
      <c r="AL125">
        <v>20</v>
      </c>
      <c r="AN125">
        <v>59</v>
      </c>
      <c r="AO125" t="s">
        <v>914</v>
      </c>
      <c r="AQ125">
        <v>103300</v>
      </c>
      <c r="AS125" s="6" t="s">
        <v>13</v>
      </c>
      <c r="AT125">
        <v>1</v>
      </c>
      <c r="AU125" t="s">
        <v>14</v>
      </c>
      <c r="AV125" t="s">
        <v>915</v>
      </c>
      <c r="AW125" t="s">
        <v>911</v>
      </c>
      <c r="AX125">
        <v>59</v>
      </c>
      <c r="AY125" t="s">
        <v>608</v>
      </c>
      <c r="AZ125" t="s">
        <v>614</v>
      </c>
      <c r="BB125" s="5">
        <v>44300</v>
      </c>
      <c r="BC125" s="7" t="s">
        <v>19</v>
      </c>
      <c r="BE125">
        <v>4</v>
      </c>
      <c r="BF125">
        <v>394278</v>
      </c>
      <c r="BH125" t="s">
        <v>916</v>
      </c>
      <c r="BT125">
        <v>290579</v>
      </c>
    </row>
    <row r="126" spans="1:72" x14ac:dyDescent="0.3">
      <c r="A126">
        <v>295449</v>
      </c>
      <c r="C126">
        <v>1</v>
      </c>
      <c r="D126">
        <v>1</v>
      </c>
      <c r="E126">
        <v>1</v>
      </c>
      <c r="F126" t="s">
        <v>0</v>
      </c>
      <c r="G126" t="s">
        <v>608</v>
      </c>
      <c r="H126" t="s">
        <v>2590</v>
      </c>
      <c r="I126" t="s">
        <v>3</v>
      </c>
      <c r="K126">
        <v>1</v>
      </c>
      <c r="L126" t="s">
        <v>4</v>
      </c>
      <c r="M126">
        <v>103300</v>
      </c>
      <c r="N126" t="s">
        <v>5</v>
      </c>
      <c r="T126" t="s">
        <v>2591</v>
      </c>
      <c r="U126" s="1">
        <v>1</v>
      </c>
      <c r="V126" t="s">
        <v>7</v>
      </c>
      <c r="W126" t="s">
        <v>886</v>
      </c>
      <c r="X126" t="s">
        <v>2203</v>
      </c>
      <c r="Y126" s="3">
        <v>6</v>
      </c>
      <c r="Z126" s="4">
        <v>627</v>
      </c>
      <c r="AA126" t="s">
        <v>2554</v>
      </c>
      <c r="AB126" t="s">
        <v>2592</v>
      </c>
      <c r="AC126">
        <v>2017</v>
      </c>
      <c r="AD126">
        <v>9</v>
      </c>
      <c r="AE126">
        <v>8</v>
      </c>
      <c r="AF126" t="s">
        <v>2564</v>
      </c>
      <c r="AG126" t="s">
        <v>2564</v>
      </c>
      <c r="AH126">
        <v>247938</v>
      </c>
      <c r="AI126">
        <v>6625560</v>
      </c>
      <c r="AJ126" s="4">
        <v>247000</v>
      </c>
      <c r="AK126" s="4">
        <v>6625000</v>
      </c>
      <c r="AL126">
        <v>5</v>
      </c>
      <c r="AN126">
        <v>59</v>
      </c>
      <c r="AQ126">
        <v>103300</v>
      </c>
      <c r="AS126" s="6" t="s">
        <v>13</v>
      </c>
      <c r="AT126">
        <v>1</v>
      </c>
      <c r="AU126" t="s">
        <v>14</v>
      </c>
      <c r="AV126" t="s">
        <v>2593</v>
      </c>
      <c r="AW126" t="s">
        <v>2590</v>
      </c>
      <c r="AX126">
        <v>59</v>
      </c>
      <c r="AY126" t="s">
        <v>608</v>
      </c>
      <c r="AZ126" t="s">
        <v>614</v>
      </c>
      <c r="BB126" s="5">
        <v>43961</v>
      </c>
      <c r="BC126" s="7" t="s">
        <v>19</v>
      </c>
      <c r="BE126">
        <v>4</v>
      </c>
      <c r="BF126">
        <v>390409</v>
      </c>
      <c r="BH126" t="s">
        <v>2594</v>
      </c>
      <c r="BT126">
        <v>295449</v>
      </c>
    </row>
    <row r="127" spans="1:72" x14ac:dyDescent="0.3">
      <c r="A127">
        <v>265041</v>
      </c>
      <c r="C127">
        <v>1</v>
      </c>
      <c r="D127">
        <v>1</v>
      </c>
      <c r="E127">
        <v>1</v>
      </c>
      <c r="F127" t="s">
        <v>0</v>
      </c>
      <c r="G127" t="s">
        <v>608</v>
      </c>
      <c r="H127" t="s">
        <v>2561</v>
      </c>
      <c r="I127" t="s">
        <v>3</v>
      </c>
      <c r="K127">
        <v>1</v>
      </c>
      <c r="L127" t="s">
        <v>4</v>
      </c>
      <c r="M127">
        <v>103300</v>
      </c>
      <c r="N127" t="s">
        <v>5</v>
      </c>
      <c r="T127" t="s">
        <v>2562</v>
      </c>
      <c r="U127" s="1">
        <v>1</v>
      </c>
      <c r="V127" t="s">
        <v>7</v>
      </c>
      <c r="W127" t="s">
        <v>886</v>
      </c>
      <c r="X127" t="s">
        <v>2203</v>
      </c>
      <c r="Y127" s="3">
        <v>6</v>
      </c>
      <c r="Z127" s="4">
        <v>627</v>
      </c>
      <c r="AA127" t="s">
        <v>2554</v>
      </c>
      <c r="AB127" t="s">
        <v>2563</v>
      </c>
      <c r="AC127">
        <v>2017</v>
      </c>
      <c r="AD127">
        <v>8</v>
      </c>
      <c r="AE127">
        <v>29</v>
      </c>
      <c r="AF127" t="s">
        <v>2564</v>
      </c>
      <c r="AG127" t="s">
        <v>2564</v>
      </c>
      <c r="AH127">
        <v>240863</v>
      </c>
      <c r="AI127">
        <v>6625975</v>
      </c>
      <c r="AJ127" s="4">
        <v>241000</v>
      </c>
      <c r="AK127" s="4">
        <v>6625000</v>
      </c>
      <c r="AL127">
        <v>5</v>
      </c>
      <c r="AN127">
        <v>59</v>
      </c>
      <c r="AQ127">
        <v>103300</v>
      </c>
      <c r="AS127" s="6" t="s">
        <v>13</v>
      </c>
      <c r="AT127">
        <v>1</v>
      </c>
      <c r="AU127" t="s">
        <v>14</v>
      </c>
      <c r="AV127" t="s">
        <v>2565</v>
      </c>
      <c r="AW127" t="s">
        <v>2561</v>
      </c>
      <c r="AX127">
        <v>59</v>
      </c>
      <c r="AY127" t="s">
        <v>608</v>
      </c>
      <c r="AZ127" t="s">
        <v>614</v>
      </c>
      <c r="BB127" s="5">
        <v>43961</v>
      </c>
      <c r="BC127" s="7" t="s">
        <v>19</v>
      </c>
      <c r="BE127">
        <v>4</v>
      </c>
      <c r="BF127">
        <v>390325</v>
      </c>
      <c r="BH127" t="s">
        <v>2566</v>
      </c>
      <c r="BT127">
        <v>265041</v>
      </c>
    </row>
    <row r="128" spans="1:72" x14ac:dyDescent="0.3">
      <c r="A128">
        <v>245653</v>
      </c>
      <c r="C128">
        <v>1</v>
      </c>
      <c r="D128">
        <v>1</v>
      </c>
      <c r="E128">
        <v>1</v>
      </c>
      <c r="F128" t="s">
        <v>0</v>
      </c>
      <c r="G128" t="s">
        <v>608</v>
      </c>
      <c r="H128" t="s">
        <v>2526</v>
      </c>
      <c r="I128" t="s">
        <v>3</v>
      </c>
      <c r="K128">
        <v>1</v>
      </c>
      <c r="L128" t="s">
        <v>4</v>
      </c>
      <c r="M128">
        <v>103300</v>
      </c>
      <c r="N128" t="s">
        <v>5</v>
      </c>
      <c r="T128" t="s">
        <v>2527</v>
      </c>
      <c r="U128" s="1">
        <v>1</v>
      </c>
      <c r="V128" t="s">
        <v>7</v>
      </c>
      <c r="W128" t="s">
        <v>2474</v>
      </c>
      <c r="X128" t="s">
        <v>2203</v>
      </c>
      <c r="Y128" s="3">
        <v>6</v>
      </c>
      <c r="Z128" s="4">
        <v>626</v>
      </c>
      <c r="AA128" s="4" t="s">
        <v>2474</v>
      </c>
      <c r="AB128" t="s">
        <v>2528</v>
      </c>
      <c r="AC128">
        <v>2015</v>
      </c>
      <c r="AD128">
        <v>9</v>
      </c>
      <c r="AE128">
        <v>25</v>
      </c>
      <c r="AF128" t="s">
        <v>2529</v>
      </c>
      <c r="AG128" t="s">
        <v>2529</v>
      </c>
      <c r="AH128">
        <v>234421</v>
      </c>
      <c r="AI128">
        <v>6637606</v>
      </c>
      <c r="AJ128" s="4">
        <v>235000</v>
      </c>
      <c r="AK128" s="4">
        <v>6637000</v>
      </c>
      <c r="AL128">
        <v>50</v>
      </c>
      <c r="AN128">
        <v>59</v>
      </c>
      <c r="AQ128">
        <v>103300</v>
      </c>
      <c r="AS128" s="6" t="s">
        <v>13</v>
      </c>
      <c r="AT128">
        <v>1</v>
      </c>
      <c r="AU128" t="s">
        <v>14</v>
      </c>
      <c r="AV128" t="s">
        <v>2530</v>
      </c>
      <c r="AW128" t="s">
        <v>2526</v>
      </c>
      <c r="AX128">
        <v>59</v>
      </c>
      <c r="AY128" t="s">
        <v>608</v>
      </c>
      <c r="AZ128" t="s">
        <v>614</v>
      </c>
      <c r="BB128" s="5">
        <v>43961</v>
      </c>
      <c r="BC128" s="7" t="s">
        <v>19</v>
      </c>
      <c r="BE128">
        <v>4</v>
      </c>
      <c r="BF128">
        <v>387684</v>
      </c>
      <c r="BH128" t="s">
        <v>2531</v>
      </c>
      <c r="BT128">
        <v>245653</v>
      </c>
    </row>
    <row r="129" spans="1:72" x14ac:dyDescent="0.3">
      <c r="A129">
        <v>192570</v>
      </c>
      <c r="C129">
        <v>1</v>
      </c>
      <c r="D129">
        <v>1</v>
      </c>
      <c r="E129">
        <v>1</v>
      </c>
      <c r="F129" t="s">
        <v>0</v>
      </c>
      <c r="G129" t="s">
        <v>608</v>
      </c>
      <c r="H129" t="s">
        <v>2653</v>
      </c>
      <c r="I129" t="s">
        <v>3</v>
      </c>
      <c r="K129">
        <v>1</v>
      </c>
      <c r="L129" t="s">
        <v>4</v>
      </c>
      <c r="M129">
        <v>103300</v>
      </c>
      <c r="N129" t="s">
        <v>5</v>
      </c>
      <c r="T129" t="s">
        <v>2654</v>
      </c>
      <c r="U129" s="1">
        <v>1</v>
      </c>
      <c r="V129" t="s">
        <v>7</v>
      </c>
      <c r="W129" t="s">
        <v>2655</v>
      </c>
      <c r="X129" t="s">
        <v>2203</v>
      </c>
      <c r="Y129" s="3">
        <v>6</v>
      </c>
      <c r="Z129" s="4">
        <v>631</v>
      </c>
      <c r="AA129" s="4" t="s">
        <v>2655</v>
      </c>
      <c r="AB129" t="s">
        <v>2656</v>
      </c>
      <c r="AC129">
        <v>2016</v>
      </c>
      <c r="AD129">
        <v>6</v>
      </c>
      <c r="AE129">
        <v>28</v>
      </c>
      <c r="AF129" t="s">
        <v>2657</v>
      </c>
      <c r="AG129" t="s">
        <v>2657</v>
      </c>
      <c r="AH129">
        <v>189651</v>
      </c>
      <c r="AI129">
        <v>6653206</v>
      </c>
      <c r="AJ129" s="4">
        <v>189000</v>
      </c>
      <c r="AK129" s="4">
        <v>6653000</v>
      </c>
      <c r="AL129">
        <v>65</v>
      </c>
      <c r="AN129">
        <v>59</v>
      </c>
      <c r="AQ129">
        <v>103300</v>
      </c>
      <c r="AS129" s="6" t="s">
        <v>13</v>
      </c>
      <c r="AT129">
        <v>1</v>
      </c>
      <c r="AU129" t="s">
        <v>14</v>
      </c>
      <c r="AV129" t="s">
        <v>2658</v>
      </c>
      <c r="AW129" t="s">
        <v>2653</v>
      </c>
      <c r="AX129">
        <v>59</v>
      </c>
      <c r="AY129" t="s">
        <v>608</v>
      </c>
      <c r="AZ129" t="s">
        <v>614</v>
      </c>
      <c r="BB129" s="5">
        <v>43961</v>
      </c>
      <c r="BC129" s="7" t="s">
        <v>19</v>
      </c>
      <c r="BE129">
        <v>4</v>
      </c>
      <c r="BF129">
        <v>388409</v>
      </c>
      <c r="BH129" t="s">
        <v>2659</v>
      </c>
      <c r="BT129">
        <v>192570</v>
      </c>
    </row>
    <row r="130" spans="1:72" x14ac:dyDescent="0.3">
      <c r="A130">
        <v>17171</v>
      </c>
      <c r="C130">
        <v>1</v>
      </c>
      <c r="D130">
        <v>1</v>
      </c>
      <c r="E130">
        <v>1</v>
      </c>
      <c r="F130" t="s">
        <v>0</v>
      </c>
      <c r="G130" t="s">
        <v>3352</v>
      </c>
      <c r="H130" t="s">
        <v>3487</v>
      </c>
      <c r="I130" t="s">
        <v>118</v>
      </c>
      <c r="K130">
        <v>1</v>
      </c>
      <c r="L130" t="s">
        <v>4</v>
      </c>
      <c r="M130">
        <v>103300</v>
      </c>
      <c r="N130" t="s">
        <v>5</v>
      </c>
      <c r="T130" t="s">
        <v>3488</v>
      </c>
      <c r="U130" s="1">
        <v>1</v>
      </c>
      <c r="V130" t="s">
        <v>3322</v>
      </c>
      <c r="W130" t="s">
        <v>3470</v>
      </c>
      <c r="X130" t="s">
        <v>3324</v>
      </c>
      <c r="Y130" s="3">
        <v>11</v>
      </c>
      <c r="Z130" s="4">
        <v>1121</v>
      </c>
      <c r="AA130" s="4" t="s">
        <v>3470</v>
      </c>
      <c r="AB130" t="s">
        <v>3489</v>
      </c>
      <c r="AC130">
        <v>2015</v>
      </c>
      <c r="AD130">
        <v>10</v>
      </c>
      <c r="AE130">
        <v>11</v>
      </c>
      <c r="AF130" t="s">
        <v>3356</v>
      </c>
      <c r="AG130" t="s">
        <v>3356</v>
      </c>
      <c r="AH130">
        <v>-40199</v>
      </c>
      <c r="AI130">
        <v>6543871</v>
      </c>
      <c r="AJ130" s="4">
        <v>-41000</v>
      </c>
      <c r="AK130" s="4">
        <v>6543000</v>
      </c>
      <c r="AL130">
        <v>1</v>
      </c>
      <c r="AN130">
        <v>105</v>
      </c>
      <c r="AP130" s="5"/>
      <c r="AQ130">
        <v>103300</v>
      </c>
      <c r="AS130" s="6" t="s">
        <v>13</v>
      </c>
      <c r="AT130">
        <v>1</v>
      </c>
      <c r="AU130" t="s">
        <v>14</v>
      </c>
      <c r="AV130" t="s">
        <v>3490</v>
      </c>
      <c r="AW130" t="s">
        <v>3491</v>
      </c>
      <c r="AX130">
        <v>105</v>
      </c>
      <c r="AY130" t="s">
        <v>3359</v>
      </c>
      <c r="AZ130" t="s">
        <v>3360</v>
      </c>
      <c r="BB130" s="5">
        <v>42828</v>
      </c>
      <c r="BC130" s="7" t="s">
        <v>19</v>
      </c>
      <c r="BE130">
        <v>5</v>
      </c>
      <c r="BF130">
        <v>288460</v>
      </c>
      <c r="BH130" t="s">
        <v>3492</v>
      </c>
      <c r="BJ130" t="s">
        <v>3493</v>
      </c>
      <c r="BT130">
        <v>17171</v>
      </c>
    </row>
    <row r="131" spans="1:72" x14ac:dyDescent="0.3">
      <c r="A131">
        <v>496339</v>
      </c>
      <c r="C131">
        <v>1</v>
      </c>
      <c r="D131">
        <v>1</v>
      </c>
      <c r="E131">
        <v>2</v>
      </c>
      <c r="F131" t="s">
        <v>0</v>
      </c>
      <c r="G131" t="s">
        <v>38</v>
      </c>
      <c r="H131" t="s">
        <v>4107</v>
      </c>
      <c r="I131" t="s">
        <v>118</v>
      </c>
      <c r="K131">
        <v>1</v>
      </c>
      <c r="L131" t="s">
        <v>4</v>
      </c>
      <c r="M131">
        <v>103300</v>
      </c>
      <c r="N131" t="s">
        <v>5</v>
      </c>
      <c r="T131" t="s">
        <v>4101</v>
      </c>
      <c r="U131" s="1">
        <v>1</v>
      </c>
      <c r="V131" t="s">
        <v>4004</v>
      </c>
      <c r="W131" t="s">
        <v>4085</v>
      </c>
      <c r="X131" s="2" t="s">
        <v>4006</v>
      </c>
      <c r="Y131" s="3">
        <v>16</v>
      </c>
      <c r="Z131" s="4">
        <v>1640</v>
      </c>
      <c r="AA131" t="s">
        <v>4085</v>
      </c>
      <c r="AB131" t="s">
        <v>4108</v>
      </c>
      <c r="AC131">
        <v>2016</v>
      </c>
      <c r="AD131">
        <v>8</v>
      </c>
      <c r="AE131">
        <v>29</v>
      </c>
      <c r="AF131" t="s">
        <v>888</v>
      </c>
      <c r="AG131" t="s">
        <v>888</v>
      </c>
      <c r="AH131">
        <v>333468</v>
      </c>
      <c r="AI131">
        <v>6944665</v>
      </c>
      <c r="AJ131" s="4">
        <v>333000</v>
      </c>
      <c r="AK131" s="4">
        <v>6945000</v>
      </c>
      <c r="AL131">
        <v>707</v>
      </c>
      <c r="AN131">
        <v>8</v>
      </c>
      <c r="AO131" t="s">
        <v>43</v>
      </c>
      <c r="AQ131">
        <v>103300</v>
      </c>
      <c r="AS131" s="6" t="s">
        <v>13</v>
      </c>
      <c r="AT131">
        <v>1</v>
      </c>
      <c r="AU131" t="s">
        <v>14</v>
      </c>
      <c r="AV131" t="s">
        <v>4103</v>
      </c>
      <c r="AW131" t="s">
        <v>4109</v>
      </c>
      <c r="AX131">
        <v>8</v>
      </c>
      <c r="AY131" t="s">
        <v>47</v>
      </c>
      <c r="AZ131" t="s">
        <v>48</v>
      </c>
      <c r="BB131" s="5">
        <v>43431</v>
      </c>
      <c r="BC131" s="7" t="s">
        <v>19</v>
      </c>
      <c r="BE131">
        <v>3</v>
      </c>
      <c r="BF131">
        <v>468246</v>
      </c>
      <c r="BH131" t="s">
        <v>4110</v>
      </c>
      <c r="BJ131" t="s">
        <v>4111</v>
      </c>
      <c r="BT131">
        <v>496339</v>
      </c>
    </row>
    <row r="132" spans="1:72" x14ac:dyDescent="0.3">
      <c r="A132">
        <v>268422</v>
      </c>
      <c r="C132">
        <v>1</v>
      </c>
      <c r="D132">
        <v>1</v>
      </c>
      <c r="E132">
        <v>2</v>
      </c>
      <c r="F132" t="s">
        <v>0</v>
      </c>
      <c r="G132" t="s">
        <v>38</v>
      </c>
      <c r="H132" t="s">
        <v>2380</v>
      </c>
      <c r="I132" t="s">
        <v>118</v>
      </c>
      <c r="K132">
        <v>1</v>
      </c>
      <c r="L132" t="s">
        <v>4</v>
      </c>
      <c r="M132">
        <v>103300</v>
      </c>
      <c r="N132" t="s">
        <v>5</v>
      </c>
      <c r="T132" t="s">
        <v>2374</v>
      </c>
      <c r="U132" s="1">
        <v>1</v>
      </c>
      <c r="V132" t="s">
        <v>7</v>
      </c>
      <c r="W132" t="s">
        <v>2324</v>
      </c>
      <c r="X132" t="s">
        <v>2203</v>
      </c>
      <c r="Y132" s="3">
        <v>6</v>
      </c>
      <c r="Z132" s="4">
        <v>605</v>
      </c>
      <c r="AA132" s="4" t="s">
        <v>2324</v>
      </c>
      <c r="AB132" t="s">
        <v>2381</v>
      </c>
      <c r="AC132">
        <v>2012</v>
      </c>
      <c r="AD132">
        <v>9</v>
      </c>
      <c r="AE132">
        <v>1</v>
      </c>
      <c r="AF132" t="s">
        <v>1954</v>
      </c>
      <c r="AG132" t="s">
        <v>1954</v>
      </c>
      <c r="AH132">
        <v>241912</v>
      </c>
      <c r="AI132">
        <v>6685455</v>
      </c>
      <c r="AJ132" s="4">
        <v>241000</v>
      </c>
      <c r="AK132" s="4">
        <v>6685000</v>
      </c>
      <c r="AL132">
        <v>7</v>
      </c>
      <c r="AN132">
        <v>8</v>
      </c>
      <c r="AO132" t="s">
        <v>43</v>
      </c>
      <c r="AQ132">
        <v>103300</v>
      </c>
      <c r="AS132" s="6" t="s">
        <v>13</v>
      </c>
      <c r="AT132">
        <v>1</v>
      </c>
      <c r="AU132" t="s">
        <v>14</v>
      </c>
      <c r="AV132" t="s">
        <v>2376</v>
      </c>
      <c r="AW132" t="s">
        <v>2382</v>
      </c>
      <c r="AX132">
        <v>8</v>
      </c>
      <c r="AY132" t="s">
        <v>47</v>
      </c>
      <c r="AZ132" t="s">
        <v>48</v>
      </c>
      <c r="BB132" s="5">
        <v>42877</v>
      </c>
      <c r="BC132" s="7" t="s">
        <v>19</v>
      </c>
      <c r="BE132">
        <v>3</v>
      </c>
      <c r="BF132">
        <v>445765</v>
      </c>
      <c r="BH132" t="s">
        <v>2383</v>
      </c>
      <c r="BJ132" t="s">
        <v>2384</v>
      </c>
      <c r="BT132">
        <v>268422</v>
      </c>
    </row>
    <row r="133" spans="1:72" x14ac:dyDescent="0.3">
      <c r="A133">
        <v>218141</v>
      </c>
      <c r="C133">
        <v>1</v>
      </c>
      <c r="D133">
        <v>1</v>
      </c>
      <c r="E133">
        <v>2</v>
      </c>
      <c r="F133" t="s">
        <v>0</v>
      </c>
      <c r="G133" t="s">
        <v>38</v>
      </c>
      <c r="H133" t="s">
        <v>2453</v>
      </c>
      <c r="I133" t="s">
        <v>118</v>
      </c>
      <c r="K133">
        <v>1</v>
      </c>
      <c r="L133" t="s">
        <v>4</v>
      </c>
      <c r="M133">
        <v>103300</v>
      </c>
      <c r="N133" t="s">
        <v>5</v>
      </c>
      <c r="T133" t="s">
        <v>2447</v>
      </c>
      <c r="U133" s="1">
        <v>1</v>
      </c>
      <c r="V133" t="s">
        <v>7</v>
      </c>
      <c r="W133" t="s">
        <v>2202</v>
      </c>
      <c r="X133" t="s">
        <v>2203</v>
      </c>
      <c r="Y133" s="3">
        <v>6</v>
      </c>
      <c r="Z133" s="4">
        <v>625</v>
      </c>
      <c r="AA133" t="s">
        <v>2429</v>
      </c>
      <c r="AB133" t="s">
        <v>2454</v>
      </c>
      <c r="AC133">
        <v>2018</v>
      </c>
      <c r="AD133">
        <v>10</v>
      </c>
      <c r="AE133">
        <v>7</v>
      </c>
      <c r="AF133" t="s">
        <v>2251</v>
      </c>
      <c r="AG133" t="s">
        <v>2251</v>
      </c>
      <c r="AH133">
        <v>221085</v>
      </c>
      <c r="AI133">
        <v>6635419</v>
      </c>
      <c r="AJ133" s="4">
        <v>221000</v>
      </c>
      <c r="AK133" s="4">
        <v>6635000</v>
      </c>
      <c r="AL133">
        <v>7</v>
      </c>
      <c r="AN133">
        <v>8</v>
      </c>
      <c r="AO133" t="s">
        <v>43</v>
      </c>
      <c r="AQ133">
        <v>103300</v>
      </c>
      <c r="AS133" s="6" t="s">
        <v>13</v>
      </c>
      <c r="AT133">
        <v>1</v>
      </c>
      <c r="AU133" t="s">
        <v>14</v>
      </c>
      <c r="AV133" t="s">
        <v>2455</v>
      </c>
      <c r="AW133" t="s">
        <v>2456</v>
      </c>
      <c r="AX133">
        <v>8</v>
      </c>
      <c r="AY133" t="s">
        <v>47</v>
      </c>
      <c r="AZ133" t="s">
        <v>48</v>
      </c>
      <c r="BB133" s="5">
        <v>43431</v>
      </c>
      <c r="BC133" s="7" t="s">
        <v>19</v>
      </c>
      <c r="BE133">
        <v>3</v>
      </c>
      <c r="BF133">
        <v>468783</v>
      </c>
      <c r="BH133" t="s">
        <v>2457</v>
      </c>
      <c r="BJ133" t="s">
        <v>2458</v>
      </c>
      <c r="BT133">
        <v>218141</v>
      </c>
    </row>
    <row r="134" spans="1:72" x14ac:dyDescent="0.3">
      <c r="A134">
        <v>282844</v>
      </c>
      <c r="C134">
        <v>1</v>
      </c>
      <c r="D134">
        <v>1</v>
      </c>
      <c r="E134">
        <v>2</v>
      </c>
      <c r="F134" t="s">
        <v>0</v>
      </c>
      <c r="G134" t="s">
        <v>83</v>
      </c>
      <c r="H134" t="s">
        <v>2587</v>
      </c>
      <c r="I134" t="s">
        <v>3</v>
      </c>
      <c r="K134">
        <v>1</v>
      </c>
      <c r="L134" t="s">
        <v>4</v>
      </c>
      <c r="M134">
        <v>103300</v>
      </c>
      <c r="N134" t="s">
        <v>5</v>
      </c>
      <c r="T134" t="s">
        <v>2583</v>
      </c>
      <c r="U134" s="1">
        <v>1</v>
      </c>
      <c r="V134" t="s">
        <v>7</v>
      </c>
      <c r="W134" t="s">
        <v>886</v>
      </c>
      <c r="X134" t="s">
        <v>2203</v>
      </c>
      <c r="Y134" s="3">
        <v>6</v>
      </c>
      <c r="Z134" s="4">
        <v>627</v>
      </c>
      <c r="AA134" t="s">
        <v>2554</v>
      </c>
      <c r="AC134">
        <v>2019</v>
      </c>
      <c r="AD134">
        <v>8</v>
      </c>
      <c r="AE134">
        <v>27</v>
      </c>
      <c r="AF134" t="s">
        <v>128</v>
      </c>
      <c r="AH134">
        <v>245377</v>
      </c>
      <c r="AI134">
        <v>6626379</v>
      </c>
      <c r="AJ134" s="4">
        <v>245000</v>
      </c>
      <c r="AK134" s="4">
        <v>6627000</v>
      </c>
      <c r="AL134">
        <v>125</v>
      </c>
      <c r="AN134">
        <v>269</v>
      </c>
      <c r="AO134" t="s">
        <v>87</v>
      </c>
      <c r="AP134" s="5"/>
      <c r="AQ134">
        <v>103300</v>
      </c>
      <c r="AS134" s="6" t="s">
        <v>13</v>
      </c>
      <c r="AT134">
        <v>1</v>
      </c>
      <c r="AU134" t="s">
        <v>14</v>
      </c>
      <c r="AV134" t="s">
        <v>2584</v>
      </c>
      <c r="AW134" t="s">
        <v>2588</v>
      </c>
      <c r="AX134">
        <v>269</v>
      </c>
      <c r="AY134" t="s">
        <v>90</v>
      </c>
      <c r="AZ134" t="s">
        <v>91</v>
      </c>
      <c r="BB134" s="5">
        <v>43704</v>
      </c>
      <c r="BC134" s="7" t="s">
        <v>19</v>
      </c>
      <c r="BE134">
        <v>5</v>
      </c>
      <c r="BF134">
        <v>332942</v>
      </c>
      <c r="BH134" t="s">
        <v>2589</v>
      </c>
      <c r="BT134">
        <v>282844</v>
      </c>
    </row>
    <row r="135" spans="1:72" x14ac:dyDescent="0.3">
      <c r="A135">
        <v>234404</v>
      </c>
      <c r="C135">
        <v>1</v>
      </c>
      <c r="D135">
        <v>1</v>
      </c>
      <c r="E135">
        <v>2</v>
      </c>
      <c r="F135" t="s">
        <v>0</v>
      </c>
      <c r="G135" t="s">
        <v>83</v>
      </c>
      <c r="H135" t="s">
        <v>2693</v>
      </c>
      <c r="I135" t="s">
        <v>3</v>
      </c>
      <c r="K135">
        <v>1</v>
      </c>
      <c r="L135" t="s">
        <v>4</v>
      </c>
      <c r="M135">
        <v>103300</v>
      </c>
      <c r="N135" t="s">
        <v>5</v>
      </c>
      <c r="T135" t="s">
        <v>2687</v>
      </c>
      <c r="U135" s="1">
        <v>1</v>
      </c>
      <c r="V135" t="s">
        <v>2662</v>
      </c>
      <c r="W135" t="s">
        <v>2688</v>
      </c>
      <c r="X135" s="2" t="s">
        <v>2664</v>
      </c>
      <c r="Y135" s="3">
        <v>7</v>
      </c>
      <c r="Z135" s="4">
        <v>702</v>
      </c>
      <c r="AA135" s="4" t="s">
        <v>2688</v>
      </c>
      <c r="AB135" t="s">
        <v>1062</v>
      </c>
      <c r="AC135">
        <v>2020</v>
      </c>
      <c r="AD135">
        <v>9</v>
      </c>
      <c r="AE135">
        <v>24</v>
      </c>
      <c r="AF135" t="s">
        <v>198</v>
      </c>
      <c r="AG135" t="s">
        <v>86</v>
      </c>
      <c r="AH135">
        <v>231733</v>
      </c>
      <c r="AI135">
        <v>6605792</v>
      </c>
      <c r="AJ135" s="4">
        <v>231000</v>
      </c>
      <c r="AK135" s="4">
        <v>6605000</v>
      </c>
      <c r="AL135">
        <v>1</v>
      </c>
      <c r="AN135">
        <v>322</v>
      </c>
      <c r="AO135" t="s">
        <v>87</v>
      </c>
      <c r="AP135" s="5"/>
      <c r="AQ135">
        <v>103300</v>
      </c>
      <c r="AS135" s="6" t="s">
        <v>13</v>
      </c>
      <c r="AT135">
        <v>1</v>
      </c>
      <c r="AU135" t="s">
        <v>14</v>
      </c>
      <c r="AV135" t="s">
        <v>2694</v>
      </c>
      <c r="AW135" t="s">
        <v>2695</v>
      </c>
      <c r="AX135">
        <v>322</v>
      </c>
      <c r="AY135" t="s">
        <v>90</v>
      </c>
      <c r="AZ135" t="s">
        <v>91</v>
      </c>
      <c r="BB135" s="5">
        <v>44098</v>
      </c>
      <c r="BC135" s="7" t="s">
        <v>19</v>
      </c>
      <c r="BE135">
        <v>5</v>
      </c>
      <c r="BF135">
        <v>336029</v>
      </c>
      <c r="BH135" t="s">
        <v>2696</v>
      </c>
      <c r="BT135">
        <v>234404</v>
      </c>
    </row>
    <row r="136" spans="1:72" x14ac:dyDescent="0.3">
      <c r="A136">
        <v>218185</v>
      </c>
      <c r="C136">
        <v>1</v>
      </c>
      <c r="D136">
        <v>1</v>
      </c>
      <c r="E136">
        <v>2</v>
      </c>
      <c r="F136" t="s">
        <v>0</v>
      </c>
      <c r="G136" t="s">
        <v>83</v>
      </c>
      <c r="H136" t="s">
        <v>2441</v>
      </c>
      <c r="I136" t="s">
        <v>3</v>
      </c>
      <c r="K136">
        <v>1</v>
      </c>
      <c r="L136" t="s">
        <v>4</v>
      </c>
      <c r="M136">
        <v>103300</v>
      </c>
      <c r="N136" t="s">
        <v>5</v>
      </c>
      <c r="T136" t="s">
        <v>2437</v>
      </c>
      <c r="U136" s="1">
        <v>1</v>
      </c>
      <c r="V136" t="s">
        <v>7</v>
      </c>
      <c r="W136" t="s">
        <v>2202</v>
      </c>
      <c r="X136" t="s">
        <v>2203</v>
      </c>
      <c r="Y136" s="3">
        <v>6</v>
      </c>
      <c r="Z136" s="4">
        <v>625</v>
      </c>
      <c r="AA136" t="s">
        <v>2429</v>
      </c>
      <c r="AB136" t="s">
        <v>2442</v>
      </c>
      <c r="AC136">
        <v>2020</v>
      </c>
      <c r="AD136">
        <v>9</v>
      </c>
      <c r="AE136">
        <v>8</v>
      </c>
      <c r="AF136" t="s">
        <v>128</v>
      </c>
      <c r="AG136" t="s">
        <v>128</v>
      </c>
      <c r="AH136">
        <v>221123</v>
      </c>
      <c r="AI136">
        <v>6633370</v>
      </c>
      <c r="AJ136" s="4">
        <v>221000</v>
      </c>
      <c r="AK136" s="4">
        <v>6633000</v>
      </c>
      <c r="AL136">
        <v>125</v>
      </c>
      <c r="AN136">
        <v>322</v>
      </c>
      <c r="AO136" t="s">
        <v>87</v>
      </c>
      <c r="AP136" s="5"/>
      <c r="AQ136">
        <v>103300</v>
      </c>
      <c r="AS136" s="6" t="s">
        <v>13</v>
      </c>
      <c r="AT136">
        <v>1</v>
      </c>
      <c r="AU136" t="s">
        <v>14</v>
      </c>
      <c r="AV136" t="s">
        <v>2443</v>
      </c>
      <c r="AW136" t="s">
        <v>2444</v>
      </c>
      <c r="AX136">
        <v>322</v>
      </c>
      <c r="AY136" t="s">
        <v>90</v>
      </c>
      <c r="AZ136" t="s">
        <v>91</v>
      </c>
      <c r="BB136" s="5">
        <v>44162.391799074103</v>
      </c>
      <c r="BC136" s="7" t="s">
        <v>19</v>
      </c>
      <c r="BE136">
        <v>5</v>
      </c>
      <c r="BF136">
        <v>335505</v>
      </c>
      <c r="BH136" t="s">
        <v>2445</v>
      </c>
      <c r="BT136">
        <v>218185</v>
      </c>
    </row>
    <row r="137" spans="1:72" x14ac:dyDescent="0.3">
      <c r="A137">
        <v>138119</v>
      </c>
      <c r="C137">
        <v>1</v>
      </c>
      <c r="D137">
        <v>1</v>
      </c>
      <c r="E137">
        <v>2</v>
      </c>
      <c r="F137" t="s">
        <v>0</v>
      </c>
      <c r="G137" t="s">
        <v>1</v>
      </c>
      <c r="H137" t="s">
        <v>3243</v>
      </c>
      <c r="I137" s="8" t="str">
        <f>HYPERLINK(AP137,"Foto")</f>
        <v>Foto</v>
      </c>
      <c r="K137">
        <v>1</v>
      </c>
      <c r="L137" t="s">
        <v>4</v>
      </c>
      <c r="M137">
        <v>103300</v>
      </c>
      <c r="N137" t="s">
        <v>5</v>
      </c>
      <c r="T137" t="s">
        <v>3236</v>
      </c>
      <c r="U137" s="1">
        <v>1</v>
      </c>
      <c r="V137" t="s">
        <v>2951</v>
      </c>
      <c r="W137" t="s">
        <v>3054</v>
      </c>
      <c r="X137" t="s">
        <v>3055</v>
      </c>
      <c r="Y137" s="3">
        <v>10</v>
      </c>
      <c r="Z137" s="4">
        <v>1001</v>
      </c>
      <c r="AA137" s="4" t="s">
        <v>3054</v>
      </c>
      <c r="AB137" t="s">
        <v>3244</v>
      </c>
      <c r="AC137">
        <v>2019</v>
      </c>
      <c r="AD137">
        <v>9</v>
      </c>
      <c r="AE137">
        <v>21</v>
      </c>
      <c r="AF137" t="s">
        <v>3057</v>
      </c>
      <c r="AH137">
        <v>94626</v>
      </c>
      <c r="AI137">
        <v>6473162</v>
      </c>
      <c r="AJ137" s="4">
        <v>95000</v>
      </c>
      <c r="AK137" s="4">
        <v>6473000</v>
      </c>
      <c r="AL137">
        <v>200</v>
      </c>
      <c r="AN137">
        <v>1010</v>
      </c>
      <c r="AO137" t="s">
        <v>3245</v>
      </c>
      <c r="AP137" s="5" t="s">
        <v>3246</v>
      </c>
      <c r="AQ137">
        <v>103300</v>
      </c>
      <c r="AS137" s="6" t="s">
        <v>13</v>
      </c>
      <c r="AT137">
        <v>1</v>
      </c>
      <c r="AU137" t="s">
        <v>14</v>
      </c>
      <c r="AV137" t="s">
        <v>3240</v>
      </c>
      <c r="AW137" t="s">
        <v>3247</v>
      </c>
      <c r="AX137">
        <v>1010</v>
      </c>
      <c r="AY137" t="s">
        <v>17</v>
      </c>
      <c r="AZ137" t="s">
        <v>18</v>
      </c>
      <c r="BA137">
        <v>1</v>
      </c>
      <c r="BB137" s="5">
        <v>43730.0469212963</v>
      </c>
      <c r="BC137" s="7" t="s">
        <v>19</v>
      </c>
      <c r="BE137">
        <v>6</v>
      </c>
      <c r="BF137">
        <v>219443</v>
      </c>
      <c r="BH137" t="s">
        <v>3248</v>
      </c>
      <c r="BT137">
        <v>138119</v>
      </c>
    </row>
    <row r="138" spans="1:72" x14ac:dyDescent="0.3">
      <c r="A138">
        <v>3498</v>
      </c>
      <c r="C138">
        <v>1</v>
      </c>
      <c r="D138">
        <v>1</v>
      </c>
      <c r="E138">
        <v>2</v>
      </c>
      <c r="F138" t="s">
        <v>0</v>
      </c>
      <c r="G138" t="s">
        <v>1</v>
      </c>
      <c r="H138" t="s">
        <v>3558</v>
      </c>
      <c r="I138" t="s">
        <v>3</v>
      </c>
      <c r="K138">
        <v>1</v>
      </c>
      <c r="L138" t="s">
        <v>4</v>
      </c>
      <c r="M138">
        <v>103300</v>
      </c>
      <c r="N138" t="s">
        <v>5</v>
      </c>
      <c r="T138" t="s">
        <v>3551</v>
      </c>
      <c r="U138" s="1">
        <v>1</v>
      </c>
      <c r="V138" t="s">
        <v>3322</v>
      </c>
      <c r="W138" t="s">
        <v>3542</v>
      </c>
      <c r="X138" t="s">
        <v>3324</v>
      </c>
      <c r="Y138" s="3">
        <v>11</v>
      </c>
      <c r="Z138" s="4">
        <v>1149</v>
      </c>
      <c r="AA138" t="s">
        <v>3542</v>
      </c>
      <c r="AB138" t="s">
        <v>3559</v>
      </c>
      <c r="AC138">
        <v>2019</v>
      </c>
      <c r="AD138">
        <v>8</v>
      </c>
      <c r="AE138">
        <v>27</v>
      </c>
      <c r="AF138" t="s">
        <v>3404</v>
      </c>
      <c r="AH138">
        <v>-54324</v>
      </c>
      <c r="AI138">
        <v>6611904</v>
      </c>
      <c r="AJ138" s="4">
        <v>-55000</v>
      </c>
      <c r="AK138" s="4">
        <v>6611000</v>
      </c>
      <c r="AL138">
        <v>50</v>
      </c>
      <c r="AN138">
        <v>1010</v>
      </c>
      <c r="AP138" s="5" t="s">
        <v>3560</v>
      </c>
      <c r="AQ138">
        <v>103300</v>
      </c>
      <c r="AS138" s="6" t="s">
        <v>13</v>
      </c>
      <c r="AT138">
        <v>1</v>
      </c>
      <c r="AU138" t="s">
        <v>14</v>
      </c>
      <c r="AV138" t="s">
        <v>3561</v>
      </c>
      <c r="AW138" t="s">
        <v>3562</v>
      </c>
      <c r="AX138">
        <v>1010</v>
      </c>
      <c r="AY138" t="s">
        <v>17</v>
      </c>
      <c r="AZ138" t="s">
        <v>18</v>
      </c>
      <c r="BB138" s="5">
        <v>43712.527754629598</v>
      </c>
      <c r="BC138" s="7" t="s">
        <v>19</v>
      </c>
      <c r="BE138">
        <v>6</v>
      </c>
      <c r="BF138">
        <v>216861</v>
      </c>
      <c r="BH138" t="s">
        <v>3563</v>
      </c>
      <c r="BT138">
        <v>3498</v>
      </c>
    </row>
    <row r="139" spans="1:72" x14ac:dyDescent="0.3">
      <c r="A139">
        <v>5055</v>
      </c>
      <c r="C139">
        <v>1</v>
      </c>
      <c r="D139">
        <v>1</v>
      </c>
      <c r="E139">
        <v>2</v>
      </c>
      <c r="F139" t="s">
        <v>0</v>
      </c>
      <c r="G139" t="s">
        <v>1</v>
      </c>
      <c r="H139" t="s">
        <v>3417</v>
      </c>
      <c r="I139" s="8" t="str">
        <f>HYPERLINK(AP139,"Foto")</f>
        <v>Foto</v>
      </c>
      <c r="K139">
        <v>1</v>
      </c>
      <c r="L139" t="s">
        <v>4</v>
      </c>
      <c r="M139">
        <v>103300</v>
      </c>
      <c r="N139" t="s">
        <v>5</v>
      </c>
      <c r="T139" t="s">
        <v>3411</v>
      </c>
      <c r="U139" s="1">
        <v>1</v>
      </c>
      <c r="V139" t="s">
        <v>3322</v>
      </c>
      <c r="W139" t="s">
        <v>3394</v>
      </c>
      <c r="X139" t="s">
        <v>3324</v>
      </c>
      <c r="Y139" s="3">
        <v>11</v>
      </c>
      <c r="Z139" s="4">
        <v>1106</v>
      </c>
      <c r="AA139" s="4" t="s">
        <v>3394</v>
      </c>
      <c r="AB139" t="s">
        <v>3418</v>
      </c>
      <c r="AC139">
        <v>2018</v>
      </c>
      <c r="AD139">
        <v>9</v>
      </c>
      <c r="AE139">
        <v>1</v>
      </c>
      <c r="AF139" t="s">
        <v>3404</v>
      </c>
      <c r="AH139">
        <v>-51592</v>
      </c>
      <c r="AI139">
        <v>6627530</v>
      </c>
      <c r="AJ139" s="4">
        <v>-51000</v>
      </c>
      <c r="AK139" s="4">
        <v>6627000</v>
      </c>
      <c r="AL139">
        <v>50</v>
      </c>
      <c r="AN139">
        <v>1010</v>
      </c>
      <c r="AO139" t="s">
        <v>3419</v>
      </c>
      <c r="AP139" s="5" t="s">
        <v>3420</v>
      </c>
      <c r="AQ139">
        <v>103300</v>
      </c>
      <c r="AS139" s="6" t="s">
        <v>13</v>
      </c>
      <c r="AT139">
        <v>1</v>
      </c>
      <c r="AU139" t="s">
        <v>14</v>
      </c>
      <c r="AV139" t="s">
        <v>3421</v>
      </c>
      <c r="AW139" t="s">
        <v>3422</v>
      </c>
      <c r="AX139">
        <v>1010</v>
      </c>
      <c r="AY139" t="s">
        <v>17</v>
      </c>
      <c r="AZ139" t="s">
        <v>18</v>
      </c>
      <c r="BA139">
        <v>1</v>
      </c>
      <c r="BB139" s="5">
        <v>43345.499374999999</v>
      </c>
      <c r="BC139" s="7" t="s">
        <v>19</v>
      </c>
      <c r="BE139">
        <v>6</v>
      </c>
      <c r="BF139">
        <v>165119</v>
      </c>
      <c r="BH139" t="s">
        <v>3423</v>
      </c>
      <c r="BT139">
        <v>5055</v>
      </c>
    </row>
    <row r="140" spans="1:72" x14ac:dyDescent="0.3">
      <c r="A140">
        <v>471232</v>
      </c>
      <c r="C140">
        <v>1</v>
      </c>
      <c r="D140">
        <v>1</v>
      </c>
      <c r="E140">
        <v>2</v>
      </c>
      <c r="F140" t="s">
        <v>0</v>
      </c>
      <c r="G140" t="s">
        <v>1</v>
      </c>
      <c r="H140" t="s">
        <v>1054</v>
      </c>
      <c r="I140" t="s">
        <v>3</v>
      </c>
      <c r="K140">
        <v>1</v>
      </c>
      <c r="L140" t="s">
        <v>4</v>
      </c>
      <c r="M140">
        <v>103300</v>
      </c>
      <c r="N140" t="s">
        <v>5</v>
      </c>
      <c r="T140" t="s">
        <v>1046</v>
      </c>
      <c r="U140" s="1">
        <v>1</v>
      </c>
      <c r="V140" t="s">
        <v>7</v>
      </c>
      <c r="W140" t="s">
        <v>1047</v>
      </c>
      <c r="X140" s="2" t="s">
        <v>575</v>
      </c>
      <c r="Y140" s="3">
        <v>2</v>
      </c>
      <c r="Z140" s="4">
        <v>236</v>
      </c>
      <c r="AA140" s="4" t="s">
        <v>1047</v>
      </c>
      <c r="AB140" t="s">
        <v>1048</v>
      </c>
      <c r="AC140">
        <v>2021</v>
      </c>
      <c r="AD140">
        <v>7</v>
      </c>
      <c r="AE140">
        <v>28</v>
      </c>
      <c r="AF140" t="s">
        <v>1049</v>
      </c>
      <c r="AH140">
        <v>296664</v>
      </c>
      <c r="AI140">
        <v>6680183</v>
      </c>
      <c r="AJ140" s="4">
        <v>297000</v>
      </c>
      <c r="AK140" s="4">
        <v>6681000</v>
      </c>
      <c r="AL140">
        <v>5</v>
      </c>
      <c r="AN140">
        <v>1010</v>
      </c>
      <c r="AO140" t="s">
        <v>680</v>
      </c>
      <c r="AP140" s="5" t="s">
        <v>1055</v>
      </c>
      <c r="AQ140">
        <v>103300</v>
      </c>
      <c r="AS140" s="6" t="s">
        <v>13</v>
      </c>
      <c r="AT140">
        <v>1</v>
      </c>
      <c r="AU140" t="s">
        <v>14</v>
      </c>
      <c r="AV140" t="s">
        <v>1056</v>
      </c>
      <c r="AW140" t="s">
        <v>1057</v>
      </c>
      <c r="AX140">
        <v>1010</v>
      </c>
      <c r="AY140" t="s">
        <v>17</v>
      </c>
      <c r="AZ140" t="s">
        <v>18</v>
      </c>
      <c r="BB140" s="5">
        <v>44409.597164351799</v>
      </c>
      <c r="BC140" s="7" t="s">
        <v>19</v>
      </c>
      <c r="BE140">
        <v>6</v>
      </c>
      <c r="BF140">
        <v>276303</v>
      </c>
      <c r="BH140" t="s">
        <v>1058</v>
      </c>
      <c r="BT140">
        <v>471232</v>
      </c>
    </row>
    <row r="141" spans="1:72" x14ac:dyDescent="0.3">
      <c r="A141">
        <v>436262</v>
      </c>
      <c r="C141">
        <v>1</v>
      </c>
      <c r="D141">
        <v>1</v>
      </c>
      <c r="E141">
        <v>2</v>
      </c>
      <c r="F141" t="s">
        <v>0</v>
      </c>
      <c r="G141" t="s">
        <v>1</v>
      </c>
      <c r="H141" t="s">
        <v>981</v>
      </c>
      <c r="I141" t="s">
        <v>3</v>
      </c>
      <c r="K141">
        <v>1</v>
      </c>
      <c r="L141" t="s">
        <v>4</v>
      </c>
      <c r="M141">
        <v>103300</v>
      </c>
      <c r="N141" t="s">
        <v>5</v>
      </c>
      <c r="T141" t="s">
        <v>977</v>
      </c>
      <c r="U141" s="1">
        <v>1</v>
      </c>
      <c r="V141" t="s">
        <v>7</v>
      </c>
      <c r="W141" t="s">
        <v>970</v>
      </c>
      <c r="X141" s="2" t="s">
        <v>575</v>
      </c>
      <c r="Y141" s="3">
        <v>2</v>
      </c>
      <c r="Z141" s="4">
        <v>231</v>
      </c>
      <c r="AA141" t="s">
        <v>971</v>
      </c>
      <c r="AB141" t="s">
        <v>982</v>
      </c>
      <c r="AC141">
        <v>2020</v>
      </c>
      <c r="AD141">
        <v>9</v>
      </c>
      <c r="AE141">
        <v>23</v>
      </c>
      <c r="AF141" t="s">
        <v>983</v>
      </c>
      <c r="AH141">
        <v>277897</v>
      </c>
      <c r="AI141">
        <v>6653617</v>
      </c>
      <c r="AJ141" s="4">
        <v>277000</v>
      </c>
      <c r="AK141" s="4">
        <v>6653000</v>
      </c>
      <c r="AL141">
        <v>5</v>
      </c>
      <c r="AN141">
        <v>1010</v>
      </c>
      <c r="AP141" s="5" t="s">
        <v>984</v>
      </c>
      <c r="AQ141">
        <v>103300</v>
      </c>
      <c r="AS141" s="6" t="s">
        <v>13</v>
      </c>
      <c r="AT141">
        <v>1</v>
      </c>
      <c r="AU141" t="s">
        <v>14</v>
      </c>
      <c r="AV141" t="s">
        <v>985</v>
      </c>
      <c r="AW141" t="s">
        <v>986</v>
      </c>
      <c r="AX141">
        <v>1010</v>
      </c>
      <c r="AY141" t="s">
        <v>17</v>
      </c>
      <c r="AZ141" t="s">
        <v>18</v>
      </c>
      <c r="BB141" s="5">
        <v>44204.442650463003</v>
      </c>
      <c r="BC141" s="7" t="s">
        <v>19</v>
      </c>
      <c r="BE141">
        <v>6</v>
      </c>
      <c r="BF141">
        <v>264634</v>
      </c>
      <c r="BH141" t="s">
        <v>987</v>
      </c>
      <c r="BT141">
        <v>436262</v>
      </c>
    </row>
    <row r="142" spans="1:72" x14ac:dyDescent="0.3">
      <c r="A142">
        <v>428152</v>
      </c>
      <c r="C142">
        <v>1</v>
      </c>
      <c r="D142">
        <v>1</v>
      </c>
      <c r="E142">
        <v>2</v>
      </c>
      <c r="F142" t="s">
        <v>0</v>
      </c>
      <c r="G142" t="s">
        <v>1</v>
      </c>
      <c r="H142" t="s">
        <v>1040</v>
      </c>
      <c r="I142" t="s">
        <v>3</v>
      </c>
      <c r="K142">
        <v>1</v>
      </c>
      <c r="L142" t="s">
        <v>4</v>
      </c>
      <c r="M142">
        <v>103300</v>
      </c>
      <c r="N142" t="s">
        <v>5</v>
      </c>
      <c r="T142" t="s">
        <v>1034</v>
      </c>
      <c r="U142" s="1">
        <v>1</v>
      </c>
      <c r="V142" t="s">
        <v>7</v>
      </c>
      <c r="W142" t="s">
        <v>1019</v>
      </c>
      <c r="X142" s="2" t="s">
        <v>575</v>
      </c>
      <c r="Y142" s="3">
        <v>2</v>
      </c>
      <c r="Z142" s="4">
        <v>233</v>
      </c>
      <c r="AA142" s="4" t="s">
        <v>1019</v>
      </c>
      <c r="AB142" t="s">
        <v>1035</v>
      </c>
      <c r="AC142">
        <v>2017</v>
      </c>
      <c r="AD142">
        <v>8</v>
      </c>
      <c r="AE142">
        <v>25</v>
      </c>
      <c r="AF142" t="s">
        <v>930</v>
      </c>
      <c r="AH142">
        <v>274044</v>
      </c>
      <c r="AI142">
        <v>6656772</v>
      </c>
      <c r="AJ142" s="4">
        <v>275000</v>
      </c>
      <c r="AK142" s="4">
        <v>6657000</v>
      </c>
      <c r="AL142">
        <v>11</v>
      </c>
      <c r="AN142">
        <v>1010</v>
      </c>
      <c r="AP142" s="5" t="s">
        <v>1041</v>
      </c>
      <c r="AQ142">
        <v>103300</v>
      </c>
      <c r="AS142" s="6" t="s">
        <v>13</v>
      </c>
      <c r="AT142">
        <v>1</v>
      </c>
      <c r="AU142" t="s">
        <v>14</v>
      </c>
      <c r="AV142" t="s">
        <v>1042</v>
      </c>
      <c r="AW142" t="s">
        <v>1043</v>
      </c>
      <c r="AX142">
        <v>1010</v>
      </c>
      <c r="AY142" t="s">
        <v>17</v>
      </c>
      <c r="AZ142" t="s">
        <v>18</v>
      </c>
      <c r="BB142" s="5">
        <v>43447.047453703701</v>
      </c>
      <c r="BC142" s="7" t="s">
        <v>19</v>
      </c>
      <c r="BE142">
        <v>6</v>
      </c>
      <c r="BF142">
        <v>181923</v>
      </c>
      <c r="BH142" t="s">
        <v>1044</v>
      </c>
      <c r="BT142">
        <v>428152</v>
      </c>
    </row>
    <row r="143" spans="1:72" x14ac:dyDescent="0.3">
      <c r="A143">
        <v>395237</v>
      </c>
      <c r="C143">
        <v>1</v>
      </c>
      <c r="D143">
        <v>1</v>
      </c>
      <c r="E143">
        <v>2</v>
      </c>
      <c r="F143" t="s">
        <v>0</v>
      </c>
      <c r="G143" t="s">
        <v>1</v>
      </c>
      <c r="H143" t="s">
        <v>616</v>
      </c>
      <c r="I143" s="8" t="str">
        <f>HYPERLINK(AP143,"Foto")</f>
        <v>Foto</v>
      </c>
      <c r="K143">
        <v>1</v>
      </c>
      <c r="L143" t="s">
        <v>4</v>
      </c>
      <c r="M143">
        <v>103300</v>
      </c>
      <c r="N143" t="s">
        <v>5</v>
      </c>
      <c r="T143" t="s">
        <v>610</v>
      </c>
      <c r="U143" s="1">
        <v>1</v>
      </c>
      <c r="V143" t="s">
        <v>7</v>
      </c>
      <c r="W143" t="s">
        <v>601</v>
      </c>
      <c r="X143" s="2" t="s">
        <v>575</v>
      </c>
      <c r="Y143" s="3">
        <v>2</v>
      </c>
      <c r="Z143" s="4">
        <v>213</v>
      </c>
      <c r="AA143" s="4" t="s">
        <v>602</v>
      </c>
      <c r="AB143" t="s">
        <v>617</v>
      </c>
      <c r="AC143">
        <v>2019</v>
      </c>
      <c r="AD143">
        <v>5</v>
      </c>
      <c r="AE143">
        <v>31</v>
      </c>
      <c r="AF143" t="s">
        <v>618</v>
      </c>
      <c r="AH143">
        <v>266016</v>
      </c>
      <c r="AI143">
        <v>6627275</v>
      </c>
      <c r="AJ143" s="4">
        <v>267000</v>
      </c>
      <c r="AK143" s="4">
        <v>6627000</v>
      </c>
      <c r="AL143">
        <v>5</v>
      </c>
      <c r="AN143">
        <v>1010</v>
      </c>
      <c r="AO143" t="s">
        <v>619</v>
      </c>
      <c r="AP143" s="5" t="s">
        <v>620</v>
      </c>
      <c r="AQ143">
        <v>103300</v>
      </c>
      <c r="AS143" s="6" t="s">
        <v>13</v>
      </c>
      <c r="AT143">
        <v>1</v>
      </c>
      <c r="AU143" t="s">
        <v>14</v>
      </c>
      <c r="AV143" t="s">
        <v>621</v>
      </c>
      <c r="AW143" t="s">
        <v>622</v>
      </c>
      <c r="AX143">
        <v>1010</v>
      </c>
      <c r="AY143" t="s">
        <v>17</v>
      </c>
      <c r="AZ143" t="s">
        <v>18</v>
      </c>
      <c r="BA143">
        <v>1</v>
      </c>
      <c r="BB143" s="5">
        <v>43713.546527777798</v>
      </c>
      <c r="BC143" s="7" t="s">
        <v>19</v>
      </c>
      <c r="BE143">
        <v>6</v>
      </c>
      <c r="BF143">
        <v>215216</v>
      </c>
      <c r="BH143" t="s">
        <v>623</v>
      </c>
      <c r="BT143">
        <v>395237</v>
      </c>
    </row>
    <row r="144" spans="1:72" x14ac:dyDescent="0.3">
      <c r="A144">
        <v>394618</v>
      </c>
      <c r="C144">
        <v>1</v>
      </c>
      <c r="D144">
        <v>1</v>
      </c>
      <c r="E144">
        <v>2</v>
      </c>
      <c r="F144" t="s">
        <v>0</v>
      </c>
      <c r="G144" t="s">
        <v>1</v>
      </c>
      <c r="H144" t="s">
        <v>1902</v>
      </c>
      <c r="I144" s="8" t="str">
        <f>HYPERLINK(AP144,"Foto")</f>
        <v>Foto</v>
      </c>
      <c r="K144">
        <v>1</v>
      </c>
      <c r="L144" t="s">
        <v>4</v>
      </c>
      <c r="M144">
        <v>103300</v>
      </c>
      <c r="N144" t="s">
        <v>5</v>
      </c>
      <c r="T144" t="s">
        <v>1895</v>
      </c>
      <c r="U144" s="1">
        <v>1</v>
      </c>
      <c r="V144" t="s">
        <v>1628</v>
      </c>
      <c r="W144" t="s">
        <v>1896</v>
      </c>
      <c r="X144" t="s">
        <v>1796</v>
      </c>
      <c r="Y144" s="3">
        <v>5</v>
      </c>
      <c r="Z144" s="4">
        <v>502</v>
      </c>
      <c r="AA144" t="s">
        <v>1896</v>
      </c>
      <c r="AB144" t="s">
        <v>1903</v>
      </c>
      <c r="AC144">
        <v>2021</v>
      </c>
      <c r="AD144">
        <v>7</v>
      </c>
      <c r="AE144">
        <v>6</v>
      </c>
      <c r="AF144" t="s">
        <v>1904</v>
      </c>
      <c r="AH144">
        <v>265911</v>
      </c>
      <c r="AI144">
        <v>6747393</v>
      </c>
      <c r="AJ144" s="4">
        <v>265000</v>
      </c>
      <c r="AK144" s="4">
        <v>6747000</v>
      </c>
      <c r="AL144">
        <v>25</v>
      </c>
      <c r="AN144">
        <v>1010</v>
      </c>
      <c r="AO144" t="s">
        <v>680</v>
      </c>
      <c r="AP144" s="5" t="s">
        <v>1905</v>
      </c>
      <c r="AQ144">
        <v>103300</v>
      </c>
      <c r="AS144" s="6" t="s">
        <v>13</v>
      </c>
      <c r="AT144">
        <v>1</v>
      </c>
      <c r="AU144" t="s">
        <v>14</v>
      </c>
      <c r="AV144" t="s">
        <v>1906</v>
      </c>
      <c r="AW144" t="s">
        <v>1907</v>
      </c>
      <c r="AX144">
        <v>1010</v>
      </c>
      <c r="AY144" t="s">
        <v>17</v>
      </c>
      <c r="AZ144" t="s">
        <v>18</v>
      </c>
      <c r="BA144">
        <v>1</v>
      </c>
      <c r="BB144" s="5">
        <v>44383.717546296299</v>
      </c>
      <c r="BC144" s="7" t="s">
        <v>19</v>
      </c>
      <c r="BE144">
        <v>6</v>
      </c>
      <c r="BF144">
        <v>273834</v>
      </c>
      <c r="BH144" t="s">
        <v>1908</v>
      </c>
      <c r="BT144">
        <v>394618</v>
      </c>
    </row>
    <row r="145" spans="1:72" x14ac:dyDescent="0.3">
      <c r="A145">
        <v>376339</v>
      </c>
      <c r="C145">
        <v>1</v>
      </c>
      <c r="D145">
        <v>1</v>
      </c>
      <c r="E145">
        <v>2</v>
      </c>
      <c r="F145" t="s">
        <v>0</v>
      </c>
      <c r="G145" t="s">
        <v>1</v>
      </c>
      <c r="H145" t="s">
        <v>4220</v>
      </c>
      <c r="I145" t="s">
        <v>3</v>
      </c>
      <c r="K145">
        <v>1</v>
      </c>
      <c r="L145" t="s">
        <v>4</v>
      </c>
      <c r="M145">
        <v>103300</v>
      </c>
      <c r="N145" t="s">
        <v>5</v>
      </c>
      <c r="T145" t="s">
        <v>4212</v>
      </c>
      <c r="U145" s="1">
        <v>1</v>
      </c>
      <c r="V145" t="s">
        <v>4004</v>
      </c>
      <c r="W145" t="s">
        <v>4213</v>
      </c>
      <c r="X145" s="2" t="s">
        <v>4164</v>
      </c>
      <c r="Y145" s="3">
        <v>17</v>
      </c>
      <c r="Z145" s="4">
        <v>1718</v>
      </c>
      <c r="AA145" t="s">
        <v>4214</v>
      </c>
      <c r="AB145" t="s">
        <v>4215</v>
      </c>
      <c r="AC145">
        <v>2020</v>
      </c>
      <c r="AD145">
        <v>7</v>
      </c>
      <c r="AE145">
        <v>3</v>
      </c>
      <c r="AF145" t="s">
        <v>1768</v>
      </c>
      <c r="AH145">
        <v>262580</v>
      </c>
      <c r="AI145">
        <v>7056063</v>
      </c>
      <c r="AJ145" s="4">
        <v>263000</v>
      </c>
      <c r="AK145" s="4">
        <v>7057000</v>
      </c>
      <c r="AL145">
        <v>5</v>
      </c>
      <c r="AN145">
        <v>1010</v>
      </c>
      <c r="AP145" s="5" t="s">
        <v>4221</v>
      </c>
      <c r="AQ145">
        <v>103300</v>
      </c>
      <c r="AS145" s="6" t="s">
        <v>13</v>
      </c>
      <c r="AT145">
        <v>1</v>
      </c>
      <c r="AU145" t="s">
        <v>14</v>
      </c>
      <c r="AV145" t="s">
        <v>4222</v>
      </c>
      <c r="AW145" t="s">
        <v>4223</v>
      </c>
      <c r="AX145">
        <v>1010</v>
      </c>
      <c r="AY145" t="s">
        <v>17</v>
      </c>
      <c r="AZ145" t="s">
        <v>18</v>
      </c>
      <c r="BB145" s="5">
        <v>44125.608495370398</v>
      </c>
      <c r="BC145" s="7" t="s">
        <v>19</v>
      </c>
      <c r="BE145">
        <v>6</v>
      </c>
      <c r="BF145">
        <v>253813</v>
      </c>
      <c r="BH145" t="s">
        <v>4224</v>
      </c>
      <c r="BT145">
        <v>376339</v>
      </c>
    </row>
    <row r="146" spans="1:72" x14ac:dyDescent="0.3">
      <c r="A146">
        <v>358381</v>
      </c>
      <c r="C146">
        <v>1</v>
      </c>
      <c r="D146">
        <v>1</v>
      </c>
      <c r="E146">
        <v>2</v>
      </c>
      <c r="F146" t="s">
        <v>0</v>
      </c>
      <c r="G146" t="s">
        <v>1</v>
      </c>
      <c r="H146" t="s">
        <v>1270</v>
      </c>
      <c r="I146" t="s">
        <v>3</v>
      </c>
      <c r="K146">
        <v>1</v>
      </c>
      <c r="L146" t="s">
        <v>4</v>
      </c>
      <c r="M146">
        <v>103300</v>
      </c>
      <c r="N146" t="s">
        <v>5</v>
      </c>
      <c r="T146" t="s">
        <v>1264</v>
      </c>
      <c r="U146" s="1">
        <v>1</v>
      </c>
      <c r="V146" t="s">
        <v>1087</v>
      </c>
      <c r="W146" t="s">
        <v>1087</v>
      </c>
      <c r="X146" s="2" t="s">
        <v>575</v>
      </c>
      <c r="Y146" s="3">
        <v>2</v>
      </c>
      <c r="Z146" s="4">
        <v>301</v>
      </c>
      <c r="AA146" s="4" t="s">
        <v>1087</v>
      </c>
      <c r="AB146" t="s">
        <v>1265</v>
      </c>
      <c r="AC146">
        <v>2019</v>
      </c>
      <c r="AD146">
        <v>10</v>
      </c>
      <c r="AE146">
        <v>4</v>
      </c>
      <c r="AF146" t="s">
        <v>1123</v>
      </c>
      <c r="AH146">
        <v>260715</v>
      </c>
      <c r="AI146">
        <v>6653680</v>
      </c>
      <c r="AJ146" s="4">
        <v>261000</v>
      </c>
      <c r="AK146" s="4">
        <v>6653000</v>
      </c>
      <c r="AL146">
        <v>25</v>
      </c>
      <c r="AN146">
        <v>1010</v>
      </c>
      <c r="AP146" s="5" t="s">
        <v>1271</v>
      </c>
      <c r="AQ146">
        <v>103300</v>
      </c>
      <c r="AS146" s="6" t="s">
        <v>13</v>
      </c>
      <c r="AT146">
        <v>1</v>
      </c>
      <c r="AU146" t="s">
        <v>14</v>
      </c>
      <c r="AV146" t="s">
        <v>1272</v>
      </c>
      <c r="AW146" t="s">
        <v>1273</v>
      </c>
      <c r="AX146">
        <v>1010</v>
      </c>
      <c r="AY146" t="s">
        <v>17</v>
      </c>
      <c r="AZ146" t="s">
        <v>18</v>
      </c>
      <c r="BB146" s="5">
        <v>43780.714293981502</v>
      </c>
      <c r="BC146" s="7" t="s">
        <v>19</v>
      </c>
      <c r="BE146">
        <v>6</v>
      </c>
      <c r="BF146">
        <v>223097</v>
      </c>
      <c r="BH146" t="s">
        <v>1274</v>
      </c>
      <c r="BT146">
        <v>358381</v>
      </c>
    </row>
    <row r="147" spans="1:72" x14ac:dyDescent="0.3">
      <c r="A147">
        <v>339712</v>
      </c>
      <c r="C147">
        <v>1</v>
      </c>
      <c r="D147">
        <v>1</v>
      </c>
      <c r="E147">
        <v>2</v>
      </c>
      <c r="F147" t="s">
        <v>0</v>
      </c>
      <c r="G147" t="s">
        <v>1</v>
      </c>
      <c r="H147" t="s">
        <v>1969</v>
      </c>
      <c r="I147" t="s">
        <v>3</v>
      </c>
      <c r="K147">
        <v>1</v>
      </c>
      <c r="L147" t="s">
        <v>4</v>
      </c>
      <c r="M147">
        <v>103300</v>
      </c>
      <c r="N147" t="s">
        <v>5</v>
      </c>
      <c r="T147" t="s">
        <v>1962</v>
      </c>
      <c r="U147" s="1">
        <v>1</v>
      </c>
      <c r="V147" t="s">
        <v>7</v>
      </c>
      <c r="W147" t="s">
        <v>1963</v>
      </c>
      <c r="X147" s="2" t="s">
        <v>1796</v>
      </c>
      <c r="Y147" s="3">
        <v>5</v>
      </c>
      <c r="Z147" s="4">
        <v>533</v>
      </c>
      <c r="AA147" s="4" t="s">
        <v>1963</v>
      </c>
      <c r="AB147" t="s">
        <v>1964</v>
      </c>
      <c r="AC147">
        <v>2021</v>
      </c>
      <c r="AD147">
        <v>8</v>
      </c>
      <c r="AE147">
        <v>23</v>
      </c>
      <c r="AF147" t="s">
        <v>767</v>
      </c>
      <c r="AH147">
        <v>257570</v>
      </c>
      <c r="AI147">
        <v>6692173</v>
      </c>
      <c r="AJ147" s="4">
        <v>257000</v>
      </c>
      <c r="AK147" s="4">
        <v>6693000</v>
      </c>
      <c r="AL147">
        <v>5</v>
      </c>
      <c r="AN147">
        <v>1010</v>
      </c>
      <c r="AP147" s="5" t="s">
        <v>1970</v>
      </c>
      <c r="AQ147">
        <v>103300</v>
      </c>
      <c r="AS147" s="6" t="s">
        <v>13</v>
      </c>
      <c r="AT147">
        <v>1</v>
      </c>
      <c r="AU147" t="s">
        <v>14</v>
      </c>
      <c r="AV147" t="s">
        <v>1971</v>
      </c>
      <c r="AW147" t="s">
        <v>1972</v>
      </c>
      <c r="AX147">
        <v>1010</v>
      </c>
      <c r="AY147" t="s">
        <v>17</v>
      </c>
      <c r="AZ147" t="s">
        <v>18</v>
      </c>
      <c r="BB147" s="5">
        <v>44479.868182870399</v>
      </c>
      <c r="BC147" s="7" t="s">
        <v>19</v>
      </c>
      <c r="BE147">
        <v>6</v>
      </c>
      <c r="BF147">
        <v>282167</v>
      </c>
      <c r="BH147" t="s">
        <v>1973</v>
      </c>
      <c r="BT147">
        <v>339712</v>
      </c>
    </row>
    <row r="148" spans="1:72" x14ac:dyDescent="0.3">
      <c r="A148">
        <v>339729</v>
      </c>
      <c r="C148">
        <v>1</v>
      </c>
      <c r="D148">
        <v>1</v>
      </c>
      <c r="E148">
        <v>2</v>
      </c>
      <c r="F148" t="s">
        <v>0</v>
      </c>
      <c r="G148" t="s">
        <v>1</v>
      </c>
      <c r="H148" t="s">
        <v>1114</v>
      </c>
      <c r="I148" t="s">
        <v>3</v>
      </c>
      <c r="K148">
        <v>1</v>
      </c>
      <c r="L148" t="s">
        <v>4</v>
      </c>
      <c r="M148">
        <v>103300</v>
      </c>
      <c r="N148" t="s">
        <v>5</v>
      </c>
      <c r="T148" t="s">
        <v>1110</v>
      </c>
      <c r="U148" s="1">
        <v>1</v>
      </c>
      <c r="V148" t="s">
        <v>1087</v>
      </c>
      <c r="W148" t="s">
        <v>1087</v>
      </c>
      <c r="X148" s="2" t="s">
        <v>575</v>
      </c>
      <c r="Y148" s="3">
        <v>2</v>
      </c>
      <c r="Z148" s="4">
        <v>301</v>
      </c>
      <c r="AA148" s="4" t="s">
        <v>1087</v>
      </c>
      <c r="AB148" t="s">
        <v>1115</v>
      </c>
      <c r="AC148">
        <v>2018</v>
      </c>
      <c r="AD148">
        <v>10</v>
      </c>
      <c r="AE148">
        <v>15</v>
      </c>
      <c r="AF148" t="s">
        <v>1116</v>
      </c>
      <c r="AH148">
        <v>257573</v>
      </c>
      <c r="AI148">
        <v>6651551</v>
      </c>
      <c r="AJ148" s="4">
        <v>257000</v>
      </c>
      <c r="AK148" s="4">
        <v>6651000</v>
      </c>
      <c r="AL148">
        <v>10</v>
      </c>
      <c r="AN148">
        <v>1010</v>
      </c>
      <c r="AP148" s="5" t="s">
        <v>1117</v>
      </c>
      <c r="AQ148">
        <v>103300</v>
      </c>
      <c r="AS148" s="6" t="s">
        <v>13</v>
      </c>
      <c r="AT148">
        <v>1</v>
      </c>
      <c r="AU148" t="s">
        <v>14</v>
      </c>
      <c r="AV148" t="s">
        <v>1118</v>
      </c>
      <c r="AW148" t="s">
        <v>1119</v>
      </c>
      <c r="AX148">
        <v>1010</v>
      </c>
      <c r="AY148" t="s">
        <v>17</v>
      </c>
      <c r="AZ148" t="s">
        <v>18</v>
      </c>
      <c r="BB148" s="5">
        <v>43404.987245370401</v>
      </c>
      <c r="BC148" s="7" t="s">
        <v>19</v>
      </c>
      <c r="BE148">
        <v>6</v>
      </c>
      <c r="BF148">
        <v>177329</v>
      </c>
      <c r="BH148" t="s">
        <v>1120</v>
      </c>
      <c r="BT148">
        <v>339729</v>
      </c>
    </row>
    <row r="149" spans="1:72" x14ac:dyDescent="0.3">
      <c r="A149">
        <v>309602</v>
      </c>
      <c r="C149">
        <v>1</v>
      </c>
      <c r="D149">
        <v>1</v>
      </c>
      <c r="E149">
        <v>2</v>
      </c>
      <c r="F149" t="s">
        <v>0</v>
      </c>
      <c r="G149" t="s">
        <v>1</v>
      </c>
      <c r="H149" t="s">
        <v>772</v>
      </c>
      <c r="I149" t="s">
        <v>3</v>
      </c>
      <c r="K149">
        <v>1</v>
      </c>
      <c r="L149" t="s">
        <v>4</v>
      </c>
      <c r="M149">
        <v>103300</v>
      </c>
      <c r="N149" t="s">
        <v>5</v>
      </c>
      <c r="T149" t="s">
        <v>765</v>
      </c>
      <c r="U149" s="1">
        <v>1</v>
      </c>
      <c r="V149" t="s">
        <v>7</v>
      </c>
      <c r="W149" t="s">
        <v>712</v>
      </c>
      <c r="X149" s="2" t="s">
        <v>575</v>
      </c>
      <c r="Y149" s="3">
        <v>2</v>
      </c>
      <c r="Z149" s="4">
        <v>219</v>
      </c>
      <c r="AA149" t="s">
        <v>712</v>
      </c>
      <c r="AB149" t="s">
        <v>766</v>
      </c>
      <c r="AC149">
        <v>2020</v>
      </c>
      <c r="AD149">
        <v>7</v>
      </c>
      <c r="AE149">
        <v>17</v>
      </c>
      <c r="AF149" t="s">
        <v>767</v>
      </c>
      <c r="AH149">
        <v>252304</v>
      </c>
      <c r="AI149">
        <v>6644161</v>
      </c>
      <c r="AJ149" s="4">
        <v>253000</v>
      </c>
      <c r="AK149" s="4">
        <v>6645000</v>
      </c>
      <c r="AL149">
        <v>5</v>
      </c>
      <c r="AN149">
        <v>1010</v>
      </c>
      <c r="AP149" s="5" t="s">
        <v>773</v>
      </c>
      <c r="AQ149">
        <v>103300</v>
      </c>
      <c r="AS149" s="6" t="s">
        <v>13</v>
      </c>
      <c r="AT149">
        <v>1</v>
      </c>
      <c r="AU149" t="s">
        <v>14</v>
      </c>
      <c r="AV149" t="s">
        <v>774</v>
      </c>
      <c r="AW149" t="s">
        <v>775</v>
      </c>
      <c r="AX149">
        <v>1010</v>
      </c>
      <c r="AY149" t="s">
        <v>17</v>
      </c>
      <c r="AZ149" t="s">
        <v>18</v>
      </c>
      <c r="BB149" s="5">
        <v>44155.500925925902</v>
      </c>
      <c r="BC149" s="7" t="s">
        <v>19</v>
      </c>
      <c r="BE149">
        <v>6</v>
      </c>
      <c r="BF149">
        <v>259450</v>
      </c>
      <c r="BH149" t="s">
        <v>776</v>
      </c>
      <c r="BT149">
        <v>309602</v>
      </c>
    </row>
    <row r="150" spans="1:72" x14ac:dyDescent="0.3">
      <c r="A150">
        <v>292139</v>
      </c>
      <c r="C150">
        <v>1</v>
      </c>
      <c r="D150">
        <v>1</v>
      </c>
      <c r="E150">
        <v>2</v>
      </c>
      <c r="F150" t="s">
        <v>0</v>
      </c>
      <c r="G150" t="s">
        <v>1</v>
      </c>
      <c r="H150" t="s">
        <v>728</v>
      </c>
      <c r="I150" t="s">
        <v>3</v>
      </c>
      <c r="K150">
        <v>1</v>
      </c>
      <c r="L150" t="s">
        <v>4</v>
      </c>
      <c r="M150">
        <v>103300</v>
      </c>
      <c r="N150" t="s">
        <v>5</v>
      </c>
      <c r="T150" t="s">
        <v>721</v>
      </c>
      <c r="U150" s="1">
        <v>1</v>
      </c>
      <c r="V150" t="s">
        <v>7</v>
      </c>
      <c r="W150" t="s">
        <v>712</v>
      </c>
      <c r="X150" s="2" t="s">
        <v>575</v>
      </c>
      <c r="Y150" s="3">
        <v>2</v>
      </c>
      <c r="Z150" s="4">
        <v>219</v>
      </c>
      <c r="AA150" t="s">
        <v>712</v>
      </c>
      <c r="AB150" t="s">
        <v>729</v>
      </c>
      <c r="AC150">
        <v>2021</v>
      </c>
      <c r="AD150">
        <v>6</v>
      </c>
      <c r="AE150">
        <v>21</v>
      </c>
      <c r="AF150" t="s">
        <v>730</v>
      </c>
      <c r="AH150">
        <v>247265</v>
      </c>
      <c r="AI150">
        <v>6654207</v>
      </c>
      <c r="AJ150" s="4">
        <v>247000</v>
      </c>
      <c r="AK150" s="4">
        <v>6655000</v>
      </c>
      <c r="AL150">
        <v>10</v>
      </c>
      <c r="AN150">
        <v>1010</v>
      </c>
      <c r="AO150" t="s">
        <v>731</v>
      </c>
      <c r="AP150" s="5" t="s">
        <v>732</v>
      </c>
      <c r="AQ150">
        <v>103300</v>
      </c>
      <c r="AS150" s="6" t="s">
        <v>13</v>
      </c>
      <c r="AT150">
        <v>1</v>
      </c>
      <c r="AU150" t="s">
        <v>14</v>
      </c>
      <c r="AV150" t="s">
        <v>725</v>
      </c>
      <c r="AW150" t="s">
        <v>733</v>
      </c>
      <c r="AX150">
        <v>1010</v>
      </c>
      <c r="AY150" t="s">
        <v>17</v>
      </c>
      <c r="AZ150" t="s">
        <v>18</v>
      </c>
      <c r="BB150" s="5">
        <v>44368.94</v>
      </c>
      <c r="BC150" s="7" t="s">
        <v>19</v>
      </c>
      <c r="BE150">
        <v>6</v>
      </c>
      <c r="BF150">
        <v>272296</v>
      </c>
      <c r="BH150" t="s">
        <v>734</v>
      </c>
      <c r="BT150">
        <v>292139</v>
      </c>
    </row>
    <row r="151" spans="1:72" x14ac:dyDescent="0.3">
      <c r="A151">
        <v>292552</v>
      </c>
      <c r="C151">
        <v>1</v>
      </c>
      <c r="D151">
        <v>1</v>
      </c>
      <c r="E151">
        <v>2</v>
      </c>
      <c r="F151" t="s">
        <v>0</v>
      </c>
      <c r="G151" t="s">
        <v>1</v>
      </c>
      <c r="H151" t="s">
        <v>956</v>
      </c>
      <c r="I151" t="s">
        <v>3</v>
      </c>
      <c r="K151">
        <v>1</v>
      </c>
      <c r="L151" t="s">
        <v>4</v>
      </c>
      <c r="M151">
        <v>103300</v>
      </c>
      <c r="N151" t="s">
        <v>5</v>
      </c>
      <c r="T151" t="s">
        <v>950</v>
      </c>
      <c r="U151" s="1">
        <v>1</v>
      </c>
      <c r="V151" t="s">
        <v>7</v>
      </c>
      <c r="W151" t="s">
        <v>886</v>
      </c>
      <c r="X151" s="2" t="s">
        <v>575</v>
      </c>
      <c r="Y151" s="3">
        <v>2</v>
      </c>
      <c r="Z151" s="4">
        <v>220</v>
      </c>
      <c r="AA151" s="4" t="s">
        <v>886</v>
      </c>
      <c r="AB151" t="s">
        <v>957</v>
      </c>
      <c r="AC151">
        <v>2020</v>
      </c>
      <c r="AD151">
        <v>6</v>
      </c>
      <c r="AE151">
        <v>9</v>
      </c>
      <c r="AF151" t="s">
        <v>33</v>
      </c>
      <c r="AH151">
        <v>247341</v>
      </c>
      <c r="AI151">
        <v>6645787</v>
      </c>
      <c r="AJ151" s="4">
        <v>247000</v>
      </c>
      <c r="AK151" s="4">
        <v>6645000</v>
      </c>
      <c r="AL151">
        <v>5</v>
      </c>
      <c r="AN151">
        <v>1010</v>
      </c>
      <c r="AP151" s="5" t="s">
        <v>958</v>
      </c>
      <c r="AQ151">
        <v>103300</v>
      </c>
      <c r="AS151" s="6" t="s">
        <v>13</v>
      </c>
      <c r="AT151">
        <v>1</v>
      </c>
      <c r="AU151" t="s">
        <v>14</v>
      </c>
      <c r="AV151" t="s">
        <v>959</v>
      </c>
      <c r="AW151" t="s">
        <v>960</v>
      </c>
      <c r="AX151">
        <v>1010</v>
      </c>
      <c r="AY151" t="s">
        <v>17</v>
      </c>
      <c r="AZ151" t="s">
        <v>18</v>
      </c>
      <c r="BB151" s="5">
        <v>44140.451516203699</v>
      </c>
      <c r="BC151" s="7" t="s">
        <v>19</v>
      </c>
      <c r="BE151">
        <v>6</v>
      </c>
      <c r="BF151">
        <v>255357</v>
      </c>
      <c r="BH151" t="s">
        <v>961</v>
      </c>
      <c r="BT151">
        <v>292552</v>
      </c>
    </row>
    <row r="152" spans="1:72" x14ac:dyDescent="0.3">
      <c r="A152">
        <v>265294</v>
      </c>
      <c r="C152">
        <v>1</v>
      </c>
      <c r="D152">
        <v>1</v>
      </c>
      <c r="E152">
        <v>2</v>
      </c>
      <c r="F152" t="s">
        <v>0</v>
      </c>
      <c r="G152" t="s">
        <v>1</v>
      </c>
      <c r="H152" t="s">
        <v>2567</v>
      </c>
      <c r="I152" t="s">
        <v>3</v>
      </c>
      <c r="K152">
        <v>1</v>
      </c>
      <c r="L152" t="s">
        <v>4</v>
      </c>
      <c r="M152">
        <v>103300</v>
      </c>
      <c r="N152" t="s">
        <v>5</v>
      </c>
      <c r="T152" t="s">
        <v>2562</v>
      </c>
      <c r="U152" s="1">
        <v>1</v>
      </c>
      <c r="V152" t="s">
        <v>7</v>
      </c>
      <c r="W152" t="s">
        <v>886</v>
      </c>
      <c r="X152" t="s">
        <v>2203</v>
      </c>
      <c r="Y152" s="3">
        <v>6</v>
      </c>
      <c r="Z152" s="4">
        <v>627</v>
      </c>
      <c r="AA152" t="s">
        <v>2554</v>
      </c>
      <c r="AB152" t="s">
        <v>2568</v>
      </c>
      <c r="AC152">
        <v>2020</v>
      </c>
      <c r="AD152">
        <v>8</v>
      </c>
      <c r="AE152">
        <v>28</v>
      </c>
      <c r="AF152" t="s">
        <v>2569</v>
      </c>
      <c r="AH152">
        <v>240955</v>
      </c>
      <c r="AI152">
        <v>6625993</v>
      </c>
      <c r="AJ152" s="4">
        <v>241000</v>
      </c>
      <c r="AK152" s="4">
        <v>6625000</v>
      </c>
      <c r="AL152">
        <v>125</v>
      </c>
      <c r="AN152">
        <v>1010</v>
      </c>
      <c r="AP152" s="5" t="s">
        <v>2570</v>
      </c>
      <c r="AQ152">
        <v>103300</v>
      </c>
      <c r="AS152" s="6" t="s">
        <v>13</v>
      </c>
      <c r="AT152">
        <v>1</v>
      </c>
      <c r="AU152" t="s">
        <v>14</v>
      </c>
      <c r="AV152" t="s">
        <v>2571</v>
      </c>
      <c r="AW152" t="s">
        <v>2572</v>
      </c>
      <c r="AX152">
        <v>1010</v>
      </c>
      <c r="AY152" t="s">
        <v>17</v>
      </c>
      <c r="AZ152" t="s">
        <v>18</v>
      </c>
      <c r="BB152" s="5">
        <v>44187.468587962998</v>
      </c>
      <c r="BC152" s="7" t="s">
        <v>19</v>
      </c>
      <c r="BE152">
        <v>6</v>
      </c>
      <c r="BF152">
        <v>263958</v>
      </c>
      <c r="BH152" t="s">
        <v>2573</v>
      </c>
      <c r="BT152">
        <v>265294</v>
      </c>
    </row>
    <row r="153" spans="1:72" x14ac:dyDescent="0.3">
      <c r="A153">
        <v>193643</v>
      </c>
      <c r="C153">
        <v>1</v>
      </c>
      <c r="D153">
        <v>1</v>
      </c>
      <c r="E153">
        <v>2</v>
      </c>
      <c r="F153" t="s">
        <v>0</v>
      </c>
      <c r="G153" t="s">
        <v>1</v>
      </c>
      <c r="H153" t="s">
        <v>2822</v>
      </c>
      <c r="I153" t="s">
        <v>3</v>
      </c>
      <c r="K153">
        <v>1</v>
      </c>
      <c r="L153" t="s">
        <v>4</v>
      </c>
      <c r="M153">
        <v>103300</v>
      </c>
      <c r="N153" t="s">
        <v>5</v>
      </c>
      <c r="T153" t="s">
        <v>2814</v>
      </c>
      <c r="U153" s="1">
        <v>1</v>
      </c>
      <c r="V153" t="s">
        <v>2662</v>
      </c>
      <c r="W153" t="s">
        <v>2815</v>
      </c>
      <c r="X153" s="2" t="s">
        <v>2788</v>
      </c>
      <c r="Y153" s="3">
        <v>8</v>
      </c>
      <c r="Z153" s="4">
        <v>806</v>
      </c>
      <c r="AA153" s="4" t="s">
        <v>2815</v>
      </c>
      <c r="AB153" t="s">
        <v>2823</v>
      </c>
      <c r="AC153">
        <v>2019</v>
      </c>
      <c r="AD153">
        <v>7</v>
      </c>
      <c r="AE153">
        <v>9</v>
      </c>
      <c r="AF153" t="s">
        <v>2817</v>
      </c>
      <c r="AH153">
        <v>191753</v>
      </c>
      <c r="AI153">
        <v>6573395</v>
      </c>
      <c r="AJ153" s="4">
        <v>191000</v>
      </c>
      <c r="AK153" s="4">
        <v>6573000</v>
      </c>
      <c r="AL153">
        <v>5</v>
      </c>
      <c r="AN153">
        <v>1010</v>
      </c>
      <c r="AP153" s="5" t="s">
        <v>2824</v>
      </c>
      <c r="AQ153">
        <v>103300</v>
      </c>
      <c r="AS153" s="6" t="s">
        <v>13</v>
      </c>
      <c r="AT153">
        <v>1</v>
      </c>
      <c r="AU153" t="s">
        <v>14</v>
      </c>
      <c r="AV153" t="s">
        <v>2825</v>
      </c>
      <c r="AW153" t="s">
        <v>2826</v>
      </c>
      <c r="AX153">
        <v>1010</v>
      </c>
      <c r="AY153" t="s">
        <v>17</v>
      </c>
      <c r="AZ153" t="s">
        <v>18</v>
      </c>
      <c r="BB153" s="5">
        <v>43754.572152777801</v>
      </c>
      <c r="BC153" s="7" t="s">
        <v>19</v>
      </c>
      <c r="BE153">
        <v>6</v>
      </c>
      <c r="BF153">
        <v>220837</v>
      </c>
      <c r="BH153" t="s">
        <v>2827</v>
      </c>
      <c r="BT153">
        <v>193643</v>
      </c>
    </row>
    <row r="154" spans="1:72" x14ac:dyDescent="0.3">
      <c r="A154">
        <v>390147</v>
      </c>
      <c r="C154">
        <v>1</v>
      </c>
      <c r="D154">
        <v>1</v>
      </c>
      <c r="E154">
        <v>2</v>
      </c>
      <c r="F154" t="s">
        <v>0</v>
      </c>
      <c r="G154" t="s">
        <v>598</v>
      </c>
      <c r="H154" t="s">
        <v>1512</v>
      </c>
      <c r="I154" t="s">
        <v>3</v>
      </c>
      <c r="K154">
        <v>1</v>
      </c>
      <c r="L154" t="s">
        <v>4</v>
      </c>
      <c r="M154">
        <v>103300</v>
      </c>
      <c r="N154" t="s">
        <v>5</v>
      </c>
      <c r="T154" t="s">
        <v>1508</v>
      </c>
      <c r="U154" s="1">
        <v>1</v>
      </c>
      <c r="V154" t="s">
        <v>1087</v>
      </c>
      <c r="W154" t="s">
        <v>1087</v>
      </c>
      <c r="X154" s="2" t="s">
        <v>575</v>
      </c>
      <c r="Y154" s="3">
        <v>2</v>
      </c>
      <c r="Z154" s="4">
        <v>301</v>
      </c>
      <c r="AA154" s="4" t="s">
        <v>1087</v>
      </c>
      <c r="AB154" t="s">
        <v>1509</v>
      </c>
      <c r="AC154">
        <v>2020</v>
      </c>
      <c r="AD154">
        <v>6</v>
      </c>
      <c r="AE154">
        <v>30</v>
      </c>
      <c r="AF154" t="s">
        <v>978</v>
      </c>
      <c r="AG154" t="s">
        <v>978</v>
      </c>
      <c r="AH154">
        <v>264845</v>
      </c>
      <c r="AI154">
        <v>6649819</v>
      </c>
      <c r="AJ154" s="4">
        <v>265000</v>
      </c>
      <c r="AK154" s="4">
        <v>6649000</v>
      </c>
      <c r="AL154">
        <v>25</v>
      </c>
      <c r="AN154">
        <v>267</v>
      </c>
      <c r="AP154" s="5"/>
      <c r="AQ154">
        <v>103300</v>
      </c>
      <c r="AS154" s="6" t="s">
        <v>13</v>
      </c>
      <c r="AT154">
        <v>1</v>
      </c>
      <c r="AU154" t="s">
        <v>14</v>
      </c>
      <c r="AV154" t="s">
        <v>1513</v>
      </c>
      <c r="AW154" t="s">
        <v>1512</v>
      </c>
      <c r="AX154">
        <v>267</v>
      </c>
      <c r="AY154" t="s">
        <v>605</v>
      </c>
      <c r="AZ154" t="s">
        <v>606</v>
      </c>
      <c r="BB154" s="5">
        <v>44012</v>
      </c>
      <c r="BC154" s="7" t="s">
        <v>19</v>
      </c>
      <c r="BE154">
        <v>5</v>
      </c>
      <c r="BF154">
        <v>332071</v>
      </c>
      <c r="BH154" t="s">
        <v>1514</v>
      </c>
      <c r="BT154">
        <v>390147</v>
      </c>
    </row>
    <row r="155" spans="1:72" x14ac:dyDescent="0.3">
      <c r="A155">
        <v>278275</v>
      </c>
      <c r="C155">
        <v>1</v>
      </c>
      <c r="D155">
        <v>1</v>
      </c>
      <c r="E155">
        <v>2</v>
      </c>
      <c r="F155" t="s">
        <v>0</v>
      </c>
      <c r="G155" t="s">
        <v>598</v>
      </c>
      <c r="H155" t="s">
        <v>900</v>
      </c>
      <c r="I155" t="s">
        <v>3</v>
      </c>
      <c r="K155">
        <v>1</v>
      </c>
      <c r="L155" t="s">
        <v>4</v>
      </c>
      <c r="M155">
        <v>103300</v>
      </c>
      <c r="N155" t="s">
        <v>5</v>
      </c>
      <c r="T155" t="s">
        <v>895</v>
      </c>
      <c r="U155" s="1">
        <v>1</v>
      </c>
      <c r="V155" t="s">
        <v>7</v>
      </c>
      <c r="W155" t="s">
        <v>886</v>
      </c>
      <c r="X155" s="2" t="s">
        <v>575</v>
      </c>
      <c r="Y155" s="3">
        <v>2</v>
      </c>
      <c r="Z155" s="4">
        <v>220</v>
      </c>
      <c r="AA155" s="4" t="s">
        <v>886</v>
      </c>
      <c r="AB155" t="s">
        <v>896</v>
      </c>
      <c r="AC155">
        <v>2017</v>
      </c>
      <c r="AD155">
        <v>7</v>
      </c>
      <c r="AE155">
        <v>5</v>
      </c>
      <c r="AF155" t="s">
        <v>897</v>
      </c>
      <c r="AG155" t="s">
        <v>603</v>
      </c>
      <c r="AH155">
        <v>244340</v>
      </c>
      <c r="AI155">
        <v>6644189</v>
      </c>
      <c r="AJ155" s="4">
        <v>245000</v>
      </c>
      <c r="AK155" s="4">
        <v>6645000</v>
      </c>
      <c r="AL155">
        <v>25</v>
      </c>
      <c r="AN155">
        <v>267</v>
      </c>
      <c r="AP155" s="5"/>
      <c r="AQ155">
        <v>103300</v>
      </c>
      <c r="AS155" s="6" t="s">
        <v>13</v>
      </c>
      <c r="AT155">
        <v>1</v>
      </c>
      <c r="AU155" t="s">
        <v>14</v>
      </c>
      <c r="AV155" t="s">
        <v>901</v>
      </c>
      <c r="AW155" t="s">
        <v>900</v>
      </c>
      <c r="AX155">
        <v>267</v>
      </c>
      <c r="AY155" t="s">
        <v>605</v>
      </c>
      <c r="AZ155" t="s">
        <v>606</v>
      </c>
      <c r="BB155" s="5">
        <v>42921</v>
      </c>
      <c r="BC155" s="7" t="s">
        <v>19</v>
      </c>
      <c r="BE155">
        <v>5</v>
      </c>
      <c r="BF155">
        <v>332239</v>
      </c>
      <c r="BH155" t="s">
        <v>902</v>
      </c>
      <c r="BT155">
        <v>278275</v>
      </c>
    </row>
    <row r="156" spans="1:72" x14ac:dyDescent="0.3">
      <c r="A156">
        <v>290574</v>
      </c>
      <c r="C156">
        <v>1</v>
      </c>
      <c r="D156">
        <v>1</v>
      </c>
      <c r="E156">
        <v>2</v>
      </c>
      <c r="F156" t="s">
        <v>0</v>
      </c>
      <c r="G156" t="s">
        <v>608</v>
      </c>
      <c r="H156" t="s">
        <v>917</v>
      </c>
      <c r="I156" t="s">
        <v>3</v>
      </c>
      <c r="K156">
        <v>1</v>
      </c>
      <c r="L156" t="s">
        <v>4</v>
      </c>
      <c r="M156">
        <v>103300</v>
      </c>
      <c r="N156" t="s">
        <v>5</v>
      </c>
      <c r="T156" t="s">
        <v>912</v>
      </c>
      <c r="U156" s="1">
        <v>1</v>
      </c>
      <c r="V156" t="s">
        <v>7</v>
      </c>
      <c r="W156" t="s">
        <v>886</v>
      </c>
      <c r="X156" s="2" t="s">
        <v>575</v>
      </c>
      <c r="Y156" s="3">
        <v>2</v>
      </c>
      <c r="Z156" s="4">
        <v>220</v>
      </c>
      <c r="AA156" s="4" t="s">
        <v>886</v>
      </c>
      <c r="AB156" t="s">
        <v>918</v>
      </c>
      <c r="AC156">
        <v>2017</v>
      </c>
      <c r="AD156">
        <v>8</v>
      </c>
      <c r="AE156">
        <v>16</v>
      </c>
      <c r="AF156" t="s">
        <v>919</v>
      </c>
      <c r="AG156" t="s">
        <v>919</v>
      </c>
      <c r="AH156">
        <v>246968</v>
      </c>
      <c r="AI156">
        <v>6639286</v>
      </c>
      <c r="AJ156" s="4">
        <v>247000</v>
      </c>
      <c r="AK156" s="4">
        <v>6639000</v>
      </c>
      <c r="AL156">
        <v>20</v>
      </c>
      <c r="AN156">
        <v>59</v>
      </c>
      <c r="AQ156">
        <v>103300</v>
      </c>
      <c r="AS156" s="6" t="s">
        <v>13</v>
      </c>
      <c r="AT156">
        <v>1</v>
      </c>
      <c r="AU156" t="s">
        <v>14</v>
      </c>
      <c r="AV156" t="s">
        <v>920</v>
      </c>
      <c r="AW156" t="s">
        <v>917</v>
      </c>
      <c r="AX156">
        <v>59</v>
      </c>
      <c r="AY156" t="s">
        <v>608</v>
      </c>
      <c r="AZ156" t="s">
        <v>614</v>
      </c>
      <c r="BB156" s="5">
        <v>43961</v>
      </c>
      <c r="BC156" s="7" t="s">
        <v>19</v>
      </c>
      <c r="BE156">
        <v>4</v>
      </c>
      <c r="BF156">
        <v>389528</v>
      </c>
      <c r="BH156" t="s">
        <v>921</v>
      </c>
      <c r="BT156">
        <v>290574</v>
      </c>
    </row>
    <row r="157" spans="1:72" x14ac:dyDescent="0.3">
      <c r="A157">
        <v>245654</v>
      </c>
      <c r="C157">
        <v>1</v>
      </c>
      <c r="D157">
        <v>1</v>
      </c>
      <c r="E157">
        <v>2</v>
      </c>
      <c r="F157" t="s">
        <v>0</v>
      </c>
      <c r="G157" t="s">
        <v>608</v>
      </c>
      <c r="H157" t="s">
        <v>2532</v>
      </c>
      <c r="I157" t="s">
        <v>3</v>
      </c>
      <c r="K157">
        <v>1</v>
      </c>
      <c r="L157" t="s">
        <v>4</v>
      </c>
      <c r="M157">
        <v>103300</v>
      </c>
      <c r="N157" t="s">
        <v>5</v>
      </c>
      <c r="T157" t="s">
        <v>2527</v>
      </c>
      <c r="U157" s="1">
        <v>1</v>
      </c>
      <c r="V157" t="s">
        <v>7</v>
      </c>
      <c r="W157" t="s">
        <v>2474</v>
      </c>
      <c r="X157" t="s">
        <v>2203</v>
      </c>
      <c r="Y157" s="3">
        <v>6</v>
      </c>
      <c r="Z157" s="4">
        <v>626</v>
      </c>
      <c r="AA157" s="4" t="s">
        <v>2474</v>
      </c>
      <c r="AB157" t="s">
        <v>2528</v>
      </c>
      <c r="AC157">
        <v>2015</v>
      </c>
      <c r="AD157">
        <v>9</v>
      </c>
      <c r="AE157">
        <v>25</v>
      </c>
      <c r="AF157" t="s">
        <v>2529</v>
      </c>
      <c r="AG157" t="s">
        <v>2529</v>
      </c>
      <c r="AH157">
        <v>234421</v>
      </c>
      <c r="AI157">
        <v>6637606</v>
      </c>
      <c r="AJ157" s="4">
        <v>235000</v>
      </c>
      <c r="AK157" s="4">
        <v>6637000</v>
      </c>
      <c r="AL157">
        <v>50</v>
      </c>
      <c r="AN157">
        <v>59</v>
      </c>
      <c r="AQ157">
        <v>103300</v>
      </c>
      <c r="AS157" s="6" t="s">
        <v>13</v>
      </c>
      <c r="AT157">
        <v>1</v>
      </c>
      <c r="AU157" t="s">
        <v>14</v>
      </c>
      <c r="AV157" t="s">
        <v>2530</v>
      </c>
      <c r="AW157" t="s">
        <v>2532</v>
      </c>
      <c r="AX157">
        <v>59</v>
      </c>
      <c r="AY157" t="s">
        <v>608</v>
      </c>
      <c r="AZ157" t="s">
        <v>614</v>
      </c>
      <c r="BB157" s="5">
        <v>43961</v>
      </c>
      <c r="BC157" s="7" t="s">
        <v>19</v>
      </c>
      <c r="BE157">
        <v>4</v>
      </c>
      <c r="BF157">
        <v>387685</v>
      </c>
      <c r="BH157" t="s">
        <v>2533</v>
      </c>
      <c r="BT157">
        <v>245654</v>
      </c>
    </row>
    <row r="158" spans="1:72" x14ac:dyDescent="0.3">
      <c r="A158">
        <v>137663</v>
      </c>
      <c r="C158">
        <v>1</v>
      </c>
      <c r="D158">
        <v>1</v>
      </c>
      <c r="E158">
        <v>3</v>
      </c>
      <c r="F158" t="s">
        <v>0</v>
      </c>
      <c r="G158" t="s">
        <v>1</v>
      </c>
      <c r="H158" t="s">
        <v>3249</v>
      </c>
      <c r="I158" t="s">
        <v>3</v>
      </c>
      <c r="K158">
        <v>1</v>
      </c>
      <c r="L158" t="s">
        <v>4</v>
      </c>
      <c r="M158">
        <v>103300</v>
      </c>
      <c r="N158" t="s">
        <v>5</v>
      </c>
      <c r="T158" t="s">
        <v>3236</v>
      </c>
      <c r="U158" s="1">
        <v>1</v>
      </c>
      <c r="V158" t="s">
        <v>2951</v>
      </c>
      <c r="W158" t="s">
        <v>3054</v>
      </c>
      <c r="X158" t="s">
        <v>3055</v>
      </c>
      <c r="Y158" s="3">
        <v>10</v>
      </c>
      <c r="Z158" s="4">
        <v>1001</v>
      </c>
      <c r="AA158" s="4" t="s">
        <v>3054</v>
      </c>
      <c r="AB158" t="s">
        <v>3250</v>
      </c>
      <c r="AC158">
        <v>2019</v>
      </c>
      <c r="AD158">
        <v>10</v>
      </c>
      <c r="AE158">
        <v>17</v>
      </c>
      <c r="AF158" t="s">
        <v>3230</v>
      </c>
      <c r="AH158">
        <v>94284</v>
      </c>
      <c r="AI158">
        <v>6473033</v>
      </c>
      <c r="AJ158" s="4">
        <v>95000</v>
      </c>
      <c r="AK158" s="4">
        <v>6473000</v>
      </c>
      <c r="AL158">
        <v>5</v>
      </c>
      <c r="AN158">
        <v>1010</v>
      </c>
      <c r="AO158" t="s">
        <v>3222</v>
      </c>
      <c r="AP158" s="5" t="s">
        <v>3251</v>
      </c>
      <c r="AQ158">
        <v>103300</v>
      </c>
      <c r="AS158" s="6" t="s">
        <v>13</v>
      </c>
      <c r="AT158">
        <v>1</v>
      </c>
      <c r="AU158" t="s">
        <v>14</v>
      </c>
      <c r="AV158" t="s">
        <v>3252</v>
      </c>
      <c r="AW158" t="s">
        <v>3253</v>
      </c>
      <c r="AX158">
        <v>1010</v>
      </c>
      <c r="AY158" t="s">
        <v>17</v>
      </c>
      <c r="AZ158" t="s">
        <v>18</v>
      </c>
      <c r="BB158" s="5">
        <v>43840.550833333298</v>
      </c>
      <c r="BC158" s="7" t="s">
        <v>19</v>
      </c>
      <c r="BE158">
        <v>6</v>
      </c>
      <c r="BF158">
        <v>229521</v>
      </c>
      <c r="BH158" t="s">
        <v>3254</v>
      </c>
      <c r="BT158">
        <v>137663</v>
      </c>
    </row>
    <row r="159" spans="1:72" x14ac:dyDescent="0.3">
      <c r="A159">
        <v>6877</v>
      </c>
      <c r="C159">
        <v>1</v>
      </c>
      <c r="D159">
        <v>1</v>
      </c>
      <c r="E159">
        <v>3</v>
      </c>
      <c r="F159" t="s">
        <v>0</v>
      </c>
      <c r="G159" t="s">
        <v>1</v>
      </c>
      <c r="H159" t="s">
        <v>3424</v>
      </c>
      <c r="I159" t="s">
        <v>3</v>
      </c>
      <c r="K159">
        <v>1</v>
      </c>
      <c r="L159" t="s">
        <v>4</v>
      </c>
      <c r="M159">
        <v>103300</v>
      </c>
      <c r="N159" t="s">
        <v>5</v>
      </c>
      <c r="T159" t="s">
        <v>3411</v>
      </c>
      <c r="U159" s="1">
        <v>1</v>
      </c>
      <c r="V159" t="s">
        <v>3322</v>
      </c>
      <c r="W159" t="s">
        <v>3394</v>
      </c>
      <c r="X159" t="s">
        <v>3324</v>
      </c>
      <c r="Y159" s="3">
        <v>11</v>
      </c>
      <c r="Z159" s="4">
        <v>1106</v>
      </c>
      <c r="AA159" s="4" t="s">
        <v>3394</v>
      </c>
      <c r="AB159" t="s">
        <v>3425</v>
      </c>
      <c r="AC159">
        <v>2018</v>
      </c>
      <c r="AD159">
        <v>9</v>
      </c>
      <c r="AE159">
        <v>25</v>
      </c>
      <c r="AF159" t="s">
        <v>3396</v>
      </c>
      <c r="AH159">
        <v>-50787</v>
      </c>
      <c r="AI159">
        <v>6627793</v>
      </c>
      <c r="AJ159" s="4">
        <v>-51000</v>
      </c>
      <c r="AK159" s="4">
        <v>6627000</v>
      </c>
      <c r="AL159">
        <v>10</v>
      </c>
      <c r="AN159">
        <v>1010</v>
      </c>
      <c r="AP159" s="5" t="s">
        <v>3426</v>
      </c>
      <c r="AQ159">
        <v>103300</v>
      </c>
      <c r="AS159" s="6" t="s">
        <v>13</v>
      </c>
      <c r="AT159">
        <v>1</v>
      </c>
      <c r="AU159" t="s">
        <v>14</v>
      </c>
      <c r="AV159" t="s">
        <v>3427</v>
      </c>
      <c r="AW159" t="s">
        <v>3428</v>
      </c>
      <c r="AX159">
        <v>1010</v>
      </c>
      <c r="AY159" t="s">
        <v>17</v>
      </c>
      <c r="AZ159" t="s">
        <v>18</v>
      </c>
      <c r="BB159" s="5">
        <v>43713.546527777798</v>
      </c>
      <c r="BC159" s="7" t="s">
        <v>19</v>
      </c>
      <c r="BE159">
        <v>6</v>
      </c>
      <c r="BF159">
        <v>167567</v>
      </c>
      <c r="BH159" t="s">
        <v>3429</v>
      </c>
      <c r="BT159">
        <v>6877</v>
      </c>
    </row>
    <row r="160" spans="1:72" x14ac:dyDescent="0.3">
      <c r="A160">
        <v>436287</v>
      </c>
      <c r="C160">
        <v>1</v>
      </c>
      <c r="D160">
        <v>1</v>
      </c>
      <c r="E160">
        <v>3</v>
      </c>
      <c r="F160" t="s">
        <v>0</v>
      </c>
      <c r="G160" t="s">
        <v>1</v>
      </c>
      <c r="H160" t="s">
        <v>988</v>
      </c>
      <c r="I160" t="s">
        <v>3</v>
      </c>
      <c r="K160">
        <v>1</v>
      </c>
      <c r="L160" t="s">
        <v>4</v>
      </c>
      <c r="M160">
        <v>103300</v>
      </c>
      <c r="N160" t="s">
        <v>5</v>
      </c>
      <c r="T160" t="s">
        <v>977</v>
      </c>
      <c r="U160" s="1">
        <v>1</v>
      </c>
      <c r="V160" t="s">
        <v>7</v>
      </c>
      <c r="W160" t="s">
        <v>970</v>
      </c>
      <c r="X160" s="2" t="s">
        <v>575</v>
      </c>
      <c r="Y160" s="3">
        <v>2</v>
      </c>
      <c r="Z160" s="4">
        <v>231</v>
      </c>
      <c r="AA160" t="s">
        <v>971</v>
      </c>
      <c r="AB160" t="s">
        <v>982</v>
      </c>
      <c r="AC160">
        <v>2020</v>
      </c>
      <c r="AD160">
        <v>9</v>
      </c>
      <c r="AE160">
        <v>23</v>
      </c>
      <c r="AF160" t="s">
        <v>983</v>
      </c>
      <c r="AH160">
        <v>277909</v>
      </c>
      <c r="AI160">
        <v>6653572</v>
      </c>
      <c r="AJ160" s="4">
        <v>277000</v>
      </c>
      <c r="AK160" s="4">
        <v>6653000</v>
      </c>
      <c r="AL160">
        <v>5</v>
      </c>
      <c r="AN160">
        <v>1010</v>
      </c>
      <c r="AP160" s="5" t="s">
        <v>989</v>
      </c>
      <c r="AQ160">
        <v>103300</v>
      </c>
      <c r="AS160" s="6" t="s">
        <v>13</v>
      </c>
      <c r="AT160">
        <v>1</v>
      </c>
      <c r="AU160" t="s">
        <v>14</v>
      </c>
      <c r="AV160" t="s">
        <v>990</v>
      </c>
      <c r="AW160" t="s">
        <v>991</v>
      </c>
      <c r="AX160">
        <v>1010</v>
      </c>
      <c r="AY160" t="s">
        <v>17</v>
      </c>
      <c r="AZ160" t="s">
        <v>18</v>
      </c>
      <c r="BB160" s="5">
        <v>44204.442638888897</v>
      </c>
      <c r="BC160" s="7" t="s">
        <v>19</v>
      </c>
      <c r="BE160">
        <v>6</v>
      </c>
      <c r="BF160">
        <v>264638</v>
      </c>
      <c r="BH160" t="s">
        <v>992</v>
      </c>
      <c r="BT160">
        <v>436287</v>
      </c>
    </row>
    <row r="161" spans="1:72" x14ac:dyDescent="0.3">
      <c r="A161">
        <v>339713</v>
      </c>
      <c r="C161">
        <v>1</v>
      </c>
      <c r="D161">
        <v>1</v>
      </c>
      <c r="E161">
        <v>3</v>
      </c>
      <c r="F161" t="s">
        <v>0</v>
      </c>
      <c r="G161" t="s">
        <v>1</v>
      </c>
      <c r="H161" t="s">
        <v>1974</v>
      </c>
      <c r="I161" t="s">
        <v>3</v>
      </c>
      <c r="K161">
        <v>1</v>
      </c>
      <c r="L161" t="s">
        <v>4</v>
      </c>
      <c r="M161">
        <v>103300</v>
      </c>
      <c r="N161" t="s">
        <v>5</v>
      </c>
      <c r="T161" t="s">
        <v>1962</v>
      </c>
      <c r="U161" s="1">
        <v>1</v>
      </c>
      <c r="V161" t="s">
        <v>7</v>
      </c>
      <c r="W161" t="s">
        <v>1963</v>
      </c>
      <c r="X161" s="2" t="s">
        <v>1796</v>
      </c>
      <c r="Y161" s="3">
        <v>5</v>
      </c>
      <c r="Z161" s="4">
        <v>533</v>
      </c>
      <c r="AA161" s="4" t="s">
        <v>1963</v>
      </c>
      <c r="AB161" t="s">
        <v>1964</v>
      </c>
      <c r="AC161">
        <v>2021</v>
      </c>
      <c r="AD161">
        <v>8</v>
      </c>
      <c r="AE161">
        <v>23</v>
      </c>
      <c r="AF161" t="s">
        <v>767</v>
      </c>
      <c r="AH161">
        <v>257570</v>
      </c>
      <c r="AI161">
        <v>6692172</v>
      </c>
      <c r="AJ161" s="4">
        <v>257000</v>
      </c>
      <c r="AK161" s="4">
        <v>6693000</v>
      </c>
      <c r="AL161">
        <v>5</v>
      </c>
      <c r="AN161">
        <v>1010</v>
      </c>
      <c r="AP161" s="5" t="s">
        <v>1975</v>
      </c>
      <c r="AQ161">
        <v>103300</v>
      </c>
      <c r="AS161" s="6" t="s">
        <v>13</v>
      </c>
      <c r="AT161">
        <v>1</v>
      </c>
      <c r="AU161" t="s">
        <v>14</v>
      </c>
      <c r="AV161" t="s">
        <v>1976</v>
      </c>
      <c r="AW161" t="s">
        <v>1977</v>
      </c>
      <c r="AX161">
        <v>1010</v>
      </c>
      <c r="AY161" t="s">
        <v>17</v>
      </c>
      <c r="AZ161" t="s">
        <v>18</v>
      </c>
      <c r="BB161" s="5">
        <v>44479.868182870399</v>
      </c>
      <c r="BC161" s="7" t="s">
        <v>19</v>
      </c>
      <c r="BE161">
        <v>6</v>
      </c>
      <c r="BF161">
        <v>282168</v>
      </c>
      <c r="BH161" t="s">
        <v>1978</v>
      </c>
      <c r="BT161">
        <v>339713</v>
      </c>
    </row>
    <row r="162" spans="1:72" x14ac:dyDescent="0.3">
      <c r="A162">
        <v>309579</v>
      </c>
      <c r="C162">
        <v>1</v>
      </c>
      <c r="D162">
        <v>1</v>
      </c>
      <c r="E162">
        <v>3</v>
      </c>
      <c r="F162" t="s">
        <v>0</v>
      </c>
      <c r="G162" t="s">
        <v>1</v>
      </c>
      <c r="H162" t="s">
        <v>777</v>
      </c>
      <c r="I162" t="s">
        <v>3</v>
      </c>
      <c r="K162">
        <v>1</v>
      </c>
      <c r="L162" t="s">
        <v>4</v>
      </c>
      <c r="M162">
        <v>103300</v>
      </c>
      <c r="N162" t="s">
        <v>5</v>
      </c>
      <c r="T162" t="s">
        <v>765</v>
      </c>
      <c r="U162" s="1">
        <v>1</v>
      </c>
      <c r="V162" t="s">
        <v>7</v>
      </c>
      <c r="W162" t="s">
        <v>712</v>
      </c>
      <c r="X162" s="2" t="s">
        <v>575</v>
      </c>
      <c r="Y162" s="3">
        <v>2</v>
      </c>
      <c r="Z162" s="4">
        <v>219</v>
      </c>
      <c r="AA162" t="s">
        <v>712</v>
      </c>
      <c r="AB162" t="s">
        <v>766</v>
      </c>
      <c r="AC162">
        <v>2020</v>
      </c>
      <c r="AD162">
        <v>7</v>
      </c>
      <c r="AE162">
        <v>17</v>
      </c>
      <c r="AF162" t="s">
        <v>767</v>
      </c>
      <c r="AH162">
        <v>252301</v>
      </c>
      <c r="AI162">
        <v>6644163</v>
      </c>
      <c r="AJ162" s="4">
        <v>253000</v>
      </c>
      <c r="AK162" s="4">
        <v>6645000</v>
      </c>
      <c r="AL162">
        <v>5</v>
      </c>
      <c r="AN162">
        <v>1010</v>
      </c>
      <c r="AP162" s="5" t="s">
        <v>778</v>
      </c>
      <c r="AQ162">
        <v>103300</v>
      </c>
      <c r="AS162" s="6" t="s">
        <v>13</v>
      </c>
      <c r="AT162">
        <v>1</v>
      </c>
      <c r="AU162" t="s">
        <v>14</v>
      </c>
      <c r="AV162" t="s">
        <v>779</v>
      </c>
      <c r="AW162" t="s">
        <v>780</v>
      </c>
      <c r="AX162">
        <v>1010</v>
      </c>
      <c r="AY162" t="s">
        <v>17</v>
      </c>
      <c r="AZ162" t="s">
        <v>18</v>
      </c>
      <c r="BB162" s="5">
        <v>44155.500914351898</v>
      </c>
      <c r="BC162" s="7" t="s">
        <v>19</v>
      </c>
      <c r="BE162">
        <v>6</v>
      </c>
      <c r="BF162">
        <v>259451</v>
      </c>
      <c r="BH162" t="s">
        <v>781</v>
      </c>
      <c r="BT162">
        <v>309579</v>
      </c>
    </row>
    <row r="163" spans="1:72" x14ac:dyDescent="0.3">
      <c r="A163">
        <v>293229</v>
      </c>
      <c r="C163">
        <v>1</v>
      </c>
      <c r="D163">
        <v>1</v>
      </c>
      <c r="E163">
        <v>3</v>
      </c>
      <c r="F163" t="s">
        <v>0</v>
      </c>
      <c r="G163" t="s">
        <v>1</v>
      </c>
      <c r="H163" t="s">
        <v>2609</v>
      </c>
      <c r="I163" s="8" t="str">
        <f>HYPERLINK(AP163,"Foto")</f>
        <v>Foto</v>
      </c>
      <c r="K163">
        <v>1</v>
      </c>
      <c r="L163" t="s">
        <v>4</v>
      </c>
      <c r="M163">
        <v>103300</v>
      </c>
      <c r="N163" t="s">
        <v>5</v>
      </c>
      <c r="T163" t="s">
        <v>2596</v>
      </c>
      <c r="U163" s="1">
        <v>1</v>
      </c>
      <c r="V163" t="s">
        <v>7</v>
      </c>
      <c r="W163" t="s">
        <v>886</v>
      </c>
      <c r="X163" t="s">
        <v>2203</v>
      </c>
      <c r="Y163" s="3">
        <v>6</v>
      </c>
      <c r="Z163" s="4">
        <v>627</v>
      </c>
      <c r="AA163" t="s">
        <v>2554</v>
      </c>
      <c r="AB163" t="s">
        <v>2610</v>
      </c>
      <c r="AC163">
        <v>2020</v>
      </c>
      <c r="AD163">
        <v>7</v>
      </c>
      <c r="AE163">
        <v>22</v>
      </c>
      <c r="AF163" t="s">
        <v>2598</v>
      </c>
      <c r="AH163">
        <v>247447</v>
      </c>
      <c r="AI163">
        <v>6635625</v>
      </c>
      <c r="AJ163" s="4">
        <v>247000</v>
      </c>
      <c r="AK163" s="4">
        <v>6635000</v>
      </c>
      <c r="AL163">
        <v>10</v>
      </c>
      <c r="AN163">
        <v>1010</v>
      </c>
      <c r="AP163" s="5" t="s">
        <v>2611</v>
      </c>
      <c r="AQ163">
        <v>103300</v>
      </c>
      <c r="AS163" s="6" t="s">
        <v>13</v>
      </c>
      <c r="AT163">
        <v>1</v>
      </c>
      <c r="AU163" t="s">
        <v>14</v>
      </c>
      <c r="AV163" t="s">
        <v>2612</v>
      </c>
      <c r="AW163" t="s">
        <v>2613</v>
      </c>
      <c r="AX163">
        <v>1010</v>
      </c>
      <c r="AY163" t="s">
        <v>17</v>
      </c>
      <c r="AZ163" t="s">
        <v>18</v>
      </c>
      <c r="BA163">
        <v>1</v>
      </c>
      <c r="BB163" s="5">
        <v>44034.847916666702</v>
      </c>
      <c r="BC163" s="7" t="s">
        <v>19</v>
      </c>
      <c r="BE163">
        <v>6</v>
      </c>
      <c r="BF163">
        <v>243323</v>
      </c>
      <c r="BH163" t="s">
        <v>2614</v>
      </c>
      <c r="BT163">
        <v>293229</v>
      </c>
    </row>
    <row r="164" spans="1:72" x14ac:dyDescent="0.3">
      <c r="A164">
        <v>218418</v>
      </c>
      <c r="C164">
        <v>1</v>
      </c>
      <c r="D164">
        <v>1</v>
      </c>
      <c r="E164">
        <v>3</v>
      </c>
      <c r="F164" t="s">
        <v>0</v>
      </c>
      <c r="G164" t="s">
        <v>1</v>
      </c>
      <c r="H164" t="s">
        <v>2459</v>
      </c>
      <c r="I164" t="s">
        <v>3</v>
      </c>
      <c r="K164">
        <v>1</v>
      </c>
      <c r="L164" t="s">
        <v>4</v>
      </c>
      <c r="M164">
        <v>103300</v>
      </c>
      <c r="N164" t="s">
        <v>5</v>
      </c>
      <c r="T164" t="s">
        <v>2447</v>
      </c>
      <c r="U164" s="1">
        <v>1</v>
      </c>
      <c r="V164" t="s">
        <v>7</v>
      </c>
      <c r="W164" t="s">
        <v>2202</v>
      </c>
      <c r="X164" t="s">
        <v>2203</v>
      </c>
      <c r="Y164" s="3">
        <v>6</v>
      </c>
      <c r="Z164" s="4">
        <v>625</v>
      </c>
      <c r="AA164" t="s">
        <v>2429</v>
      </c>
      <c r="AB164" t="s">
        <v>2460</v>
      </c>
      <c r="AC164">
        <v>2019</v>
      </c>
      <c r="AD164">
        <v>7</v>
      </c>
      <c r="AE164">
        <v>4</v>
      </c>
      <c r="AF164" t="s">
        <v>2461</v>
      </c>
      <c r="AH164">
        <v>221235</v>
      </c>
      <c r="AI164">
        <v>6635034</v>
      </c>
      <c r="AJ164" s="4">
        <v>221000</v>
      </c>
      <c r="AK164" s="4">
        <v>6635000</v>
      </c>
      <c r="AL164">
        <v>20</v>
      </c>
      <c r="AN164">
        <v>1010</v>
      </c>
      <c r="AP164" s="5" t="s">
        <v>2462</v>
      </c>
      <c r="AQ164">
        <v>103300</v>
      </c>
      <c r="AS164" s="6" t="s">
        <v>13</v>
      </c>
      <c r="AT164">
        <v>1</v>
      </c>
      <c r="AU164" t="s">
        <v>14</v>
      </c>
      <c r="AV164" t="s">
        <v>2463</v>
      </c>
      <c r="AW164" t="s">
        <v>2464</v>
      </c>
      <c r="AX164">
        <v>1010</v>
      </c>
      <c r="AY164" t="s">
        <v>17</v>
      </c>
      <c r="AZ164" t="s">
        <v>18</v>
      </c>
      <c r="BB164" s="5">
        <v>43713.546527777798</v>
      </c>
      <c r="BC164" s="7" t="s">
        <v>19</v>
      </c>
      <c r="BE164">
        <v>6</v>
      </c>
      <c r="BF164">
        <v>206427</v>
      </c>
      <c r="BH164" t="s">
        <v>2465</v>
      </c>
      <c r="BT164">
        <v>218418</v>
      </c>
    </row>
    <row r="165" spans="1:72" x14ac:dyDescent="0.3">
      <c r="A165">
        <v>185320</v>
      </c>
      <c r="C165">
        <v>1</v>
      </c>
      <c r="D165">
        <v>1</v>
      </c>
      <c r="E165">
        <v>3</v>
      </c>
      <c r="F165" t="s">
        <v>0</v>
      </c>
      <c r="G165" t="s">
        <v>1</v>
      </c>
      <c r="H165" t="s">
        <v>2892</v>
      </c>
      <c r="I165" t="s">
        <v>3</v>
      </c>
      <c r="K165">
        <v>1</v>
      </c>
      <c r="L165" t="s">
        <v>4</v>
      </c>
      <c r="M165">
        <v>103300</v>
      </c>
      <c r="N165" t="s">
        <v>5</v>
      </c>
      <c r="T165" t="s">
        <v>2879</v>
      </c>
      <c r="U165" s="1">
        <v>1</v>
      </c>
      <c r="V165" t="s">
        <v>2662</v>
      </c>
      <c r="W165" t="s">
        <v>2880</v>
      </c>
      <c r="X165" s="2" t="s">
        <v>2788</v>
      </c>
      <c r="Y165" s="3">
        <v>8</v>
      </c>
      <c r="Z165" s="4">
        <v>807</v>
      </c>
      <c r="AA165" s="4" t="s">
        <v>2880</v>
      </c>
      <c r="AB165" t="s">
        <v>2893</v>
      </c>
      <c r="AC165">
        <v>2018</v>
      </c>
      <c r="AD165">
        <v>9</v>
      </c>
      <c r="AE165">
        <v>26</v>
      </c>
      <c r="AF165" t="s">
        <v>2680</v>
      </c>
      <c r="AH165">
        <v>176990</v>
      </c>
      <c r="AI165">
        <v>6617326</v>
      </c>
      <c r="AJ165" s="4">
        <v>177000</v>
      </c>
      <c r="AK165" s="4">
        <v>6617000</v>
      </c>
      <c r="AL165">
        <v>5</v>
      </c>
      <c r="AN165">
        <v>1010</v>
      </c>
      <c r="AO165" t="s">
        <v>2362</v>
      </c>
      <c r="AP165" s="5" t="s">
        <v>2894</v>
      </c>
      <c r="AQ165">
        <v>103300</v>
      </c>
      <c r="AS165" s="6" t="s">
        <v>13</v>
      </c>
      <c r="AT165">
        <v>1</v>
      </c>
      <c r="AU165" t="s">
        <v>14</v>
      </c>
      <c r="AV165" t="s">
        <v>2895</v>
      </c>
      <c r="AW165" t="s">
        <v>2896</v>
      </c>
      <c r="AX165">
        <v>1010</v>
      </c>
      <c r="AY165" t="s">
        <v>17</v>
      </c>
      <c r="AZ165" t="s">
        <v>18</v>
      </c>
      <c r="BB165" s="5">
        <v>43495.953009259298</v>
      </c>
      <c r="BC165" s="7" t="s">
        <v>19</v>
      </c>
      <c r="BE165">
        <v>6</v>
      </c>
      <c r="BF165">
        <v>191915</v>
      </c>
      <c r="BH165" t="s">
        <v>2897</v>
      </c>
      <c r="BT165">
        <v>185320</v>
      </c>
    </row>
    <row r="166" spans="1:72" x14ac:dyDescent="0.3">
      <c r="A166">
        <v>390244</v>
      </c>
      <c r="C166">
        <v>1</v>
      </c>
      <c r="D166">
        <v>1</v>
      </c>
      <c r="E166">
        <v>3</v>
      </c>
      <c r="F166" t="s">
        <v>0</v>
      </c>
      <c r="G166" t="s">
        <v>598</v>
      </c>
      <c r="H166" t="s">
        <v>1515</v>
      </c>
      <c r="I166" t="s">
        <v>3</v>
      </c>
      <c r="K166">
        <v>1</v>
      </c>
      <c r="L166" t="s">
        <v>4</v>
      </c>
      <c r="M166">
        <v>103300</v>
      </c>
      <c r="N166" t="s">
        <v>5</v>
      </c>
      <c r="T166" t="s">
        <v>1508</v>
      </c>
      <c r="U166" s="1">
        <v>1</v>
      </c>
      <c r="V166" t="s">
        <v>1087</v>
      </c>
      <c r="W166" t="s">
        <v>1087</v>
      </c>
      <c r="X166" s="2" t="s">
        <v>575</v>
      </c>
      <c r="Y166" s="3">
        <v>2</v>
      </c>
      <c r="Z166" s="4">
        <v>301</v>
      </c>
      <c r="AA166" s="4" t="s">
        <v>1087</v>
      </c>
      <c r="AB166" t="s">
        <v>1509</v>
      </c>
      <c r="AC166">
        <v>2020</v>
      </c>
      <c r="AD166">
        <v>6</v>
      </c>
      <c r="AE166">
        <v>30</v>
      </c>
      <c r="AF166" t="s">
        <v>978</v>
      </c>
      <c r="AG166" t="s">
        <v>978</v>
      </c>
      <c r="AH166">
        <v>264864</v>
      </c>
      <c r="AI166">
        <v>6649808</v>
      </c>
      <c r="AJ166" s="4">
        <v>265000</v>
      </c>
      <c r="AK166" s="4">
        <v>6649000</v>
      </c>
      <c r="AL166">
        <v>5</v>
      </c>
      <c r="AN166">
        <v>267</v>
      </c>
      <c r="AP166" s="5"/>
      <c r="AQ166">
        <v>103300</v>
      </c>
      <c r="AS166" s="6" t="s">
        <v>13</v>
      </c>
      <c r="AT166">
        <v>1</v>
      </c>
      <c r="AU166" t="s">
        <v>14</v>
      </c>
      <c r="AV166" t="s">
        <v>1516</v>
      </c>
      <c r="AW166" t="s">
        <v>1515</v>
      </c>
      <c r="AX166">
        <v>267</v>
      </c>
      <c r="AY166" t="s">
        <v>605</v>
      </c>
      <c r="AZ166" t="s">
        <v>606</v>
      </c>
      <c r="BB166" s="5">
        <v>44012</v>
      </c>
      <c r="BC166" s="7" t="s">
        <v>19</v>
      </c>
      <c r="BE166">
        <v>5</v>
      </c>
      <c r="BF166">
        <v>332098</v>
      </c>
      <c r="BH166" t="s">
        <v>1517</v>
      </c>
      <c r="BT166">
        <v>390244</v>
      </c>
    </row>
    <row r="167" spans="1:72" x14ac:dyDescent="0.3">
      <c r="A167">
        <v>5077</v>
      </c>
      <c r="C167">
        <v>1</v>
      </c>
      <c r="D167">
        <v>1</v>
      </c>
      <c r="E167">
        <v>4</v>
      </c>
      <c r="F167" t="s">
        <v>0</v>
      </c>
      <c r="G167" t="s">
        <v>1</v>
      </c>
      <c r="H167" t="s">
        <v>3430</v>
      </c>
      <c r="I167" t="s">
        <v>3</v>
      </c>
      <c r="K167">
        <v>1</v>
      </c>
      <c r="L167" t="s">
        <v>4</v>
      </c>
      <c r="M167">
        <v>103300</v>
      </c>
      <c r="N167" t="s">
        <v>5</v>
      </c>
      <c r="T167" t="s">
        <v>3411</v>
      </c>
      <c r="U167" s="1">
        <v>1</v>
      </c>
      <c r="V167" t="s">
        <v>3322</v>
      </c>
      <c r="W167" t="s">
        <v>3394</v>
      </c>
      <c r="X167" t="s">
        <v>3324</v>
      </c>
      <c r="Y167" s="3">
        <v>11</v>
      </c>
      <c r="Z167" s="4">
        <v>1106</v>
      </c>
      <c r="AA167" s="4" t="s">
        <v>3394</v>
      </c>
      <c r="AB167" t="s">
        <v>3418</v>
      </c>
      <c r="AC167">
        <v>2019</v>
      </c>
      <c r="AD167">
        <v>6</v>
      </c>
      <c r="AE167">
        <v>13</v>
      </c>
      <c r="AF167" t="s">
        <v>3404</v>
      </c>
      <c r="AH167">
        <v>-51592</v>
      </c>
      <c r="AI167">
        <v>6627530</v>
      </c>
      <c r="AJ167" s="4">
        <v>-51000</v>
      </c>
      <c r="AK167" s="4">
        <v>6627000</v>
      </c>
      <c r="AL167">
        <v>50</v>
      </c>
      <c r="AN167">
        <v>1010</v>
      </c>
      <c r="AP167" s="5" t="s">
        <v>3431</v>
      </c>
      <c r="AQ167">
        <v>103300</v>
      </c>
      <c r="AS167" s="6" t="s">
        <v>13</v>
      </c>
      <c r="AT167">
        <v>1</v>
      </c>
      <c r="AU167" t="s">
        <v>14</v>
      </c>
      <c r="AV167" t="s">
        <v>3421</v>
      </c>
      <c r="AW167" t="s">
        <v>3432</v>
      </c>
      <c r="AX167">
        <v>1010</v>
      </c>
      <c r="AY167" t="s">
        <v>17</v>
      </c>
      <c r="AZ167" t="s">
        <v>18</v>
      </c>
      <c r="BB167" s="5">
        <v>43629.548101851899</v>
      </c>
      <c r="BC167" s="7" t="s">
        <v>19</v>
      </c>
      <c r="BE167">
        <v>6</v>
      </c>
      <c r="BF167">
        <v>202449</v>
      </c>
      <c r="BH167" t="s">
        <v>3433</v>
      </c>
      <c r="BT167">
        <v>5077</v>
      </c>
    </row>
    <row r="168" spans="1:72" x14ac:dyDescent="0.3">
      <c r="A168">
        <v>338895</v>
      </c>
      <c r="C168">
        <v>1</v>
      </c>
      <c r="D168">
        <v>1</v>
      </c>
      <c r="E168">
        <v>4</v>
      </c>
      <c r="F168" t="s">
        <v>0</v>
      </c>
      <c r="G168" t="s">
        <v>1</v>
      </c>
      <c r="H168" t="s">
        <v>1979</v>
      </c>
      <c r="I168" t="s">
        <v>3</v>
      </c>
      <c r="K168">
        <v>1</v>
      </c>
      <c r="L168" t="s">
        <v>4</v>
      </c>
      <c r="M168">
        <v>103300</v>
      </c>
      <c r="N168" t="s">
        <v>5</v>
      </c>
      <c r="T168" t="s">
        <v>1962</v>
      </c>
      <c r="U168" s="1">
        <v>1</v>
      </c>
      <c r="V168" t="s">
        <v>7</v>
      </c>
      <c r="W168" t="s">
        <v>1963</v>
      </c>
      <c r="X168" s="2" t="s">
        <v>1796</v>
      </c>
      <c r="Y168" s="3">
        <v>5</v>
      </c>
      <c r="Z168" s="4">
        <v>533</v>
      </c>
      <c r="AA168" s="4" t="s">
        <v>1963</v>
      </c>
      <c r="AB168" t="s">
        <v>1964</v>
      </c>
      <c r="AC168">
        <v>2021</v>
      </c>
      <c r="AD168">
        <v>8</v>
      </c>
      <c r="AE168">
        <v>23</v>
      </c>
      <c r="AF168" t="s">
        <v>767</v>
      </c>
      <c r="AH168">
        <v>257409</v>
      </c>
      <c r="AI168">
        <v>6692533</v>
      </c>
      <c r="AJ168" s="4">
        <v>257000</v>
      </c>
      <c r="AK168" s="4">
        <v>6693000</v>
      </c>
      <c r="AL168">
        <v>5</v>
      </c>
      <c r="AN168">
        <v>1010</v>
      </c>
      <c r="AP168" s="5" t="s">
        <v>1980</v>
      </c>
      <c r="AQ168">
        <v>103300</v>
      </c>
      <c r="AS168" s="6" t="s">
        <v>13</v>
      </c>
      <c r="AT168">
        <v>1</v>
      </c>
      <c r="AU168" t="s">
        <v>14</v>
      </c>
      <c r="AV168" t="s">
        <v>1981</v>
      </c>
      <c r="AW168" t="s">
        <v>1982</v>
      </c>
      <c r="AX168">
        <v>1010</v>
      </c>
      <c r="AY168" t="s">
        <v>17</v>
      </c>
      <c r="AZ168" t="s">
        <v>18</v>
      </c>
      <c r="BB168" s="5">
        <v>44479.868182870399</v>
      </c>
      <c r="BC168" s="7" t="s">
        <v>19</v>
      </c>
      <c r="BE168">
        <v>6</v>
      </c>
      <c r="BF168">
        <v>282169</v>
      </c>
      <c r="BH168" t="s">
        <v>1983</v>
      </c>
      <c r="BT168">
        <v>338895</v>
      </c>
    </row>
    <row r="169" spans="1:72" x14ac:dyDescent="0.3">
      <c r="A169">
        <v>218485</v>
      </c>
      <c r="C169">
        <v>1</v>
      </c>
      <c r="D169">
        <v>1</v>
      </c>
      <c r="E169">
        <v>4</v>
      </c>
      <c r="F169" t="s">
        <v>0</v>
      </c>
      <c r="G169" t="s">
        <v>1</v>
      </c>
      <c r="H169" t="s">
        <v>2466</v>
      </c>
      <c r="I169" t="s">
        <v>3</v>
      </c>
      <c r="K169">
        <v>1</v>
      </c>
      <c r="L169" t="s">
        <v>4</v>
      </c>
      <c r="M169">
        <v>103300</v>
      </c>
      <c r="N169" t="s">
        <v>5</v>
      </c>
      <c r="T169" t="s">
        <v>2447</v>
      </c>
      <c r="U169" s="1">
        <v>1</v>
      </c>
      <c r="V169" t="s">
        <v>7</v>
      </c>
      <c r="W169" t="s">
        <v>2202</v>
      </c>
      <c r="X169" t="s">
        <v>2203</v>
      </c>
      <c r="Y169" s="3">
        <v>6</v>
      </c>
      <c r="Z169" s="4">
        <v>625</v>
      </c>
      <c r="AA169" t="s">
        <v>2429</v>
      </c>
      <c r="AB169" t="s">
        <v>2467</v>
      </c>
      <c r="AC169">
        <v>2020</v>
      </c>
      <c r="AD169">
        <v>6</v>
      </c>
      <c r="AE169">
        <v>11</v>
      </c>
      <c r="AF169" t="s">
        <v>679</v>
      </c>
      <c r="AH169">
        <v>221302</v>
      </c>
      <c r="AI169">
        <v>6635047</v>
      </c>
      <c r="AJ169" s="4">
        <v>221000</v>
      </c>
      <c r="AK169" s="4">
        <v>6635000</v>
      </c>
      <c r="AL169">
        <v>50</v>
      </c>
      <c r="AN169">
        <v>1010</v>
      </c>
      <c r="AP169" s="5" t="s">
        <v>2468</v>
      </c>
      <c r="AQ169">
        <v>103300</v>
      </c>
      <c r="AS169" s="6" t="s">
        <v>13</v>
      </c>
      <c r="AT169">
        <v>1</v>
      </c>
      <c r="AU169" t="s">
        <v>14</v>
      </c>
      <c r="AV169" t="s">
        <v>2469</v>
      </c>
      <c r="AW169" t="s">
        <v>2470</v>
      </c>
      <c r="AX169">
        <v>1010</v>
      </c>
      <c r="AY169" t="s">
        <v>17</v>
      </c>
      <c r="AZ169" t="s">
        <v>18</v>
      </c>
      <c r="BB169" s="5">
        <v>43998.614837963003</v>
      </c>
      <c r="BC169" s="7" t="s">
        <v>19</v>
      </c>
      <c r="BE169">
        <v>6</v>
      </c>
      <c r="BF169">
        <v>239189</v>
      </c>
      <c r="BH169" t="s">
        <v>2471</v>
      </c>
      <c r="BT169">
        <v>218485</v>
      </c>
    </row>
    <row r="170" spans="1:72" x14ac:dyDescent="0.3">
      <c r="A170">
        <v>5084</v>
      </c>
      <c r="C170">
        <v>1</v>
      </c>
      <c r="D170">
        <v>1</v>
      </c>
      <c r="E170">
        <v>5</v>
      </c>
      <c r="F170" t="s">
        <v>0</v>
      </c>
      <c r="G170" t="s">
        <v>1</v>
      </c>
      <c r="H170" t="s">
        <v>3434</v>
      </c>
      <c r="I170" t="s">
        <v>3</v>
      </c>
      <c r="K170">
        <v>1</v>
      </c>
      <c r="L170" t="s">
        <v>4</v>
      </c>
      <c r="M170">
        <v>103300</v>
      </c>
      <c r="N170" t="s">
        <v>5</v>
      </c>
      <c r="T170" t="s">
        <v>3411</v>
      </c>
      <c r="U170" s="1">
        <v>1</v>
      </c>
      <c r="V170" t="s">
        <v>3322</v>
      </c>
      <c r="W170" t="s">
        <v>3394</v>
      </c>
      <c r="X170" t="s">
        <v>3324</v>
      </c>
      <c r="Y170" s="3">
        <v>11</v>
      </c>
      <c r="Z170" s="4">
        <v>1106</v>
      </c>
      <c r="AA170" s="4" t="s">
        <v>3394</v>
      </c>
      <c r="AB170" t="s">
        <v>3435</v>
      </c>
      <c r="AC170">
        <v>2019</v>
      </c>
      <c r="AD170">
        <v>8</v>
      </c>
      <c r="AE170">
        <v>17</v>
      </c>
      <c r="AF170" t="s">
        <v>3404</v>
      </c>
      <c r="AH170">
        <v>-51592</v>
      </c>
      <c r="AI170">
        <v>6627530</v>
      </c>
      <c r="AJ170" s="4">
        <v>-51000</v>
      </c>
      <c r="AK170" s="4">
        <v>6627000</v>
      </c>
      <c r="AL170">
        <v>50</v>
      </c>
      <c r="AN170">
        <v>1010</v>
      </c>
      <c r="AP170" s="5" t="s">
        <v>3436</v>
      </c>
      <c r="AQ170">
        <v>103300</v>
      </c>
      <c r="AS170" s="6" t="s">
        <v>13</v>
      </c>
      <c r="AT170">
        <v>1</v>
      </c>
      <c r="AU170" t="s">
        <v>14</v>
      </c>
      <c r="AV170" t="s">
        <v>3421</v>
      </c>
      <c r="AW170" t="s">
        <v>3437</v>
      </c>
      <c r="AX170">
        <v>1010</v>
      </c>
      <c r="AY170" t="s">
        <v>17</v>
      </c>
      <c r="AZ170" t="s">
        <v>18</v>
      </c>
      <c r="BB170" s="5">
        <v>43713.546527777798</v>
      </c>
      <c r="BC170" s="7" t="s">
        <v>19</v>
      </c>
      <c r="BE170">
        <v>6</v>
      </c>
      <c r="BF170">
        <v>214831</v>
      </c>
      <c r="BH170" t="s">
        <v>3438</v>
      </c>
      <c r="BT170">
        <v>5084</v>
      </c>
    </row>
    <row r="171" spans="1:72" x14ac:dyDescent="0.3">
      <c r="A171">
        <v>338889</v>
      </c>
      <c r="C171">
        <v>1</v>
      </c>
      <c r="D171">
        <v>1</v>
      </c>
      <c r="E171">
        <v>5</v>
      </c>
      <c r="F171" t="s">
        <v>0</v>
      </c>
      <c r="G171" t="s">
        <v>1</v>
      </c>
      <c r="H171" t="s">
        <v>1984</v>
      </c>
      <c r="I171" t="s">
        <v>3</v>
      </c>
      <c r="K171">
        <v>1</v>
      </c>
      <c r="L171" t="s">
        <v>4</v>
      </c>
      <c r="M171">
        <v>103300</v>
      </c>
      <c r="N171" t="s">
        <v>5</v>
      </c>
      <c r="T171" t="s">
        <v>1962</v>
      </c>
      <c r="U171" s="1">
        <v>1</v>
      </c>
      <c r="V171" t="s">
        <v>7</v>
      </c>
      <c r="W171" t="s">
        <v>1963</v>
      </c>
      <c r="X171" s="2" t="s">
        <v>1796</v>
      </c>
      <c r="Y171" s="3">
        <v>5</v>
      </c>
      <c r="Z171" s="4">
        <v>533</v>
      </c>
      <c r="AA171" s="4" t="s">
        <v>1963</v>
      </c>
      <c r="AB171" t="s">
        <v>1964</v>
      </c>
      <c r="AC171">
        <v>2021</v>
      </c>
      <c r="AD171">
        <v>8</v>
      </c>
      <c r="AE171">
        <v>23</v>
      </c>
      <c r="AF171" t="s">
        <v>767</v>
      </c>
      <c r="AH171">
        <v>257408</v>
      </c>
      <c r="AI171">
        <v>6692534</v>
      </c>
      <c r="AJ171" s="4">
        <v>257000</v>
      </c>
      <c r="AK171" s="4">
        <v>6693000</v>
      </c>
      <c r="AL171">
        <v>5</v>
      </c>
      <c r="AN171">
        <v>1010</v>
      </c>
      <c r="AP171" s="5" t="s">
        <v>1985</v>
      </c>
      <c r="AQ171">
        <v>103300</v>
      </c>
      <c r="AS171" s="6" t="s">
        <v>13</v>
      </c>
      <c r="AT171">
        <v>1</v>
      </c>
      <c r="AU171" t="s">
        <v>14</v>
      </c>
      <c r="AV171" t="s">
        <v>1986</v>
      </c>
      <c r="AW171" t="s">
        <v>1987</v>
      </c>
      <c r="AX171">
        <v>1010</v>
      </c>
      <c r="AY171" t="s">
        <v>17</v>
      </c>
      <c r="AZ171" t="s">
        <v>18</v>
      </c>
      <c r="BB171" s="5">
        <v>44479.868182870399</v>
      </c>
      <c r="BC171" s="7" t="s">
        <v>19</v>
      </c>
      <c r="BE171">
        <v>6</v>
      </c>
      <c r="BF171">
        <v>282170</v>
      </c>
      <c r="BH171" t="s">
        <v>1988</v>
      </c>
      <c r="BT171">
        <v>338889</v>
      </c>
    </row>
    <row r="172" spans="1:72" x14ac:dyDescent="0.3">
      <c r="A172">
        <v>6147</v>
      </c>
      <c r="C172">
        <v>1</v>
      </c>
      <c r="D172">
        <v>1</v>
      </c>
      <c r="E172">
        <v>6</v>
      </c>
      <c r="F172" t="s">
        <v>0</v>
      </c>
      <c r="G172" t="s">
        <v>1</v>
      </c>
      <c r="H172" t="s">
        <v>3439</v>
      </c>
      <c r="I172" t="s">
        <v>3</v>
      </c>
      <c r="K172">
        <v>1</v>
      </c>
      <c r="L172" t="s">
        <v>4</v>
      </c>
      <c r="M172">
        <v>103300</v>
      </c>
      <c r="N172" t="s">
        <v>5</v>
      </c>
      <c r="T172" t="s">
        <v>3411</v>
      </c>
      <c r="U172" s="1">
        <v>1</v>
      </c>
      <c r="V172" t="s">
        <v>3322</v>
      </c>
      <c r="W172" t="s">
        <v>3394</v>
      </c>
      <c r="X172" t="s">
        <v>3324</v>
      </c>
      <c r="Y172" s="3">
        <v>11</v>
      </c>
      <c r="Z172" s="4">
        <v>1106</v>
      </c>
      <c r="AA172" s="4" t="s">
        <v>3394</v>
      </c>
      <c r="AB172" t="s">
        <v>3440</v>
      </c>
      <c r="AC172">
        <v>2020</v>
      </c>
      <c r="AD172">
        <v>6</v>
      </c>
      <c r="AE172">
        <v>21</v>
      </c>
      <c r="AF172" t="s">
        <v>3396</v>
      </c>
      <c r="AH172">
        <v>-51142</v>
      </c>
      <c r="AI172">
        <v>6626099</v>
      </c>
      <c r="AJ172" s="4">
        <v>-51000</v>
      </c>
      <c r="AK172" s="4">
        <v>6627000</v>
      </c>
      <c r="AL172">
        <v>25</v>
      </c>
      <c r="AN172">
        <v>1010</v>
      </c>
      <c r="AP172" s="5" t="s">
        <v>3441</v>
      </c>
      <c r="AQ172">
        <v>103300</v>
      </c>
      <c r="AS172" s="6" t="s">
        <v>13</v>
      </c>
      <c r="AT172">
        <v>1</v>
      </c>
      <c r="AU172" t="s">
        <v>14</v>
      </c>
      <c r="AV172" t="s">
        <v>3442</v>
      </c>
      <c r="AW172" t="s">
        <v>3443</v>
      </c>
      <c r="AX172">
        <v>1010</v>
      </c>
      <c r="AY172" t="s">
        <v>17</v>
      </c>
      <c r="AZ172" t="s">
        <v>18</v>
      </c>
      <c r="BB172" s="5">
        <v>44019.586273148103</v>
      </c>
      <c r="BC172" s="7" t="s">
        <v>19</v>
      </c>
      <c r="BE172">
        <v>6</v>
      </c>
      <c r="BF172">
        <v>241578</v>
      </c>
      <c r="BH172" t="s">
        <v>3444</v>
      </c>
      <c r="BT172">
        <v>6147</v>
      </c>
    </row>
    <row r="173" spans="1:72" x14ac:dyDescent="0.3">
      <c r="A173">
        <v>338871</v>
      </c>
      <c r="C173">
        <v>1</v>
      </c>
      <c r="D173">
        <v>1</v>
      </c>
      <c r="E173">
        <v>6</v>
      </c>
      <c r="F173" t="s">
        <v>0</v>
      </c>
      <c r="G173" t="s">
        <v>1</v>
      </c>
      <c r="H173" t="s">
        <v>1989</v>
      </c>
      <c r="I173" t="s">
        <v>3</v>
      </c>
      <c r="K173">
        <v>1</v>
      </c>
      <c r="L173" t="s">
        <v>4</v>
      </c>
      <c r="M173">
        <v>103300</v>
      </c>
      <c r="N173" t="s">
        <v>5</v>
      </c>
      <c r="T173" t="s">
        <v>1962</v>
      </c>
      <c r="U173" s="1">
        <v>1</v>
      </c>
      <c r="V173" t="s">
        <v>7</v>
      </c>
      <c r="W173" t="s">
        <v>1963</v>
      </c>
      <c r="X173" s="2" t="s">
        <v>1796</v>
      </c>
      <c r="Y173" s="3">
        <v>5</v>
      </c>
      <c r="Z173" s="4">
        <v>533</v>
      </c>
      <c r="AA173" s="4" t="s">
        <v>1963</v>
      </c>
      <c r="AB173" t="s">
        <v>1964</v>
      </c>
      <c r="AC173">
        <v>2021</v>
      </c>
      <c r="AD173">
        <v>8</v>
      </c>
      <c r="AE173">
        <v>23</v>
      </c>
      <c r="AF173" t="s">
        <v>767</v>
      </c>
      <c r="AH173">
        <v>257407</v>
      </c>
      <c r="AI173">
        <v>6692536</v>
      </c>
      <c r="AJ173" s="4">
        <v>257000</v>
      </c>
      <c r="AK173" s="4">
        <v>6693000</v>
      </c>
      <c r="AL173">
        <v>5</v>
      </c>
      <c r="AN173">
        <v>1010</v>
      </c>
      <c r="AP173" s="5" t="s">
        <v>1990</v>
      </c>
      <c r="AQ173">
        <v>103300</v>
      </c>
      <c r="AS173" s="6" t="s">
        <v>13</v>
      </c>
      <c r="AT173">
        <v>1</v>
      </c>
      <c r="AU173" t="s">
        <v>14</v>
      </c>
      <c r="AV173" t="s">
        <v>1991</v>
      </c>
      <c r="AW173" t="s">
        <v>1992</v>
      </c>
      <c r="AX173">
        <v>1010</v>
      </c>
      <c r="AY173" t="s">
        <v>17</v>
      </c>
      <c r="AZ173" t="s">
        <v>18</v>
      </c>
      <c r="BB173" s="5">
        <v>44479.868182870399</v>
      </c>
      <c r="BC173" s="7" t="s">
        <v>19</v>
      </c>
      <c r="BE173">
        <v>6</v>
      </c>
      <c r="BF173">
        <v>282171</v>
      </c>
      <c r="BH173" t="s">
        <v>1993</v>
      </c>
      <c r="BT173">
        <v>338871</v>
      </c>
    </row>
    <row r="174" spans="1:72" x14ac:dyDescent="0.3">
      <c r="A174">
        <v>338776</v>
      </c>
      <c r="C174">
        <v>1</v>
      </c>
      <c r="D174">
        <v>1</v>
      </c>
      <c r="E174">
        <v>7</v>
      </c>
      <c r="F174" t="s">
        <v>0</v>
      </c>
      <c r="G174" t="s">
        <v>1</v>
      </c>
      <c r="H174" t="s">
        <v>1994</v>
      </c>
      <c r="I174" t="s">
        <v>3</v>
      </c>
      <c r="K174">
        <v>1</v>
      </c>
      <c r="L174" t="s">
        <v>4</v>
      </c>
      <c r="M174">
        <v>103300</v>
      </c>
      <c r="N174" t="s">
        <v>5</v>
      </c>
      <c r="T174" t="s">
        <v>1962</v>
      </c>
      <c r="U174" s="1">
        <v>1</v>
      </c>
      <c r="V174" t="s">
        <v>7</v>
      </c>
      <c r="W174" t="s">
        <v>1963</v>
      </c>
      <c r="X174" s="2" t="s">
        <v>1796</v>
      </c>
      <c r="Y174" s="3">
        <v>5</v>
      </c>
      <c r="Z174" s="4">
        <v>533</v>
      </c>
      <c r="AA174" s="4" t="s">
        <v>1963</v>
      </c>
      <c r="AB174" t="s">
        <v>1964</v>
      </c>
      <c r="AC174">
        <v>2021</v>
      </c>
      <c r="AD174">
        <v>8</v>
      </c>
      <c r="AE174">
        <v>23</v>
      </c>
      <c r="AF174" t="s">
        <v>767</v>
      </c>
      <c r="AH174">
        <v>257391</v>
      </c>
      <c r="AI174">
        <v>6692593</v>
      </c>
      <c r="AJ174" s="4">
        <v>257000</v>
      </c>
      <c r="AK174" s="4">
        <v>6693000</v>
      </c>
      <c r="AL174">
        <v>5</v>
      </c>
      <c r="AN174">
        <v>1010</v>
      </c>
      <c r="AP174" s="5" t="s">
        <v>1995</v>
      </c>
      <c r="AQ174">
        <v>103300</v>
      </c>
      <c r="AS174" s="6" t="s">
        <v>13</v>
      </c>
      <c r="AT174">
        <v>1</v>
      </c>
      <c r="AU174" t="s">
        <v>14</v>
      </c>
      <c r="AV174" t="s">
        <v>1996</v>
      </c>
      <c r="AW174" t="s">
        <v>1997</v>
      </c>
      <c r="AX174">
        <v>1010</v>
      </c>
      <c r="AY174" t="s">
        <v>17</v>
      </c>
      <c r="AZ174" t="s">
        <v>18</v>
      </c>
      <c r="BB174" s="5">
        <v>44479.868182870399</v>
      </c>
      <c r="BC174" s="7" t="s">
        <v>19</v>
      </c>
      <c r="BE174">
        <v>6</v>
      </c>
      <c r="BF174">
        <v>282172</v>
      </c>
      <c r="BH174" t="s">
        <v>1998</v>
      </c>
      <c r="BT174">
        <v>338776</v>
      </c>
    </row>
    <row r="175" spans="1:72" x14ac:dyDescent="0.3">
      <c r="A175">
        <v>338792</v>
      </c>
      <c r="C175">
        <v>1</v>
      </c>
      <c r="D175">
        <v>1</v>
      </c>
      <c r="E175">
        <v>8</v>
      </c>
      <c r="F175" t="s">
        <v>0</v>
      </c>
      <c r="G175" t="s">
        <v>1</v>
      </c>
      <c r="H175" t="s">
        <v>1999</v>
      </c>
      <c r="I175" t="s">
        <v>3</v>
      </c>
      <c r="K175">
        <v>1</v>
      </c>
      <c r="L175" t="s">
        <v>4</v>
      </c>
      <c r="M175">
        <v>103300</v>
      </c>
      <c r="N175" t="s">
        <v>5</v>
      </c>
      <c r="T175" t="s">
        <v>1962</v>
      </c>
      <c r="U175" s="1">
        <v>1</v>
      </c>
      <c r="V175" t="s">
        <v>7</v>
      </c>
      <c r="W175" t="s">
        <v>1963</v>
      </c>
      <c r="X175" s="2" t="s">
        <v>1796</v>
      </c>
      <c r="Y175" s="3">
        <v>5</v>
      </c>
      <c r="Z175" s="4">
        <v>533</v>
      </c>
      <c r="AA175" s="4" t="s">
        <v>1963</v>
      </c>
      <c r="AB175" t="s">
        <v>1964</v>
      </c>
      <c r="AC175">
        <v>2021</v>
      </c>
      <c r="AD175">
        <v>8</v>
      </c>
      <c r="AE175">
        <v>23</v>
      </c>
      <c r="AF175" t="s">
        <v>767</v>
      </c>
      <c r="AH175">
        <v>257393</v>
      </c>
      <c r="AI175">
        <v>6692589</v>
      </c>
      <c r="AJ175" s="4">
        <v>257000</v>
      </c>
      <c r="AK175" s="4">
        <v>6693000</v>
      </c>
      <c r="AL175">
        <v>5</v>
      </c>
      <c r="AN175">
        <v>1010</v>
      </c>
      <c r="AP175" s="5" t="s">
        <v>2000</v>
      </c>
      <c r="AQ175">
        <v>103300</v>
      </c>
      <c r="AS175" s="6" t="s">
        <v>13</v>
      </c>
      <c r="AT175">
        <v>1</v>
      </c>
      <c r="AU175" t="s">
        <v>14</v>
      </c>
      <c r="AV175" t="s">
        <v>2001</v>
      </c>
      <c r="AW175" t="s">
        <v>2002</v>
      </c>
      <c r="AX175">
        <v>1010</v>
      </c>
      <c r="AY175" t="s">
        <v>17</v>
      </c>
      <c r="AZ175" t="s">
        <v>18</v>
      </c>
      <c r="BB175" s="5">
        <v>44479.868182870399</v>
      </c>
      <c r="BC175" s="7" t="s">
        <v>19</v>
      </c>
      <c r="BE175">
        <v>6</v>
      </c>
      <c r="BF175">
        <v>282173</v>
      </c>
      <c r="BH175" t="s">
        <v>2003</v>
      </c>
      <c r="BT175">
        <v>338792</v>
      </c>
    </row>
    <row r="176" spans="1:72" x14ac:dyDescent="0.3">
      <c r="A176">
        <v>338514</v>
      </c>
      <c r="C176">
        <v>1</v>
      </c>
      <c r="D176">
        <v>1</v>
      </c>
      <c r="E176">
        <v>9</v>
      </c>
      <c r="F176" t="s">
        <v>0</v>
      </c>
      <c r="G176" t="s">
        <v>1</v>
      </c>
      <c r="H176" t="s">
        <v>2004</v>
      </c>
      <c r="I176" t="s">
        <v>3</v>
      </c>
      <c r="K176">
        <v>1</v>
      </c>
      <c r="L176" t="s">
        <v>4</v>
      </c>
      <c r="M176">
        <v>103300</v>
      </c>
      <c r="N176" t="s">
        <v>5</v>
      </c>
      <c r="T176" t="s">
        <v>1962</v>
      </c>
      <c r="U176" s="1">
        <v>1</v>
      </c>
      <c r="V176" t="s">
        <v>7</v>
      </c>
      <c r="W176" t="s">
        <v>1963</v>
      </c>
      <c r="X176" s="2" t="s">
        <v>1796</v>
      </c>
      <c r="Y176" s="3">
        <v>5</v>
      </c>
      <c r="Z176" s="4">
        <v>533</v>
      </c>
      <c r="AA176" s="4" t="s">
        <v>1963</v>
      </c>
      <c r="AB176" t="s">
        <v>1964</v>
      </c>
      <c r="AC176">
        <v>2021</v>
      </c>
      <c r="AD176">
        <v>8</v>
      </c>
      <c r="AE176">
        <v>23</v>
      </c>
      <c r="AF176" t="s">
        <v>767</v>
      </c>
      <c r="AH176">
        <v>257326</v>
      </c>
      <c r="AI176">
        <v>6692652</v>
      </c>
      <c r="AJ176" s="4">
        <v>257000</v>
      </c>
      <c r="AK176" s="4">
        <v>6693000</v>
      </c>
      <c r="AL176">
        <v>5</v>
      </c>
      <c r="AN176">
        <v>1010</v>
      </c>
      <c r="AP176" s="5" t="s">
        <v>2005</v>
      </c>
      <c r="AQ176">
        <v>103300</v>
      </c>
      <c r="AS176" s="6" t="s">
        <v>13</v>
      </c>
      <c r="AT176">
        <v>1</v>
      </c>
      <c r="AU176" t="s">
        <v>14</v>
      </c>
      <c r="AV176" t="s">
        <v>2006</v>
      </c>
      <c r="AW176" t="s">
        <v>2007</v>
      </c>
      <c r="AX176">
        <v>1010</v>
      </c>
      <c r="AY176" t="s">
        <v>17</v>
      </c>
      <c r="AZ176" t="s">
        <v>18</v>
      </c>
      <c r="BB176" s="5">
        <v>44479.868182870399</v>
      </c>
      <c r="BC176" s="7" t="s">
        <v>19</v>
      </c>
      <c r="BE176">
        <v>6</v>
      </c>
      <c r="BF176">
        <v>282174</v>
      </c>
      <c r="BH176" t="s">
        <v>2008</v>
      </c>
      <c r="BT176">
        <v>338514</v>
      </c>
    </row>
    <row r="177" spans="1:72" x14ac:dyDescent="0.3">
      <c r="A177">
        <v>338896</v>
      </c>
      <c r="C177">
        <v>1</v>
      </c>
      <c r="D177">
        <v>1</v>
      </c>
      <c r="E177">
        <v>10</v>
      </c>
      <c r="F177" t="s">
        <v>0</v>
      </c>
      <c r="G177" t="s">
        <v>1</v>
      </c>
      <c r="H177" t="s">
        <v>2009</v>
      </c>
      <c r="I177" t="s">
        <v>3</v>
      </c>
      <c r="K177">
        <v>1</v>
      </c>
      <c r="L177" t="s">
        <v>4</v>
      </c>
      <c r="M177">
        <v>103300</v>
      </c>
      <c r="N177" t="s">
        <v>5</v>
      </c>
      <c r="T177" t="s">
        <v>1962</v>
      </c>
      <c r="U177" s="1">
        <v>1</v>
      </c>
      <c r="V177" t="s">
        <v>7</v>
      </c>
      <c r="W177" t="s">
        <v>1963</v>
      </c>
      <c r="X177" s="2" t="s">
        <v>1796</v>
      </c>
      <c r="Y177" s="3">
        <v>5</v>
      </c>
      <c r="Z177" s="4">
        <v>533</v>
      </c>
      <c r="AA177" s="4" t="s">
        <v>1963</v>
      </c>
      <c r="AB177" t="s">
        <v>1964</v>
      </c>
      <c r="AC177">
        <v>2021</v>
      </c>
      <c r="AD177">
        <v>8</v>
      </c>
      <c r="AE177">
        <v>23</v>
      </c>
      <c r="AF177" t="s">
        <v>767</v>
      </c>
      <c r="AH177">
        <v>257409</v>
      </c>
      <c r="AI177">
        <v>6692351</v>
      </c>
      <c r="AJ177" s="4">
        <v>257000</v>
      </c>
      <c r="AK177" s="4">
        <v>6693000</v>
      </c>
      <c r="AL177">
        <v>5</v>
      </c>
      <c r="AN177">
        <v>1010</v>
      </c>
      <c r="AP177" s="5" t="s">
        <v>2010</v>
      </c>
      <c r="AQ177">
        <v>103300</v>
      </c>
      <c r="AS177" s="6" t="s">
        <v>13</v>
      </c>
      <c r="AT177">
        <v>1</v>
      </c>
      <c r="AU177" t="s">
        <v>14</v>
      </c>
      <c r="AV177" t="s">
        <v>2011</v>
      </c>
      <c r="AW177" t="s">
        <v>2012</v>
      </c>
      <c r="AX177">
        <v>1010</v>
      </c>
      <c r="AY177" t="s">
        <v>17</v>
      </c>
      <c r="AZ177" t="s">
        <v>18</v>
      </c>
      <c r="BB177" s="5">
        <v>44479.9057986111</v>
      </c>
      <c r="BC177" s="7" t="s">
        <v>19</v>
      </c>
      <c r="BE177">
        <v>6</v>
      </c>
      <c r="BF177">
        <v>283848</v>
      </c>
      <c r="BH177" t="s">
        <v>2013</v>
      </c>
      <c r="BT177">
        <v>338896</v>
      </c>
    </row>
    <row r="178" spans="1:72" x14ac:dyDescent="0.3">
      <c r="A178">
        <v>338890</v>
      </c>
      <c r="C178">
        <v>1</v>
      </c>
      <c r="D178">
        <v>1</v>
      </c>
      <c r="E178">
        <v>11</v>
      </c>
      <c r="F178" t="s">
        <v>0</v>
      </c>
      <c r="G178" t="s">
        <v>1</v>
      </c>
      <c r="H178" t="s">
        <v>2014</v>
      </c>
      <c r="I178" t="s">
        <v>3</v>
      </c>
      <c r="K178">
        <v>1</v>
      </c>
      <c r="L178" t="s">
        <v>4</v>
      </c>
      <c r="M178">
        <v>103300</v>
      </c>
      <c r="N178" t="s">
        <v>5</v>
      </c>
      <c r="T178" t="s">
        <v>1962</v>
      </c>
      <c r="U178" s="1">
        <v>1</v>
      </c>
      <c r="V178" t="s">
        <v>7</v>
      </c>
      <c r="W178" t="s">
        <v>1963</v>
      </c>
      <c r="X178" s="2" t="s">
        <v>1796</v>
      </c>
      <c r="Y178" s="3">
        <v>5</v>
      </c>
      <c r="Z178" s="4">
        <v>533</v>
      </c>
      <c r="AA178" s="4" t="s">
        <v>1963</v>
      </c>
      <c r="AB178" t="s">
        <v>1964</v>
      </c>
      <c r="AC178">
        <v>2021</v>
      </c>
      <c r="AD178">
        <v>8</v>
      </c>
      <c r="AE178">
        <v>23</v>
      </c>
      <c r="AF178" t="s">
        <v>767</v>
      </c>
      <c r="AH178">
        <v>257408</v>
      </c>
      <c r="AI178">
        <v>6692351</v>
      </c>
      <c r="AJ178" s="4">
        <v>257000</v>
      </c>
      <c r="AK178" s="4">
        <v>6693000</v>
      </c>
      <c r="AL178">
        <v>5</v>
      </c>
      <c r="AN178">
        <v>1010</v>
      </c>
      <c r="AP178" s="5" t="s">
        <v>2015</v>
      </c>
      <c r="AQ178">
        <v>103300</v>
      </c>
      <c r="AS178" s="6" t="s">
        <v>13</v>
      </c>
      <c r="AT178">
        <v>1</v>
      </c>
      <c r="AU178" t="s">
        <v>14</v>
      </c>
      <c r="AV178" t="s">
        <v>2016</v>
      </c>
      <c r="AW178" t="s">
        <v>2017</v>
      </c>
      <c r="AX178">
        <v>1010</v>
      </c>
      <c r="AY178" t="s">
        <v>17</v>
      </c>
      <c r="AZ178" t="s">
        <v>18</v>
      </c>
      <c r="BB178" s="5">
        <v>44479.9057986111</v>
      </c>
      <c r="BC178" s="7" t="s">
        <v>19</v>
      </c>
      <c r="BE178">
        <v>6</v>
      </c>
      <c r="BF178">
        <v>283849</v>
      </c>
      <c r="BH178" t="s">
        <v>2018</v>
      </c>
      <c r="BT178">
        <v>338890</v>
      </c>
    </row>
    <row r="179" spans="1:72" x14ac:dyDescent="0.3">
      <c r="A179">
        <v>338897</v>
      </c>
      <c r="C179">
        <v>1</v>
      </c>
      <c r="D179">
        <v>1</v>
      </c>
      <c r="E179">
        <v>12</v>
      </c>
      <c r="F179" t="s">
        <v>0</v>
      </c>
      <c r="G179" t="s">
        <v>1</v>
      </c>
      <c r="H179" t="s">
        <v>2019</v>
      </c>
      <c r="I179" t="s">
        <v>3</v>
      </c>
      <c r="K179">
        <v>1</v>
      </c>
      <c r="L179" t="s">
        <v>4</v>
      </c>
      <c r="M179">
        <v>103300</v>
      </c>
      <c r="N179" t="s">
        <v>5</v>
      </c>
      <c r="T179" t="s">
        <v>1962</v>
      </c>
      <c r="U179" s="1">
        <v>1</v>
      </c>
      <c r="V179" t="s">
        <v>7</v>
      </c>
      <c r="W179" t="s">
        <v>1963</v>
      </c>
      <c r="X179" s="2" t="s">
        <v>1796</v>
      </c>
      <c r="Y179" s="3">
        <v>5</v>
      </c>
      <c r="Z179" s="4">
        <v>533</v>
      </c>
      <c r="AA179" s="4" t="s">
        <v>1963</v>
      </c>
      <c r="AB179" t="s">
        <v>1964</v>
      </c>
      <c r="AC179">
        <v>2021</v>
      </c>
      <c r="AD179">
        <v>8</v>
      </c>
      <c r="AE179">
        <v>23</v>
      </c>
      <c r="AF179" t="s">
        <v>767</v>
      </c>
      <c r="AH179">
        <v>257409</v>
      </c>
      <c r="AI179">
        <v>6692350</v>
      </c>
      <c r="AJ179" s="4">
        <v>257000</v>
      </c>
      <c r="AK179" s="4">
        <v>6693000</v>
      </c>
      <c r="AL179">
        <v>5</v>
      </c>
      <c r="AN179">
        <v>1010</v>
      </c>
      <c r="AP179" s="5" t="s">
        <v>2020</v>
      </c>
      <c r="AQ179">
        <v>103300</v>
      </c>
      <c r="AS179" s="6" t="s">
        <v>13</v>
      </c>
      <c r="AT179">
        <v>1</v>
      </c>
      <c r="AU179" t="s">
        <v>14</v>
      </c>
      <c r="AV179" t="s">
        <v>2021</v>
      </c>
      <c r="AW179" t="s">
        <v>2022</v>
      </c>
      <c r="AX179">
        <v>1010</v>
      </c>
      <c r="AY179" t="s">
        <v>17</v>
      </c>
      <c r="AZ179" t="s">
        <v>18</v>
      </c>
      <c r="BB179" s="5">
        <v>44479.9057986111</v>
      </c>
      <c r="BC179" s="7" t="s">
        <v>19</v>
      </c>
      <c r="BE179">
        <v>6</v>
      </c>
      <c r="BF179">
        <v>283850</v>
      </c>
      <c r="BH179" t="s">
        <v>2023</v>
      </c>
      <c r="BT179">
        <v>338897</v>
      </c>
    </row>
    <row r="180" spans="1:72" x14ac:dyDescent="0.3">
      <c r="A180">
        <v>339044</v>
      </c>
      <c r="C180">
        <v>1</v>
      </c>
      <c r="D180">
        <v>1</v>
      </c>
      <c r="E180">
        <v>13</v>
      </c>
      <c r="F180" t="s">
        <v>0</v>
      </c>
      <c r="G180" t="s">
        <v>1</v>
      </c>
      <c r="H180" t="s">
        <v>2024</v>
      </c>
      <c r="I180" t="s">
        <v>3</v>
      </c>
      <c r="K180">
        <v>1</v>
      </c>
      <c r="L180" t="s">
        <v>4</v>
      </c>
      <c r="M180">
        <v>103300</v>
      </c>
      <c r="N180" t="s">
        <v>5</v>
      </c>
      <c r="T180" t="s">
        <v>1962</v>
      </c>
      <c r="U180" s="1">
        <v>1</v>
      </c>
      <c r="V180" t="s">
        <v>7</v>
      </c>
      <c r="W180" t="s">
        <v>1963</v>
      </c>
      <c r="X180" s="2" t="s">
        <v>1796</v>
      </c>
      <c r="Y180" s="3">
        <v>5</v>
      </c>
      <c r="Z180" s="4">
        <v>533</v>
      </c>
      <c r="AA180" s="4" t="s">
        <v>1963</v>
      </c>
      <c r="AB180" t="s">
        <v>1964</v>
      </c>
      <c r="AC180">
        <v>2021</v>
      </c>
      <c r="AD180">
        <v>8</v>
      </c>
      <c r="AE180">
        <v>23</v>
      </c>
      <c r="AF180" t="s">
        <v>767</v>
      </c>
      <c r="AH180">
        <v>257428</v>
      </c>
      <c r="AI180">
        <v>6692320</v>
      </c>
      <c r="AJ180" s="4">
        <v>257000</v>
      </c>
      <c r="AK180" s="4">
        <v>6693000</v>
      </c>
      <c r="AL180">
        <v>5</v>
      </c>
      <c r="AN180">
        <v>1010</v>
      </c>
      <c r="AP180" s="5" t="s">
        <v>2025</v>
      </c>
      <c r="AQ180">
        <v>103300</v>
      </c>
      <c r="AS180" s="6" t="s">
        <v>13</v>
      </c>
      <c r="AT180">
        <v>1</v>
      </c>
      <c r="AU180" t="s">
        <v>14</v>
      </c>
      <c r="AV180" t="s">
        <v>2026</v>
      </c>
      <c r="AW180" t="s">
        <v>2027</v>
      </c>
      <c r="AX180">
        <v>1010</v>
      </c>
      <c r="AY180" t="s">
        <v>17</v>
      </c>
      <c r="AZ180" t="s">
        <v>18</v>
      </c>
      <c r="BB180" s="5">
        <v>44479.9057986111</v>
      </c>
      <c r="BC180" s="7" t="s">
        <v>19</v>
      </c>
      <c r="BE180">
        <v>6</v>
      </c>
      <c r="BF180">
        <v>283851</v>
      </c>
      <c r="BH180" t="s">
        <v>2028</v>
      </c>
      <c r="BT180">
        <v>339044</v>
      </c>
    </row>
    <row r="181" spans="1:72" x14ac:dyDescent="0.3">
      <c r="A181">
        <v>339045</v>
      </c>
      <c r="C181">
        <v>1</v>
      </c>
      <c r="D181">
        <v>1</v>
      </c>
      <c r="E181">
        <v>14</v>
      </c>
      <c r="F181" t="s">
        <v>0</v>
      </c>
      <c r="G181" t="s">
        <v>1</v>
      </c>
      <c r="H181" t="s">
        <v>2029</v>
      </c>
      <c r="I181" t="s">
        <v>3</v>
      </c>
      <c r="K181">
        <v>1</v>
      </c>
      <c r="L181" t="s">
        <v>4</v>
      </c>
      <c r="M181">
        <v>103300</v>
      </c>
      <c r="N181" t="s">
        <v>5</v>
      </c>
      <c r="T181" t="s">
        <v>1962</v>
      </c>
      <c r="U181" s="1">
        <v>1</v>
      </c>
      <c r="V181" t="s">
        <v>7</v>
      </c>
      <c r="W181" t="s">
        <v>1963</v>
      </c>
      <c r="X181" s="2" t="s">
        <v>1796</v>
      </c>
      <c r="Y181" s="3">
        <v>5</v>
      </c>
      <c r="Z181" s="4">
        <v>533</v>
      </c>
      <c r="AA181" s="4" t="s">
        <v>1963</v>
      </c>
      <c r="AB181" t="s">
        <v>1964</v>
      </c>
      <c r="AC181">
        <v>2021</v>
      </c>
      <c r="AD181">
        <v>8</v>
      </c>
      <c r="AE181">
        <v>23</v>
      </c>
      <c r="AF181" t="s">
        <v>767</v>
      </c>
      <c r="AH181">
        <v>257428</v>
      </c>
      <c r="AI181">
        <v>6692320</v>
      </c>
      <c r="AJ181" s="4">
        <v>257000</v>
      </c>
      <c r="AK181" s="4">
        <v>6693000</v>
      </c>
      <c r="AL181">
        <v>5</v>
      </c>
      <c r="AN181">
        <v>1010</v>
      </c>
      <c r="AP181" s="5" t="s">
        <v>2030</v>
      </c>
      <c r="AQ181">
        <v>103300</v>
      </c>
      <c r="AS181" s="6" t="s">
        <v>13</v>
      </c>
      <c r="AT181">
        <v>1</v>
      </c>
      <c r="AU181" t="s">
        <v>14</v>
      </c>
      <c r="AV181" t="s">
        <v>2026</v>
      </c>
      <c r="AW181" t="s">
        <v>2031</v>
      </c>
      <c r="AX181">
        <v>1010</v>
      </c>
      <c r="AY181" t="s">
        <v>17</v>
      </c>
      <c r="AZ181" t="s">
        <v>18</v>
      </c>
      <c r="BB181" s="5">
        <v>44479.9057986111</v>
      </c>
      <c r="BC181" s="7" t="s">
        <v>19</v>
      </c>
      <c r="BE181">
        <v>6</v>
      </c>
      <c r="BF181">
        <v>283852</v>
      </c>
      <c r="BH181" t="s">
        <v>2032</v>
      </c>
      <c r="BT181">
        <v>339045</v>
      </c>
    </row>
    <row r="182" spans="1:72" x14ac:dyDescent="0.3">
      <c r="A182">
        <v>339046</v>
      </c>
      <c r="C182">
        <v>1</v>
      </c>
      <c r="D182">
        <v>1</v>
      </c>
      <c r="E182">
        <v>15</v>
      </c>
      <c r="F182" t="s">
        <v>0</v>
      </c>
      <c r="G182" t="s">
        <v>1</v>
      </c>
      <c r="H182" t="s">
        <v>2033</v>
      </c>
      <c r="I182" t="s">
        <v>3</v>
      </c>
      <c r="K182">
        <v>1</v>
      </c>
      <c r="L182" t="s">
        <v>4</v>
      </c>
      <c r="M182">
        <v>103300</v>
      </c>
      <c r="N182" t="s">
        <v>5</v>
      </c>
      <c r="T182" t="s">
        <v>1962</v>
      </c>
      <c r="U182" s="1">
        <v>1</v>
      </c>
      <c r="V182" t="s">
        <v>7</v>
      </c>
      <c r="W182" t="s">
        <v>1963</v>
      </c>
      <c r="X182" s="2" t="s">
        <v>1796</v>
      </c>
      <c r="Y182" s="3">
        <v>5</v>
      </c>
      <c r="Z182" s="4">
        <v>533</v>
      </c>
      <c r="AA182" s="4" t="s">
        <v>1963</v>
      </c>
      <c r="AB182" t="s">
        <v>1964</v>
      </c>
      <c r="AC182">
        <v>2021</v>
      </c>
      <c r="AD182">
        <v>8</v>
      </c>
      <c r="AE182">
        <v>23</v>
      </c>
      <c r="AF182" t="s">
        <v>767</v>
      </c>
      <c r="AH182">
        <v>257428</v>
      </c>
      <c r="AI182">
        <v>6692320</v>
      </c>
      <c r="AJ182" s="4">
        <v>257000</v>
      </c>
      <c r="AK182" s="4">
        <v>6693000</v>
      </c>
      <c r="AL182">
        <v>5</v>
      </c>
      <c r="AN182">
        <v>1010</v>
      </c>
      <c r="AP182" s="5" t="s">
        <v>2034</v>
      </c>
      <c r="AQ182">
        <v>103300</v>
      </c>
      <c r="AS182" s="6" t="s">
        <v>13</v>
      </c>
      <c r="AT182">
        <v>1</v>
      </c>
      <c r="AU182" t="s">
        <v>14</v>
      </c>
      <c r="AV182" t="s">
        <v>2026</v>
      </c>
      <c r="AW182" t="s">
        <v>2035</v>
      </c>
      <c r="AX182">
        <v>1010</v>
      </c>
      <c r="AY182" t="s">
        <v>17</v>
      </c>
      <c r="AZ182" t="s">
        <v>18</v>
      </c>
      <c r="BB182" s="5">
        <v>44479.9057986111</v>
      </c>
      <c r="BC182" s="7" t="s">
        <v>19</v>
      </c>
      <c r="BE182">
        <v>6</v>
      </c>
      <c r="BF182">
        <v>283853</v>
      </c>
      <c r="BH182" t="s">
        <v>2036</v>
      </c>
      <c r="BT182">
        <v>339046</v>
      </c>
    </row>
    <row r="183" spans="1:72" x14ac:dyDescent="0.3">
      <c r="A183">
        <v>339039</v>
      </c>
      <c r="C183">
        <v>1</v>
      </c>
      <c r="D183">
        <v>1</v>
      </c>
      <c r="E183">
        <v>16</v>
      </c>
      <c r="F183" t="s">
        <v>0</v>
      </c>
      <c r="G183" t="s">
        <v>1</v>
      </c>
      <c r="H183" t="s">
        <v>2037</v>
      </c>
      <c r="I183" t="s">
        <v>3</v>
      </c>
      <c r="K183">
        <v>1</v>
      </c>
      <c r="L183" t="s">
        <v>4</v>
      </c>
      <c r="M183">
        <v>103300</v>
      </c>
      <c r="N183" t="s">
        <v>5</v>
      </c>
      <c r="T183" t="s">
        <v>1962</v>
      </c>
      <c r="U183" s="1">
        <v>1</v>
      </c>
      <c r="V183" t="s">
        <v>7</v>
      </c>
      <c r="W183" t="s">
        <v>1963</v>
      </c>
      <c r="X183" s="2" t="s">
        <v>1796</v>
      </c>
      <c r="Y183" s="3">
        <v>5</v>
      </c>
      <c r="Z183" s="4">
        <v>533</v>
      </c>
      <c r="AA183" s="4" t="s">
        <v>1963</v>
      </c>
      <c r="AB183" t="s">
        <v>1964</v>
      </c>
      <c r="AC183">
        <v>2021</v>
      </c>
      <c r="AD183">
        <v>8</v>
      </c>
      <c r="AE183">
        <v>23</v>
      </c>
      <c r="AF183" t="s">
        <v>767</v>
      </c>
      <c r="AH183">
        <v>257427</v>
      </c>
      <c r="AI183">
        <v>6692319</v>
      </c>
      <c r="AJ183" s="4">
        <v>257000</v>
      </c>
      <c r="AK183" s="4">
        <v>6693000</v>
      </c>
      <c r="AL183">
        <v>5</v>
      </c>
      <c r="AN183">
        <v>1010</v>
      </c>
      <c r="AP183" s="5" t="s">
        <v>2038</v>
      </c>
      <c r="AQ183">
        <v>103300</v>
      </c>
      <c r="AS183" s="6" t="s">
        <v>13</v>
      </c>
      <c r="AT183">
        <v>1</v>
      </c>
      <c r="AU183" t="s">
        <v>14</v>
      </c>
      <c r="AV183" t="s">
        <v>2039</v>
      </c>
      <c r="AW183" t="s">
        <v>2040</v>
      </c>
      <c r="AX183">
        <v>1010</v>
      </c>
      <c r="AY183" t="s">
        <v>17</v>
      </c>
      <c r="AZ183" t="s">
        <v>18</v>
      </c>
      <c r="BB183" s="5">
        <v>44479.9057986111</v>
      </c>
      <c r="BC183" s="7" t="s">
        <v>19</v>
      </c>
      <c r="BE183">
        <v>6</v>
      </c>
      <c r="BF183">
        <v>283854</v>
      </c>
      <c r="BH183" t="s">
        <v>2041</v>
      </c>
      <c r="BT183">
        <v>339039</v>
      </c>
    </row>
    <row r="184" spans="1:72" x14ac:dyDescent="0.3">
      <c r="A184">
        <v>339016</v>
      </c>
      <c r="C184">
        <v>1</v>
      </c>
      <c r="D184">
        <v>1</v>
      </c>
      <c r="E184">
        <v>17</v>
      </c>
      <c r="F184" t="s">
        <v>0</v>
      </c>
      <c r="G184" t="s">
        <v>1</v>
      </c>
      <c r="H184" t="s">
        <v>2042</v>
      </c>
      <c r="I184" t="s">
        <v>3</v>
      </c>
      <c r="K184">
        <v>1</v>
      </c>
      <c r="L184" t="s">
        <v>4</v>
      </c>
      <c r="M184">
        <v>103300</v>
      </c>
      <c r="N184" t="s">
        <v>5</v>
      </c>
      <c r="T184" t="s">
        <v>1962</v>
      </c>
      <c r="U184" s="1">
        <v>1</v>
      </c>
      <c r="V184" t="s">
        <v>7</v>
      </c>
      <c r="W184" t="s">
        <v>1963</v>
      </c>
      <c r="X184" s="2" t="s">
        <v>1796</v>
      </c>
      <c r="Y184" s="3">
        <v>5</v>
      </c>
      <c r="Z184" s="4">
        <v>533</v>
      </c>
      <c r="AA184" s="4" t="s">
        <v>1963</v>
      </c>
      <c r="AB184" t="s">
        <v>1964</v>
      </c>
      <c r="AC184">
        <v>2021</v>
      </c>
      <c r="AD184">
        <v>8</v>
      </c>
      <c r="AE184">
        <v>23</v>
      </c>
      <c r="AF184" t="s">
        <v>767</v>
      </c>
      <c r="AH184">
        <v>257425</v>
      </c>
      <c r="AI184">
        <v>6692318</v>
      </c>
      <c r="AJ184" s="4">
        <v>257000</v>
      </c>
      <c r="AK184" s="4">
        <v>6693000</v>
      </c>
      <c r="AL184">
        <v>5</v>
      </c>
      <c r="AN184">
        <v>1010</v>
      </c>
      <c r="AP184" s="5" t="s">
        <v>2043</v>
      </c>
      <c r="AQ184">
        <v>103300</v>
      </c>
      <c r="AS184" s="6" t="s">
        <v>13</v>
      </c>
      <c r="AT184">
        <v>1</v>
      </c>
      <c r="AU184" t="s">
        <v>14</v>
      </c>
      <c r="AV184" t="s">
        <v>2044</v>
      </c>
      <c r="AW184" t="s">
        <v>2045</v>
      </c>
      <c r="AX184">
        <v>1010</v>
      </c>
      <c r="AY184" t="s">
        <v>17</v>
      </c>
      <c r="AZ184" t="s">
        <v>18</v>
      </c>
      <c r="BB184" s="5">
        <v>44479.9057986111</v>
      </c>
      <c r="BC184" s="7" t="s">
        <v>19</v>
      </c>
      <c r="BE184">
        <v>6</v>
      </c>
      <c r="BF184">
        <v>283855</v>
      </c>
      <c r="BH184" t="s">
        <v>2046</v>
      </c>
      <c r="BT184">
        <v>339016</v>
      </c>
    </row>
    <row r="185" spans="1:72" x14ac:dyDescent="0.3">
      <c r="A185">
        <v>338999</v>
      </c>
      <c r="C185">
        <v>1</v>
      </c>
      <c r="D185">
        <v>1</v>
      </c>
      <c r="E185">
        <v>18</v>
      </c>
      <c r="F185" t="s">
        <v>0</v>
      </c>
      <c r="G185" t="s">
        <v>1</v>
      </c>
      <c r="H185" t="s">
        <v>2047</v>
      </c>
      <c r="I185" t="s">
        <v>3</v>
      </c>
      <c r="K185">
        <v>1</v>
      </c>
      <c r="L185" t="s">
        <v>4</v>
      </c>
      <c r="M185">
        <v>103300</v>
      </c>
      <c r="N185" t="s">
        <v>5</v>
      </c>
      <c r="T185" t="s">
        <v>1962</v>
      </c>
      <c r="U185" s="1">
        <v>1</v>
      </c>
      <c r="V185" t="s">
        <v>7</v>
      </c>
      <c r="W185" t="s">
        <v>1963</v>
      </c>
      <c r="X185" s="2" t="s">
        <v>1796</v>
      </c>
      <c r="Y185" s="3">
        <v>5</v>
      </c>
      <c r="Z185" s="4">
        <v>533</v>
      </c>
      <c r="AA185" s="4" t="s">
        <v>1963</v>
      </c>
      <c r="AB185" t="s">
        <v>1964</v>
      </c>
      <c r="AC185">
        <v>2021</v>
      </c>
      <c r="AD185">
        <v>8</v>
      </c>
      <c r="AE185">
        <v>23</v>
      </c>
      <c r="AF185" t="s">
        <v>767</v>
      </c>
      <c r="AH185">
        <v>257423</v>
      </c>
      <c r="AI185">
        <v>6692316</v>
      </c>
      <c r="AJ185" s="4">
        <v>257000</v>
      </c>
      <c r="AK185" s="4">
        <v>6693000</v>
      </c>
      <c r="AL185">
        <v>5</v>
      </c>
      <c r="AN185">
        <v>1010</v>
      </c>
      <c r="AP185" s="5" t="s">
        <v>2048</v>
      </c>
      <c r="AQ185">
        <v>103300</v>
      </c>
      <c r="AS185" s="6" t="s">
        <v>13</v>
      </c>
      <c r="AT185">
        <v>1</v>
      </c>
      <c r="AU185" t="s">
        <v>14</v>
      </c>
      <c r="AV185" t="s">
        <v>2049</v>
      </c>
      <c r="AW185" t="s">
        <v>2050</v>
      </c>
      <c r="AX185">
        <v>1010</v>
      </c>
      <c r="AY185" t="s">
        <v>17</v>
      </c>
      <c r="AZ185" t="s">
        <v>18</v>
      </c>
      <c r="BB185" s="5">
        <v>44479.9057986111</v>
      </c>
      <c r="BC185" s="7" t="s">
        <v>19</v>
      </c>
      <c r="BE185">
        <v>6</v>
      </c>
      <c r="BF185">
        <v>283856</v>
      </c>
      <c r="BH185" t="s">
        <v>2051</v>
      </c>
      <c r="BT185">
        <v>338999</v>
      </c>
    </row>
    <row r="186" spans="1:72" x14ac:dyDescent="0.3">
      <c r="A186">
        <v>339502</v>
      </c>
      <c r="C186">
        <v>1</v>
      </c>
      <c r="D186">
        <v>1</v>
      </c>
      <c r="E186">
        <v>19</v>
      </c>
      <c r="F186" t="s">
        <v>0</v>
      </c>
      <c r="G186" t="s">
        <v>1</v>
      </c>
      <c r="H186" t="s">
        <v>2052</v>
      </c>
      <c r="I186" t="s">
        <v>3</v>
      </c>
      <c r="K186">
        <v>1</v>
      </c>
      <c r="L186" t="s">
        <v>4</v>
      </c>
      <c r="M186">
        <v>103300</v>
      </c>
      <c r="N186" t="s">
        <v>5</v>
      </c>
      <c r="T186" t="s">
        <v>1962</v>
      </c>
      <c r="U186" s="1">
        <v>1</v>
      </c>
      <c r="V186" t="s">
        <v>7</v>
      </c>
      <c r="W186" t="s">
        <v>1963</v>
      </c>
      <c r="X186" s="2" t="s">
        <v>1796</v>
      </c>
      <c r="Y186" s="3">
        <v>5</v>
      </c>
      <c r="Z186" s="4">
        <v>533</v>
      </c>
      <c r="AA186" s="4" t="s">
        <v>1963</v>
      </c>
      <c r="AB186" t="s">
        <v>1964</v>
      </c>
      <c r="AC186">
        <v>2021</v>
      </c>
      <c r="AD186">
        <v>8</v>
      </c>
      <c r="AE186">
        <v>23</v>
      </c>
      <c r="AF186" t="s">
        <v>767</v>
      </c>
      <c r="AH186">
        <v>257527</v>
      </c>
      <c r="AI186">
        <v>6692341</v>
      </c>
      <c r="AJ186" s="4">
        <v>257000</v>
      </c>
      <c r="AK186" s="4">
        <v>6693000</v>
      </c>
      <c r="AL186">
        <v>5</v>
      </c>
      <c r="AN186">
        <v>1010</v>
      </c>
      <c r="AP186" s="5" t="s">
        <v>2053</v>
      </c>
      <c r="AQ186">
        <v>103300</v>
      </c>
      <c r="AS186" s="6" t="s">
        <v>13</v>
      </c>
      <c r="AT186">
        <v>1</v>
      </c>
      <c r="AU186" t="s">
        <v>14</v>
      </c>
      <c r="AV186" t="s">
        <v>2054</v>
      </c>
      <c r="AW186" t="s">
        <v>2055</v>
      </c>
      <c r="AX186">
        <v>1010</v>
      </c>
      <c r="AY186" t="s">
        <v>17</v>
      </c>
      <c r="AZ186" t="s">
        <v>18</v>
      </c>
      <c r="BB186" s="5">
        <v>44479.9057986111</v>
      </c>
      <c r="BC186" s="7" t="s">
        <v>19</v>
      </c>
      <c r="BE186">
        <v>6</v>
      </c>
      <c r="BF186">
        <v>283857</v>
      </c>
      <c r="BH186" t="s">
        <v>2056</v>
      </c>
      <c r="BT186">
        <v>339502</v>
      </c>
    </row>
    <row r="187" spans="1:72" x14ac:dyDescent="0.3">
      <c r="A187">
        <v>339377</v>
      </c>
      <c r="C187">
        <v>1</v>
      </c>
      <c r="D187">
        <v>1</v>
      </c>
      <c r="E187">
        <v>20</v>
      </c>
      <c r="F187" t="s">
        <v>0</v>
      </c>
      <c r="G187" t="s">
        <v>1</v>
      </c>
      <c r="H187" t="s">
        <v>2057</v>
      </c>
      <c r="I187" t="s">
        <v>3</v>
      </c>
      <c r="K187">
        <v>1</v>
      </c>
      <c r="L187" t="s">
        <v>4</v>
      </c>
      <c r="M187">
        <v>103300</v>
      </c>
      <c r="N187" t="s">
        <v>5</v>
      </c>
      <c r="T187" t="s">
        <v>1962</v>
      </c>
      <c r="U187" s="1">
        <v>1</v>
      </c>
      <c r="V187" t="s">
        <v>7</v>
      </c>
      <c r="W187" t="s">
        <v>1963</v>
      </c>
      <c r="X187" s="2" t="s">
        <v>1796</v>
      </c>
      <c r="Y187" s="3">
        <v>5</v>
      </c>
      <c r="Z187" s="4">
        <v>533</v>
      </c>
      <c r="AA187" s="4" t="s">
        <v>1963</v>
      </c>
      <c r="AB187" t="s">
        <v>1964</v>
      </c>
      <c r="AC187">
        <v>2021</v>
      </c>
      <c r="AD187">
        <v>8</v>
      </c>
      <c r="AE187">
        <v>23</v>
      </c>
      <c r="AF187" t="s">
        <v>767</v>
      </c>
      <c r="AH187">
        <v>257504</v>
      </c>
      <c r="AI187">
        <v>6692355</v>
      </c>
      <c r="AJ187" s="4">
        <v>257000</v>
      </c>
      <c r="AK187" s="4">
        <v>6693000</v>
      </c>
      <c r="AL187">
        <v>5</v>
      </c>
      <c r="AN187">
        <v>1010</v>
      </c>
      <c r="AP187" s="5" t="s">
        <v>2058</v>
      </c>
      <c r="AQ187">
        <v>103300</v>
      </c>
      <c r="AS187" s="6" t="s">
        <v>13</v>
      </c>
      <c r="AT187">
        <v>1</v>
      </c>
      <c r="AU187" t="s">
        <v>14</v>
      </c>
      <c r="AV187" t="s">
        <v>2059</v>
      </c>
      <c r="AW187" t="s">
        <v>2060</v>
      </c>
      <c r="AX187">
        <v>1010</v>
      </c>
      <c r="AY187" t="s">
        <v>17</v>
      </c>
      <c r="AZ187" t="s">
        <v>18</v>
      </c>
      <c r="BB187" s="5">
        <v>44479.9057986111</v>
      </c>
      <c r="BC187" s="7" t="s">
        <v>19</v>
      </c>
      <c r="BE187">
        <v>6</v>
      </c>
      <c r="BF187">
        <v>283858</v>
      </c>
      <c r="BH187" t="s">
        <v>2061</v>
      </c>
      <c r="BT187">
        <v>339377</v>
      </c>
    </row>
    <row r="188" spans="1:72" x14ac:dyDescent="0.3">
      <c r="A188">
        <v>339385</v>
      </c>
      <c r="C188">
        <v>1</v>
      </c>
      <c r="D188">
        <v>1</v>
      </c>
      <c r="E188">
        <v>21</v>
      </c>
      <c r="F188" t="s">
        <v>0</v>
      </c>
      <c r="G188" t="s">
        <v>1</v>
      </c>
      <c r="H188" t="s">
        <v>2062</v>
      </c>
      <c r="I188" t="s">
        <v>3</v>
      </c>
      <c r="K188">
        <v>1</v>
      </c>
      <c r="L188" t="s">
        <v>4</v>
      </c>
      <c r="M188">
        <v>103300</v>
      </c>
      <c r="N188" t="s">
        <v>5</v>
      </c>
      <c r="T188" t="s">
        <v>1962</v>
      </c>
      <c r="U188" s="1">
        <v>1</v>
      </c>
      <c r="V188" t="s">
        <v>7</v>
      </c>
      <c r="W188" t="s">
        <v>1963</v>
      </c>
      <c r="X188" s="2" t="s">
        <v>1796</v>
      </c>
      <c r="Y188" s="3">
        <v>5</v>
      </c>
      <c r="Z188" s="4">
        <v>533</v>
      </c>
      <c r="AA188" s="4" t="s">
        <v>1963</v>
      </c>
      <c r="AB188" t="s">
        <v>1964</v>
      </c>
      <c r="AC188">
        <v>2021</v>
      </c>
      <c r="AD188">
        <v>8</v>
      </c>
      <c r="AE188">
        <v>23</v>
      </c>
      <c r="AF188" t="s">
        <v>767</v>
      </c>
      <c r="AH188">
        <v>257505</v>
      </c>
      <c r="AI188">
        <v>6692356</v>
      </c>
      <c r="AJ188" s="4">
        <v>257000</v>
      </c>
      <c r="AK188" s="4">
        <v>6693000</v>
      </c>
      <c r="AL188">
        <v>5</v>
      </c>
      <c r="AN188">
        <v>1010</v>
      </c>
      <c r="AP188" s="5" t="s">
        <v>2063</v>
      </c>
      <c r="AQ188">
        <v>103300</v>
      </c>
      <c r="AS188" s="6" t="s">
        <v>13</v>
      </c>
      <c r="AT188">
        <v>1</v>
      </c>
      <c r="AU188" t="s">
        <v>14</v>
      </c>
      <c r="AV188" t="s">
        <v>2064</v>
      </c>
      <c r="AW188" t="s">
        <v>2065</v>
      </c>
      <c r="AX188">
        <v>1010</v>
      </c>
      <c r="AY188" t="s">
        <v>17</v>
      </c>
      <c r="AZ188" t="s">
        <v>18</v>
      </c>
      <c r="BB188" s="5">
        <v>44479.9057986111</v>
      </c>
      <c r="BC188" s="7" t="s">
        <v>19</v>
      </c>
      <c r="BE188">
        <v>6</v>
      </c>
      <c r="BF188">
        <v>283859</v>
      </c>
      <c r="BH188" t="s">
        <v>2066</v>
      </c>
      <c r="BT188">
        <v>339385</v>
      </c>
    </row>
    <row r="189" spans="1:72" x14ac:dyDescent="0.3">
      <c r="A189">
        <v>339391</v>
      </c>
      <c r="C189">
        <v>1</v>
      </c>
      <c r="D189">
        <v>1</v>
      </c>
      <c r="E189">
        <v>22</v>
      </c>
      <c r="F189" t="s">
        <v>0</v>
      </c>
      <c r="G189" t="s">
        <v>1</v>
      </c>
      <c r="H189" t="s">
        <v>2067</v>
      </c>
      <c r="I189" t="s">
        <v>3</v>
      </c>
      <c r="K189">
        <v>1</v>
      </c>
      <c r="L189" t="s">
        <v>4</v>
      </c>
      <c r="M189">
        <v>103300</v>
      </c>
      <c r="N189" t="s">
        <v>5</v>
      </c>
      <c r="T189" t="s">
        <v>1962</v>
      </c>
      <c r="U189" s="1">
        <v>1</v>
      </c>
      <c r="V189" t="s">
        <v>7</v>
      </c>
      <c r="W189" t="s">
        <v>1963</v>
      </c>
      <c r="X189" s="2" t="s">
        <v>1796</v>
      </c>
      <c r="Y189" s="3">
        <v>5</v>
      </c>
      <c r="Z189" s="4">
        <v>533</v>
      </c>
      <c r="AA189" s="4" t="s">
        <v>1963</v>
      </c>
      <c r="AB189" t="s">
        <v>1964</v>
      </c>
      <c r="AC189">
        <v>2021</v>
      </c>
      <c r="AD189">
        <v>8</v>
      </c>
      <c r="AE189">
        <v>23</v>
      </c>
      <c r="AF189" t="s">
        <v>767</v>
      </c>
      <c r="AH189">
        <v>257506</v>
      </c>
      <c r="AI189">
        <v>6692357</v>
      </c>
      <c r="AJ189" s="4">
        <v>257000</v>
      </c>
      <c r="AK189" s="4">
        <v>6693000</v>
      </c>
      <c r="AL189">
        <v>5</v>
      </c>
      <c r="AN189">
        <v>1010</v>
      </c>
      <c r="AP189" s="5" t="s">
        <v>2068</v>
      </c>
      <c r="AQ189">
        <v>103300</v>
      </c>
      <c r="AS189" s="6" t="s">
        <v>13</v>
      </c>
      <c r="AT189">
        <v>1</v>
      </c>
      <c r="AU189" t="s">
        <v>14</v>
      </c>
      <c r="AV189" t="s">
        <v>2069</v>
      </c>
      <c r="AW189" t="s">
        <v>2070</v>
      </c>
      <c r="AX189">
        <v>1010</v>
      </c>
      <c r="AY189" t="s">
        <v>17</v>
      </c>
      <c r="AZ189" t="s">
        <v>18</v>
      </c>
      <c r="BB189" s="5">
        <v>44479.9057986111</v>
      </c>
      <c r="BC189" s="7" t="s">
        <v>19</v>
      </c>
      <c r="BE189">
        <v>6</v>
      </c>
      <c r="BF189">
        <v>283860</v>
      </c>
      <c r="BH189" t="s">
        <v>2071</v>
      </c>
      <c r="BT189">
        <v>339391</v>
      </c>
    </row>
    <row r="190" spans="1:72" x14ac:dyDescent="0.3">
      <c r="A190">
        <v>339392</v>
      </c>
      <c r="C190">
        <v>1</v>
      </c>
      <c r="D190">
        <v>1</v>
      </c>
      <c r="E190">
        <v>23</v>
      </c>
      <c r="F190" t="s">
        <v>0</v>
      </c>
      <c r="G190" t="s">
        <v>1</v>
      </c>
      <c r="H190" t="s">
        <v>2072</v>
      </c>
      <c r="I190" t="s">
        <v>3</v>
      </c>
      <c r="K190">
        <v>1</v>
      </c>
      <c r="L190" t="s">
        <v>4</v>
      </c>
      <c r="M190">
        <v>103300</v>
      </c>
      <c r="N190" t="s">
        <v>5</v>
      </c>
      <c r="T190" t="s">
        <v>1962</v>
      </c>
      <c r="U190" s="1">
        <v>1</v>
      </c>
      <c r="V190" t="s">
        <v>7</v>
      </c>
      <c r="W190" t="s">
        <v>1963</v>
      </c>
      <c r="X190" s="2" t="s">
        <v>1796</v>
      </c>
      <c r="Y190" s="3">
        <v>5</v>
      </c>
      <c r="Z190" s="4">
        <v>533</v>
      </c>
      <c r="AA190" s="4" t="s">
        <v>1963</v>
      </c>
      <c r="AB190" t="s">
        <v>1964</v>
      </c>
      <c r="AC190">
        <v>2021</v>
      </c>
      <c r="AD190">
        <v>8</v>
      </c>
      <c r="AE190">
        <v>23</v>
      </c>
      <c r="AF190" t="s">
        <v>767</v>
      </c>
      <c r="AH190">
        <v>257506</v>
      </c>
      <c r="AI190">
        <v>6692357</v>
      </c>
      <c r="AJ190" s="4">
        <v>257000</v>
      </c>
      <c r="AK190" s="4">
        <v>6693000</v>
      </c>
      <c r="AL190">
        <v>5</v>
      </c>
      <c r="AN190">
        <v>1010</v>
      </c>
      <c r="AP190" s="5" t="s">
        <v>2073</v>
      </c>
      <c r="AQ190">
        <v>103300</v>
      </c>
      <c r="AS190" s="6" t="s">
        <v>13</v>
      </c>
      <c r="AT190">
        <v>1</v>
      </c>
      <c r="AU190" t="s">
        <v>14</v>
      </c>
      <c r="AV190" t="s">
        <v>2069</v>
      </c>
      <c r="AW190" t="s">
        <v>2074</v>
      </c>
      <c r="AX190">
        <v>1010</v>
      </c>
      <c r="AY190" t="s">
        <v>17</v>
      </c>
      <c r="AZ190" t="s">
        <v>18</v>
      </c>
      <c r="BB190" s="5">
        <v>44479.9057986111</v>
      </c>
      <c r="BC190" s="7" t="s">
        <v>19</v>
      </c>
      <c r="BE190">
        <v>6</v>
      </c>
      <c r="BF190">
        <v>283861</v>
      </c>
      <c r="BH190" t="s">
        <v>2075</v>
      </c>
      <c r="BT190">
        <v>339392</v>
      </c>
    </row>
    <row r="191" spans="1:72" x14ac:dyDescent="0.3">
      <c r="A191">
        <v>339393</v>
      </c>
      <c r="C191">
        <v>1</v>
      </c>
      <c r="D191">
        <v>1</v>
      </c>
      <c r="E191">
        <v>24</v>
      </c>
      <c r="F191" t="s">
        <v>0</v>
      </c>
      <c r="G191" t="s">
        <v>1</v>
      </c>
      <c r="H191" t="s">
        <v>2076</v>
      </c>
      <c r="I191" t="s">
        <v>3</v>
      </c>
      <c r="K191">
        <v>1</v>
      </c>
      <c r="L191" t="s">
        <v>4</v>
      </c>
      <c r="M191">
        <v>103300</v>
      </c>
      <c r="N191" t="s">
        <v>5</v>
      </c>
      <c r="T191" t="s">
        <v>1962</v>
      </c>
      <c r="U191" s="1">
        <v>1</v>
      </c>
      <c r="V191" t="s">
        <v>7</v>
      </c>
      <c r="W191" t="s">
        <v>1963</v>
      </c>
      <c r="X191" s="2" t="s">
        <v>1796</v>
      </c>
      <c r="Y191" s="3">
        <v>5</v>
      </c>
      <c r="Z191" s="4">
        <v>533</v>
      </c>
      <c r="AA191" s="4" t="s">
        <v>1963</v>
      </c>
      <c r="AB191" t="s">
        <v>1964</v>
      </c>
      <c r="AC191">
        <v>2021</v>
      </c>
      <c r="AD191">
        <v>8</v>
      </c>
      <c r="AE191">
        <v>23</v>
      </c>
      <c r="AF191" t="s">
        <v>767</v>
      </c>
      <c r="AH191">
        <v>257506</v>
      </c>
      <c r="AI191">
        <v>6692357</v>
      </c>
      <c r="AJ191" s="4">
        <v>257000</v>
      </c>
      <c r="AK191" s="4">
        <v>6693000</v>
      </c>
      <c r="AL191">
        <v>5</v>
      </c>
      <c r="AN191">
        <v>1010</v>
      </c>
      <c r="AP191" s="5" t="s">
        <v>2077</v>
      </c>
      <c r="AQ191">
        <v>103300</v>
      </c>
      <c r="AS191" s="6" t="s">
        <v>13</v>
      </c>
      <c r="AT191">
        <v>1</v>
      </c>
      <c r="AU191" t="s">
        <v>14</v>
      </c>
      <c r="AV191" t="s">
        <v>2069</v>
      </c>
      <c r="AW191" t="s">
        <v>2078</v>
      </c>
      <c r="AX191">
        <v>1010</v>
      </c>
      <c r="AY191" t="s">
        <v>17</v>
      </c>
      <c r="AZ191" t="s">
        <v>18</v>
      </c>
      <c r="BB191" s="5">
        <v>44479.9057986111</v>
      </c>
      <c r="BC191" s="7" t="s">
        <v>19</v>
      </c>
      <c r="BE191">
        <v>6</v>
      </c>
      <c r="BF191">
        <v>283862</v>
      </c>
      <c r="BH191" t="s">
        <v>2079</v>
      </c>
      <c r="BT191">
        <v>339393</v>
      </c>
    </row>
    <row r="192" spans="1:72" x14ac:dyDescent="0.3">
      <c r="A192">
        <v>339407</v>
      </c>
      <c r="C192">
        <v>1</v>
      </c>
      <c r="D192">
        <v>1</v>
      </c>
      <c r="E192">
        <v>25</v>
      </c>
      <c r="F192" t="s">
        <v>0</v>
      </c>
      <c r="G192" t="s">
        <v>1</v>
      </c>
      <c r="H192" t="s">
        <v>2080</v>
      </c>
      <c r="I192" t="s">
        <v>3</v>
      </c>
      <c r="K192">
        <v>1</v>
      </c>
      <c r="L192" t="s">
        <v>4</v>
      </c>
      <c r="M192">
        <v>103300</v>
      </c>
      <c r="N192" t="s">
        <v>5</v>
      </c>
      <c r="T192" t="s">
        <v>1962</v>
      </c>
      <c r="U192" s="1">
        <v>1</v>
      </c>
      <c r="V192" t="s">
        <v>7</v>
      </c>
      <c r="W192" t="s">
        <v>1963</v>
      </c>
      <c r="X192" s="2" t="s">
        <v>1796</v>
      </c>
      <c r="Y192" s="3">
        <v>5</v>
      </c>
      <c r="Z192" s="4">
        <v>533</v>
      </c>
      <c r="AA192" s="4" t="s">
        <v>1963</v>
      </c>
      <c r="AB192" t="s">
        <v>1964</v>
      </c>
      <c r="AC192">
        <v>2021</v>
      </c>
      <c r="AD192">
        <v>8</v>
      </c>
      <c r="AE192">
        <v>23</v>
      </c>
      <c r="AF192" t="s">
        <v>767</v>
      </c>
      <c r="AH192">
        <v>257509</v>
      </c>
      <c r="AI192">
        <v>6692358</v>
      </c>
      <c r="AJ192" s="4">
        <v>257000</v>
      </c>
      <c r="AK192" s="4">
        <v>6693000</v>
      </c>
      <c r="AL192">
        <v>5</v>
      </c>
      <c r="AN192">
        <v>1010</v>
      </c>
      <c r="AP192" s="5" t="s">
        <v>2081</v>
      </c>
      <c r="AQ192">
        <v>103300</v>
      </c>
      <c r="AS192" s="6" t="s">
        <v>13</v>
      </c>
      <c r="AT192">
        <v>1</v>
      </c>
      <c r="AU192" t="s">
        <v>14</v>
      </c>
      <c r="AV192" t="s">
        <v>2082</v>
      </c>
      <c r="AW192" t="s">
        <v>2083</v>
      </c>
      <c r="AX192">
        <v>1010</v>
      </c>
      <c r="AY192" t="s">
        <v>17</v>
      </c>
      <c r="AZ192" t="s">
        <v>18</v>
      </c>
      <c r="BB192" s="5">
        <v>44479.9057986111</v>
      </c>
      <c r="BC192" s="7" t="s">
        <v>19</v>
      </c>
      <c r="BE192">
        <v>6</v>
      </c>
      <c r="BF192">
        <v>283863</v>
      </c>
      <c r="BH192" t="s">
        <v>2084</v>
      </c>
      <c r="BT192">
        <v>339407</v>
      </c>
    </row>
    <row r="193" spans="1:72" x14ac:dyDescent="0.3">
      <c r="A193">
        <v>338527</v>
      </c>
      <c r="C193">
        <v>1</v>
      </c>
      <c r="D193">
        <v>1</v>
      </c>
      <c r="E193">
        <v>26</v>
      </c>
      <c r="F193" t="s">
        <v>0</v>
      </c>
      <c r="G193" t="s">
        <v>1</v>
      </c>
      <c r="H193" t="s">
        <v>2085</v>
      </c>
      <c r="I193" t="s">
        <v>3</v>
      </c>
      <c r="K193">
        <v>1</v>
      </c>
      <c r="L193" t="s">
        <v>4</v>
      </c>
      <c r="M193">
        <v>103300</v>
      </c>
      <c r="N193" t="s">
        <v>5</v>
      </c>
      <c r="T193" t="s">
        <v>1962</v>
      </c>
      <c r="U193" s="1">
        <v>1</v>
      </c>
      <c r="V193" t="s">
        <v>7</v>
      </c>
      <c r="W193" t="s">
        <v>1963</v>
      </c>
      <c r="X193" s="2" t="s">
        <v>1796</v>
      </c>
      <c r="Y193" s="3">
        <v>5</v>
      </c>
      <c r="Z193" s="4">
        <v>533</v>
      </c>
      <c r="AA193" s="4" t="s">
        <v>1963</v>
      </c>
      <c r="AB193" t="s">
        <v>1964</v>
      </c>
      <c r="AC193">
        <v>2021</v>
      </c>
      <c r="AD193">
        <v>8</v>
      </c>
      <c r="AE193">
        <v>23</v>
      </c>
      <c r="AF193" t="s">
        <v>767</v>
      </c>
      <c r="AH193">
        <v>257328</v>
      </c>
      <c r="AI193">
        <v>6693165</v>
      </c>
      <c r="AJ193" s="4">
        <v>257000</v>
      </c>
      <c r="AK193" s="4">
        <v>6693000</v>
      </c>
      <c r="AL193">
        <v>5</v>
      </c>
      <c r="AN193">
        <v>1010</v>
      </c>
      <c r="AP193" s="5" t="s">
        <v>2086</v>
      </c>
      <c r="AQ193">
        <v>103300</v>
      </c>
      <c r="AS193" s="6" t="s">
        <v>13</v>
      </c>
      <c r="AT193">
        <v>1</v>
      </c>
      <c r="AU193" t="s">
        <v>14</v>
      </c>
      <c r="AV193" t="s">
        <v>2087</v>
      </c>
      <c r="AW193" t="s">
        <v>2088</v>
      </c>
      <c r="AX193">
        <v>1010</v>
      </c>
      <c r="AY193" t="s">
        <v>17</v>
      </c>
      <c r="AZ193" t="s">
        <v>18</v>
      </c>
      <c r="BB193" s="5">
        <v>44479.9057986111</v>
      </c>
      <c r="BC193" s="7" t="s">
        <v>19</v>
      </c>
      <c r="BE193">
        <v>6</v>
      </c>
      <c r="BF193">
        <v>283864</v>
      </c>
      <c r="BH193" t="s">
        <v>2089</v>
      </c>
      <c r="BT193">
        <v>338527</v>
      </c>
    </row>
    <row r="194" spans="1:72" x14ac:dyDescent="0.3">
      <c r="A194">
        <v>336138</v>
      </c>
      <c r="C194">
        <v>1</v>
      </c>
      <c r="D194">
        <v>1</v>
      </c>
      <c r="E194">
        <v>27</v>
      </c>
      <c r="F194" t="s">
        <v>0</v>
      </c>
      <c r="G194" t="s">
        <v>1</v>
      </c>
      <c r="H194" t="s">
        <v>2090</v>
      </c>
      <c r="I194" t="s">
        <v>3</v>
      </c>
      <c r="K194">
        <v>1</v>
      </c>
      <c r="L194" t="s">
        <v>4</v>
      </c>
      <c r="M194">
        <v>103300</v>
      </c>
      <c r="N194" t="s">
        <v>5</v>
      </c>
      <c r="T194" t="s">
        <v>1962</v>
      </c>
      <c r="U194" s="1">
        <v>1</v>
      </c>
      <c r="V194" t="s">
        <v>7</v>
      </c>
      <c r="W194" t="s">
        <v>1963</v>
      </c>
      <c r="X194" s="2" t="s">
        <v>1796</v>
      </c>
      <c r="Y194" s="3">
        <v>5</v>
      </c>
      <c r="Z194" s="4">
        <v>533</v>
      </c>
      <c r="AA194" s="4" t="s">
        <v>1963</v>
      </c>
      <c r="AB194" t="s">
        <v>1964</v>
      </c>
      <c r="AC194">
        <v>2021</v>
      </c>
      <c r="AD194">
        <v>8</v>
      </c>
      <c r="AE194">
        <v>23</v>
      </c>
      <c r="AF194" t="s">
        <v>767</v>
      </c>
      <c r="AH194">
        <v>256998</v>
      </c>
      <c r="AI194">
        <v>6693637</v>
      </c>
      <c r="AJ194" s="4">
        <v>257000</v>
      </c>
      <c r="AK194" s="4">
        <v>6693000</v>
      </c>
      <c r="AL194">
        <v>5</v>
      </c>
      <c r="AN194">
        <v>1010</v>
      </c>
      <c r="AP194" s="5" t="s">
        <v>2091</v>
      </c>
      <c r="AQ194">
        <v>103300</v>
      </c>
      <c r="AS194" s="6" t="s">
        <v>13</v>
      </c>
      <c r="AT194">
        <v>1</v>
      </c>
      <c r="AU194" t="s">
        <v>14</v>
      </c>
      <c r="AV194" t="s">
        <v>2092</v>
      </c>
      <c r="AW194" t="s">
        <v>2093</v>
      </c>
      <c r="AX194">
        <v>1010</v>
      </c>
      <c r="AY194" t="s">
        <v>17</v>
      </c>
      <c r="AZ194" t="s">
        <v>18</v>
      </c>
      <c r="BB194" s="5">
        <v>44479.9057986111</v>
      </c>
      <c r="BC194" s="7" t="s">
        <v>19</v>
      </c>
      <c r="BE194">
        <v>6</v>
      </c>
      <c r="BF194">
        <v>283865</v>
      </c>
      <c r="BH194" t="s">
        <v>2094</v>
      </c>
      <c r="BT194">
        <v>336138</v>
      </c>
    </row>
    <row r="195" spans="1:72" x14ac:dyDescent="0.3">
      <c r="A195">
        <v>336182</v>
      </c>
      <c r="C195">
        <v>1</v>
      </c>
      <c r="D195">
        <v>1</v>
      </c>
      <c r="E195">
        <v>28</v>
      </c>
      <c r="F195" t="s">
        <v>0</v>
      </c>
      <c r="G195" t="s">
        <v>1</v>
      </c>
      <c r="H195" t="s">
        <v>2095</v>
      </c>
      <c r="I195" t="s">
        <v>3</v>
      </c>
      <c r="K195">
        <v>1</v>
      </c>
      <c r="L195" t="s">
        <v>4</v>
      </c>
      <c r="M195">
        <v>103300</v>
      </c>
      <c r="N195" t="s">
        <v>5</v>
      </c>
      <c r="T195" t="s">
        <v>1962</v>
      </c>
      <c r="U195" s="1">
        <v>1</v>
      </c>
      <c r="V195" t="s">
        <v>7</v>
      </c>
      <c r="W195" t="s">
        <v>1963</v>
      </c>
      <c r="X195" s="2" t="s">
        <v>1796</v>
      </c>
      <c r="Y195" s="3">
        <v>5</v>
      </c>
      <c r="Z195" s="4">
        <v>533</v>
      </c>
      <c r="AA195" s="4" t="s">
        <v>1963</v>
      </c>
      <c r="AB195" t="s">
        <v>1964</v>
      </c>
      <c r="AC195">
        <v>2021</v>
      </c>
      <c r="AD195">
        <v>8</v>
      </c>
      <c r="AE195">
        <v>23</v>
      </c>
      <c r="AF195" t="s">
        <v>767</v>
      </c>
      <c r="AH195">
        <v>257002</v>
      </c>
      <c r="AI195">
        <v>6693634</v>
      </c>
      <c r="AJ195" s="4">
        <v>257000</v>
      </c>
      <c r="AK195" s="4">
        <v>6693000</v>
      </c>
      <c r="AL195">
        <v>5</v>
      </c>
      <c r="AN195">
        <v>1010</v>
      </c>
      <c r="AP195" s="5" t="s">
        <v>2096</v>
      </c>
      <c r="AQ195">
        <v>103300</v>
      </c>
      <c r="AS195" s="6" t="s">
        <v>13</v>
      </c>
      <c r="AT195">
        <v>1</v>
      </c>
      <c r="AU195" t="s">
        <v>14</v>
      </c>
      <c r="AV195" t="s">
        <v>2097</v>
      </c>
      <c r="AW195" t="s">
        <v>2098</v>
      </c>
      <c r="AX195">
        <v>1010</v>
      </c>
      <c r="AY195" t="s">
        <v>17</v>
      </c>
      <c r="AZ195" t="s">
        <v>18</v>
      </c>
      <c r="BB195" s="5">
        <v>44479.9057986111</v>
      </c>
      <c r="BC195" s="7" t="s">
        <v>19</v>
      </c>
      <c r="BE195">
        <v>6</v>
      </c>
      <c r="BF195">
        <v>283866</v>
      </c>
      <c r="BH195" t="s">
        <v>2099</v>
      </c>
      <c r="BT195">
        <v>336182</v>
      </c>
    </row>
    <row r="196" spans="1:72" x14ac:dyDescent="0.3">
      <c r="A196">
        <v>336183</v>
      </c>
      <c r="C196">
        <v>1</v>
      </c>
      <c r="D196">
        <v>1</v>
      </c>
      <c r="E196">
        <v>29</v>
      </c>
      <c r="F196" t="s">
        <v>0</v>
      </c>
      <c r="G196" t="s">
        <v>1</v>
      </c>
      <c r="H196" t="s">
        <v>2100</v>
      </c>
      <c r="I196" t="s">
        <v>3</v>
      </c>
      <c r="K196">
        <v>1</v>
      </c>
      <c r="L196" t="s">
        <v>4</v>
      </c>
      <c r="M196">
        <v>103300</v>
      </c>
      <c r="N196" t="s">
        <v>5</v>
      </c>
      <c r="T196" t="s">
        <v>1962</v>
      </c>
      <c r="U196" s="1">
        <v>1</v>
      </c>
      <c r="V196" t="s">
        <v>7</v>
      </c>
      <c r="W196" t="s">
        <v>1963</v>
      </c>
      <c r="X196" s="2" t="s">
        <v>1796</v>
      </c>
      <c r="Y196" s="3">
        <v>5</v>
      </c>
      <c r="Z196" s="4">
        <v>533</v>
      </c>
      <c r="AA196" s="4" t="s">
        <v>1963</v>
      </c>
      <c r="AB196" t="s">
        <v>1964</v>
      </c>
      <c r="AC196">
        <v>2021</v>
      </c>
      <c r="AD196">
        <v>8</v>
      </c>
      <c r="AE196">
        <v>23</v>
      </c>
      <c r="AF196" t="s">
        <v>767</v>
      </c>
      <c r="AH196">
        <v>257002</v>
      </c>
      <c r="AI196">
        <v>6693639</v>
      </c>
      <c r="AJ196" s="4">
        <v>257000</v>
      </c>
      <c r="AK196" s="4">
        <v>6693000</v>
      </c>
      <c r="AL196">
        <v>5</v>
      </c>
      <c r="AN196">
        <v>1010</v>
      </c>
      <c r="AP196" s="5" t="s">
        <v>2101</v>
      </c>
      <c r="AQ196">
        <v>103300</v>
      </c>
      <c r="AS196" s="6" t="s">
        <v>13</v>
      </c>
      <c r="AT196">
        <v>1</v>
      </c>
      <c r="AU196" t="s">
        <v>14</v>
      </c>
      <c r="AV196" t="s">
        <v>2102</v>
      </c>
      <c r="AW196" t="s">
        <v>2103</v>
      </c>
      <c r="AX196">
        <v>1010</v>
      </c>
      <c r="AY196" t="s">
        <v>17</v>
      </c>
      <c r="AZ196" t="s">
        <v>18</v>
      </c>
      <c r="BB196" s="5">
        <v>44479.9057986111</v>
      </c>
      <c r="BC196" s="7" t="s">
        <v>19</v>
      </c>
      <c r="BE196">
        <v>6</v>
      </c>
      <c r="BF196">
        <v>283867</v>
      </c>
      <c r="BH196" t="s">
        <v>2104</v>
      </c>
      <c r="BT196">
        <v>336183</v>
      </c>
    </row>
    <row r="197" spans="1:72" x14ac:dyDescent="0.3">
      <c r="A197">
        <v>336201</v>
      </c>
      <c r="C197">
        <v>1</v>
      </c>
      <c r="D197">
        <v>1</v>
      </c>
      <c r="E197">
        <v>30</v>
      </c>
      <c r="F197" t="s">
        <v>0</v>
      </c>
      <c r="G197" t="s">
        <v>1</v>
      </c>
      <c r="H197" t="s">
        <v>2105</v>
      </c>
      <c r="I197" t="s">
        <v>3</v>
      </c>
      <c r="K197">
        <v>1</v>
      </c>
      <c r="L197" t="s">
        <v>4</v>
      </c>
      <c r="M197">
        <v>103300</v>
      </c>
      <c r="N197" t="s">
        <v>5</v>
      </c>
      <c r="T197" t="s">
        <v>1962</v>
      </c>
      <c r="U197" s="1">
        <v>1</v>
      </c>
      <c r="V197" t="s">
        <v>7</v>
      </c>
      <c r="W197" t="s">
        <v>1963</v>
      </c>
      <c r="X197" s="2" t="s">
        <v>1796</v>
      </c>
      <c r="Y197" s="3">
        <v>5</v>
      </c>
      <c r="Z197" s="4">
        <v>533</v>
      </c>
      <c r="AA197" s="4" t="s">
        <v>1963</v>
      </c>
      <c r="AB197" t="s">
        <v>1964</v>
      </c>
      <c r="AC197">
        <v>2021</v>
      </c>
      <c r="AD197">
        <v>8</v>
      </c>
      <c r="AE197">
        <v>23</v>
      </c>
      <c r="AF197" t="s">
        <v>767</v>
      </c>
      <c r="AH197">
        <v>257004</v>
      </c>
      <c r="AI197">
        <v>6693639</v>
      </c>
      <c r="AJ197" s="4">
        <v>257000</v>
      </c>
      <c r="AK197" s="4">
        <v>6693000</v>
      </c>
      <c r="AL197">
        <v>5</v>
      </c>
      <c r="AN197">
        <v>1010</v>
      </c>
      <c r="AP197" s="5" t="s">
        <v>2106</v>
      </c>
      <c r="AQ197">
        <v>103300</v>
      </c>
      <c r="AS197" s="6" t="s">
        <v>13</v>
      </c>
      <c r="AT197">
        <v>1</v>
      </c>
      <c r="AU197" t="s">
        <v>14</v>
      </c>
      <c r="AV197" t="s">
        <v>2107</v>
      </c>
      <c r="AW197" t="s">
        <v>2108</v>
      </c>
      <c r="AX197">
        <v>1010</v>
      </c>
      <c r="AY197" t="s">
        <v>17</v>
      </c>
      <c r="AZ197" t="s">
        <v>18</v>
      </c>
      <c r="BB197" s="5">
        <v>44479.9057986111</v>
      </c>
      <c r="BC197" s="7" t="s">
        <v>19</v>
      </c>
      <c r="BE197">
        <v>6</v>
      </c>
      <c r="BF197">
        <v>283868</v>
      </c>
      <c r="BH197" t="s">
        <v>2109</v>
      </c>
      <c r="BT197">
        <v>336201</v>
      </c>
    </row>
    <row r="198" spans="1:72" x14ac:dyDescent="0.3">
      <c r="A198">
        <v>337172</v>
      </c>
      <c r="C198">
        <v>1</v>
      </c>
      <c r="D198">
        <v>1</v>
      </c>
      <c r="E198">
        <v>31</v>
      </c>
      <c r="F198" t="s">
        <v>0</v>
      </c>
      <c r="G198" t="s">
        <v>1</v>
      </c>
      <c r="H198" t="s">
        <v>2110</v>
      </c>
      <c r="I198" t="s">
        <v>3</v>
      </c>
      <c r="K198">
        <v>1</v>
      </c>
      <c r="L198" t="s">
        <v>4</v>
      </c>
      <c r="M198">
        <v>103300</v>
      </c>
      <c r="N198" t="s">
        <v>5</v>
      </c>
      <c r="T198" t="s">
        <v>1962</v>
      </c>
      <c r="U198" s="1">
        <v>1</v>
      </c>
      <c r="V198" t="s">
        <v>7</v>
      </c>
      <c r="W198" t="s">
        <v>1963</v>
      </c>
      <c r="X198" s="2" t="s">
        <v>1796</v>
      </c>
      <c r="Y198" s="3">
        <v>5</v>
      </c>
      <c r="Z198" s="4">
        <v>533</v>
      </c>
      <c r="AA198" s="4" t="s">
        <v>1963</v>
      </c>
      <c r="AB198" t="s">
        <v>1964</v>
      </c>
      <c r="AC198">
        <v>2021</v>
      </c>
      <c r="AD198">
        <v>8</v>
      </c>
      <c r="AE198">
        <v>23</v>
      </c>
      <c r="AF198" t="s">
        <v>767</v>
      </c>
      <c r="AH198">
        <v>257114</v>
      </c>
      <c r="AI198">
        <v>6693823</v>
      </c>
      <c r="AJ198" s="4">
        <v>257000</v>
      </c>
      <c r="AK198" s="4">
        <v>6693000</v>
      </c>
      <c r="AL198">
        <v>5</v>
      </c>
      <c r="AN198">
        <v>1010</v>
      </c>
      <c r="AP198" s="5" t="s">
        <v>2111</v>
      </c>
      <c r="AQ198">
        <v>103300</v>
      </c>
      <c r="AS198" s="6" t="s">
        <v>13</v>
      </c>
      <c r="AT198">
        <v>1</v>
      </c>
      <c r="AU198" t="s">
        <v>14</v>
      </c>
      <c r="AV198" t="s">
        <v>2112</v>
      </c>
      <c r="AW198" t="s">
        <v>2113</v>
      </c>
      <c r="AX198">
        <v>1010</v>
      </c>
      <c r="AY198" t="s">
        <v>17</v>
      </c>
      <c r="AZ198" t="s">
        <v>18</v>
      </c>
      <c r="BB198" s="5">
        <v>44479.905787037002</v>
      </c>
      <c r="BC198" s="7" t="s">
        <v>19</v>
      </c>
      <c r="BE198">
        <v>6</v>
      </c>
      <c r="BF198">
        <v>283869</v>
      </c>
      <c r="BH198" t="s">
        <v>2114</v>
      </c>
      <c r="BT198">
        <v>337172</v>
      </c>
    </row>
    <row r="199" spans="1:72" x14ac:dyDescent="0.3">
      <c r="A199">
        <v>335604</v>
      </c>
      <c r="C199">
        <v>1</v>
      </c>
      <c r="D199">
        <v>1</v>
      </c>
      <c r="E199">
        <v>32</v>
      </c>
      <c r="F199" t="s">
        <v>0</v>
      </c>
      <c r="G199" t="s">
        <v>1</v>
      </c>
      <c r="H199" t="s">
        <v>2115</v>
      </c>
      <c r="I199" t="s">
        <v>3</v>
      </c>
      <c r="K199">
        <v>1</v>
      </c>
      <c r="L199" t="s">
        <v>4</v>
      </c>
      <c r="M199">
        <v>103300</v>
      </c>
      <c r="N199" t="s">
        <v>5</v>
      </c>
      <c r="T199" t="s">
        <v>1962</v>
      </c>
      <c r="U199" s="1">
        <v>1</v>
      </c>
      <c r="V199" t="s">
        <v>7</v>
      </c>
      <c r="W199" t="s">
        <v>1963</v>
      </c>
      <c r="X199" s="2" t="s">
        <v>1796</v>
      </c>
      <c r="Y199" s="3">
        <v>5</v>
      </c>
      <c r="Z199" s="4">
        <v>533</v>
      </c>
      <c r="AA199" s="4" t="s">
        <v>1963</v>
      </c>
      <c r="AB199" t="s">
        <v>1964</v>
      </c>
      <c r="AC199">
        <v>2021</v>
      </c>
      <c r="AD199">
        <v>8</v>
      </c>
      <c r="AE199">
        <v>23</v>
      </c>
      <c r="AF199" t="s">
        <v>767</v>
      </c>
      <c r="AH199">
        <v>256931</v>
      </c>
      <c r="AI199">
        <v>6693897</v>
      </c>
      <c r="AJ199" s="4">
        <v>257000</v>
      </c>
      <c r="AK199" s="4">
        <v>6693000</v>
      </c>
      <c r="AL199">
        <v>5</v>
      </c>
      <c r="AN199">
        <v>1010</v>
      </c>
      <c r="AP199" s="5" t="s">
        <v>2116</v>
      </c>
      <c r="AQ199">
        <v>103300</v>
      </c>
      <c r="AS199" s="6" t="s">
        <v>13</v>
      </c>
      <c r="AT199">
        <v>1</v>
      </c>
      <c r="AU199" t="s">
        <v>14</v>
      </c>
      <c r="AV199" t="s">
        <v>2117</v>
      </c>
      <c r="AW199" t="s">
        <v>2118</v>
      </c>
      <c r="AX199">
        <v>1010</v>
      </c>
      <c r="AY199" t="s">
        <v>17</v>
      </c>
      <c r="AZ199" t="s">
        <v>18</v>
      </c>
      <c r="BB199" s="5">
        <v>44479.9057986111</v>
      </c>
      <c r="BC199" s="7" t="s">
        <v>19</v>
      </c>
      <c r="BE199">
        <v>6</v>
      </c>
      <c r="BF199">
        <v>283870</v>
      </c>
      <c r="BH199" t="s">
        <v>2119</v>
      </c>
      <c r="BT199">
        <v>335604</v>
      </c>
    </row>
    <row r="200" spans="1:72" x14ac:dyDescent="0.3">
      <c r="A200">
        <v>337708</v>
      </c>
      <c r="C200">
        <v>1</v>
      </c>
      <c r="D200">
        <v>1</v>
      </c>
      <c r="E200">
        <v>33</v>
      </c>
      <c r="F200" t="s">
        <v>0</v>
      </c>
      <c r="G200" t="s">
        <v>1</v>
      </c>
      <c r="H200" t="s">
        <v>2120</v>
      </c>
      <c r="I200" t="s">
        <v>3</v>
      </c>
      <c r="K200">
        <v>1</v>
      </c>
      <c r="L200" t="s">
        <v>4</v>
      </c>
      <c r="M200">
        <v>103300</v>
      </c>
      <c r="N200" t="s">
        <v>5</v>
      </c>
      <c r="T200" t="s">
        <v>1962</v>
      </c>
      <c r="U200" s="1">
        <v>1</v>
      </c>
      <c r="V200" t="s">
        <v>7</v>
      </c>
      <c r="W200" t="s">
        <v>1963</v>
      </c>
      <c r="X200" s="2" t="s">
        <v>1796</v>
      </c>
      <c r="Y200" s="3">
        <v>5</v>
      </c>
      <c r="Z200" s="4">
        <v>533</v>
      </c>
      <c r="AA200" s="4" t="s">
        <v>1963</v>
      </c>
      <c r="AB200" t="s">
        <v>1964</v>
      </c>
      <c r="AC200">
        <v>2021</v>
      </c>
      <c r="AD200">
        <v>8</v>
      </c>
      <c r="AE200">
        <v>23</v>
      </c>
      <c r="AF200" t="s">
        <v>767</v>
      </c>
      <c r="AH200">
        <v>257191</v>
      </c>
      <c r="AI200">
        <v>6693395</v>
      </c>
      <c r="AJ200" s="4">
        <v>257000</v>
      </c>
      <c r="AK200" s="4">
        <v>6693000</v>
      </c>
      <c r="AL200">
        <v>5</v>
      </c>
      <c r="AN200">
        <v>1010</v>
      </c>
      <c r="AP200" s="5" t="s">
        <v>2121</v>
      </c>
      <c r="AQ200">
        <v>103300</v>
      </c>
      <c r="AS200" s="6" t="s">
        <v>13</v>
      </c>
      <c r="AT200">
        <v>1</v>
      </c>
      <c r="AU200" t="s">
        <v>14</v>
      </c>
      <c r="AV200" t="s">
        <v>2122</v>
      </c>
      <c r="AW200" t="s">
        <v>2123</v>
      </c>
      <c r="AX200">
        <v>1010</v>
      </c>
      <c r="AY200" t="s">
        <v>17</v>
      </c>
      <c r="AZ200" t="s">
        <v>18</v>
      </c>
      <c r="BB200" s="5">
        <v>44479.9057986111</v>
      </c>
      <c r="BC200" s="7" t="s">
        <v>19</v>
      </c>
      <c r="BE200">
        <v>6</v>
      </c>
      <c r="BF200">
        <v>283872</v>
      </c>
      <c r="BH200" t="s">
        <v>2124</v>
      </c>
      <c r="BT200">
        <v>337708</v>
      </c>
    </row>
    <row r="201" spans="1:72" x14ac:dyDescent="0.3">
      <c r="A201">
        <v>337912</v>
      </c>
      <c r="C201">
        <v>1</v>
      </c>
      <c r="D201">
        <v>1</v>
      </c>
      <c r="E201">
        <v>34</v>
      </c>
      <c r="F201" t="s">
        <v>0</v>
      </c>
      <c r="G201" t="s">
        <v>1</v>
      </c>
      <c r="H201" t="s">
        <v>2125</v>
      </c>
      <c r="I201" t="s">
        <v>3</v>
      </c>
      <c r="K201">
        <v>1</v>
      </c>
      <c r="L201" t="s">
        <v>4</v>
      </c>
      <c r="M201">
        <v>103300</v>
      </c>
      <c r="N201" t="s">
        <v>5</v>
      </c>
      <c r="T201" t="s">
        <v>1962</v>
      </c>
      <c r="U201" s="1">
        <v>1</v>
      </c>
      <c r="V201" t="s">
        <v>7</v>
      </c>
      <c r="W201" t="s">
        <v>1963</v>
      </c>
      <c r="X201" s="2" t="s">
        <v>1796</v>
      </c>
      <c r="Y201" s="3">
        <v>5</v>
      </c>
      <c r="Z201" s="4">
        <v>533</v>
      </c>
      <c r="AA201" s="4" t="s">
        <v>1963</v>
      </c>
      <c r="AB201" t="s">
        <v>1964</v>
      </c>
      <c r="AC201">
        <v>2021</v>
      </c>
      <c r="AD201">
        <v>8</v>
      </c>
      <c r="AE201">
        <v>23</v>
      </c>
      <c r="AF201" t="s">
        <v>767</v>
      </c>
      <c r="AH201">
        <v>257221</v>
      </c>
      <c r="AI201">
        <v>6693337</v>
      </c>
      <c r="AJ201" s="4">
        <v>257000</v>
      </c>
      <c r="AK201" s="4">
        <v>6693000</v>
      </c>
      <c r="AL201">
        <v>5</v>
      </c>
      <c r="AN201">
        <v>1010</v>
      </c>
      <c r="AP201" s="5" t="s">
        <v>2126</v>
      </c>
      <c r="AQ201">
        <v>103300</v>
      </c>
      <c r="AS201" s="6" t="s">
        <v>13</v>
      </c>
      <c r="AT201">
        <v>1</v>
      </c>
      <c r="AU201" t="s">
        <v>14</v>
      </c>
      <c r="AV201" t="s">
        <v>2127</v>
      </c>
      <c r="AW201" t="s">
        <v>2128</v>
      </c>
      <c r="AX201">
        <v>1010</v>
      </c>
      <c r="AY201" t="s">
        <v>17</v>
      </c>
      <c r="AZ201" t="s">
        <v>18</v>
      </c>
      <c r="BB201" s="5">
        <v>44479.905787037002</v>
      </c>
      <c r="BC201" s="7" t="s">
        <v>19</v>
      </c>
      <c r="BE201">
        <v>6</v>
      </c>
      <c r="BF201">
        <v>283873</v>
      </c>
      <c r="BH201" t="s">
        <v>2129</v>
      </c>
      <c r="BT201">
        <v>337912</v>
      </c>
    </row>
    <row r="202" spans="1:72" x14ac:dyDescent="0.3">
      <c r="A202">
        <v>336456</v>
      </c>
      <c r="C202">
        <v>1</v>
      </c>
      <c r="D202">
        <v>1</v>
      </c>
      <c r="E202">
        <v>35</v>
      </c>
      <c r="F202" t="s">
        <v>0</v>
      </c>
      <c r="G202" t="s">
        <v>1</v>
      </c>
      <c r="H202" t="s">
        <v>2130</v>
      </c>
      <c r="I202" t="s">
        <v>3</v>
      </c>
      <c r="K202">
        <v>1</v>
      </c>
      <c r="L202" t="s">
        <v>4</v>
      </c>
      <c r="M202">
        <v>103300</v>
      </c>
      <c r="N202" t="s">
        <v>5</v>
      </c>
      <c r="T202" t="s">
        <v>1962</v>
      </c>
      <c r="U202" s="1">
        <v>1</v>
      </c>
      <c r="V202" t="s">
        <v>7</v>
      </c>
      <c r="W202" t="s">
        <v>1963</v>
      </c>
      <c r="X202" s="2" t="s">
        <v>1796</v>
      </c>
      <c r="Y202" s="3">
        <v>5</v>
      </c>
      <c r="Z202" s="4">
        <v>533</v>
      </c>
      <c r="AA202" s="4" t="s">
        <v>1963</v>
      </c>
      <c r="AB202" t="s">
        <v>1964</v>
      </c>
      <c r="AC202">
        <v>2021</v>
      </c>
      <c r="AD202">
        <v>8</v>
      </c>
      <c r="AE202">
        <v>23</v>
      </c>
      <c r="AF202" t="s">
        <v>767</v>
      </c>
      <c r="AH202">
        <v>257029</v>
      </c>
      <c r="AI202">
        <v>6693646</v>
      </c>
      <c r="AJ202" s="4">
        <v>257000</v>
      </c>
      <c r="AK202" s="4">
        <v>6693000</v>
      </c>
      <c r="AL202">
        <v>5</v>
      </c>
      <c r="AN202">
        <v>1010</v>
      </c>
      <c r="AP202" s="5" t="s">
        <v>2131</v>
      </c>
      <c r="AQ202">
        <v>103300</v>
      </c>
      <c r="AS202" s="6" t="s">
        <v>13</v>
      </c>
      <c r="AT202">
        <v>1</v>
      </c>
      <c r="AU202" t="s">
        <v>14</v>
      </c>
      <c r="AV202" t="s">
        <v>2132</v>
      </c>
      <c r="AW202" t="s">
        <v>2133</v>
      </c>
      <c r="AX202">
        <v>1010</v>
      </c>
      <c r="AY202" t="s">
        <v>17</v>
      </c>
      <c r="AZ202" t="s">
        <v>18</v>
      </c>
      <c r="BB202" s="5">
        <v>44479.905787037002</v>
      </c>
      <c r="BC202" s="7" t="s">
        <v>19</v>
      </c>
      <c r="BE202">
        <v>6</v>
      </c>
      <c r="BF202">
        <v>283874</v>
      </c>
      <c r="BH202" t="s">
        <v>2134</v>
      </c>
      <c r="BT202">
        <v>336456</v>
      </c>
    </row>
    <row r="203" spans="1:72" x14ac:dyDescent="0.3">
      <c r="A203">
        <v>336208</v>
      </c>
      <c r="C203">
        <v>1</v>
      </c>
      <c r="D203">
        <v>1</v>
      </c>
      <c r="E203">
        <v>36</v>
      </c>
      <c r="F203" t="s">
        <v>0</v>
      </c>
      <c r="G203" t="s">
        <v>1</v>
      </c>
      <c r="H203" t="s">
        <v>2135</v>
      </c>
      <c r="I203" t="s">
        <v>3</v>
      </c>
      <c r="K203">
        <v>1</v>
      </c>
      <c r="L203" t="s">
        <v>4</v>
      </c>
      <c r="M203">
        <v>103300</v>
      </c>
      <c r="N203" t="s">
        <v>5</v>
      </c>
      <c r="T203" t="s">
        <v>1962</v>
      </c>
      <c r="U203" s="1">
        <v>1</v>
      </c>
      <c r="V203" t="s">
        <v>7</v>
      </c>
      <c r="W203" t="s">
        <v>1963</v>
      </c>
      <c r="X203" s="2" t="s">
        <v>1796</v>
      </c>
      <c r="Y203" s="3">
        <v>5</v>
      </c>
      <c r="Z203" s="4">
        <v>533</v>
      </c>
      <c r="AA203" s="4" t="s">
        <v>1963</v>
      </c>
      <c r="AB203" t="s">
        <v>1964</v>
      </c>
      <c r="AC203">
        <v>2021</v>
      </c>
      <c r="AD203">
        <v>8</v>
      </c>
      <c r="AE203">
        <v>23</v>
      </c>
      <c r="AF203" t="s">
        <v>767</v>
      </c>
      <c r="AH203">
        <v>257005</v>
      </c>
      <c r="AI203">
        <v>6693638</v>
      </c>
      <c r="AJ203" s="4">
        <v>257000</v>
      </c>
      <c r="AK203" s="4">
        <v>6693000</v>
      </c>
      <c r="AL203">
        <v>5</v>
      </c>
      <c r="AN203">
        <v>1010</v>
      </c>
      <c r="AP203" s="5" t="s">
        <v>2136</v>
      </c>
      <c r="AQ203">
        <v>103300</v>
      </c>
      <c r="AS203" s="6" t="s">
        <v>13</v>
      </c>
      <c r="AT203">
        <v>1</v>
      </c>
      <c r="AU203" t="s">
        <v>14</v>
      </c>
      <c r="AV203" t="s">
        <v>2137</v>
      </c>
      <c r="AW203" t="s">
        <v>2138</v>
      </c>
      <c r="AX203">
        <v>1010</v>
      </c>
      <c r="AY203" t="s">
        <v>17</v>
      </c>
      <c r="AZ203" t="s">
        <v>18</v>
      </c>
      <c r="BB203" s="5">
        <v>44479.905787037002</v>
      </c>
      <c r="BC203" s="7" t="s">
        <v>19</v>
      </c>
      <c r="BE203">
        <v>6</v>
      </c>
      <c r="BF203">
        <v>283875</v>
      </c>
      <c r="BH203" t="s">
        <v>2139</v>
      </c>
      <c r="BT203">
        <v>336208</v>
      </c>
    </row>
    <row r="204" spans="1:72" x14ac:dyDescent="0.3">
      <c r="A204">
        <v>336184</v>
      </c>
      <c r="C204">
        <v>1</v>
      </c>
      <c r="D204">
        <v>1</v>
      </c>
      <c r="E204">
        <v>37</v>
      </c>
      <c r="F204" t="s">
        <v>0</v>
      </c>
      <c r="G204" t="s">
        <v>1</v>
      </c>
      <c r="H204" t="s">
        <v>2140</v>
      </c>
      <c r="I204" t="s">
        <v>3</v>
      </c>
      <c r="K204">
        <v>1</v>
      </c>
      <c r="L204" t="s">
        <v>4</v>
      </c>
      <c r="M204">
        <v>103300</v>
      </c>
      <c r="N204" t="s">
        <v>5</v>
      </c>
      <c r="T204" t="s">
        <v>1962</v>
      </c>
      <c r="U204" s="1">
        <v>1</v>
      </c>
      <c r="V204" t="s">
        <v>7</v>
      </c>
      <c r="W204" t="s">
        <v>1963</v>
      </c>
      <c r="X204" s="2" t="s">
        <v>1796</v>
      </c>
      <c r="Y204" s="3">
        <v>5</v>
      </c>
      <c r="Z204" s="4">
        <v>533</v>
      </c>
      <c r="AA204" s="4" t="s">
        <v>1963</v>
      </c>
      <c r="AB204" t="s">
        <v>1964</v>
      </c>
      <c r="AC204">
        <v>2021</v>
      </c>
      <c r="AD204">
        <v>8</v>
      </c>
      <c r="AE204">
        <v>23</v>
      </c>
      <c r="AF204" t="s">
        <v>767</v>
      </c>
      <c r="AH204">
        <v>257002</v>
      </c>
      <c r="AI204">
        <v>6693638</v>
      </c>
      <c r="AJ204" s="4">
        <v>257000</v>
      </c>
      <c r="AK204" s="4">
        <v>6693000</v>
      </c>
      <c r="AL204">
        <v>5</v>
      </c>
      <c r="AN204">
        <v>1010</v>
      </c>
      <c r="AP204" s="5" t="s">
        <v>2141</v>
      </c>
      <c r="AQ204">
        <v>103300</v>
      </c>
      <c r="AS204" s="6" t="s">
        <v>13</v>
      </c>
      <c r="AT204">
        <v>1</v>
      </c>
      <c r="AU204" t="s">
        <v>14</v>
      </c>
      <c r="AV204" t="s">
        <v>2142</v>
      </c>
      <c r="AW204" t="s">
        <v>2143</v>
      </c>
      <c r="AX204">
        <v>1010</v>
      </c>
      <c r="AY204" t="s">
        <v>17</v>
      </c>
      <c r="AZ204" t="s">
        <v>18</v>
      </c>
      <c r="BB204" s="5">
        <v>44479.905787037002</v>
      </c>
      <c r="BC204" s="7" t="s">
        <v>19</v>
      </c>
      <c r="BE204">
        <v>6</v>
      </c>
      <c r="BF204">
        <v>283876</v>
      </c>
      <c r="BH204" t="s">
        <v>2144</v>
      </c>
      <c r="BT204">
        <v>336184</v>
      </c>
    </row>
    <row r="205" spans="1:72" x14ac:dyDescent="0.3">
      <c r="A205">
        <v>336136</v>
      </c>
      <c r="C205">
        <v>1</v>
      </c>
      <c r="D205">
        <v>1</v>
      </c>
      <c r="E205">
        <v>38</v>
      </c>
      <c r="F205" t="s">
        <v>0</v>
      </c>
      <c r="G205" t="s">
        <v>1</v>
      </c>
      <c r="H205" t="s">
        <v>2145</v>
      </c>
      <c r="I205" t="s">
        <v>3</v>
      </c>
      <c r="K205">
        <v>1</v>
      </c>
      <c r="L205" t="s">
        <v>4</v>
      </c>
      <c r="M205">
        <v>103300</v>
      </c>
      <c r="N205" t="s">
        <v>5</v>
      </c>
      <c r="T205" t="s">
        <v>1962</v>
      </c>
      <c r="U205" s="1">
        <v>1</v>
      </c>
      <c r="V205" t="s">
        <v>7</v>
      </c>
      <c r="W205" t="s">
        <v>1963</v>
      </c>
      <c r="X205" s="2" t="s">
        <v>1796</v>
      </c>
      <c r="Y205" s="3">
        <v>5</v>
      </c>
      <c r="Z205" s="4">
        <v>533</v>
      </c>
      <c r="AA205" s="4" t="s">
        <v>1963</v>
      </c>
      <c r="AB205" t="s">
        <v>1964</v>
      </c>
      <c r="AC205">
        <v>2021</v>
      </c>
      <c r="AD205">
        <v>8</v>
      </c>
      <c r="AE205">
        <v>23</v>
      </c>
      <c r="AF205" t="s">
        <v>767</v>
      </c>
      <c r="AH205">
        <v>256997</v>
      </c>
      <c r="AI205">
        <v>6693637</v>
      </c>
      <c r="AJ205" s="4">
        <v>257000</v>
      </c>
      <c r="AK205" s="4">
        <v>6693000</v>
      </c>
      <c r="AL205">
        <v>5</v>
      </c>
      <c r="AN205">
        <v>1010</v>
      </c>
      <c r="AP205" s="5" t="s">
        <v>2146</v>
      </c>
      <c r="AQ205">
        <v>103300</v>
      </c>
      <c r="AS205" s="6" t="s">
        <v>13</v>
      </c>
      <c r="AT205">
        <v>1</v>
      </c>
      <c r="AU205" t="s">
        <v>14</v>
      </c>
      <c r="AV205" t="s">
        <v>2147</v>
      </c>
      <c r="AW205" t="s">
        <v>2148</v>
      </c>
      <c r="AX205">
        <v>1010</v>
      </c>
      <c r="AY205" t="s">
        <v>17</v>
      </c>
      <c r="AZ205" t="s">
        <v>18</v>
      </c>
      <c r="BB205" s="5">
        <v>44479.905787037002</v>
      </c>
      <c r="BC205" s="7" t="s">
        <v>19</v>
      </c>
      <c r="BE205">
        <v>6</v>
      </c>
      <c r="BF205">
        <v>283877</v>
      </c>
      <c r="BH205" t="s">
        <v>2149</v>
      </c>
      <c r="BT205">
        <v>336136</v>
      </c>
    </row>
    <row r="206" spans="1:72" x14ac:dyDescent="0.3">
      <c r="A206">
        <v>336139</v>
      </c>
      <c r="C206">
        <v>1</v>
      </c>
      <c r="D206">
        <v>1</v>
      </c>
      <c r="E206">
        <v>39</v>
      </c>
      <c r="F206" t="s">
        <v>0</v>
      </c>
      <c r="G206" t="s">
        <v>1</v>
      </c>
      <c r="H206" t="s">
        <v>2150</v>
      </c>
      <c r="I206" t="s">
        <v>3</v>
      </c>
      <c r="K206">
        <v>1</v>
      </c>
      <c r="L206" t="s">
        <v>4</v>
      </c>
      <c r="M206">
        <v>103300</v>
      </c>
      <c r="N206" t="s">
        <v>5</v>
      </c>
      <c r="T206" t="s">
        <v>1962</v>
      </c>
      <c r="U206" s="1">
        <v>1</v>
      </c>
      <c r="V206" t="s">
        <v>7</v>
      </c>
      <c r="W206" t="s">
        <v>1963</v>
      </c>
      <c r="X206" s="2" t="s">
        <v>1796</v>
      </c>
      <c r="Y206" s="3">
        <v>5</v>
      </c>
      <c r="Z206" s="4">
        <v>533</v>
      </c>
      <c r="AA206" s="4" t="s">
        <v>1963</v>
      </c>
      <c r="AB206" t="s">
        <v>1964</v>
      </c>
      <c r="AC206">
        <v>2021</v>
      </c>
      <c r="AD206">
        <v>8</v>
      </c>
      <c r="AE206">
        <v>23</v>
      </c>
      <c r="AF206" t="s">
        <v>767</v>
      </c>
      <c r="AH206">
        <v>256998</v>
      </c>
      <c r="AI206">
        <v>6693636</v>
      </c>
      <c r="AJ206" s="4">
        <v>257000</v>
      </c>
      <c r="AK206" s="4">
        <v>6693000</v>
      </c>
      <c r="AL206">
        <v>5</v>
      </c>
      <c r="AN206">
        <v>1010</v>
      </c>
      <c r="AP206" s="5" t="s">
        <v>2151</v>
      </c>
      <c r="AQ206">
        <v>103300</v>
      </c>
      <c r="AS206" s="6" t="s">
        <v>13</v>
      </c>
      <c r="AT206">
        <v>1</v>
      </c>
      <c r="AU206" t="s">
        <v>14</v>
      </c>
      <c r="AV206" t="s">
        <v>2152</v>
      </c>
      <c r="AW206" t="s">
        <v>2153</v>
      </c>
      <c r="AX206">
        <v>1010</v>
      </c>
      <c r="AY206" t="s">
        <v>17</v>
      </c>
      <c r="AZ206" t="s">
        <v>18</v>
      </c>
      <c r="BB206" s="5">
        <v>44479.905787037002</v>
      </c>
      <c r="BC206" s="7" t="s">
        <v>19</v>
      </c>
      <c r="BE206">
        <v>6</v>
      </c>
      <c r="BF206">
        <v>283878</v>
      </c>
      <c r="BH206" t="s">
        <v>2154</v>
      </c>
      <c r="BT206">
        <v>336139</v>
      </c>
    </row>
    <row r="207" spans="1:72" x14ac:dyDescent="0.3">
      <c r="A207">
        <v>460123</v>
      </c>
      <c r="C207">
        <v>1</v>
      </c>
      <c r="F207" t="s">
        <v>0</v>
      </c>
      <c r="G207" t="s">
        <v>38</v>
      </c>
      <c r="H207" t="s">
        <v>1691</v>
      </c>
      <c r="I207" t="s">
        <v>118</v>
      </c>
      <c r="K207">
        <v>1</v>
      </c>
      <c r="L207" t="s">
        <v>4</v>
      </c>
      <c r="M207">
        <v>103300</v>
      </c>
      <c r="N207" t="s">
        <v>5</v>
      </c>
      <c r="T207" t="s">
        <v>1683</v>
      </c>
      <c r="U207" s="1">
        <v>1</v>
      </c>
      <c r="V207" t="s">
        <v>1628</v>
      </c>
      <c r="W207" t="s">
        <v>1684</v>
      </c>
      <c r="X207" t="s">
        <v>1630</v>
      </c>
      <c r="Y207" s="3">
        <v>4</v>
      </c>
      <c r="Z207" s="4">
        <v>417</v>
      </c>
      <c r="AA207" s="4" t="s">
        <v>1684</v>
      </c>
      <c r="AB207" t="s">
        <v>1692</v>
      </c>
      <c r="AC207">
        <v>2014</v>
      </c>
      <c r="AD207">
        <v>9</v>
      </c>
      <c r="AE207">
        <v>15</v>
      </c>
      <c r="AF207" t="s">
        <v>1693</v>
      </c>
      <c r="AG207" t="s">
        <v>1693</v>
      </c>
      <c r="AH207">
        <v>290209</v>
      </c>
      <c r="AI207">
        <v>6742245</v>
      </c>
      <c r="AJ207" s="4">
        <v>291000</v>
      </c>
      <c r="AK207" s="4">
        <v>6743000</v>
      </c>
      <c r="AL207">
        <v>1</v>
      </c>
      <c r="AN207">
        <v>8</v>
      </c>
      <c r="AO207" t="s">
        <v>43</v>
      </c>
      <c r="AQ207">
        <v>103300</v>
      </c>
      <c r="AS207" s="6" t="s">
        <v>13</v>
      </c>
      <c r="AT207">
        <v>1</v>
      </c>
      <c r="AU207" t="s">
        <v>14</v>
      </c>
      <c r="AV207" t="s">
        <v>1694</v>
      </c>
      <c r="AW207" t="s">
        <v>1695</v>
      </c>
      <c r="AX207">
        <v>8</v>
      </c>
      <c r="AY207" t="s">
        <v>47</v>
      </c>
      <c r="AZ207" t="s">
        <v>48</v>
      </c>
      <c r="BB207" s="5">
        <v>42949</v>
      </c>
      <c r="BC207" s="7" t="s">
        <v>19</v>
      </c>
      <c r="BE207">
        <v>3</v>
      </c>
      <c r="BF207">
        <v>446223</v>
      </c>
      <c r="BH207" t="s">
        <v>1696</v>
      </c>
      <c r="BJ207" t="s">
        <v>1697</v>
      </c>
      <c r="BT207">
        <v>460123</v>
      </c>
    </row>
    <row r="208" spans="1:72" x14ac:dyDescent="0.3">
      <c r="A208">
        <v>334452</v>
      </c>
      <c r="C208">
        <v>1</v>
      </c>
      <c r="F208" t="s">
        <v>0</v>
      </c>
      <c r="G208" t="s">
        <v>38</v>
      </c>
      <c r="H208" t="s">
        <v>117</v>
      </c>
      <c r="I208" t="s">
        <v>118</v>
      </c>
      <c r="K208">
        <v>1</v>
      </c>
      <c r="L208" t="s">
        <v>4</v>
      </c>
      <c r="M208">
        <v>103300</v>
      </c>
      <c r="N208" t="s">
        <v>5</v>
      </c>
      <c r="T208" t="s">
        <v>108</v>
      </c>
      <c r="U208" s="1">
        <v>1</v>
      </c>
      <c r="V208" t="s">
        <v>7</v>
      </c>
      <c r="W208" t="s">
        <v>70</v>
      </c>
      <c r="X208" s="2" t="s">
        <v>9</v>
      </c>
      <c r="Y208" s="3">
        <v>1</v>
      </c>
      <c r="Z208" s="4">
        <v>104</v>
      </c>
      <c r="AA208" s="4" t="s">
        <v>70</v>
      </c>
      <c r="AB208" t="s">
        <v>119</v>
      </c>
      <c r="AC208">
        <v>2013</v>
      </c>
      <c r="AD208">
        <v>9</v>
      </c>
      <c r="AE208">
        <v>28</v>
      </c>
      <c r="AF208" t="s">
        <v>120</v>
      </c>
      <c r="AG208" t="s">
        <v>120</v>
      </c>
      <c r="AH208">
        <v>256781</v>
      </c>
      <c r="AI208">
        <v>6596828</v>
      </c>
      <c r="AJ208" s="4">
        <v>257000</v>
      </c>
      <c r="AK208" s="4">
        <v>6597000</v>
      </c>
      <c r="AL208">
        <v>50</v>
      </c>
      <c r="AN208">
        <v>8</v>
      </c>
      <c r="AO208" t="s">
        <v>121</v>
      </c>
      <c r="AQ208">
        <v>103300</v>
      </c>
      <c r="AS208" s="6" t="s">
        <v>13</v>
      </c>
      <c r="AT208">
        <v>1</v>
      </c>
      <c r="AU208" t="s">
        <v>14</v>
      </c>
      <c r="AV208" t="s">
        <v>122</v>
      </c>
      <c r="AW208" t="s">
        <v>123</v>
      </c>
      <c r="AX208">
        <v>8</v>
      </c>
      <c r="AY208" t="s">
        <v>47</v>
      </c>
      <c r="AZ208" t="s">
        <v>48</v>
      </c>
      <c r="BB208" s="5">
        <v>43138</v>
      </c>
      <c r="BC208" s="7" t="s">
        <v>19</v>
      </c>
      <c r="BE208">
        <v>3</v>
      </c>
      <c r="BF208">
        <v>445802</v>
      </c>
      <c r="BH208" t="s">
        <v>124</v>
      </c>
      <c r="BJ208" t="s">
        <v>125</v>
      </c>
      <c r="BT208">
        <v>334452</v>
      </c>
    </row>
    <row r="209" spans="1:72" x14ac:dyDescent="0.3">
      <c r="A209">
        <v>439090</v>
      </c>
      <c r="C209">
        <v>1</v>
      </c>
      <c r="F209" t="s">
        <v>0</v>
      </c>
      <c r="G209" t="s">
        <v>83</v>
      </c>
      <c r="H209" t="s">
        <v>196</v>
      </c>
      <c r="I209" t="s">
        <v>3</v>
      </c>
      <c r="K209">
        <v>1</v>
      </c>
      <c r="L209" t="s">
        <v>4</v>
      </c>
      <c r="M209">
        <v>103300</v>
      </c>
      <c r="N209" t="s">
        <v>5</v>
      </c>
      <c r="T209" t="s">
        <v>166</v>
      </c>
      <c r="U209" s="1">
        <v>1</v>
      </c>
      <c r="V209" t="s">
        <v>7</v>
      </c>
      <c r="W209" t="s">
        <v>143</v>
      </c>
      <c r="X209" s="2" t="s">
        <v>9</v>
      </c>
      <c r="Y209" s="3">
        <v>1</v>
      </c>
      <c r="Z209" s="4">
        <v>105</v>
      </c>
      <c r="AA209" s="4" t="s">
        <v>143</v>
      </c>
      <c r="AB209" t="s">
        <v>197</v>
      </c>
      <c r="AC209">
        <v>2020</v>
      </c>
      <c r="AD209">
        <v>9</v>
      </c>
      <c r="AE209">
        <v>18</v>
      </c>
      <c r="AF209" t="s">
        <v>198</v>
      </c>
      <c r="AG209" t="s">
        <v>86</v>
      </c>
      <c r="AH209">
        <v>279299</v>
      </c>
      <c r="AI209">
        <v>6578464</v>
      </c>
      <c r="AJ209" s="4">
        <v>279000</v>
      </c>
      <c r="AK209" s="4">
        <v>6579000</v>
      </c>
      <c r="AL209">
        <v>1</v>
      </c>
      <c r="AN209">
        <v>322</v>
      </c>
      <c r="AO209" t="s">
        <v>87</v>
      </c>
      <c r="AP209" s="5"/>
      <c r="AQ209">
        <v>103300</v>
      </c>
      <c r="AS209" s="6" t="s">
        <v>13</v>
      </c>
      <c r="AT209">
        <v>1</v>
      </c>
      <c r="AU209" t="s">
        <v>14</v>
      </c>
      <c r="AV209" t="s">
        <v>199</v>
      </c>
      <c r="AW209" t="s">
        <v>200</v>
      </c>
      <c r="AX209">
        <v>322</v>
      </c>
      <c r="AY209" t="s">
        <v>90</v>
      </c>
      <c r="AZ209" t="s">
        <v>91</v>
      </c>
      <c r="BB209" s="5">
        <v>44162.391799074103</v>
      </c>
      <c r="BC209" s="7" t="s">
        <v>19</v>
      </c>
      <c r="BE209">
        <v>5</v>
      </c>
      <c r="BF209">
        <v>335761</v>
      </c>
      <c r="BH209" t="s">
        <v>201</v>
      </c>
      <c r="BT209">
        <v>439090</v>
      </c>
    </row>
    <row r="210" spans="1:72" x14ac:dyDescent="0.3">
      <c r="A210">
        <v>335134</v>
      </c>
      <c r="C210">
        <v>1</v>
      </c>
      <c r="F210" t="s">
        <v>0</v>
      </c>
      <c r="G210" t="s">
        <v>83</v>
      </c>
      <c r="H210" t="s">
        <v>126</v>
      </c>
      <c r="I210" t="s">
        <v>3</v>
      </c>
      <c r="K210">
        <v>1</v>
      </c>
      <c r="L210" t="s">
        <v>4</v>
      </c>
      <c r="M210">
        <v>103300</v>
      </c>
      <c r="N210" t="s">
        <v>5</v>
      </c>
      <c r="T210" t="s">
        <v>108</v>
      </c>
      <c r="U210" s="1">
        <v>1</v>
      </c>
      <c r="V210" t="s">
        <v>7</v>
      </c>
      <c r="W210" t="s">
        <v>70</v>
      </c>
      <c r="X210" s="2" t="s">
        <v>9</v>
      </c>
      <c r="Y210" s="3">
        <v>1</v>
      </c>
      <c r="Z210" s="4">
        <v>104</v>
      </c>
      <c r="AA210" s="4" t="s">
        <v>70</v>
      </c>
      <c r="AB210" t="s">
        <v>127</v>
      </c>
      <c r="AC210">
        <v>2020</v>
      </c>
      <c r="AD210">
        <v>9</v>
      </c>
      <c r="AE210">
        <v>10</v>
      </c>
      <c r="AF210" t="s">
        <v>128</v>
      </c>
      <c r="AG210" t="s">
        <v>128</v>
      </c>
      <c r="AH210">
        <v>256874</v>
      </c>
      <c r="AI210">
        <v>6597123</v>
      </c>
      <c r="AJ210" s="4">
        <v>257000</v>
      </c>
      <c r="AK210" s="4">
        <v>6597000</v>
      </c>
      <c r="AL210">
        <v>125</v>
      </c>
      <c r="AN210">
        <v>322</v>
      </c>
      <c r="AO210" t="s">
        <v>87</v>
      </c>
      <c r="AP210" s="5"/>
      <c r="AQ210">
        <v>103300</v>
      </c>
      <c r="AS210" s="6" t="s">
        <v>13</v>
      </c>
      <c r="AT210">
        <v>1</v>
      </c>
      <c r="AU210" t="s">
        <v>14</v>
      </c>
      <c r="AV210" t="s">
        <v>129</v>
      </c>
      <c r="AW210" t="s">
        <v>130</v>
      </c>
      <c r="AX210">
        <v>322</v>
      </c>
      <c r="AY210" t="s">
        <v>90</v>
      </c>
      <c r="AZ210" t="s">
        <v>91</v>
      </c>
      <c r="BB210" s="5">
        <v>44084</v>
      </c>
      <c r="BC210" s="7" t="s">
        <v>19</v>
      </c>
      <c r="BE210">
        <v>5</v>
      </c>
      <c r="BF210">
        <v>335664</v>
      </c>
      <c r="BH210" t="s">
        <v>131</v>
      </c>
      <c r="BT210">
        <v>335134</v>
      </c>
    </row>
    <row r="211" spans="1:72" x14ac:dyDescent="0.3">
      <c r="A211">
        <v>297449</v>
      </c>
      <c r="C211">
        <v>1</v>
      </c>
      <c r="F211" t="s">
        <v>0</v>
      </c>
      <c r="G211" t="s">
        <v>83</v>
      </c>
      <c r="H211" t="s">
        <v>2646</v>
      </c>
      <c r="I211" t="s">
        <v>3</v>
      </c>
      <c r="K211">
        <v>1</v>
      </c>
      <c r="L211" t="s">
        <v>4</v>
      </c>
      <c r="M211">
        <v>103300</v>
      </c>
      <c r="N211" t="s">
        <v>5</v>
      </c>
      <c r="T211" t="s">
        <v>2635</v>
      </c>
      <c r="U211" s="1">
        <v>1</v>
      </c>
      <c r="V211" t="s">
        <v>7</v>
      </c>
      <c r="W211" t="s">
        <v>886</v>
      </c>
      <c r="X211" t="s">
        <v>2203</v>
      </c>
      <c r="Y211" s="3">
        <v>6</v>
      </c>
      <c r="Z211" s="4">
        <v>628</v>
      </c>
      <c r="AA211" t="s">
        <v>2617</v>
      </c>
      <c r="AC211">
        <v>2019</v>
      </c>
      <c r="AD211">
        <v>8</v>
      </c>
      <c r="AE211">
        <v>16</v>
      </c>
      <c r="AF211" t="s">
        <v>86</v>
      </c>
      <c r="AH211">
        <v>248624</v>
      </c>
      <c r="AI211">
        <v>6623121</v>
      </c>
      <c r="AJ211" s="4">
        <v>249000</v>
      </c>
      <c r="AK211" s="4">
        <v>6623000</v>
      </c>
      <c r="AL211">
        <v>125</v>
      </c>
      <c r="AN211">
        <v>269</v>
      </c>
      <c r="AO211" t="s">
        <v>87</v>
      </c>
      <c r="AP211" s="5"/>
      <c r="AQ211">
        <v>103300</v>
      </c>
      <c r="AS211" s="6" t="s">
        <v>13</v>
      </c>
      <c r="AT211">
        <v>1</v>
      </c>
      <c r="AU211" t="s">
        <v>14</v>
      </c>
      <c r="AV211" t="s">
        <v>2647</v>
      </c>
      <c r="AW211" t="s">
        <v>2648</v>
      </c>
      <c r="AX211">
        <v>269</v>
      </c>
      <c r="AY211" t="s">
        <v>90</v>
      </c>
      <c r="AZ211" t="s">
        <v>91</v>
      </c>
      <c r="BB211" s="5">
        <v>43693</v>
      </c>
      <c r="BC211" s="7" t="s">
        <v>19</v>
      </c>
      <c r="BE211">
        <v>5</v>
      </c>
      <c r="BF211">
        <v>333405</v>
      </c>
      <c r="BH211" t="s">
        <v>2649</v>
      </c>
      <c r="BT211">
        <v>297449</v>
      </c>
    </row>
    <row r="212" spans="1:72" x14ac:dyDescent="0.3">
      <c r="A212">
        <v>297420</v>
      </c>
      <c r="C212">
        <v>1</v>
      </c>
      <c r="F212" t="s">
        <v>0</v>
      </c>
      <c r="G212" t="s">
        <v>83</v>
      </c>
      <c r="H212" t="s">
        <v>2650</v>
      </c>
      <c r="I212" t="s">
        <v>3</v>
      </c>
      <c r="K212">
        <v>1</v>
      </c>
      <c r="L212" t="s">
        <v>4</v>
      </c>
      <c r="M212">
        <v>103300</v>
      </c>
      <c r="N212" t="s">
        <v>5</v>
      </c>
      <c r="T212" t="s">
        <v>2635</v>
      </c>
      <c r="U212" s="1">
        <v>1</v>
      </c>
      <c r="V212" t="s">
        <v>7</v>
      </c>
      <c r="W212" t="s">
        <v>886</v>
      </c>
      <c r="X212" t="s">
        <v>2203</v>
      </c>
      <c r="Y212" s="3">
        <v>6</v>
      </c>
      <c r="Z212" s="4">
        <v>628</v>
      </c>
      <c r="AA212" t="s">
        <v>2617</v>
      </c>
      <c r="AC212">
        <v>2019</v>
      </c>
      <c r="AD212">
        <v>8</v>
      </c>
      <c r="AE212">
        <v>20</v>
      </c>
      <c r="AF212" t="s">
        <v>128</v>
      </c>
      <c r="AH212">
        <v>248624</v>
      </c>
      <c r="AI212">
        <v>6623121</v>
      </c>
      <c r="AJ212" s="4">
        <v>249000</v>
      </c>
      <c r="AK212" s="4">
        <v>6623000</v>
      </c>
      <c r="AL212">
        <v>125</v>
      </c>
      <c r="AN212">
        <v>269</v>
      </c>
      <c r="AO212" t="s">
        <v>87</v>
      </c>
      <c r="AP212" s="5"/>
      <c r="AQ212">
        <v>103300</v>
      </c>
      <c r="AS212" s="6" t="s">
        <v>13</v>
      </c>
      <c r="AT212">
        <v>1</v>
      </c>
      <c r="AU212" t="s">
        <v>14</v>
      </c>
      <c r="AV212" t="s">
        <v>2647</v>
      </c>
      <c r="AW212" t="s">
        <v>2651</v>
      </c>
      <c r="AX212">
        <v>269</v>
      </c>
      <c r="AY212" t="s">
        <v>90</v>
      </c>
      <c r="AZ212" t="s">
        <v>91</v>
      </c>
      <c r="BB212" s="5">
        <v>43697</v>
      </c>
      <c r="BC212" s="7" t="s">
        <v>19</v>
      </c>
      <c r="BE212">
        <v>5</v>
      </c>
      <c r="BF212">
        <v>332708</v>
      </c>
      <c r="BH212" t="s">
        <v>2652</v>
      </c>
      <c r="BT212">
        <v>297420</v>
      </c>
    </row>
    <row r="213" spans="1:72" x14ac:dyDescent="0.3">
      <c r="A213">
        <v>32240</v>
      </c>
      <c r="C213">
        <v>1</v>
      </c>
      <c r="F213" t="s">
        <v>0</v>
      </c>
      <c r="G213" t="s">
        <v>1</v>
      </c>
      <c r="H213" t="s">
        <v>3363</v>
      </c>
      <c r="I213" t="s">
        <v>3</v>
      </c>
      <c r="K213">
        <v>1</v>
      </c>
      <c r="L213" t="s">
        <v>4</v>
      </c>
      <c r="M213">
        <v>103300</v>
      </c>
      <c r="N213" t="s">
        <v>5</v>
      </c>
      <c r="T213" t="s">
        <v>3354</v>
      </c>
      <c r="U213" s="1">
        <v>1</v>
      </c>
      <c r="V213" t="s">
        <v>3322</v>
      </c>
      <c r="W213" t="s">
        <v>3347</v>
      </c>
      <c r="X213" t="s">
        <v>3324</v>
      </c>
      <c r="Y213" s="3">
        <v>11</v>
      </c>
      <c r="Z213" s="4">
        <v>1103</v>
      </c>
      <c r="AA213" s="4" t="s">
        <v>3347</v>
      </c>
      <c r="AB213" t="s">
        <v>3364</v>
      </c>
      <c r="AC213">
        <v>2018</v>
      </c>
      <c r="AD213">
        <v>8</v>
      </c>
      <c r="AE213">
        <v>24</v>
      </c>
      <c r="AF213" t="s">
        <v>3365</v>
      </c>
      <c r="AH213">
        <v>-32717</v>
      </c>
      <c r="AI213">
        <v>6568045</v>
      </c>
      <c r="AJ213" s="4">
        <v>-33000</v>
      </c>
      <c r="AK213" s="4">
        <v>6569000</v>
      </c>
      <c r="AL213">
        <v>39</v>
      </c>
      <c r="AN213">
        <v>1010</v>
      </c>
      <c r="AO213" t="s">
        <v>3366</v>
      </c>
      <c r="AP213" s="5" t="s">
        <v>3367</v>
      </c>
      <c r="AQ213">
        <v>103300</v>
      </c>
      <c r="AS213" s="6" t="s">
        <v>13</v>
      </c>
      <c r="AT213">
        <v>1</v>
      </c>
      <c r="AU213" t="s">
        <v>14</v>
      </c>
      <c r="AV213" t="s">
        <v>3368</v>
      </c>
      <c r="AW213" t="s">
        <v>3369</v>
      </c>
      <c r="AX213">
        <v>1010</v>
      </c>
      <c r="AY213" t="s">
        <v>17</v>
      </c>
      <c r="AZ213" t="s">
        <v>18</v>
      </c>
      <c r="BB213" s="5">
        <v>44298.919837963003</v>
      </c>
      <c r="BC213" s="7" t="s">
        <v>19</v>
      </c>
      <c r="BE213">
        <v>6</v>
      </c>
      <c r="BF213">
        <v>267347</v>
      </c>
      <c r="BH213" t="s">
        <v>3370</v>
      </c>
      <c r="BT213">
        <v>32240</v>
      </c>
    </row>
    <row r="214" spans="1:72" x14ac:dyDescent="0.3">
      <c r="A214">
        <v>425196</v>
      </c>
      <c r="C214">
        <v>1</v>
      </c>
      <c r="F214" t="s">
        <v>0</v>
      </c>
      <c r="G214" t="s">
        <v>1</v>
      </c>
      <c r="H214" t="s">
        <v>1620</v>
      </c>
      <c r="I214" t="s">
        <v>3</v>
      </c>
      <c r="K214">
        <v>1</v>
      </c>
      <c r="L214" t="s">
        <v>4</v>
      </c>
      <c r="M214">
        <v>103300</v>
      </c>
      <c r="N214" t="s">
        <v>5</v>
      </c>
      <c r="T214" t="s">
        <v>1616</v>
      </c>
      <c r="U214" s="1">
        <v>1</v>
      </c>
      <c r="V214" t="s">
        <v>1087</v>
      </c>
      <c r="W214" t="s">
        <v>1087</v>
      </c>
      <c r="X214" s="2" t="s">
        <v>575</v>
      </c>
      <c r="Y214" s="3">
        <v>2</v>
      </c>
      <c r="Z214" s="4">
        <v>301</v>
      </c>
      <c r="AA214" s="4" t="s">
        <v>1087</v>
      </c>
      <c r="AB214" t="s">
        <v>1621</v>
      </c>
      <c r="AC214">
        <v>2020</v>
      </c>
      <c r="AD214">
        <v>4</v>
      </c>
      <c r="AE214">
        <v>21</v>
      </c>
      <c r="AF214" t="s">
        <v>930</v>
      </c>
      <c r="AH214">
        <v>273071</v>
      </c>
      <c r="AI214">
        <v>6654017</v>
      </c>
      <c r="AJ214" s="4">
        <v>273000</v>
      </c>
      <c r="AK214" s="4">
        <v>6655000</v>
      </c>
      <c r="AL214">
        <v>4</v>
      </c>
      <c r="AN214">
        <v>1010</v>
      </c>
      <c r="AP214" s="5" t="s">
        <v>1622</v>
      </c>
      <c r="AQ214">
        <v>103300</v>
      </c>
      <c r="AS214" s="6" t="s">
        <v>13</v>
      </c>
      <c r="AT214">
        <v>1</v>
      </c>
      <c r="AU214" t="s">
        <v>14</v>
      </c>
      <c r="AV214" t="s">
        <v>1623</v>
      </c>
      <c r="AW214" t="s">
        <v>1624</v>
      </c>
      <c r="AX214">
        <v>1010</v>
      </c>
      <c r="AY214" t="s">
        <v>17</v>
      </c>
      <c r="AZ214" t="s">
        <v>18</v>
      </c>
      <c r="BB214" s="5">
        <v>43949.906377314801</v>
      </c>
      <c r="BC214" s="7" t="s">
        <v>19</v>
      </c>
      <c r="BE214">
        <v>6</v>
      </c>
      <c r="BF214">
        <v>234409</v>
      </c>
      <c r="BH214" t="s">
        <v>1625</v>
      </c>
      <c r="BT214">
        <v>425196</v>
      </c>
    </row>
    <row r="215" spans="1:72" x14ac:dyDescent="0.3">
      <c r="A215">
        <v>418128</v>
      </c>
      <c r="C215">
        <v>1</v>
      </c>
      <c r="F215" t="s">
        <v>0</v>
      </c>
      <c r="G215" t="s">
        <v>1</v>
      </c>
      <c r="H215" t="s">
        <v>4014</v>
      </c>
      <c r="I215" t="s">
        <v>3</v>
      </c>
      <c r="K215">
        <v>1</v>
      </c>
      <c r="L215" t="s">
        <v>4</v>
      </c>
      <c r="M215">
        <v>103300</v>
      </c>
      <c r="N215" t="s">
        <v>5</v>
      </c>
      <c r="T215" t="s">
        <v>4015</v>
      </c>
      <c r="U215" s="1">
        <v>1</v>
      </c>
      <c r="V215" t="s">
        <v>4004</v>
      </c>
      <c r="W215" t="s">
        <v>4005</v>
      </c>
      <c r="X215" s="2" t="s">
        <v>4006</v>
      </c>
      <c r="Y215" s="3">
        <v>16</v>
      </c>
      <c r="Z215" s="4">
        <v>1601</v>
      </c>
      <c r="AA215" s="4" t="s">
        <v>4005</v>
      </c>
      <c r="AB215" t="s">
        <v>4016</v>
      </c>
      <c r="AC215">
        <v>2013</v>
      </c>
      <c r="AD215">
        <v>8</v>
      </c>
      <c r="AE215">
        <v>6</v>
      </c>
      <c r="AF215" t="s">
        <v>4017</v>
      </c>
      <c r="AH215">
        <v>270861</v>
      </c>
      <c r="AI215">
        <v>7042972</v>
      </c>
      <c r="AJ215" s="4">
        <v>271000</v>
      </c>
      <c r="AK215" s="4">
        <v>7043000</v>
      </c>
      <c r="AL215">
        <v>25</v>
      </c>
      <c r="AN215">
        <v>1010</v>
      </c>
      <c r="AP215" s="5" t="s">
        <v>4018</v>
      </c>
      <c r="AQ215">
        <v>103300</v>
      </c>
      <c r="AS215" s="6" t="s">
        <v>13</v>
      </c>
      <c r="AT215">
        <v>1</v>
      </c>
      <c r="AU215" t="s">
        <v>14</v>
      </c>
      <c r="AV215" t="s">
        <v>4019</v>
      </c>
      <c r="AW215" t="s">
        <v>4020</v>
      </c>
      <c r="AX215">
        <v>1010</v>
      </c>
      <c r="AY215" t="s">
        <v>17</v>
      </c>
      <c r="AZ215" t="s">
        <v>18</v>
      </c>
      <c r="BB215" s="5">
        <v>43709.903472222199</v>
      </c>
      <c r="BC215" s="7" t="s">
        <v>19</v>
      </c>
      <c r="BE215">
        <v>6</v>
      </c>
      <c r="BF215">
        <v>65919</v>
      </c>
      <c r="BH215" t="s">
        <v>4021</v>
      </c>
      <c r="BT215">
        <v>418128</v>
      </c>
    </row>
    <row r="216" spans="1:72" x14ac:dyDescent="0.3">
      <c r="A216">
        <v>409785</v>
      </c>
      <c r="C216">
        <v>1</v>
      </c>
      <c r="F216" t="s">
        <v>0</v>
      </c>
      <c r="G216" t="s">
        <v>1</v>
      </c>
      <c r="H216" t="s">
        <v>319</v>
      </c>
      <c r="I216" t="s">
        <v>3</v>
      </c>
      <c r="K216">
        <v>1</v>
      </c>
      <c r="L216" t="s">
        <v>4</v>
      </c>
      <c r="M216">
        <v>103300</v>
      </c>
      <c r="N216" t="s">
        <v>5</v>
      </c>
      <c r="T216" t="s">
        <v>313</v>
      </c>
      <c r="U216" s="1">
        <v>1</v>
      </c>
      <c r="V216" t="s">
        <v>7</v>
      </c>
      <c r="W216" t="s">
        <v>221</v>
      </c>
      <c r="X216" s="2" t="s">
        <v>9</v>
      </c>
      <c r="Y216" s="3">
        <v>1</v>
      </c>
      <c r="Z216" s="4">
        <v>106</v>
      </c>
      <c r="AA216" s="4" t="s">
        <v>221</v>
      </c>
      <c r="AB216" t="s">
        <v>320</v>
      </c>
      <c r="AC216">
        <v>2020</v>
      </c>
      <c r="AD216">
        <v>9</v>
      </c>
      <c r="AE216">
        <v>14</v>
      </c>
      <c r="AF216" t="s">
        <v>241</v>
      </c>
      <c r="AH216">
        <v>269193</v>
      </c>
      <c r="AI216">
        <v>6570491</v>
      </c>
      <c r="AJ216" s="4">
        <v>269000</v>
      </c>
      <c r="AK216" s="4">
        <v>6571000</v>
      </c>
      <c r="AL216">
        <v>10</v>
      </c>
      <c r="AN216">
        <v>1010</v>
      </c>
      <c r="AP216" s="5" t="s">
        <v>321</v>
      </c>
      <c r="AQ216">
        <v>103300</v>
      </c>
      <c r="AS216" s="6" t="s">
        <v>13</v>
      </c>
      <c r="AT216">
        <v>1</v>
      </c>
      <c r="AU216" t="s">
        <v>14</v>
      </c>
      <c r="AV216" t="s">
        <v>322</v>
      </c>
      <c r="AW216" t="s">
        <v>323</v>
      </c>
      <c r="AX216">
        <v>1010</v>
      </c>
      <c r="AY216" t="s">
        <v>17</v>
      </c>
      <c r="AZ216" t="s">
        <v>18</v>
      </c>
      <c r="BB216" s="5">
        <v>44088.835381944402</v>
      </c>
      <c r="BC216" s="7" t="s">
        <v>19</v>
      </c>
      <c r="BE216">
        <v>6</v>
      </c>
      <c r="BF216">
        <v>250397</v>
      </c>
      <c r="BH216" t="s">
        <v>324</v>
      </c>
      <c r="BT216">
        <v>409785</v>
      </c>
    </row>
    <row r="217" spans="1:72" x14ac:dyDescent="0.3">
      <c r="A217">
        <v>410214</v>
      </c>
      <c r="C217">
        <v>1</v>
      </c>
      <c r="F217" t="s">
        <v>0</v>
      </c>
      <c r="G217" t="s">
        <v>1</v>
      </c>
      <c r="H217" t="s">
        <v>299</v>
      </c>
      <c r="I217" t="s">
        <v>3</v>
      </c>
      <c r="K217">
        <v>1</v>
      </c>
      <c r="L217" t="s">
        <v>4</v>
      </c>
      <c r="M217">
        <v>103300</v>
      </c>
      <c r="N217" t="s">
        <v>5</v>
      </c>
      <c r="T217" t="s">
        <v>267</v>
      </c>
      <c r="U217" s="1">
        <v>1</v>
      </c>
      <c r="V217" t="s">
        <v>7</v>
      </c>
      <c r="W217" t="s">
        <v>221</v>
      </c>
      <c r="X217" s="2" t="s">
        <v>9</v>
      </c>
      <c r="Y217" s="3">
        <v>1</v>
      </c>
      <c r="Z217" s="4">
        <v>106</v>
      </c>
      <c r="AA217" s="4" t="s">
        <v>221</v>
      </c>
      <c r="AB217" t="s">
        <v>300</v>
      </c>
      <c r="AC217">
        <v>2018</v>
      </c>
      <c r="AD217">
        <v>10</v>
      </c>
      <c r="AE217">
        <v>20</v>
      </c>
      <c r="AF217" t="s">
        <v>301</v>
      </c>
      <c r="AH217">
        <v>269233</v>
      </c>
      <c r="AI217">
        <v>6566913</v>
      </c>
      <c r="AJ217" s="4">
        <v>269000</v>
      </c>
      <c r="AK217" s="4">
        <v>6567000</v>
      </c>
      <c r="AL217">
        <v>10</v>
      </c>
      <c r="AN217">
        <v>1010</v>
      </c>
      <c r="AO217" t="s">
        <v>302</v>
      </c>
      <c r="AP217" s="5" t="s">
        <v>303</v>
      </c>
      <c r="AQ217">
        <v>103300</v>
      </c>
      <c r="AS217" s="6" t="s">
        <v>13</v>
      </c>
      <c r="AT217">
        <v>1</v>
      </c>
      <c r="AU217" t="s">
        <v>14</v>
      </c>
      <c r="AV217" t="s">
        <v>304</v>
      </c>
      <c r="AW217" t="s">
        <v>305</v>
      </c>
      <c r="AX217">
        <v>1010</v>
      </c>
      <c r="AY217" t="s">
        <v>17</v>
      </c>
      <c r="AZ217" t="s">
        <v>18</v>
      </c>
      <c r="BB217" s="5">
        <v>43713.546527777798</v>
      </c>
      <c r="BC217" s="7" t="s">
        <v>19</v>
      </c>
      <c r="BE217">
        <v>6</v>
      </c>
      <c r="BF217">
        <v>169534</v>
      </c>
      <c r="BH217" t="s">
        <v>306</v>
      </c>
      <c r="BT217">
        <v>410214</v>
      </c>
    </row>
    <row r="218" spans="1:72" x14ac:dyDescent="0.3">
      <c r="A218">
        <v>410232</v>
      </c>
      <c r="C218">
        <v>1</v>
      </c>
      <c r="F218" t="s">
        <v>0</v>
      </c>
      <c r="G218" t="s">
        <v>1</v>
      </c>
      <c r="H218" t="s">
        <v>307</v>
      </c>
      <c r="I218" t="s">
        <v>3</v>
      </c>
      <c r="K218">
        <v>1</v>
      </c>
      <c r="L218" t="s">
        <v>4</v>
      </c>
      <c r="M218">
        <v>103300</v>
      </c>
      <c r="N218" t="s">
        <v>5</v>
      </c>
      <c r="T218" t="s">
        <v>267</v>
      </c>
      <c r="U218" s="1">
        <v>1</v>
      </c>
      <c r="V218" t="s">
        <v>7</v>
      </c>
      <c r="W218" t="s">
        <v>221</v>
      </c>
      <c r="X218" s="2" t="s">
        <v>9</v>
      </c>
      <c r="Y218" s="3">
        <v>1</v>
      </c>
      <c r="Z218" s="4">
        <v>106</v>
      </c>
      <c r="AA218" s="4" t="s">
        <v>221</v>
      </c>
      <c r="AB218" t="s">
        <v>300</v>
      </c>
      <c r="AC218">
        <v>2018</v>
      </c>
      <c r="AD218">
        <v>10</v>
      </c>
      <c r="AE218">
        <v>20</v>
      </c>
      <c r="AF218" t="s">
        <v>301</v>
      </c>
      <c r="AH218">
        <v>269234</v>
      </c>
      <c r="AI218">
        <v>6566923</v>
      </c>
      <c r="AJ218" s="4">
        <v>269000</v>
      </c>
      <c r="AK218" s="4">
        <v>6567000</v>
      </c>
      <c r="AL218">
        <v>10</v>
      </c>
      <c r="AN218">
        <v>1010</v>
      </c>
      <c r="AO218" t="s">
        <v>302</v>
      </c>
      <c r="AP218" s="5" t="s">
        <v>308</v>
      </c>
      <c r="AQ218">
        <v>103300</v>
      </c>
      <c r="AS218" s="6" t="s">
        <v>13</v>
      </c>
      <c r="AT218">
        <v>1</v>
      </c>
      <c r="AU218" t="s">
        <v>14</v>
      </c>
      <c r="AV218" t="s">
        <v>309</v>
      </c>
      <c r="AW218" t="s">
        <v>310</v>
      </c>
      <c r="AX218">
        <v>1010</v>
      </c>
      <c r="AY218" t="s">
        <v>17</v>
      </c>
      <c r="AZ218" t="s">
        <v>18</v>
      </c>
      <c r="BB218" s="5">
        <v>43713.546527777798</v>
      </c>
      <c r="BC218" s="7" t="s">
        <v>19</v>
      </c>
      <c r="BE218">
        <v>6</v>
      </c>
      <c r="BF218">
        <v>169542</v>
      </c>
      <c r="BH218" t="s">
        <v>311</v>
      </c>
      <c r="BT218">
        <v>410232</v>
      </c>
    </row>
    <row r="219" spans="1:72" x14ac:dyDescent="0.3">
      <c r="A219">
        <v>398739</v>
      </c>
      <c r="C219">
        <v>1</v>
      </c>
      <c r="F219" t="s">
        <v>0</v>
      </c>
      <c r="G219" t="s">
        <v>1</v>
      </c>
      <c r="H219" t="s">
        <v>260</v>
      </c>
      <c r="I219" t="s">
        <v>3</v>
      </c>
      <c r="K219">
        <v>1</v>
      </c>
      <c r="L219" t="s">
        <v>4</v>
      </c>
      <c r="M219">
        <v>103300</v>
      </c>
      <c r="N219" t="s">
        <v>5</v>
      </c>
      <c r="T219" t="s">
        <v>254</v>
      </c>
      <c r="U219" s="1">
        <v>1</v>
      </c>
      <c r="V219" t="s">
        <v>7</v>
      </c>
      <c r="W219" t="s">
        <v>221</v>
      </c>
      <c r="X219" s="2" t="s">
        <v>9</v>
      </c>
      <c r="Y219" s="3">
        <v>1</v>
      </c>
      <c r="Z219" s="4">
        <v>106</v>
      </c>
      <c r="AA219" s="4" t="s">
        <v>221</v>
      </c>
      <c r="AB219" t="s">
        <v>261</v>
      </c>
      <c r="AC219">
        <v>2015</v>
      </c>
      <c r="AD219">
        <v>8</v>
      </c>
      <c r="AE219">
        <v>12</v>
      </c>
      <c r="AF219" t="s">
        <v>241</v>
      </c>
      <c r="AH219">
        <v>266667</v>
      </c>
      <c r="AI219">
        <v>6572328</v>
      </c>
      <c r="AJ219" s="4">
        <v>267000</v>
      </c>
      <c r="AK219" s="4">
        <v>6573000</v>
      </c>
      <c r="AL219">
        <v>10</v>
      </c>
      <c r="AN219">
        <v>1010</v>
      </c>
      <c r="AP219" s="5" t="s">
        <v>262</v>
      </c>
      <c r="AQ219">
        <v>103300</v>
      </c>
      <c r="AS219" s="6" t="s">
        <v>13</v>
      </c>
      <c r="AT219">
        <v>1</v>
      </c>
      <c r="AU219" t="s">
        <v>14</v>
      </c>
      <c r="AV219" t="s">
        <v>263</v>
      </c>
      <c r="AW219" t="s">
        <v>264</v>
      </c>
      <c r="AX219">
        <v>1010</v>
      </c>
      <c r="AY219" t="s">
        <v>17</v>
      </c>
      <c r="AZ219" t="s">
        <v>18</v>
      </c>
      <c r="BB219" s="5">
        <v>43710.332638888904</v>
      </c>
      <c r="BC219" s="7" t="s">
        <v>19</v>
      </c>
      <c r="BE219">
        <v>6</v>
      </c>
      <c r="BF219">
        <v>85720</v>
      </c>
      <c r="BH219" t="s">
        <v>265</v>
      </c>
      <c r="BT219">
        <v>398739</v>
      </c>
    </row>
    <row r="220" spans="1:72" x14ac:dyDescent="0.3">
      <c r="A220">
        <v>360295</v>
      </c>
      <c r="C220">
        <v>1</v>
      </c>
      <c r="F220" t="s">
        <v>0</v>
      </c>
      <c r="G220" t="s">
        <v>1</v>
      </c>
      <c r="H220" t="s">
        <v>643</v>
      </c>
      <c r="I220" t="s">
        <v>3</v>
      </c>
      <c r="K220">
        <v>1</v>
      </c>
      <c r="L220" t="s">
        <v>4</v>
      </c>
      <c r="M220">
        <v>103300</v>
      </c>
      <c r="N220" t="s">
        <v>5</v>
      </c>
      <c r="T220" t="s">
        <v>634</v>
      </c>
      <c r="U220" s="1">
        <v>1</v>
      </c>
      <c r="V220" t="s">
        <v>7</v>
      </c>
      <c r="W220" t="s">
        <v>635</v>
      </c>
      <c r="X220" s="2" t="s">
        <v>575</v>
      </c>
      <c r="Y220" s="3">
        <v>2</v>
      </c>
      <c r="Z220" s="4">
        <v>214</v>
      </c>
      <c r="AA220" t="s">
        <v>635</v>
      </c>
      <c r="AB220" t="s">
        <v>644</v>
      </c>
      <c r="AC220">
        <v>2020</v>
      </c>
      <c r="AD220">
        <v>3</v>
      </c>
      <c r="AE220">
        <v>23</v>
      </c>
      <c r="AF220" t="s">
        <v>406</v>
      </c>
      <c r="AH220">
        <v>261034</v>
      </c>
      <c r="AI220">
        <v>6630134</v>
      </c>
      <c r="AJ220" s="4">
        <v>261000</v>
      </c>
      <c r="AK220" s="4">
        <v>6631000</v>
      </c>
      <c r="AL220">
        <v>20</v>
      </c>
      <c r="AN220">
        <v>1010</v>
      </c>
      <c r="AP220" s="5" t="s">
        <v>645</v>
      </c>
      <c r="AQ220">
        <v>103300</v>
      </c>
      <c r="AS220" s="6" t="s">
        <v>13</v>
      </c>
      <c r="AT220">
        <v>1</v>
      </c>
      <c r="AU220" t="s">
        <v>14</v>
      </c>
      <c r="AV220" t="s">
        <v>646</v>
      </c>
      <c r="AW220" t="s">
        <v>647</v>
      </c>
      <c r="AX220">
        <v>1010</v>
      </c>
      <c r="AY220" t="s">
        <v>17</v>
      </c>
      <c r="AZ220" t="s">
        <v>18</v>
      </c>
      <c r="BB220" s="5">
        <v>44146.624490740702</v>
      </c>
      <c r="BC220" s="7" t="s">
        <v>19</v>
      </c>
      <c r="BE220">
        <v>6</v>
      </c>
      <c r="BF220">
        <v>232419</v>
      </c>
      <c r="BH220" t="s">
        <v>648</v>
      </c>
      <c r="BT220">
        <v>360295</v>
      </c>
    </row>
    <row r="221" spans="1:72" x14ac:dyDescent="0.3">
      <c r="A221">
        <v>344508</v>
      </c>
      <c r="C221">
        <v>1</v>
      </c>
      <c r="F221" t="s">
        <v>0</v>
      </c>
      <c r="G221" t="s">
        <v>1</v>
      </c>
      <c r="H221" t="s">
        <v>1164</v>
      </c>
      <c r="I221" t="s">
        <v>3</v>
      </c>
      <c r="K221">
        <v>1</v>
      </c>
      <c r="L221" t="s">
        <v>4</v>
      </c>
      <c r="M221">
        <v>103300</v>
      </c>
      <c r="N221" t="s">
        <v>5</v>
      </c>
      <c r="T221" t="s">
        <v>1142</v>
      </c>
      <c r="U221" s="1">
        <v>1</v>
      </c>
      <c r="V221" t="s">
        <v>1087</v>
      </c>
      <c r="W221" t="s">
        <v>1087</v>
      </c>
      <c r="X221" s="2" t="s">
        <v>575</v>
      </c>
      <c r="Y221" s="3">
        <v>2</v>
      </c>
      <c r="Z221" s="4">
        <v>301</v>
      </c>
      <c r="AA221" s="4" t="s">
        <v>1087</v>
      </c>
      <c r="AB221" t="s">
        <v>1165</v>
      </c>
      <c r="AC221">
        <v>2019</v>
      </c>
      <c r="AD221">
        <v>10</v>
      </c>
      <c r="AE221">
        <v>10</v>
      </c>
      <c r="AF221" t="s">
        <v>1166</v>
      </c>
      <c r="AH221">
        <v>258114</v>
      </c>
      <c r="AI221">
        <v>6649820</v>
      </c>
      <c r="AJ221" s="4">
        <v>259000</v>
      </c>
      <c r="AK221" s="4">
        <v>6649000</v>
      </c>
      <c r="AL221">
        <v>5</v>
      </c>
      <c r="AN221">
        <v>1010</v>
      </c>
      <c r="AP221" s="5" t="s">
        <v>1167</v>
      </c>
      <c r="AQ221">
        <v>103300</v>
      </c>
      <c r="AS221" s="6" t="s">
        <v>13</v>
      </c>
      <c r="AT221">
        <v>1</v>
      </c>
      <c r="AU221" t="s">
        <v>14</v>
      </c>
      <c r="AV221" t="s">
        <v>1168</v>
      </c>
      <c r="AW221" t="s">
        <v>1169</v>
      </c>
      <c r="AX221">
        <v>1010</v>
      </c>
      <c r="AY221" t="s">
        <v>17</v>
      </c>
      <c r="AZ221" t="s">
        <v>18</v>
      </c>
      <c r="BB221" s="5">
        <v>43961.576736111099</v>
      </c>
      <c r="BC221" s="7" t="s">
        <v>19</v>
      </c>
      <c r="BE221">
        <v>6</v>
      </c>
      <c r="BF221">
        <v>235473</v>
      </c>
      <c r="BH221" t="s">
        <v>1170</v>
      </c>
      <c r="BT221">
        <v>344508</v>
      </c>
    </row>
    <row r="222" spans="1:72" x14ac:dyDescent="0.3">
      <c r="A222">
        <v>344628</v>
      </c>
      <c r="C222">
        <v>1</v>
      </c>
      <c r="F222" t="s">
        <v>0</v>
      </c>
      <c r="G222" t="s">
        <v>1</v>
      </c>
      <c r="H222" t="s">
        <v>1171</v>
      </c>
      <c r="I222" t="s">
        <v>3</v>
      </c>
      <c r="K222">
        <v>1</v>
      </c>
      <c r="L222" t="s">
        <v>4</v>
      </c>
      <c r="M222">
        <v>103300</v>
      </c>
      <c r="N222" t="s">
        <v>5</v>
      </c>
      <c r="T222" t="s">
        <v>1142</v>
      </c>
      <c r="U222" s="1">
        <v>1</v>
      </c>
      <c r="V222" t="s">
        <v>1087</v>
      </c>
      <c r="W222" t="s">
        <v>1087</v>
      </c>
      <c r="X222" s="2" t="s">
        <v>575</v>
      </c>
      <c r="Y222" s="3">
        <v>2</v>
      </c>
      <c r="Z222" s="4">
        <v>301</v>
      </c>
      <c r="AA222" s="4" t="s">
        <v>1087</v>
      </c>
      <c r="AB222" t="s">
        <v>1165</v>
      </c>
      <c r="AC222">
        <v>2019</v>
      </c>
      <c r="AD222">
        <v>10</v>
      </c>
      <c r="AE222">
        <v>10</v>
      </c>
      <c r="AF222" t="s">
        <v>1166</v>
      </c>
      <c r="AH222">
        <v>258144</v>
      </c>
      <c r="AI222">
        <v>6649759</v>
      </c>
      <c r="AJ222" s="4">
        <v>259000</v>
      </c>
      <c r="AK222" s="4">
        <v>6649000</v>
      </c>
      <c r="AL222">
        <v>5</v>
      </c>
      <c r="AN222">
        <v>1010</v>
      </c>
      <c r="AP222" s="5" t="s">
        <v>1172</v>
      </c>
      <c r="AQ222">
        <v>103300</v>
      </c>
      <c r="AS222" s="6" t="s">
        <v>13</v>
      </c>
      <c r="AT222">
        <v>1</v>
      </c>
      <c r="AU222" t="s">
        <v>14</v>
      </c>
      <c r="AV222" t="s">
        <v>1173</v>
      </c>
      <c r="AW222" t="s">
        <v>1174</v>
      </c>
      <c r="AX222">
        <v>1010</v>
      </c>
      <c r="AY222" t="s">
        <v>17</v>
      </c>
      <c r="AZ222" t="s">
        <v>18</v>
      </c>
      <c r="BB222" s="5">
        <v>43961.576736111099</v>
      </c>
      <c r="BC222" s="7" t="s">
        <v>19</v>
      </c>
      <c r="BE222">
        <v>6</v>
      </c>
      <c r="BF222">
        <v>235474</v>
      </c>
      <c r="BH222" t="s">
        <v>1175</v>
      </c>
      <c r="BT222">
        <v>344628</v>
      </c>
    </row>
    <row r="223" spans="1:72" x14ac:dyDescent="0.3">
      <c r="A223">
        <v>350384</v>
      </c>
      <c r="C223">
        <v>1</v>
      </c>
      <c r="F223" t="s">
        <v>0</v>
      </c>
      <c r="G223" t="s">
        <v>1</v>
      </c>
      <c r="H223" t="s">
        <v>591</v>
      </c>
      <c r="I223" t="s">
        <v>3</v>
      </c>
      <c r="K223">
        <v>1</v>
      </c>
      <c r="L223" t="s">
        <v>4</v>
      </c>
      <c r="M223">
        <v>103300</v>
      </c>
      <c r="N223" t="s">
        <v>5</v>
      </c>
      <c r="T223" t="s">
        <v>583</v>
      </c>
      <c r="U223" s="1">
        <v>1</v>
      </c>
      <c r="V223" t="s">
        <v>7</v>
      </c>
      <c r="W223" t="s">
        <v>574</v>
      </c>
      <c r="X223" s="2" t="s">
        <v>575</v>
      </c>
      <c r="Y223" s="3">
        <v>2</v>
      </c>
      <c r="Z223" s="4">
        <v>211</v>
      </c>
      <c r="AA223" s="4" t="s">
        <v>574</v>
      </c>
      <c r="AB223" t="s">
        <v>592</v>
      </c>
      <c r="AC223">
        <v>2018</v>
      </c>
      <c r="AD223">
        <v>5</v>
      </c>
      <c r="AE223">
        <v>15</v>
      </c>
      <c r="AF223" t="s">
        <v>585</v>
      </c>
      <c r="AH223">
        <v>259182</v>
      </c>
      <c r="AI223">
        <v>6610317</v>
      </c>
      <c r="AJ223" s="4">
        <v>259000</v>
      </c>
      <c r="AK223" s="4">
        <v>6611000</v>
      </c>
      <c r="AL223">
        <v>10</v>
      </c>
      <c r="AN223">
        <v>1010</v>
      </c>
      <c r="AO223" t="s">
        <v>593</v>
      </c>
      <c r="AP223" s="5" t="s">
        <v>594</v>
      </c>
      <c r="AQ223">
        <v>103300</v>
      </c>
      <c r="AS223" s="6" t="s">
        <v>13</v>
      </c>
      <c r="AT223">
        <v>1</v>
      </c>
      <c r="AU223" t="s">
        <v>14</v>
      </c>
      <c r="AV223" t="s">
        <v>595</v>
      </c>
      <c r="AW223" t="s">
        <v>596</v>
      </c>
      <c r="AX223">
        <v>1010</v>
      </c>
      <c r="AY223" t="s">
        <v>17</v>
      </c>
      <c r="AZ223" t="s">
        <v>18</v>
      </c>
      <c r="BB223" s="5">
        <v>43713.546527777798</v>
      </c>
      <c r="BC223" s="7" t="s">
        <v>19</v>
      </c>
      <c r="BE223">
        <v>6</v>
      </c>
      <c r="BF223">
        <v>154376</v>
      </c>
      <c r="BH223" t="s">
        <v>597</v>
      </c>
      <c r="BT223">
        <v>350384</v>
      </c>
    </row>
    <row r="224" spans="1:72" x14ac:dyDescent="0.3">
      <c r="A224">
        <v>322980</v>
      </c>
      <c r="C224">
        <v>1</v>
      </c>
      <c r="F224" t="s">
        <v>0</v>
      </c>
      <c r="G224" t="s">
        <v>1</v>
      </c>
      <c r="H224" t="s">
        <v>1867</v>
      </c>
      <c r="I224" t="s">
        <v>3</v>
      </c>
      <c r="K224">
        <v>1</v>
      </c>
      <c r="L224" t="s">
        <v>4</v>
      </c>
      <c r="M224">
        <v>103300</v>
      </c>
      <c r="N224" t="s">
        <v>5</v>
      </c>
      <c r="T224" t="s">
        <v>1860</v>
      </c>
      <c r="U224" s="1">
        <v>1</v>
      </c>
      <c r="V224" t="s">
        <v>1628</v>
      </c>
      <c r="W224" t="s">
        <v>1795</v>
      </c>
      <c r="X224" t="s">
        <v>1796</v>
      </c>
      <c r="Y224" s="3">
        <v>5</v>
      </c>
      <c r="Z224" s="4">
        <v>501</v>
      </c>
      <c r="AA224" s="4" t="s">
        <v>1795</v>
      </c>
      <c r="AB224" t="s">
        <v>1868</v>
      </c>
      <c r="AC224">
        <v>2019</v>
      </c>
      <c r="AD224">
        <v>10</v>
      </c>
      <c r="AE224">
        <v>9</v>
      </c>
      <c r="AF224" t="s">
        <v>1869</v>
      </c>
      <c r="AH224">
        <v>254784</v>
      </c>
      <c r="AI224">
        <v>6785568</v>
      </c>
      <c r="AJ224" s="4">
        <v>255000</v>
      </c>
      <c r="AK224" s="4">
        <v>6785000</v>
      </c>
      <c r="AL224">
        <v>5</v>
      </c>
      <c r="AN224">
        <v>1010</v>
      </c>
      <c r="AO224" t="s">
        <v>731</v>
      </c>
      <c r="AP224" s="5" t="s">
        <v>1870</v>
      </c>
      <c r="AQ224">
        <v>103300</v>
      </c>
      <c r="AS224" s="6" t="s">
        <v>13</v>
      </c>
      <c r="AT224">
        <v>1</v>
      </c>
      <c r="AU224" t="s">
        <v>14</v>
      </c>
      <c r="AV224" t="s">
        <v>1871</v>
      </c>
      <c r="AW224" t="s">
        <v>1872</v>
      </c>
      <c r="AX224">
        <v>1010</v>
      </c>
      <c r="AY224" t="s">
        <v>17</v>
      </c>
      <c r="AZ224" t="s">
        <v>18</v>
      </c>
      <c r="BB224" s="5">
        <v>43748.993344907401</v>
      </c>
      <c r="BC224" s="7" t="s">
        <v>19</v>
      </c>
      <c r="BE224">
        <v>6</v>
      </c>
      <c r="BF224">
        <v>220389</v>
      </c>
      <c r="BH224" t="s">
        <v>1873</v>
      </c>
      <c r="BT224">
        <v>322980</v>
      </c>
    </row>
    <row r="225" spans="1:72" x14ac:dyDescent="0.3">
      <c r="A225">
        <v>314973</v>
      </c>
      <c r="C225">
        <v>1</v>
      </c>
      <c r="F225" t="s">
        <v>0</v>
      </c>
      <c r="G225" t="s">
        <v>1</v>
      </c>
      <c r="H225" t="s">
        <v>805</v>
      </c>
      <c r="I225" s="8" t="str">
        <f>HYPERLINK(AP225,"Foto")</f>
        <v>Foto</v>
      </c>
      <c r="K225">
        <v>1</v>
      </c>
      <c r="L225" t="s">
        <v>4</v>
      </c>
      <c r="M225">
        <v>103300</v>
      </c>
      <c r="N225" t="s">
        <v>5</v>
      </c>
      <c r="T225" t="s">
        <v>783</v>
      </c>
      <c r="U225" s="1">
        <v>1</v>
      </c>
      <c r="V225" t="s">
        <v>7</v>
      </c>
      <c r="W225" t="s">
        <v>712</v>
      </c>
      <c r="X225" s="2" t="s">
        <v>575</v>
      </c>
      <c r="Y225" s="3">
        <v>2</v>
      </c>
      <c r="Z225" s="4">
        <v>219</v>
      </c>
      <c r="AA225" t="s">
        <v>712</v>
      </c>
      <c r="AB225" t="s">
        <v>806</v>
      </c>
      <c r="AC225">
        <v>2019</v>
      </c>
      <c r="AD225">
        <v>5</v>
      </c>
      <c r="AE225">
        <v>22</v>
      </c>
      <c r="AF225" t="s">
        <v>807</v>
      </c>
      <c r="AH225">
        <v>253462</v>
      </c>
      <c r="AI225">
        <v>6647735</v>
      </c>
      <c r="AJ225" s="4">
        <v>253000</v>
      </c>
      <c r="AK225" s="4">
        <v>6647000</v>
      </c>
      <c r="AL225">
        <v>5</v>
      </c>
      <c r="AN225">
        <v>1010</v>
      </c>
      <c r="AP225" s="5" t="s">
        <v>808</v>
      </c>
      <c r="AQ225">
        <v>103300</v>
      </c>
      <c r="AS225" s="6" t="s">
        <v>13</v>
      </c>
      <c r="AT225">
        <v>1</v>
      </c>
      <c r="AU225" t="s">
        <v>14</v>
      </c>
      <c r="AV225" t="s">
        <v>809</v>
      </c>
      <c r="AW225" t="s">
        <v>810</v>
      </c>
      <c r="AX225">
        <v>1010</v>
      </c>
      <c r="AY225" t="s">
        <v>17</v>
      </c>
      <c r="AZ225" t="s">
        <v>18</v>
      </c>
      <c r="BA225">
        <v>1</v>
      </c>
      <c r="BB225" s="5">
        <v>43713.546527777798</v>
      </c>
      <c r="BC225" s="7" t="s">
        <v>19</v>
      </c>
      <c r="BE225">
        <v>6</v>
      </c>
      <c r="BF225">
        <v>200102</v>
      </c>
      <c r="BH225" t="s">
        <v>811</v>
      </c>
      <c r="BT225">
        <v>314973</v>
      </c>
    </row>
    <row r="226" spans="1:72" x14ac:dyDescent="0.3">
      <c r="A226">
        <v>315010</v>
      </c>
      <c r="C226">
        <v>1</v>
      </c>
      <c r="F226" t="s">
        <v>0</v>
      </c>
      <c r="G226" t="s">
        <v>1</v>
      </c>
      <c r="H226" t="s">
        <v>797</v>
      </c>
      <c r="I226" s="8" t="str">
        <f>HYPERLINK(AP226,"Foto")</f>
        <v>Foto</v>
      </c>
      <c r="K226">
        <v>1</v>
      </c>
      <c r="L226" t="s">
        <v>4</v>
      </c>
      <c r="M226">
        <v>103300</v>
      </c>
      <c r="N226" t="s">
        <v>5</v>
      </c>
      <c r="T226" t="s">
        <v>783</v>
      </c>
      <c r="U226" s="1">
        <v>1</v>
      </c>
      <c r="V226" t="s">
        <v>7</v>
      </c>
      <c r="W226" t="s">
        <v>712</v>
      </c>
      <c r="X226" s="2" t="s">
        <v>575</v>
      </c>
      <c r="Y226" s="3">
        <v>2</v>
      </c>
      <c r="Z226" s="4">
        <v>219</v>
      </c>
      <c r="AA226" t="s">
        <v>712</v>
      </c>
      <c r="AB226" t="s">
        <v>798</v>
      </c>
      <c r="AC226">
        <v>2018</v>
      </c>
      <c r="AD226">
        <v>5</v>
      </c>
      <c r="AE226">
        <v>29</v>
      </c>
      <c r="AF226" t="s">
        <v>799</v>
      </c>
      <c r="AH226">
        <v>253469</v>
      </c>
      <c r="AI226">
        <v>6647741</v>
      </c>
      <c r="AJ226" s="4">
        <v>253000</v>
      </c>
      <c r="AK226" s="4">
        <v>6647000</v>
      </c>
      <c r="AL226">
        <v>25</v>
      </c>
      <c r="AN226">
        <v>1010</v>
      </c>
      <c r="AO226" t="s">
        <v>800</v>
      </c>
      <c r="AP226" s="5" t="s">
        <v>801</v>
      </c>
      <c r="AQ226">
        <v>103300</v>
      </c>
      <c r="AS226" s="6" t="s">
        <v>13</v>
      </c>
      <c r="AT226">
        <v>1</v>
      </c>
      <c r="AU226" t="s">
        <v>14</v>
      </c>
      <c r="AV226" t="s">
        <v>802</v>
      </c>
      <c r="AW226" t="s">
        <v>803</v>
      </c>
      <c r="AX226">
        <v>1010</v>
      </c>
      <c r="AY226" t="s">
        <v>17</v>
      </c>
      <c r="AZ226" t="s">
        <v>18</v>
      </c>
      <c r="BA226">
        <v>1</v>
      </c>
      <c r="BB226" s="5">
        <v>43249.933738425898</v>
      </c>
      <c r="BC226" s="7" t="s">
        <v>19</v>
      </c>
      <c r="BE226">
        <v>6</v>
      </c>
      <c r="BF226">
        <v>155031</v>
      </c>
      <c r="BH226" t="s">
        <v>804</v>
      </c>
      <c r="BT226">
        <v>315010</v>
      </c>
    </row>
    <row r="227" spans="1:72" x14ac:dyDescent="0.3">
      <c r="A227">
        <v>304506</v>
      </c>
      <c r="C227">
        <v>1</v>
      </c>
      <c r="F227" t="s">
        <v>0</v>
      </c>
      <c r="G227" t="s">
        <v>1</v>
      </c>
      <c r="H227" t="s">
        <v>1811</v>
      </c>
      <c r="I227" t="s">
        <v>3</v>
      </c>
      <c r="K227">
        <v>1</v>
      </c>
      <c r="L227" t="s">
        <v>4</v>
      </c>
      <c r="M227">
        <v>103300</v>
      </c>
      <c r="N227" t="s">
        <v>5</v>
      </c>
      <c r="T227" t="s">
        <v>1794</v>
      </c>
      <c r="U227" s="1">
        <v>1</v>
      </c>
      <c r="V227" t="s">
        <v>1628</v>
      </c>
      <c r="W227" t="s">
        <v>1795</v>
      </c>
      <c r="X227" t="s">
        <v>1796</v>
      </c>
      <c r="Y227" s="3">
        <v>5</v>
      </c>
      <c r="Z227" s="4">
        <v>501</v>
      </c>
      <c r="AA227" s="4" t="s">
        <v>1795</v>
      </c>
      <c r="AB227" t="s">
        <v>1805</v>
      </c>
      <c r="AC227">
        <v>2015</v>
      </c>
      <c r="AD227">
        <v>8</v>
      </c>
      <c r="AE227">
        <v>7</v>
      </c>
      <c r="AF227" t="s">
        <v>1806</v>
      </c>
      <c r="AH227">
        <v>250865</v>
      </c>
      <c r="AI227">
        <v>6788841</v>
      </c>
      <c r="AJ227" s="4">
        <v>251000</v>
      </c>
      <c r="AK227" s="4">
        <v>6789000</v>
      </c>
      <c r="AL227">
        <v>50</v>
      </c>
      <c r="AN227">
        <v>1010</v>
      </c>
      <c r="AP227" s="5" t="s">
        <v>1812</v>
      </c>
      <c r="AQ227">
        <v>103300</v>
      </c>
      <c r="AS227" s="6" t="s">
        <v>13</v>
      </c>
      <c r="AT227">
        <v>1</v>
      </c>
      <c r="AU227" t="s">
        <v>14</v>
      </c>
      <c r="AV227" t="s">
        <v>1808</v>
      </c>
      <c r="AW227" t="s">
        <v>1813</v>
      </c>
      <c r="AX227">
        <v>1010</v>
      </c>
      <c r="AY227" t="s">
        <v>17</v>
      </c>
      <c r="AZ227" t="s">
        <v>18</v>
      </c>
      <c r="BB227" s="5">
        <v>42224.140497685199</v>
      </c>
      <c r="BC227" s="7" t="s">
        <v>19</v>
      </c>
      <c r="BE227">
        <v>6</v>
      </c>
      <c r="BF227">
        <v>85126</v>
      </c>
      <c r="BH227" t="s">
        <v>1814</v>
      </c>
      <c r="BT227">
        <v>304506</v>
      </c>
    </row>
    <row r="228" spans="1:72" x14ac:dyDescent="0.3">
      <c r="A228">
        <v>297336</v>
      </c>
      <c r="C228">
        <v>1</v>
      </c>
      <c r="F228" t="s">
        <v>0</v>
      </c>
      <c r="G228" t="s">
        <v>1</v>
      </c>
      <c r="H228" t="s">
        <v>2641</v>
      </c>
      <c r="I228" t="s">
        <v>3</v>
      </c>
      <c r="K228">
        <v>1</v>
      </c>
      <c r="L228" t="s">
        <v>4</v>
      </c>
      <c r="M228">
        <v>103300</v>
      </c>
      <c r="N228" t="s">
        <v>5</v>
      </c>
      <c r="T228" t="s">
        <v>2635</v>
      </c>
      <c r="U228" s="1">
        <v>1</v>
      </c>
      <c r="V228" t="s">
        <v>7</v>
      </c>
      <c r="W228" t="s">
        <v>886</v>
      </c>
      <c r="X228" t="s">
        <v>2203</v>
      </c>
      <c r="Y228" s="3">
        <v>6</v>
      </c>
      <c r="Z228" s="4">
        <v>628</v>
      </c>
      <c r="AA228" t="s">
        <v>2617</v>
      </c>
      <c r="AB228" t="s">
        <v>2642</v>
      </c>
      <c r="AC228">
        <v>2017</v>
      </c>
      <c r="AD228">
        <v>6</v>
      </c>
      <c r="AE228">
        <v>30</v>
      </c>
      <c r="AF228" t="s">
        <v>2569</v>
      </c>
      <c r="AH228">
        <v>248600</v>
      </c>
      <c r="AI228">
        <v>6623194</v>
      </c>
      <c r="AJ228" s="4">
        <v>249000</v>
      </c>
      <c r="AK228" s="4">
        <v>6623000</v>
      </c>
      <c r="AL228">
        <v>100</v>
      </c>
      <c r="AN228">
        <v>1010</v>
      </c>
      <c r="AP228" s="5" t="s">
        <v>2643</v>
      </c>
      <c r="AQ228">
        <v>103300</v>
      </c>
      <c r="AS228" s="6" t="s">
        <v>13</v>
      </c>
      <c r="AT228">
        <v>1</v>
      </c>
      <c r="AU228" t="s">
        <v>14</v>
      </c>
      <c r="AV228" t="s">
        <v>2638</v>
      </c>
      <c r="AW228" t="s">
        <v>2644</v>
      </c>
      <c r="AX228">
        <v>1010</v>
      </c>
      <c r="AY228" t="s">
        <v>17</v>
      </c>
      <c r="AZ228" t="s">
        <v>18</v>
      </c>
      <c r="BB228" s="5">
        <v>42916.966388888897</v>
      </c>
      <c r="BC228" s="7" t="s">
        <v>19</v>
      </c>
      <c r="BE228">
        <v>6</v>
      </c>
      <c r="BF228">
        <v>125599</v>
      </c>
      <c r="BH228" t="s">
        <v>2645</v>
      </c>
      <c r="BT228">
        <v>297336</v>
      </c>
    </row>
    <row r="229" spans="1:72" x14ac:dyDescent="0.3">
      <c r="A229">
        <v>294171</v>
      </c>
      <c r="C229">
        <v>1</v>
      </c>
      <c r="F229" t="s">
        <v>0</v>
      </c>
      <c r="G229" t="s">
        <v>1</v>
      </c>
      <c r="H229" t="s">
        <v>934</v>
      </c>
      <c r="I229" s="8" t="str">
        <f>HYPERLINK(AP229,"Foto")</f>
        <v>Foto</v>
      </c>
      <c r="K229">
        <v>1</v>
      </c>
      <c r="L229" t="s">
        <v>4</v>
      </c>
      <c r="M229">
        <v>103300</v>
      </c>
      <c r="N229" t="s">
        <v>5</v>
      </c>
      <c r="T229" t="s">
        <v>923</v>
      </c>
      <c r="U229" s="1">
        <v>1</v>
      </c>
      <c r="V229" t="s">
        <v>7</v>
      </c>
      <c r="W229" t="s">
        <v>886</v>
      </c>
      <c r="X229" s="2" t="s">
        <v>575</v>
      </c>
      <c r="Y229" s="3">
        <v>2</v>
      </c>
      <c r="Z229" s="4">
        <v>220</v>
      </c>
      <c r="AA229" s="4" t="s">
        <v>886</v>
      </c>
      <c r="AB229" t="s">
        <v>935</v>
      </c>
      <c r="AC229">
        <v>2019</v>
      </c>
      <c r="AD229">
        <v>6</v>
      </c>
      <c r="AE229">
        <v>3</v>
      </c>
      <c r="AF229" t="s">
        <v>936</v>
      </c>
      <c r="AH229">
        <v>247593</v>
      </c>
      <c r="AI229">
        <v>6641199</v>
      </c>
      <c r="AJ229" s="4">
        <v>247000</v>
      </c>
      <c r="AK229" s="4">
        <v>6641000</v>
      </c>
      <c r="AL229">
        <v>50</v>
      </c>
      <c r="AN229">
        <v>1010</v>
      </c>
      <c r="AO229" t="s">
        <v>937</v>
      </c>
      <c r="AP229" s="5" t="s">
        <v>938</v>
      </c>
      <c r="AQ229">
        <v>103300</v>
      </c>
      <c r="AS229" s="6" t="s">
        <v>13</v>
      </c>
      <c r="AT229">
        <v>1</v>
      </c>
      <c r="AU229" t="s">
        <v>14</v>
      </c>
      <c r="AV229" t="s">
        <v>939</v>
      </c>
      <c r="AW229" t="s">
        <v>940</v>
      </c>
      <c r="AX229">
        <v>1010</v>
      </c>
      <c r="AY229" t="s">
        <v>17</v>
      </c>
      <c r="AZ229" t="s">
        <v>18</v>
      </c>
      <c r="BA229">
        <v>1</v>
      </c>
      <c r="BB229" s="5">
        <v>43764.719479166699</v>
      </c>
      <c r="BC229" s="7" t="s">
        <v>19</v>
      </c>
      <c r="BE229">
        <v>6</v>
      </c>
      <c r="BF229">
        <v>221513</v>
      </c>
      <c r="BH229" t="s">
        <v>941</v>
      </c>
      <c r="BT229">
        <v>294171</v>
      </c>
    </row>
    <row r="230" spans="1:72" x14ac:dyDescent="0.3">
      <c r="A230">
        <v>294509</v>
      </c>
      <c r="C230">
        <v>1</v>
      </c>
      <c r="F230" t="s">
        <v>0</v>
      </c>
      <c r="G230" t="s">
        <v>1</v>
      </c>
      <c r="H230" t="s">
        <v>942</v>
      </c>
      <c r="I230" s="8" t="str">
        <f>HYPERLINK(AP230,"Foto")</f>
        <v>Foto</v>
      </c>
      <c r="K230">
        <v>1</v>
      </c>
      <c r="L230" t="s">
        <v>4</v>
      </c>
      <c r="M230">
        <v>103300</v>
      </c>
      <c r="N230" t="s">
        <v>5</v>
      </c>
      <c r="T230" t="s">
        <v>923</v>
      </c>
      <c r="U230" s="1">
        <v>1</v>
      </c>
      <c r="V230" t="s">
        <v>7</v>
      </c>
      <c r="W230" t="s">
        <v>886</v>
      </c>
      <c r="X230" s="2" t="s">
        <v>575</v>
      </c>
      <c r="Y230" s="3">
        <v>2</v>
      </c>
      <c r="Z230" s="4">
        <v>220</v>
      </c>
      <c r="AA230" s="4" t="s">
        <v>886</v>
      </c>
      <c r="AB230" t="s">
        <v>943</v>
      </c>
      <c r="AC230">
        <v>2019</v>
      </c>
      <c r="AD230">
        <v>9</v>
      </c>
      <c r="AE230">
        <v>17</v>
      </c>
      <c r="AF230" t="s">
        <v>944</v>
      </c>
      <c r="AH230">
        <v>247676</v>
      </c>
      <c r="AI230">
        <v>6641261</v>
      </c>
      <c r="AJ230" s="4">
        <v>247000</v>
      </c>
      <c r="AK230" s="4">
        <v>6641000</v>
      </c>
      <c r="AL230">
        <v>25</v>
      </c>
      <c r="AN230">
        <v>1010</v>
      </c>
      <c r="AP230" s="5" t="s">
        <v>945</v>
      </c>
      <c r="AQ230">
        <v>103300</v>
      </c>
      <c r="AS230" s="6" t="s">
        <v>13</v>
      </c>
      <c r="AT230">
        <v>1</v>
      </c>
      <c r="AU230" t="s">
        <v>14</v>
      </c>
      <c r="AV230" t="s">
        <v>946</v>
      </c>
      <c r="AW230" t="s">
        <v>947</v>
      </c>
      <c r="AX230">
        <v>1010</v>
      </c>
      <c r="AY230" t="s">
        <v>17</v>
      </c>
      <c r="AZ230" t="s">
        <v>18</v>
      </c>
      <c r="BA230">
        <v>1</v>
      </c>
      <c r="BB230" s="5">
        <v>43727.937835648103</v>
      </c>
      <c r="BC230" s="7" t="s">
        <v>19</v>
      </c>
      <c r="BE230">
        <v>6</v>
      </c>
      <c r="BF230">
        <v>219274</v>
      </c>
      <c r="BH230" t="s">
        <v>948</v>
      </c>
      <c r="BT230">
        <v>294509</v>
      </c>
    </row>
    <row r="231" spans="1:72" x14ac:dyDescent="0.3">
      <c r="A231">
        <v>195373</v>
      </c>
      <c r="C231">
        <v>1</v>
      </c>
      <c r="F231" t="s">
        <v>0</v>
      </c>
      <c r="G231" t="s">
        <v>1</v>
      </c>
      <c r="H231" t="s">
        <v>2864</v>
      </c>
      <c r="I231" s="8" t="str">
        <f>HYPERLINK(AP231,"Foto")</f>
        <v>Foto</v>
      </c>
      <c r="K231">
        <v>1</v>
      </c>
      <c r="L231" t="s">
        <v>4</v>
      </c>
      <c r="M231">
        <v>103300</v>
      </c>
      <c r="N231" t="s">
        <v>5</v>
      </c>
      <c r="T231" t="s">
        <v>2856</v>
      </c>
      <c r="U231" s="1">
        <v>1</v>
      </c>
      <c r="V231" t="s">
        <v>2662</v>
      </c>
      <c r="W231" t="s">
        <v>2815</v>
      </c>
      <c r="X231" s="2" t="s">
        <v>2788</v>
      </c>
      <c r="Y231" s="3">
        <v>8</v>
      </c>
      <c r="Z231" s="4">
        <v>806</v>
      </c>
      <c r="AA231" s="4" t="s">
        <v>2815</v>
      </c>
      <c r="AB231" t="s">
        <v>2865</v>
      </c>
      <c r="AC231">
        <v>2011</v>
      </c>
      <c r="AD231">
        <v>8</v>
      </c>
      <c r="AE231">
        <v>31</v>
      </c>
      <c r="AF231" t="s">
        <v>2866</v>
      </c>
      <c r="AH231">
        <v>193051</v>
      </c>
      <c r="AI231">
        <v>6574465</v>
      </c>
      <c r="AJ231" s="4">
        <v>193000</v>
      </c>
      <c r="AK231" s="4">
        <v>6575000</v>
      </c>
      <c r="AL231">
        <v>10</v>
      </c>
      <c r="AN231">
        <v>1010</v>
      </c>
      <c r="AP231" s="5" t="s">
        <v>2867</v>
      </c>
      <c r="AQ231">
        <v>103300</v>
      </c>
      <c r="AS231" s="6" t="s">
        <v>13</v>
      </c>
      <c r="AT231">
        <v>1</v>
      </c>
      <c r="AU231" t="s">
        <v>14</v>
      </c>
      <c r="AV231" t="s">
        <v>2868</v>
      </c>
      <c r="AW231" t="s">
        <v>2869</v>
      </c>
      <c r="AX231">
        <v>1010</v>
      </c>
      <c r="AY231" t="s">
        <v>17</v>
      </c>
      <c r="AZ231" t="s">
        <v>18</v>
      </c>
      <c r="BA231">
        <v>1</v>
      </c>
      <c r="BB231" s="5">
        <v>43002.112500000003</v>
      </c>
      <c r="BC231" s="7" t="s">
        <v>19</v>
      </c>
      <c r="BE231">
        <v>6</v>
      </c>
      <c r="BF231">
        <v>65986</v>
      </c>
      <c r="BH231" t="s">
        <v>2870</v>
      </c>
      <c r="BT231">
        <v>195373</v>
      </c>
    </row>
    <row r="232" spans="1:72" x14ac:dyDescent="0.3">
      <c r="A232">
        <v>172760</v>
      </c>
      <c r="C232">
        <v>1</v>
      </c>
      <c r="F232" t="s">
        <v>0</v>
      </c>
      <c r="G232" t="s">
        <v>1</v>
      </c>
      <c r="H232" t="s">
        <v>3984</v>
      </c>
      <c r="I232" t="s">
        <v>3</v>
      </c>
      <c r="K232">
        <v>1</v>
      </c>
      <c r="L232" t="s">
        <v>4</v>
      </c>
      <c r="M232">
        <v>103300</v>
      </c>
      <c r="N232" t="s">
        <v>5</v>
      </c>
      <c r="T232" t="s">
        <v>3957</v>
      </c>
      <c r="U232" s="1">
        <v>1</v>
      </c>
      <c r="V232" t="s">
        <v>3785</v>
      </c>
      <c r="W232" t="s">
        <v>3949</v>
      </c>
      <c r="X232" t="s">
        <v>3787</v>
      </c>
      <c r="Y232" s="3">
        <v>15</v>
      </c>
      <c r="Z232" s="4">
        <v>1560</v>
      </c>
      <c r="AA232" s="4" t="s">
        <v>3949</v>
      </c>
      <c r="AB232" t="s">
        <v>3985</v>
      </c>
      <c r="AC232">
        <v>2020</v>
      </c>
      <c r="AD232">
        <v>11</v>
      </c>
      <c r="AE232">
        <v>17</v>
      </c>
      <c r="AF232" t="s">
        <v>1049</v>
      </c>
      <c r="AH232">
        <v>155182</v>
      </c>
      <c r="AI232">
        <v>6994699</v>
      </c>
      <c r="AJ232" s="4">
        <v>155000</v>
      </c>
      <c r="AK232" s="4">
        <v>6995000</v>
      </c>
      <c r="AL232">
        <v>5</v>
      </c>
      <c r="AN232">
        <v>1010</v>
      </c>
      <c r="AO232" t="s">
        <v>3986</v>
      </c>
      <c r="AP232" s="5" t="s">
        <v>3987</v>
      </c>
      <c r="AQ232">
        <v>103300</v>
      </c>
      <c r="AS232" s="6" t="s">
        <v>13</v>
      </c>
      <c r="AT232">
        <v>1</v>
      </c>
      <c r="AU232" t="s">
        <v>14</v>
      </c>
      <c r="AV232" t="s">
        <v>3988</v>
      </c>
      <c r="AW232" t="s">
        <v>3989</v>
      </c>
      <c r="AX232">
        <v>1010</v>
      </c>
      <c r="AY232" t="s">
        <v>17</v>
      </c>
      <c r="AZ232" t="s">
        <v>18</v>
      </c>
      <c r="BB232" s="5">
        <v>44213.839629629598</v>
      </c>
      <c r="BC232" s="7" t="s">
        <v>19</v>
      </c>
      <c r="BE232">
        <v>6</v>
      </c>
      <c r="BF232">
        <v>265148</v>
      </c>
      <c r="BH232" t="s">
        <v>3990</v>
      </c>
      <c r="BT232">
        <v>172760</v>
      </c>
    </row>
    <row r="233" spans="1:72" x14ac:dyDescent="0.3">
      <c r="A233">
        <v>171938</v>
      </c>
      <c r="C233">
        <v>1</v>
      </c>
      <c r="F233" t="s">
        <v>0</v>
      </c>
      <c r="G233" t="s">
        <v>1</v>
      </c>
      <c r="H233" t="s">
        <v>3956</v>
      </c>
      <c r="I233" t="s">
        <v>3</v>
      </c>
      <c r="K233">
        <v>1</v>
      </c>
      <c r="L233" t="s">
        <v>4</v>
      </c>
      <c r="M233">
        <v>103300</v>
      </c>
      <c r="N233" t="s">
        <v>5</v>
      </c>
      <c r="T233" t="s">
        <v>3957</v>
      </c>
      <c r="U233" s="1">
        <v>1</v>
      </c>
      <c r="V233" t="s">
        <v>3785</v>
      </c>
      <c r="W233" t="s">
        <v>3949</v>
      </c>
      <c r="X233" t="s">
        <v>3787</v>
      </c>
      <c r="Y233" s="3">
        <v>15</v>
      </c>
      <c r="Z233" s="4">
        <v>1560</v>
      </c>
      <c r="AA233" s="4" t="s">
        <v>3949</v>
      </c>
      <c r="AB233" t="s">
        <v>3958</v>
      </c>
      <c r="AC233">
        <v>2009</v>
      </c>
      <c r="AD233">
        <v>9</v>
      </c>
      <c r="AE233">
        <v>10</v>
      </c>
      <c r="AF233" t="s">
        <v>1049</v>
      </c>
      <c r="AH233">
        <v>154722</v>
      </c>
      <c r="AI233">
        <v>6994597</v>
      </c>
      <c r="AJ233" s="4">
        <v>155000</v>
      </c>
      <c r="AK233" s="4">
        <v>6995000</v>
      </c>
      <c r="AL233">
        <v>1</v>
      </c>
      <c r="AN233">
        <v>1010</v>
      </c>
      <c r="AO233" t="s">
        <v>3959</v>
      </c>
      <c r="AP233" s="5" t="s">
        <v>3960</v>
      </c>
      <c r="AQ233">
        <v>103300</v>
      </c>
      <c r="AS233" s="6" t="s">
        <v>13</v>
      </c>
      <c r="AT233">
        <v>1</v>
      </c>
      <c r="AU233" t="s">
        <v>14</v>
      </c>
      <c r="AV233" t="s">
        <v>3961</v>
      </c>
      <c r="AW233" t="s">
        <v>3962</v>
      </c>
      <c r="AX233">
        <v>1010</v>
      </c>
      <c r="AY233" t="s">
        <v>17</v>
      </c>
      <c r="AZ233" t="s">
        <v>18</v>
      </c>
      <c r="BB233" s="5">
        <v>43709.903472222199</v>
      </c>
      <c r="BC233" s="7" t="s">
        <v>19</v>
      </c>
      <c r="BE233">
        <v>6</v>
      </c>
      <c r="BF233">
        <v>65990</v>
      </c>
      <c r="BH233" t="s">
        <v>3963</v>
      </c>
      <c r="BT233">
        <v>171938</v>
      </c>
    </row>
    <row r="234" spans="1:72" x14ac:dyDescent="0.3">
      <c r="A234">
        <v>449274</v>
      </c>
      <c r="C234">
        <v>1</v>
      </c>
      <c r="F234" t="s">
        <v>0</v>
      </c>
      <c r="G234" t="s">
        <v>598</v>
      </c>
      <c r="H234" t="s">
        <v>1645</v>
      </c>
      <c r="I234" t="s">
        <v>3</v>
      </c>
      <c r="K234">
        <v>1</v>
      </c>
      <c r="L234" t="s">
        <v>4</v>
      </c>
      <c r="M234">
        <v>103300</v>
      </c>
      <c r="N234" t="s">
        <v>5</v>
      </c>
      <c r="T234" t="s">
        <v>1636</v>
      </c>
      <c r="U234" s="1">
        <v>1</v>
      </c>
      <c r="V234" t="s">
        <v>1628</v>
      </c>
      <c r="W234" t="s">
        <v>1637</v>
      </c>
      <c r="X234" t="s">
        <v>1630</v>
      </c>
      <c r="Y234" s="3">
        <v>4</v>
      </c>
      <c r="Z234" s="4">
        <v>403</v>
      </c>
      <c r="AA234" s="4" t="s">
        <v>1637</v>
      </c>
      <c r="AB234" t="s">
        <v>1637</v>
      </c>
      <c r="AC234">
        <v>2020</v>
      </c>
      <c r="AD234">
        <v>10</v>
      </c>
      <c r="AE234">
        <v>22</v>
      </c>
      <c r="AF234" t="s">
        <v>603</v>
      </c>
      <c r="AG234" t="s">
        <v>603</v>
      </c>
      <c r="AH234">
        <v>284249</v>
      </c>
      <c r="AI234">
        <v>6747061</v>
      </c>
      <c r="AJ234" s="4">
        <v>285000</v>
      </c>
      <c r="AK234" s="4">
        <v>6747000</v>
      </c>
      <c r="AL234">
        <v>25</v>
      </c>
      <c r="AN234">
        <v>267</v>
      </c>
      <c r="AP234" s="5"/>
      <c r="AQ234">
        <v>103300</v>
      </c>
      <c r="AS234" s="6" t="s">
        <v>13</v>
      </c>
      <c r="AT234">
        <v>1</v>
      </c>
      <c r="AU234" t="s">
        <v>14</v>
      </c>
      <c r="AV234" t="s">
        <v>1646</v>
      </c>
      <c r="AW234" t="s">
        <v>1645</v>
      </c>
      <c r="AX234">
        <v>267</v>
      </c>
      <c r="AY234" t="s">
        <v>605</v>
      </c>
      <c r="AZ234" t="s">
        <v>606</v>
      </c>
      <c r="BB234" s="5">
        <v>44126</v>
      </c>
      <c r="BC234" s="7" t="s">
        <v>19</v>
      </c>
      <c r="BE234">
        <v>5</v>
      </c>
      <c r="BF234">
        <v>332010</v>
      </c>
      <c r="BH234" t="s">
        <v>1647</v>
      </c>
      <c r="BT234">
        <v>449274</v>
      </c>
    </row>
    <row r="235" spans="1:72" x14ac:dyDescent="0.3">
      <c r="A235">
        <v>294592</v>
      </c>
      <c r="C235">
        <v>1</v>
      </c>
      <c r="F235" t="s">
        <v>0</v>
      </c>
      <c r="G235" t="s">
        <v>608</v>
      </c>
      <c r="H235" t="s">
        <v>922</v>
      </c>
      <c r="I235" t="s">
        <v>3</v>
      </c>
      <c r="K235">
        <v>1</v>
      </c>
      <c r="L235" t="s">
        <v>4</v>
      </c>
      <c r="M235">
        <v>103300</v>
      </c>
      <c r="N235" t="s">
        <v>5</v>
      </c>
      <c r="T235" t="s">
        <v>923</v>
      </c>
      <c r="U235" s="1">
        <v>1</v>
      </c>
      <c r="V235" t="s">
        <v>7</v>
      </c>
      <c r="W235" t="s">
        <v>886</v>
      </c>
      <c r="X235" s="2" t="s">
        <v>575</v>
      </c>
      <c r="Y235" s="3">
        <v>2</v>
      </c>
      <c r="Z235" s="4">
        <v>220</v>
      </c>
      <c r="AA235" s="4" t="s">
        <v>886</v>
      </c>
      <c r="AB235" t="s">
        <v>924</v>
      </c>
      <c r="AC235">
        <v>2010</v>
      </c>
      <c r="AD235">
        <v>8</v>
      </c>
      <c r="AE235">
        <v>16</v>
      </c>
      <c r="AF235" t="s">
        <v>925</v>
      </c>
      <c r="AG235" t="s">
        <v>925</v>
      </c>
      <c r="AH235">
        <v>247695</v>
      </c>
      <c r="AI235">
        <v>6641239</v>
      </c>
      <c r="AJ235" s="4">
        <v>247000</v>
      </c>
      <c r="AK235" s="4">
        <v>6641000</v>
      </c>
      <c r="AL235">
        <v>5</v>
      </c>
      <c r="AN235">
        <v>59</v>
      </c>
      <c r="AQ235">
        <v>103300</v>
      </c>
      <c r="AS235" s="6" t="s">
        <v>13</v>
      </c>
      <c r="AT235">
        <v>1</v>
      </c>
      <c r="AU235" t="s">
        <v>14</v>
      </c>
      <c r="AV235" t="s">
        <v>926</v>
      </c>
      <c r="AW235" t="s">
        <v>922</v>
      </c>
      <c r="AX235">
        <v>59</v>
      </c>
      <c r="AY235" t="s">
        <v>608</v>
      </c>
      <c r="AZ235" t="s">
        <v>614</v>
      </c>
      <c r="BB235" s="5">
        <v>43961</v>
      </c>
      <c r="BC235" s="7" t="s">
        <v>19</v>
      </c>
      <c r="BE235">
        <v>4</v>
      </c>
      <c r="BF235">
        <v>393905</v>
      </c>
      <c r="BH235" t="s">
        <v>927</v>
      </c>
      <c r="BT235">
        <v>294592</v>
      </c>
    </row>
    <row r="236" spans="1:72" x14ac:dyDescent="0.3">
      <c r="A236">
        <v>16627</v>
      </c>
      <c r="C236">
        <v>1</v>
      </c>
      <c r="F236" t="s">
        <v>0</v>
      </c>
      <c r="G236" t="s">
        <v>3352</v>
      </c>
      <c r="H236" t="s">
        <v>3501</v>
      </c>
      <c r="I236" t="s">
        <v>118</v>
      </c>
      <c r="K236">
        <v>1</v>
      </c>
      <c r="L236" t="s">
        <v>4</v>
      </c>
      <c r="M236">
        <v>103300</v>
      </c>
      <c r="N236" t="s">
        <v>5</v>
      </c>
      <c r="T236" t="s">
        <v>3495</v>
      </c>
      <c r="U236" s="1">
        <v>1</v>
      </c>
      <c r="V236" t="s">
        <v>3322</v>
      </c>
      <c r="W236" t="s">
        <v>3470</v>
      </c>
      <c r="X236" t="s">
        <v>3324</v>
      </c>
      <c r="Y236" s="3">
        <v>11</v>
      </c>
      <c r="Z236" s="4">
        <v>1121</v>
      </c>
      <c r="AA236" s="4" t="s">
        <v>3470</v>
      </c>
      <c r="AB236" t="s">
        <v>3502</v>
      </c>
      <c r="AC236">
        <v>2016</v>
      </c>
      <c r="AD236">
        <v>10</v>
      </c>
      <c r="AE236">
        <v>3</v>
      </c>
      <c r="AF236" t="s">
        <v>3356</v>
      </c>
      <c r="AG236" t="s">
        <v>3356</v>
      </c>
      <c r="AH236">
        <v>-40507</v>
      </c>
      <c r="AI236">
        <v>6547311</v>
      </c>
      <c r="AJ236" s="4">
        <v>-41000</v>
      </c>
      <c r="AK236" s="4">
        <v>6547000</v>
      </c>
      <c r="AL236">
        <v>1</v>
      </c>
      <c r="AN236">
        <v>105</v>
      </c>
      <c r="AP236" s="5"/>
      <c r="AQ236">
        <v>103300</v>
      </c>
      <c r="AS236" s="6" t="s">
        <v>13</v>
      </c>
      <c r="AT236">
        <v>1</v>
      </c>
      <c r="AU236" t="s">
        <v>14</v>
      </c>
      <c r="AV236" t="s">
        <v>3503</v>
      </c>
      <c r="AW236" t="s">
        <v>3504</v>
      </c>
      <c r="AX236">
        <v>105</v>
      </c>
      <c r="AY236" t="s">
        <v>3359</v>
      </c>
      <c r="AZ236" t="s">
        <v>3360</v>
      </c>
      <c r="BB236" s="5">
        <v>42828</v>
      </c>
      <c r="BC236" s="7" t="s">
        <v>19</v>
      </c>
      <c r="BE236">
        <v>5</v>
      </c>
      <c r="BF236">
        <v>288468</v>
      </c>
      <c r="BH236" t="s">
        <v>3505</v>
      </c>
      <c r="BJ236" t="s">
        <v>3506</v>
      </c>
      <c r="BT236">
        <v>16627</v>
      </c>
    </row>
    <row r="237" spans="1:72" x14ac:dyDescent="0.3">
      <c r="A237">
        <v>526754</v>
      </c>
      <c r="B237">
        <v>152531</v>
      </c>
      <c r="F237" t="s">
        <v>0</v>
      </c>
      <c r="G237" t="s">
        <v>4359</v>
      </c>
      <c r="H237" t="s">
        <v>4382</v>
      </c>
      <c r="I237" t="s">
        <v>118</v>
      </c>
      <c r="K237">
        <v>1</v>
      </c>
      <c r="L237" t="s">
        <v>4</v>
      </c>
      <c r="M237">
        <v>103300</v>
      </c>
      <c r="N237" t="s">
        <v>5</v>
      </c>
      <c r="T237" t="s">
        <v>4383</v>
      </c>
      <c r="U237" s="9">
        <v>3</v>
      </c>
      <c r="V237" t="s">
        <v>4362</v>
      </c>
      <c r="W237" t="s">
        <v>4384</v>
      </c>
      <c r="X237" s="2" t="s">
        <v>4364</v>
      </c>
      <c r="Y237" s="3">
        <v>19</v>
      </c>
      <c r="Z237" s="4">
        <v>1902</v>
      </c>
      <c r="AA237" t="s">
        <v>4384</v>
      </c>
      <c r="AB237" t="s">
        <v>4385</v>
      </c>
      <c r="AC237">
        <v>2000</v>
      </c>
      <c r="AD237">
        <v>10</v>
      </c>
      <c r="AE237">
        <v>3</v>
      </c>
      <c r="AF237" t="s">
        <v>4386</v>
      </c>
      <c r="AG237" t="s">
        <v>4366</v>
      </c>
      <c r="AH237">
        <v>640198</v>
      </c>
      <c r="AI237">
        <v>7741552</v>
      </c>
      <c r="AJ237" s="4">
        <v>641000</v>
      </c>
      <c r="AK237" s="4">
        <v>7741000</v>
      </c>
      <c r="AL237">
        <v>73632</v>
      </c>
      <c r="AN237">
        <v>117</v>
      </c>
      <c r="AO237" t="s">
        <v>4387</v>
      </c>
      <c r="AP237" s="5"/>
      <c r="AQ237">
        <v>103300</v>
      </c>
      <c r="AS237" s="6" t="s">
        <v>13</v>
      </c>
      <c r="AT237">
        <v>1</v>
      </c>
      <c r="AU237" t="s">
        <v>14</v>
      </c>
      <c r="AV237" t="s">
        <v>4388</v>
      </c>
      <c r="AW237" t="s">
        <v>4389</v>
      </c>
      <c r="AX237">
        <v>117</v>
      </c>
      <c r="AY237" t="s">
        <v>4369</v>
      </c>
      <c r="AZ237" t="s">
        <v>4370</v>
      </c>
      <c r="BB237" s="5">
        <v>36823</v>
      </c>
      <c r="BC237" s="7" t="s">
        <v>19</v>
      </c>
      <c r="BE237">
        <v>5</v>
      </c>
      <c r="BF237">
        <v>302308</v>
      </c>
      <c r="BG237">
        <v>58484</v>
      </c>
      <c r="BH237" t="s">
        <v>4390</v>
      </c>
      <c r="BJ237" t="s">
        <v>4391</v>
      </c>
      <c r="BT237">
        <v>526754</v>
      </c>
    </row>
    <row r="238" spans="1:72" x14ac:dyDescent="0.3">
      <c r="A238">
        <v>212415</v>
      </c>
      <c r="B238">
        <v>205550</v>
      </c>
      <c r="F238" t="s">
        <v>0</v>
      </c>
      <c r="G238" t="s">
        <v>1177</v>
      </c>
      <c r="H238" t="s">
        <v>4063</v>
      </c>
      <c r="I238" s="8" t="str">
        <f t="shared" ref="I238:I249" si="0">HYPERLINK(AP238,"Hb")</f>
        <v>Hb</v>
      </c>
      <c r="K238">
        <v>1</v>
      </c>
      <c r="L238" t="s">
        <v>4</v>
      </c>
      <c r="M238">
        <v>103300</v>
      </c>
      <c r="N238" t="s">
        <v>5</v>
      </c>
      <c r="T238" t="s">
        <v>4064</v>
      </c>
      <c r="U238" s="1">
        <v>1</v>
      </c>
      <c r="V238" t="s">
        <v>4004</v>
      </c>
      <c r="W238" t="s">
        <v>4065</v>
      </c>
      <c r="X238" s="2" t="s">
        <v>4006</v>
      </c>
      <c r="Y238" s="3">
        <v>16</v>
      </c>
      <c r="Z238" s="4">
        <v>1620</v>
      </c>
      <c r="AA238" t="s">
        <v>4065</v>
      </c>
      <c r="AB238" t="s">
        <v>4066</v>
      </c>
      <c r="AC238">
        <v>1982</v>
      </c>
      <c r="AD238">
        <v>8</v>
      </c>
      <c r="AE238">
        <v>13</v>
      </c>
      <c r="AF238" t="s">
        <v>4067</v>
      </c>
      <c r="AG238" t="s">
        <v>4067</v>
      </c>
      <c r="AH238">
        <v>215262</v>
      </c>
      <c r="AI238">
        <v>7109339</v>
      </c>
      <c r="AJ238" s="4">
        <v>215000</v>
      </c>
      <c r="AK238" s="4">
        <v>7109000</v>
      </c>
      <c r="AL238">
        <v>707</v>
      </c>
      <c r="AN238">
        <v>37</v>
      </c>
      <c r="AP238" t="s">
        <v>4068</v>
      </c>
      <c r="AQ238">
        <v>103300</v>
      </c>
      <c r="AS238" s="6" t="s">
        <v>13</v>
      </c>
      <c r="AT238">
        <v>1</v>
      </c>
      <c r="AU238" t="s">
        <v>14</v>
      </c>
      <c r="AV238" t="s">
        <v>4069</v>
      </c>
      <c r="AW238" t="s">
        <v>4070</v>
      </c>
      <c r="AX238">
        <v>37</v>
      </c>
      <c r="AY238" t="s">
        <v>1195</v>
      </c>
      <c r="AZ238" t="s">
        <v>48</v>
      </c>
      <c r="BA238">
        <v>1</v>
      </c>
      <c r="BB238" s="5">
        <v>41767</v>
      </c>
      <c r="BC238" s="7" t="s">
        <v>19</v>
      </c>
      <c r="BE238">
        <v>4</v>
      </c>
      <c r="BF238">
        <v>360922</v>
      </c>
      <c r="BG238">
        <v>58464</v>
      </c>
      <c r="BH238" t="s">
        <v>4071</v>
      </c>
      <c r="BJ238" t="s">
        <v>4072</v>
      </c>
      <c r="BT238">
        <v>212415</v>
      </c>
    </row>
    <row r="239" spans="1:72" x14ac:dyDescent="0.3">
      <c r="A239">
        <v>306932</v>
      </c>
      <c r="B239">
        <v>211110</v>
      </c>
      <c r="F239" t="s">
        <v>0</v>
      </c>
      <c r="G239" t="s">
        <v>1177</v>
      </c>
      <c r="H239" t="s">
        <v>4133</v>
      </c>
      <c r="I239" s="8" t="str">
        <f t="shared" si="0"/>
        <v>Hb</v>
      </c>
      <c r="K239">
        <v>1</v>
      </c>
      <c r="L239" t="s">
        <v>4</v>
      </c>
      <c r="M239">
        <v>103300</v>
      </c>
      <c r="N239" t="s">
        <v>5</v>
      </c>
      <c r="T239" t="s">
        <v>4134</v>
      </c>
      <c r="U239" s="1">
        <v>1</v>
      </c>
      <c r="V239" t="s">
        <v>4004</v>
      </c>
      <c r="W239" t="s">
        <v>4135</v>
      </c>
      <c r="X239" s="2" t="s">
        <v>4006</v>
      </c>
      <c r="Y239" s="3">
        <v>16</v>
      </c>
      <c r="Z239" s="4">
        <v>1657</v>
      </c>
      <c r="AA239" s="4" t="s">
        <v>4135</v>
      </c>
      <c r="AB239" t="s">
        <v>4136</v>
      </c>
      <c r="AC239">
        <v>1967</v>
      </c>
      <c r="AD239">
        <v>8</v>
      </c>
      <c r="AE239">
        <v>27</v>
      </c>
      <c r="AF239" t="s">
        <v>4137</v>
      </c>
      <c r="AG239" t="s">
        <v>4137</v>
      </c>
      <c r="AH239">
        <v>251692</v>
      </c>
      <c r="AI239">
        <v>7026494</v>
      </c>
      <c r="AJ239" s="4">
        <v>251000</v>
      </c>
      <c r="AK239" s="4">
        <v>7027000</v>
      </c>
      <c r="AL239">
        <v>707</v>
      </c>
      <c r="AN239">
        <v>37</v>
      </c>
      <c r="AP239" t="s">
        <v>4138</v>
      </c>
      <c r="AQ239">
        <v>103300</v>
      </c>
      <c r="AS239" s="6" t="s">
        <v>13</v>
      </c>
      <c r="AT239">
        <v>1</v>
      </c>
      <c r="AU239" t="s">
        <v>14</v>
      </c>
      <c r="AV239" t="s">
        <v>4139</v>
      </c>
      <c r="AW239" t="s">
        <v>4140</v>
      </c>
      <c r="AX239">
        <v>37</v>
      </c>
      <c r="AY239" t="s">
        <v>1195</v>
      </c>
      <c r="AZ239" t="s">
        <v>48</v>
      </c>
      <c r="BA239">
        <v>1</v>
      </c>
      <c r="BB239" s="5">
        <v>41767</v>
      </c>
      <c r="BC239" s="7" t="s">
        <v>19</v>
      </c>
      <c r="BE239">
        <v>4</v>
      </c>
      <c r="BF239">
        <v>365655</v>
      </c>
      <c r="BG239">
        <v>58472</v>
      </c>
      <c r="BH239" t="s">
        <v>4141</v>
      </c>
      <c r="BJ239" t="s">
        <v>4142</v>
      </c>
      <c r="BT239">
        <v>306932</v>
      </c>
    </row>
    <row r="240" spans="1:72" x14ac:dyDescent="0.3">
      <c r="A240">
        <v>345700</v>
      </c>
      <c r="B240">
        <v>205554</v>
      </c>
      <c r="F240" t="s">
        <v>0</v>
      </c>
      <c r="G240" t="s">
        <v>1177</v>
      </c>
      <c r="H240" t="s">
        <v>1216</v>
      </c>
      <c r="I240" s="8" t="str">
        <f t="shared" si="0"/>
        <v>Hb</v>
      </c>
      <c r="K240">
        <v>1</v>
      </c>
      <c r="L240" t="s">
        <v>4</v>
      </c>
      <c r="M240">
        <v>103300</v>
      </c>
      <c r="N240" t="s">
        <v>5</v>
      </c>
      <c r="T240" t="s">
        <v>1189</v>
      </c>
      <c r="U240" s="1">
        <v>1</v>
      </c>
      <c r="V240" t="s">
        <v>1087</v>
      </c>
      <c r="W240" t="s">
        <v>1087</v>
      </c>
      <c r="X240" s="2" t="s">
        <v>575</v>
      </c>
      <c r="Y240" s="3">
        <v>2</v>
      </c>
      <c r="Z240" s="4">
        <v>301</v>
      </c>
      <c r="AA240" s="4" t="s">
        <v>1087</v>
      </c>
      <c r="AB240" t="s">
        <v>1199</v>
      </c>
      <c r="AC240">
        <v>1956</v>
      </c>
      <c r="AD240">
        <v>9</v>
      </c>
      <c r="AE240">
        <v>18</v>
      </c>
      <c r="AF240" t="s">
        <v>1191</v>
      </c>
      <c r="AG240" t="s">
        <v>1191</v>
      </c>
      <c r="AH240">
        <v>258356</v>
      </c>
      <c r="AI240">
        <v>6652721</v>
      </c>
      <c r="AJ240" s="4">
        <v>259000</v>
      </c>
      <c r="AK240" s="4">
        <v>6653000</v>
      </c>
      <c r="AL240">
        <v>1118</v>
      </c>
      <c r="AN240">
        <v>37</v>
      </c>
      <c r="AP240" t="s">
        <v>1217</v>
      </c>
      <c r="AQ240">
        <v>103300</v>
      </c>
      <c r="AS240" s="6" t="s">
        <v>13</v>
      </c>
      <c r="AT240">
        <v>1</v>
      </c>
      <c r="AU240" t="s">
        <v>14</v>
      </c>
      <c r="AV240" t="s">
        <v>1201</v>
      </c>
      <c r="AW240" t="s">
        <v>1218</v>
      </c>
      <c r="AX240">
        <v>37</v>
      </c>
      <c r="AY240" t="s">
        <v>1195</v>
      </c>
      <c r="AZ240" t="s">
        <v>48</v>
      </c>
      <c r="BA240">
        <v>1</v>
      </c>
      <c r="BB240" s="5">
        <v>41767</v>
      </c>
      <c r="BC240" s="7" t="s">
        <v>19</v>
      </c>
      <c r="BE240">
        <v>4</v>
      </c>
      <c r="BF240">
        <v>360926</v>
      </c>
      <c r="BG240">
        <v>58338</v>
      </c>
      <c r="BH240" t="s">
        <v>1219</v>
      </c>
      <c r="BJ240" t="s">
        <v>1220</v>
      </c>
      <c r="BT240">
        <v>345700</v>
      </c>
    </row>
    <row r="241" spans="1:72" x14ac:dyDescent="0.3">
      <c r="A241">
        <v>345703</v>
      </c>
      <c r="B241">
        <v>205561</v>
      </c>
      <c r="F241" t="s">
        <v>0</v>
      </c>
      <c r="G241" t="s">
        <v>1177</v>
      </c>
      <c r="H241" t="s">
        <v>1210</v>
      </c>
      <c r="I241" s="8" t="str">
        <f t="shared" si="0"/>
        <v>Hb</v>
      </c>
      <c r="K241">
        <v>1</v>
      </c>
      <c r="L241" t="s">
        <v>4</v>
      </c>
      <c r="M241">
        <v>103300</v>
      </c>
      <c r="N241" t="s">
        <v>5</v>
      </c>
      <c r="T241" t="s">
        <v>1189</v>
      </c>
      <c r="U241" s="1">
        <v>1</v>
      </c>
      <c r="V241" t="s">
        <v>1087</v>
      </c>
      <c r="W241" t="s">
        <v>1087</v>
      </c>
      <c r="X241" s="2" t="s">
        <v>575</v>
      </c>
      <c r="Y241" s="3">
        <v>2</v>
      </c>
      <c r="Z241" s="4">
        <v>301</v>
      </c>
      <c r="AA241" s="4" t="s">
        <v>1087</v>
      </c>
      <c r="AB241" t="s">
        <v>1199</v>
      </c>
      <c r="AC241">
        <v>1955</v>
      </c>
      <c r="AD241">
        <v>9</v>
      </c>
      <c r="AE241">
        <v>18</v>
      </c>
      <c r="AF241" t="s">
        <v>1191</v>
      </c>
      <c r="AG241" t="s">
        <v>1191</v>
      </c>
      <c r="AH241">
        <v>258356</v>
      </c>
      <c r="AI241">
        <v>6652721</v>
      </c>
      <c r="AJ241" s="4">
        <v>259000</v>
      </c>
      <c r="AK241" s="4">
        <v>6653000</v>
      </c>
      <c r="AL241">
        <v>1118</v>
      </c>
      <c r="AN241">
        <v>37</v>
      </c>
      <c r="AO241" t="s">
        <v>1211</v>
      </c>
      <c r="AP241" t="s">
        <v>1212</v>
      </c>
      <c r="AQ241">
        <v>103300</v>
      </c>
      <c r="AS241" s="6" t="s">
        <v>13</v>
      </c>
      <c r="AT241">
        <v>1</v>
      </c>
      <c r="AU241" t="s">
        <v>14</v>
      </c>
      <c r="AV241" t="s">
        <v>1201</v>
      </c>
      <c r="AW241" t="s">
        <v>1213</v>
      </c>
      <c r="AX241">
        <v>37</v>
      </c>
      <c r="AY241" t="s">
        <v>1195</v>
      </c>
      <c r="AZ241" t="s">
        <v>48</v>
      </c>
      <c r="BA241">
        <v>1</v>
      </c>
      <c r="BB241" s="5">
        <v>41767</v>
      </c>
      <c r="BC241" s="7" t="s">
        <v>19</v>
      </c>
      <c r="BE241">
        <v>4</v>
      </c>
      <c r="BF241">
        <v>360932</v>
      </c>
      <c r="BG241">
        <v>58337</v>
      </c>
      <c r="BH241" t="s">
        <v>1214</v>
      </c>
      <c r="BJ241" t="s">
        <v>1215</v>
      </c>
      <c r="BT241">
        <v>345703</v>
      </c>
    </row>
    <row r="242" spans="1:72" x14ac:dyDescent="0.3">
      <c r="A242">
        <v>511140</v>
      </c>
      <c r="B242">
        <v>205553</v>
      </c>
      <c r="F242" t="s">
        <v>0</v>
      </c>
      <c r="G242" t="s">
        <v>1177</v>
      </c>
      <c r="H242" t="s">
        <v>4276</v>
      </c>
      <c r="I242" s="8" t="str">
        <f t="shared" si="0"/>
        <v>Hb</v>
      </c>
      <c r="K242">
        <v>1</v>
      </c>
      <c r="L242" t="s">
        <v>4</v>
      </c>
      <c r="M242">
        <v>103300</v>
      </c>
      <c r="N242" t="s">
        <v>5</v>
      </c>
      <c r="T242" t="s">
        <v>4277</v>
      </c>
      <c r="U242" s="1">
        <v>1</v>
      </c>
      <c r="V242" t="s">
        <v>4004</v>
      </c>
      <c r="W242" t="s">
        <v>4278</v>
      </c>
      <c r="X242" s="2" t="s">
        <v>4164</v>
      </c>
      <c r="Y242" s="3">
        <v>17</v>
      </c>
      <c r="Z242" s="4">
        <v>1742</v>
      </c>
      <c r="AA242" s="4" t="s">
        <v>4278</v>
      </c>
      <c r="AB242" t="s">
        <v>4279</v>
      </c>
      <c r="AC242">
        <v>1954</v>
      </c>
      <c r="AD242">
        <v>7</v>
      </c>
      <c r="AE242">
        <v>22</v>
      </c>
      <c r="AF242" t="s">
        <v>4280</v>
      </c>
      <c r="AG242" t="s">
        <v>4280</v>
      </c>
      <c r="AH242">
        <v>392999</v>
      </c>
      <c r="AI242">
        <v>7172499</v>
      </c>
      <c r="AJ242" s="4">
        <v>393000</v>
      </c>
      <c r="AK242" s="4">
        <v>7173000</v>
      </c>
      <c r="AL242">
        <v>1118</v>
      </c>
      <c r="AN242">
        <v>37</v>
      </c>
      <c r="AP242" t="s">
        <v>4281</v>
      </c>
      <c r="AQ242">
        <v>103300</v>
      </c>
      <c r="AS242" s="6" t="s">
        <v>13</v>
      </c>
      <c r="AT242">
        <v>1</v>
      </c>
      <c r="AU242" t="s">
        <v>14</v>
      </c>
      <c r="AV242" t="s">
        <v>4282</v>
      </c>
      <c r="AW242" t="s">
        <v>4283</v>
      </c>
      <c r="AX242">
        <v>37</v>
      </c>
      <c r="AY242" t="s">
        <v>1195</v>
      </c>
      <c r="AZ242" t="s">
        <v>48</v>
      </c>
      <c r="BA242">
        <v>1</v>
      </c>
      <c r="BB242" s="5">
        <v>41767</v>
      </c>
      <c r="BC242" s="7" t="s">
        <v>19</v>
      </c>
      <c r="BE242">
        <v>4</v>
      </c>
      <c r="BF242">
        <v>360925</v>
      </c>
      <c r="BG242">
        <v>58478</v>
      </c>
      <c r="BH242" t="s">
        <v>4284</v>
      </c>
      <c r="BJ242" t="s">
        <v>4285</v>
      </c>
      <c r="BT242">
        <v>511140</v>
      </c>
    </row>
    <row r="243" spans="1:72" x14ac:dyDescent="0.3">
      <c r="A243">
        <v>342676</v>
      </c>
      <c r="B243">
        <v>205551</v>
      </c>
      <c r="F243" t="s">
        <v>0</v>
      </c>
      <c r="G243" t="s">
        <v>1177</v>
      </c>
      <c r="H243" t="s">
        <v>4143</v>
      </c>
      <c r="I243" s="8" t="str">
        <f t="shared" si="0"/>
        <v>Hb</v>
      </c>
      <c r="K243">
        <v>1</v>
      </c>
      <c r="L243" t="s">
        <v>4</v>
      </c>
      <c r="M243">
        <v>103300</v>
      </c>
      <c r="N243" t="s">
        <v>5</v>
      </c>
      <c r="T243" t="s">
        <v>4144</v>
      </c>
      <c r="U243" s="1">
        <v>1</v>
      </c>
      <c r="V243" t="s">
        <v>4004</v>
      </c>
      <c r="W243" t="s">
        <v>4135</v>
      </c>
      <c r="X243" s="2" t="s">
        <v>4006</v>
      </c>
      <c r="Y243" s="3">
        <v>16</v>
      </c>
      <c r="Z243" s="4">
        <v>1657</v>
      </c>
      <c r="AA243" s="4" t="s">
        <v>4135</v>
      </c>
      <c r="AB243" t="s">
        <v>4145</v>
      </c>
      <c r="AC243">
        <v>1953</v>
      </c>
      <c r="AD243">
        <v>9</v>
      </c>
      <c r="AE243">
        <v>14</v>
      </c>
      <c r="AF243" t="s">
        <v>4146</v>
      </c>
      <c r="AG243" t="s">
        <v>4146</v>
      </c>
      <c r="AH243">
        <v>257970</v>
      </c>
      <c r="AI243">
        <v>7029089</v>
      </c>
      <c r="AJ243" s="4">
        <v>257000</v>
      </c>
      <c r="AK243" s="4">
        <v>7029000</v>
      </c>
      <c r="AL243">
        <v>707</v>
      </c>
      <c r="AN243">
        <v>37</v>
      </c>
      <c r="AP243" t="s">
        <v>4147</v>
      </c>
      <c r="AQ243">
        <v>103300</v>
      </c>
      <c r="AS243" s="6" t="s">
        <v>13</v>
      </c>
      <c r="AT243">
        <v>1</v>
      </c>
      <c r="AU243" t="s">
        <v>14</v>
      </c>
      <c r="AV243" t="s">
        <v>4148</v>
      </c>
      <c r="AW243" t="s">
        <v>4149</v>
      </c>
      <c r="AX243">
        <v>37</v>
      </c>
      <c r="AY243" t="s">
        <v>1195</v>
      </c>
      <c r="AZ243" t="s">
        <v>48</v>
      </c>
      <c r="BA243">
        <v>1</v>
      </c>
      <c r="BB243" s="5">
        <v>41767</v>
      </c>
      <c r="BC243" s="7" t="s">
        <v>19</v>
      </c>
      <c r="BE243">
        <v>4</v>
      </c>
      <c r="BF243">
        <v>360923</v>
      </c>
      <c r="BG243">
        <v>58471</v>
      </c>
      <c r="BH243" t="s">
        <v>4150</v>
      </c>
      <c r="BJ243" t="s">
        <v>4151</v>
      </c>
      <c r="BT243">
        <v>342676</v>
      </c>
    </row>
    <row r="244" spans="1:72" x14ac:dyDescent="0.3">
      <c r="A244">
        <v>364098</v>
      </c>
      <c r="B244">
        <v>205557</v>
      </c>
      <c r="F244" t="s">
        <v>0</v>
      </c>
      <c r="G244" t="s">
        <v>1177</v>
      </c>
      <c r="H244" t="s">
        <v>1413</v>
      </c>
      <c r="I244" s="8" t="str">
        <f t="shared" si="0"/>
        <v>Hb</v>
      </c>
      <c r="K244">
        <v>1</v>
      </c>
      <c r="L244" t="s">
        <v>4</v>
      </c>
      <c r="M244">
        <v>103300</v>
      </c>
      <c r="N244" t="s">
        <v>5</v>
      </c>
      <c r="T244" t="s">
        <v>1385</v>
      </c>
      <c r="U244" s="9">
        <v>3</v>
      </c>
      <c r="V244" t="s">
        <v>1087</v>
      </c>
      <c r="W244" t="s">
        <v>1087</v>
      </c>
      <c r="X244" s="2" t="s">
        <v>575</v>
      </c>
      <c r="Y244" s="3">
        <v>2</v>
      </c>
      <c r="Z244" s="4">
        <v>301</v>
      </c>
      <c r="AA244" s="4" t="s">
        <v>1087</v>
      </c>
      <c r="AB244" t="s">
        <v>1414</v>
      </c>
      <c r="AC244">
        <v>1952</v>
      </c>
      <c r="AD244">
        <v>8</v>
      </c>
      <c r="AE244">
        <v>26</v>
      </c>
      <c r="AF244" t="s">
        <v>1407</v>
      </c>
      <c r="AG244" t="s">
        <v>1407</v>
      </c>
      <c r="AH244">
        <v>261317</v>
      </c>
      <c r="AI244">
        <v>6656077</v>
      </c>
      <c r="AJ244" s="4">
        <v>261000</v>
      </c>
      <c r="AK244" s="4">
        <v>6657000</v>
      </c>
      <c r="AL244">
        <v>20057</v>
      </c>
      <c r="AN244">
        <v>37</v>
      </c>
      <c r="AP244" t="s">
        <v>1415</v>
      </c>
      <c r="AQ244">
        <v>103300</v>
      </c>
      <c r="AS244" s="6" t="s">
        <v>13</v>
      </c>
      <c r="AT244">
        <v>1</v>
      </c>
      <c r="AU244" t="s">
        <v>14</v>
      </c>
      <c r="AV244" t="s">
        <v>1388</v>
      </c>
      <c r="AW244" t="s">
        <v>1416</v>
      </c>
      <c r="AX244">
        <v>37</v>
      </c>
      <c r="AY244" t="s">
        <v>1195</v>
      </c>
      <c r="AZ244" t="s">
        <v>48</v>
      </c>
      <c r="BA244">
        <v>1</v>
      </c>
      <c r="BB244" s="5">
        <v>41767</v>
      </c>
      <c r="BC244" s="7" t="s">
        <v>19</v>
      </c>
      <c r="BE244">
        <v>4</v>
      </c>
      <c r="BF244">
        <v>360929</v>
      </c>
      <c r="BG244">
        <v>58334</v>
      </c>
      <c r="BH244" t="s">
        <v>1417</v>
      </c>
      <c r="BJ244" t="s">
        <v>1418</v>
      </c>
      <c r="BT244">
        <v>364098</v>
      </c>
    </row>
    <row r="245" spans="1:72" x14ac:dyDescent="0.3">
      <c r="A245">
        <v>345701</v>
      </c>
      <c r="B245">
        <v>205556</v>
      </c>
      <c r="F245" t="s">
        <v>0</v>
      </c>
      <c r="G245" t="s">
        <v>1177</v>
      </c>
      <c r="H245" t="s">
        <v>1198</v>
      </c>
      <c r="I245" s="8" t="str">
        <f t="shared" si="0"/>
        <v>Hb</v>
      </c>
      <c r="K245">
        <v>1</v>
      </c>
      <c r="L245" t="s">
        <v>4</v>
      </c>
      <c r="M245">
        <v>103300</v>
      </c>
      <c r="N245" t="s">
        <v>5</v>
      </c>
      <c r="T245" t="s">
        <v>1189</v>
      </c>
      <c r="U245" s="1">
        <v>1</v>
      </c>
      <c r="V245" t="s">
        <v>1087</v>
      </c>
      <c r="W245" t="s">
        <v>1087</v>
      </c>
      <c r="X245" s="2" t="s">
        <v>575</v>
      </c>
      <c r="Y245" s="3">
        <v>2</v>
      </c>
      <c r="Z245" s="4">
        <v>301</v>
      </c>
      <c r="AA245" s="4" t="s">
        <v>1087</v>
      </c>
      <c r="AB245" t="s">
        <v>1199</v>
      </c>
      <c r="AC245">
        <v>1951</v>
      </c>
      <c r="AD245">
        <v>8</v>
      </c>
      <c r="AE245">
        <v>23</v>
      </c>
      <c r="AF245" t="s">
        <v>1191</v>
      </c>
      <c r="AG245" t="s">
        <v>1191</v>
      </c>
      <c r="AH245">
        <v>258356</v>
      </c>
      <c r="AI245">
        <v>6652721</v>
      </c>
      <c r="AJ245" s="4">
        <v>259000</v>
      </c>
      <c r="AK245" s="4">
        <v>6653000</v>
      </c>
      <c r="AL245">
        <v>1118</v>
      </c>
      <c r="AN245">
        <v>37</v>
      </c>
      <c r="AP245" t="s">
        <v>1200</v>
      </c>
      <c r="AQ245">
        <v>103300</v>
      </c>
      <c r="AS245" s="6" t="s">
        <v>13</v>
      </c>
      <c r="AT245">
        <v>1</v>
      </c>
      <c r="AU245" t="s">
        <v>14</v>
      </c>
      <c r="AV245" t="s">
        <v>1201</v>
      </c>
      <c r="AW245" t="s">
        <v>1202</v>
      </c>
      <c r="AX245">
        <v>37</v>
      </c>
      <c r="AY245" t="s">
        <v>1195</v>
      </c>
      <c r="AZ245" t="s">
        <v>48</v>
      </c>
      <c r="BA245">
        <v>1</v>
      </c>
      <c r="BB245" s="5">
        <v>41767</v>
      </c>
      <c r="BC245" s="7" t="s">
        <v>19</v>
      </c>
      <c r="BE245">
        <v>4</v>
      </c>
      <c r="BF245">
        <v>360928</v>
      </c>
      <c r="BG245">
        <v>58328</v>
      </c>
      <c r="BH245" t="s">
        <v>1203</v>
      </c>
      <c r="BJ245" t="s">
        <v>1204</v>
      </c>
      <c r="BT245">
        <v>345701</v>
      </c>
    </row>
    <row r="246" spans="1:72" x14ac:dyDescent="0.3">
      <c r="A246">
        <v>345702</v>
      </c>
      <c r="B246">
        <v>205558</v>
      </c>
      <c r="F246" t="s">
        <v>0</v>
      </c>
      <c r="G246" t="s">
        <v>1177</v>
      </c>
      <c r="H246" t="s">
        <v>1205</v>
      </c>
      <c r="I246" s="8" t="str">
        <f t="shared" si="0"/>
        <v>Hb</v>
      </c>
      <c r="K246">
        <v>1</v>
      </c>
      <c r="L246" t="s">
        <v>4</v>
      </c>
      <c r="M246">
        <v>103300</v>
      </c>
      <c r="N246" t="s">
        <v>5</v>
      </c>
      <c r="T246" t="s">
        <v>1189</v>
      </c>
      <c r="U246" s="1">
        <v>1</v>
      </c>
      <c r="V246" t="s">
        <v>1087</v>
      </c>
      <c r="W246" t="s">
        <v>1087</v>
      </c>
      <c r="X246" s="2" t="s">
        <v>575</v>
      </c>
      <c r="Y246" s="3">
        <v>2</v>
      </c>
      <c r="Z246" s="4">
        <v>301</v>
      </c>
      <c r="AA246" s="4" t="s">
        <v>1087</v>
      </c>
      <c r="AB246" t="s">
        <v>1199</v>
      </c>
      <c r="AC246">
        <v>1951</v>
      </c>
      <c r="AD246">
        <v>8</v>
      </c>
      <c r="AE246">
        <v>23</v>
      </c>
      <c r="AF246" t="s">
        <v>1191</v>
      </c>
      <c r="AG246" t="s">
        <v>1191</v>
      </c>
      <c r="AH246">
        <v>258356</v>
      </c>
      <c r="AI246">
        <v>6652721</v>
      </c>
      <c r="AJ246" s="4">
        <v>259000</v>
      </c>
      <c r="AK246" s="4">
        <v>6653000</v>
      </c>
      <c r="AL246">
        <v>1118</v>
      </c>
      <c r="AN246">
        <v>37</v>
      </c>
      <c r="AP246" t="s">
        <v>1206</v>
      </c>
      <c r="AQ246">
        <v>103300</v>
      </c>
      <c r="AS246" s="6" t="s">
        <v>13</v>
      </c>
      <c r="AT246">
        <v>1</v>
      </c>
      <c r="AU246" t="s">
        <v>14</v>
      </c>
      <c r="AV246" t="s">
        <v>1201</v>
      </c>
      <c r="AW246" t="s">
        <v>1207</v>
      </c>
      <c r="AX246">
        <v>37</v>
      </c>
      <c r="AY246" t="s">
        <v>1195</v>
      </c>
      <c r="AZ246" t="s">
        <v>48</v>
      </c>
      <c r="BA246">
        <v>1</v>
      </c>
      <c r="BB246" s="5">
        <v>41767</v>
      </c>
      <c r="BC246" s="7" t="s">
        <v>19</v>
      </c>
      <c r="BE246">
        <v>4</v>
      </c>
      <c r="BF246">
        <v>360930</v>
      </c>
      <c r="BG246">
        <v>58329</v>
      </c>
      <c r="BH246" t="s">
        <v>1208</v>
      </c>
      <c r="BJ246" t="s">
        <v>1209</v>
      </c>
      <c r="BT246">
        <v>345702</v>
      </c>
    </row>
    <row r="247" spans="1:72" x14ac:dyDescent="0.3">
      <c r="A247">
        <v>185891</v>
      </c>
      <c r="B247">
        <v>205560</v>
      </c>
      <c r="F247" t="s">
        <v>0</v>
      </c>
      <c r="G247" t="s">
        <v>1177</v>
      </c>
      <c r="H247" t="s">
        <v>3991</v>
      </c>
      <c r="I247" s="8" t="str">
        <f t="shared" si="0"/>
        <v>Hb</v>
      </c>
      <c r="K247">
        <v>1</v>
      </c>
      <c r="L247" t="s">
        <v>4</v>
      </c>
      <c r="M247">
        <v>103300</v>
      </c>
      <c r="N247" t="s">
        <v>5</v>
      </c>
      <c r="T247" t="s">
        <v>3992</v>
      </c>
      <c r="U247" s="9">
        <v>3</v>
      </c>
      <c r="V247" t="s">
        <v>3785</v>
      </c>
      <c r="W247" t="s">
        <v>3993</v>
      </c>
      <c r="X247" t="s">
        <v>3787</v>
      </c>
      <c r="Y247" s="3">
        <v>15</v>
      </c>
      <c r="Z247" s="4">
        <v>1563</v>
      </c>
      <c r="AA247" s="4" t="s">
        <v>3993</v>
      </c>
      <c r="AB247" t="s">
        <v>3994</v>
      </c>
      <c r="AC247">
        <v>1950</v>
      </c>
      <c r="AD247">
        <v>8</v>
      </c>
      <c r="AE247">
        <v>3</v>
      </c>
      <c r="AF247" t="s">
        <v>3995</v>
      </c>
      <c r="AG247" t="s">
        <v>3996</v>
      </c>
      <c r="AH247">
        <v>177750</v>
      </c>
      <c r="AI247">
        <v>6963200</v>
      </c>
      <c r="AJ247" s="4">
        <v>177000</v>
      </c>
      <c r="AK247" s="4">
        <v>6963000</v>
      </c>
      <c r="AL247">
        <v>37081</v>
      </c>
      <c r="AN247">
        <v>37</v>
      </c>
      <c r="AP247" t="s">
        <v>3997</v>
      </c>
      <c r="AQ247">
        <v>103300</v>
      </c>
      <c r="AS247" s="6" t="s">
        <v>13</v>
      </c>
      <c r="AT247">
        <v>1</v>
      </c>
      <c r="AU247" t="s">
        <v>14</v>
      </c>
      <c r="AV247" t="s">
        <v>3998</v>
      </c>
      <c r="AW247" t="s">
        <v>3999</v>
      </c>
      <c r="AX247">
        <v>37</v>
      </c>
      <c r="AY247" t="s">
        <v>1195</v>
      </c>
      <c r="AZ247" t="s">
        <v>48</v>
      </c>
      <c r="BA247">
        <v>1</v>
      </c>
      <c r="BB247" s="5">
        <v>41767</v>
      </c>
      <c r="BC247" s="7" t="s">
        <v>19</v>
      </c>
      <c r="BE247">
        <v>4</v>
      </c>
      <c r="BF247">
        <v>360931</v>
      </c>
      <c r="BG247">
        <v>58460</v>
      </c>
      <c r="BH247" t="s">
        <v>4000</v>
      </c>
      <c r="BJ247" t="s">
        <v>4001</v>
      </c>
      <c r="BT247">
        <v>185891</v>
      </c>
    </row>
    <row r="248" spans="1:72" x14ac:dyDescent="0.3">
      <c r="A248">
        <v>348499</v>
      </c>
      <c r="B248">
        <v>205555</v>
      </c>
      <c r="F248" t="s">
        <v>0</v>
      </c>
      <c r="G248" t="s">
        <v>1177</v>
      </c>
      <c r="H248" t="s">
        <v>1188</v>
      </c>
      <c r="I248" s="8" t="str">
        <f t="shared" si="0"/>
        <v>Hb</v>
      </c>
      <c r="K248">
        <v>1</v>
      </c>
      <c r="L248" t="s">
        <v>4</v>
      </c>
      <c r="M248">
        <v>103300</v>
      </c>
      <c r="N248" t="s">
        <v>5</v>
      </c>
      <c r="T248" t="s">
        <v>1189</v>
      </c>
      <c r="U248" s="12">
        <v>2</v>
      </c>
      <c r="V248" t="s">
        <v>1087</v>
      </c>
      <c r="W248" t="s">
        <v>1087</v>
      </c>
      <c r="X248" s="2" t="s">
        <v>575</v>
      </c>
      <c r="Y248" s="3">
        <v>2</v>
      </c>
      <c r="Z248" s="4">
        <v>301</v>
      </c>
      <c r="AA248" s="4" t="s">
        <v>1087</v>
      </c>
      <c r="AB248" t="s">
        <v>1190</v>
      </c>
      <c r="AC248">
        <v>1932</v>
      </c>
      <c r="AD248">
        <v>8</v>
      </c>
      <c r="AE248">
        <v>6</v>
      </c>
      <c r="AF248" t="s">
        <v>1191</v>
      </c>
      <c r="AG248" t="s">
        <v>1191</v>
      </c>
      <c r="AH248">
        <v>258808</v>
      </c>
      <c r="AI248">
        <v>6652177</v>
      </c>
      <c r="AJ248" s="4">
        <v>259000</v>
      </c>
      <c r="AK248" s="4">
        <v>6653000</v>
      </c>
      <c r="AL248">
        <v>1803</v>
      </c>
      <c r="AN248">
        <v>37</v>
      </c>
      <c r="AP248" t="s">
        <v>1192</v>
      </c>
      <c r="AQ248">
        <v>103300</v>
      </c>
      <c r="AS248" s="6" t="s">
        <v>13</v>
      </c>
      <c r="AT248">
        <v>1</v>
      </c>
      <c r="AU248" t="s">
        <v>14</v>
      </c>
      <c r="AV248" t="s">
        <v>1193</v>
      </c>
      <c r="AW248" t="s">
        <v>1194</v>
      </c>
      <c r="AX248">
        <v>37</v>
      </c>
      <c r="AY248" t="s">
        <v>1195</v>
      </c>
      <c r="AZ248" t="s">
        <v>48</v>
      </c>
      <c r="BA248">
        <v>1</v>
      </c>
      <c r="BB248" s="5">
        <v>41767</v>
      </c>
      <c r="BC248" s="7" t="s">
        <v>19</v>
      </c>
      <c r="BE248">
        <v>4</v>
      </c>
      <c r="BF248">
        <v>360927</v>
      </c>
      <c r="BG248">
        <v>58325</v>
      </c>
      <c r="BH248" t="s">
        <v>1196</v>
      </c>
      <c r="BJ248" t="s">
        <v>1197</v>
      </c>
      <c r="BT248">
        <v>348499</v>
      </c>
    </row>
    <row r="249" spans="1:72" x14ac:dyDescent="0.3">
      <c r="A249">
        <v>352081</v>
      </c>
      <c r="B249">
        <v>205559</v>
      </c>
      <c r="F249" t="s">
        <v>1176</v>
      </c>
      <c r="G249" t="s">
        <v>1177</v>
      </c>
      <c r="H249">
        <v>132572</v>
      </c>
      <c r="I249" s="8" t="str">
        <f t="shared" si="0"/>
        <v>Hb</v>
      </c>
      <c r="K249">
        <v>1</v>
      </c>
      <c r="L249" t="s">
        <v>4</v>
      </c>
      <c r="M249">
        <v>103300</v>
      </c>
      <c r="N249" t="s">
        <v>5</v>
      </c>
      <c r="T249" t="s">
        <v>1142</v>
      </c>
      <c r="U249" s="1">
        <v>1</v>
      </c>
      <c r="V249" t="s">
        <v>1178</v>
      </c>
      <c r="W249" t="s">
        <v>1087</v>
      </c>
      <c r="X249" t="s">
        <v>575</v>
      </c>
      <c r="Y249" s="3">
        <v>2</v>
      </c>
      <c r="Z249" s="4">
        <v>301</v>
      </c>
      <c r="AA249" s="4" t="s">
        <v>1087</v>
      </c>
      <c r="AB249" t="s">
        <v>1179</v>
      </c>
      <c r="AF249" t="s">
        <v>1180</v>
      </c>
      <c r="AG249" t="s">
        <v>1180</v>
      </c>
      <c r="AH249">
        <v>259580</v>
      </c>
      <c r="AI249">
        <v>6649595</v>
      </c>
      <c r="AJ249" s="4">
        <v>259000</v>
      </c>
      <c r="AK249" s="4">
        <v>6649000</v>
      </c>
      <c r="AL249">
        <v>1414</v>
      </c>
      <c r="AN249" t="s">
        <v>1181</v>
      </c>
      <c r="AP249" t="s">
        <v>1182</v>
      </c>
      <c r="AQ249">
        <v>103300</v>
      </c>
      <c r="AS249" s="12" t="s">
        <v>1183</v>
      </c>
      <c r="AZ249" t="s">
        <v>1181</v>
      </c>
      <c r="BA249">
        <v>1</v>
      </c>
      <c r="BB249" s="5">
        <v>41767</v>
      </c>
      <c r="BC249" s="6" t="s">
        <v>1184</v>
      </c>
      <c r="BE249">
        <v>5</v>
      </c>
      <c r="BF249">
        <v>8160</v>
      </c>
      <c r="BH249" t="s">
        <v>1185</v>
      </c>
      <c r="BJ249" t="s">
        <v>1185</v>
      </c>
      <c r="BL249" t="s">
        <v>1186</v>
      </c>
      <c r="BM249" t="s">
        <v>1187</v>
      </c>
      <c r="BT249">
        <v>352081</v>
      </c>
    </row>
    <row r="250" spans="1:72" x14ac:dyDescent="0.3">
      <c r="A250">
        <v>59662</v>
      </c>
      <c r="B250">
        <v>265051</v>
      </c>
      <c r="F250" t="s">
        <v>0</v>
      </c>
      <c r="G250" t="s">
        <v>3319</v>
      </c>
      <c r="H250" t="s">
        <v>3320</v>
      </c>
      <c r="I250" t="s">
        <v>118</v>
      </c>
      <c r="K250">
        <v>1</v>
      </c>
      <c r="L250" t="s">
        <v>4</v>
      </c>
      <c r="M250">
        <v>103300</v>
      </c>
      <c r="N250" t="s">
        <v>5</v>
      </c>
      <c r="T250" t="s">
        <v>3321</v>
      </c>
      <c r="U250" s="12">
        <v>2</v>
      </c>
      <c r="V250" t="s">
        <v>3322</v>
      </c>
      <c r="W250" t="s">
        <v>3323</v>
      </c>
      <c r="X250" t="s">
        <v>3324</v>
      </c>
      <c r="Y250" s="3">
        <v>11</v>
      </c>
      <c r="Z250" s="4">
        <v>1102</v>
      </c>
      <c r="AA250" s="4" t="s">
        <v>3323</v>
      </c>
      <c r="AB250" t="s">
        <v>3325</v>
      </c>
      <c r="AC250">
        <v>1964</v>
      </c>
      <c r="AD250">
        <v>1</v>
      </c>
      <c r="AE250">
        <v>1</v>
      </c>
      <c r="AF250" t="s">
        <v>3326</v>
      </c>
      <c r="AG250" t="s">
        <v>3326</v>
      </c>
      <c r="AH250">
        <v>-16375</v>
      </c>
      <c r="AI250">
        <v>6563228</v>
      </c>
      <c r="AJ250" s="4">
        <v>-17000</v>
      </c>
      <c r="AK250" s="4">
        <v>6563000</v>
      </c>
      <c r="AL250">
        <v>1581</v>
      </c>
      <c r="AN250">
        <v>69</v>
      </c>
      <c r="AQ250">
        <v>103300</v>
      </c>
      <c r="AS250" s="6" t="s">
        <v>13</v>
      </c>
      <c r="AT250">
        <v>1</v>
      </c>
      <c r="AU250" t="s">
        <v>14</v>
      </c>
      <c r="AV250" t="s">
        <v>3327</v>
      </c>
      <c r="AW250" t="s">
        <v>3328</v>
      </c>
      <c r="AX250">
        <v>69</v>
      </c>
      <c r="AY250" t="s">
        <v>3329</v>
      </c>
      <c r="AZ250" t="s">
        <v>48</v>
      </c>
      <c r="BB250" s="5">
        <v>41690</v>
      </c>
      <c r="BC250" s="7" t="s">
        <v>19</v>
      </c>
      <c r="BE250">
        <v>4</v>
      </c>
      <c r="BF250">
        <v>436470</v>
      </c>
      <c r="BG250">
        <v>58440</v>
      </c>
      <c r="BH250" t="s">
        <v>3330</v>
      </c>
      <c r="BJ250" t="s">
        <v>3331</v>
      </c>
      <c r="BT250">
        <v>59662</v>
      </c>
    </row>
    <row r="251" spans="1:72" x14ac:dyDescent="0.3">
      <c r="A251">
        <v>71917</v>
      </c>
      <c r="B251">
        <v>362013</v>
      </c>
      <c r="F251" t="s">
        <v>474</v>
      </c>
      <c r="G251" t="s">
        <v>481</v>
      </c>
      <c r="H251" s="10" t="s">
        <v>3264</v>
      </c>
      <c r="I251" t="s">
        <v>148</v>
      </c>
      <c r="K251">
        <v>1</v>
      </c>
      <c r="L251" t="s">
        <v>4</v>
      </c>
      <c r="M251">
        <v>103300</v>
      </c>
      <c r="N251" t="s">
        <v>5</v>
      </c>
      <c r="T251" t="s">
        <v>3265</v>
      </c>
      <c r="U251" s="1">
        <v>1</v>
      </c>
      <c r="V251" t="s">
        <v>2951</v>
      </c>
      <c r="W251" t="s">
        <v>3266</v>
      </c>
      <c r="X251" s="2" t="s">
        <v>3055</v>
      </c>
      <c r="Y251" s="3">
        <v>10</v>
      </c>
      <c r="Z251">
        <v>1003</v>
      </c>
      <c r="AA251" t="s">
        <v>3266</v>
      </c>
      <c r="AB251" t="s">
        <v>3267</v>
      </c>
      <c r="AC251">
        <v>1993</v>
      </c>
      <c r="AD251">
        <v>8</v>
      </c>
      <c r="AE251">
        <v>22</v>
      </c>
      <c r="AF251" t="s">
        <v>3268</v>
      </c>
      <c r="AH251" s="4">
        <v>11121.812900499999</v>
      </c>
      <c r="AI251" s="4">
        <v>6469310.5613799999</v>
      </c>
      <c r="AJ251" s="4">
        <v>11000</v>
      </c>
      <c r="AK251" s="4">
        <v>6469000</v>
      </c>
      <c r="AL251">
        <v>159</v>
      </c>
      <c r="AM251" s="4"/>
      <c r="AN251" t="s">
        <v>3269</v>
      </c>
      <c r="AO251" s="11"/>
      <c r="BC251" s="12" t="s">
        <v>480</v>
      </c>
      <c r="BD251" t="s">
        <v>481</v>
      </c>
      <c r="BE251">
        <v>9</v>
      </c>
      <c r="BF251">
        <v>12064</v>
      </c>
      <c r="BG251">
        <v>58434</v>
      </c>
      <c r="BH251" t="s">
        <v>3270</v>
      </c>
      <c r="BT251">
        <v>71917</v>
      </c>
    </row>
    <row r="252" spans="1:72" x14ac:dyDescent="0.3">
      <c r="A252">
        <v>130984</v>
      </c>
      <c r="B252">
        <v>287644</v>
      </c>
      <c r="F252" t="s">
        <v>0</v>
      </c>
      <c r="G252" t="s">
        <v>38</v>
      </c>
      <c r="H252" t="s">
        <v>3117</v>
      </c>
      <c r="I252" s="8" t="str">
        <f t="shared" ref="I252:I257" si="1">HYPERLINK(AP252,"Hb")</f>
        <v>Hb</v>
      </c>
      <c r="K252">
        <v>1</v>
      </c>
      <c r="L252" t="s">
        <v>4</v>
      </c>
      <c r="M252">
        <v>103300</v>
      </c>
      <c r="N252" t="s">
        <v>5</v>
      </c>
      <c r="T252" t="s">
        <v>3118</v>
      </c>
      <c r="U252" s="1">
        <v>1</v>
      </c>
      <c r="V252" t="s">
        <v>2951</v>
      </c>
      <c r="W252" t="s">
        <v>3054</v>
      </c>
      <c r="X252" t="s">
        <v>3055</v>
      </c>
      <c r="Y252" s="3">
        <v>10</v>
      </c>
      <c r="Z252" s="4">
        <v>1001</v>
      </c>
      <c r="AA252" s="4" t="s">
        <v>3054</v>
      </c>
      <c r="AB252" t="s">
        <v>3119</v>
      </c>
      <c r="AC252">
        <v>1999</v>
      </c>
      <c r="AD252">
        <v>10</v>
      </c>
      <c r="AE252">
        <v>23</v>
      </c>
      <c r="AF252" t="s">
        <v>3120</v>
      </c>
      <c r="AG252" t="s">
        <v>3120</v>
      </c>
      <c r="AH252">
        <v>88439</v>
      </c>
      <c r="AI252">
        <v>6465707</v>
      </c>
      <c r="AJ252" s="4">
        <v>89000</v>
      </c>
      <c r="AK252" s="4">
        <v>6465000</v>
      </c>
      <c r="AL252">
        <v>71</v>
      </c>
      <c r="AN252">
        <v>8</v>
      </c>
      <c r="AO252" t="s">
        <v>43</v>
      </c>
      <c r="AP252" t="s">
        <v>3121</v>
      </c>
      <c r="AQ252">
        <v>103300</v>
      </c>
      <c r="AS252" s="6" t="s">
        <v>13</v>
      </c>
      <c r="AT252">
        <v>1</v>
      </c>
      <c r="AU252" t="s">
        <v>14</v>
      </c>
      <c r="AV252" t="s">
        <v>3122</v>
      </c>
      <c r="AW252" t="s">
        <v>3123</v>
      </c>
      <c r="AX252">
        <v>8</v>
      </c>
      <c r="AY252" t="s">
        <v>47</v>
      </c>
      <c r="AZ252" t="s">
        <v>48</v>
      </c>
      <c r="BA252">
        <v>1</v>
      </c>
      <c r="BB252" s="5">
        <v>36862</v>
      </c>
      <c r="BC252" s="7" t="s">
        <v>19</v>
      </c>
      <c r="BE252">
        <v>3</v>
      </c>
      <c r="BF252">
        <v>460474</v>
      </c>
      <c r="BG252">
        <v>58427</v>
      </c>
      <c r="BH252" t="s">
        <v>3124</v>
      </c>
      <c r="BJ252" t="s">
        <v>3125</v>
      </c>
      <c r="BT252">
        <v>130984</v>
      </c>
    </row>
    <row r="253" spans="1:72" x14ac:dyDescent="0.3">
      <c r="A253">
        <v>112818</v>
      </c>
      <c r="B253">
        <v>332913</v>
      </c>
      <c r="F253" t="s">
        <v>0</v>
      </c>
      <c r="G253" t="s">
        <v>38</v>
      </c>
      <c r="H253" t="s">
        <v>3728</v>
      </c>
      <c r="I253" s="8" t="str">
        <f t="shared" si="1"/>
        <v>Hb</v>
      </c>
      <c r="K253">
        <v>1</v>
      </c>
      <c r="L253" t="s">
        <v>4</v>
      </c>
      <c r="M253">
        <v>103300</v>
      </c>
      <c r="N253" t="s">
        <v>5</v>
      </c>
      <c r="T253" t="s">
        <v>3729</v>
      </c>
      <c r="U253" s="1">
        <v>1</v>
      </c>
      <c r="V253" t="s">
        <v>3584</v>
      </c>
      <c r="W253" t="s">
        <v>3730</v>
      </c>
      <c r="X253" s="2" t="s">
        <v>3731</v>
      </c>
      <c r="Y253" s="3">
        <v>14</v>
      </c>
      <c r="Z253" s="4">
        <v>1419</v>
      </c>
      <c r="AA253" s="4" t="s">
        <v>3732</v>
      </c>
      <c r="AB253" t="s">
        <v>3733</v>
      </c>
      <c r="AC253">
        <v>1994</v>
      </c>
      <c r="AD253">
        <v>8</v>
      </c>
      <c r="AE253">
        <v>30</v>
      </c>
      <c r="AF253" t="s">
        <v>888</v>
      </c>
      <c r="AG253" t="s">
        <v>888</v>
      </c>
      <c r="AH253">
        <v>62478</v>
      </c>
      <c r="AI253">
        <v>6809724</v>
      </c>
      <c r="AJ253" s="4">
        <v>63000</v>
      </c>
      <c r="AK253" s="4">
        <v>6809000</v>
      </c>
      <c r="AL253">
        <v>707</v>
      </c>
      <c r="AN253">
        <v>8</v>
      </c>
      <c r="AO253" t="s">
        <v>43</v>
      </c>
      <c r="AP253" t="s">
        <v>3734</v>
      </c>
      <c r="AQ253">
        <v>103300</v>
      </c>
      <c r="AS253" s="6" t="s">
        <v>13</v>
      </c>
      <c r="AT253">
        <v>1</v>
      </c>
      <c r="AU253" t="s">
        <v>14</v>
      </c>
      <c r="AV253" t="s">
        <v>3735</v>
      </c>
      <c r="AW253" t="s">
        <v>3736</v>
      </c>
      <c r="AX253">
        <v>8</v>
      </c>
      <c r="AY253" t="s">
        <v>47</v>
      </c>
      <c r="AZ253" t="s">
        <v>48</v>
      </c>
      <c r="BA253">
        <v>1</v>
      </c>
      <c r="BB253" s="5">
        <v>34615</v>
      </c>
      <c r="BC253" s="7" t="s">
        <v>19</v>
      </c>
      <c r="BE253">
        <v>3</v>
      </c>
      <c r="BF253">
        <v>503650</v>
      </c>
      <c r="BG253">
        <v>58453</v>
      </c>
      <c r="BH253" t="s">
        <v>3737</v>
      </c>
      <c r="BJ253" t="s">
        <v>3738</v>
      </c>
      <c r="BT253">
        <v>112818</v>
      </c>
    </row>
    <row r="254" spans="1:72" x14ac:dyDescent="0.3">
      <c r="A254">
        <v>17146</v>
      </c>
      <c r="B254">
        <v>292918</v>
      </c>
      <c r="F254" t="s">
        <v>0</v>
      </c>
      <c r="G254" t="s">
        <v>38</v>
      </c>
      <c r="H254" t="s">
        <v>3507</v>
      </c>
      <c r="I254" s="8" t="str">
        <f t="shared" si="1"/>
        <v>Hb</v>
      </c>
      <c r="K254">
        <v>1</v>
      </c>
      <c r="L254" t="s">
        <v>4</v>
      </c>
      <c r="M254">
        <v>103300</v>
      </c>
      <c r="N254" t="s">
        <v>5</v>
      </c>
      <c r="T254" t="s">
        <v>3508</v>
      </c>
      <c r="U254" s="1">
        <v>1</v>
      </c>
      <c r="V254" t="s">
        <v>3322</v>
      </c>
      <c r="W254" t="s">
        <v>3470</v>
      </c>
      <c r="X254" t="s">
        <v>3324</v>
      </c>
      <c r="Y254" s="3">
        <v>11</v>
      </c>
      <c r="Z254" s="4">
        <v>1121</v>
      </c>
      <c r="AA254" s="4" t="s">
        <v>3470</v>
      </c>
      <c r="AB254" t="s">
        <v>3509</v>
      </c>
      <c r="AC254">
        <v>2004</v>
      </c>
      <c r="AD254">
        <v>9</v>
      </c>
      <c r="AE254">
        <v>14</v>
      </c>
      <c r="AF254" t="s">
        <v>3510</v>
      </c>
      <c r="AG254" t="s">
        <v>3510</v>
      </c>
      <c r="AH254">
        <v>-40218</v>
      </c>
      <c r="AI254">
        <v>6548613</v>
      </c>
      <c r="AJ254" s="4">
        <v>-41000</v>
      </c>
      <c r="AK254" s="4">
        <v>6549000</v>
      </c>
      <c r="AL254">
        <v>71</v>
      </c>
      <c r="AN254">
        <v>8</v>
      </c>
      <c r="AO254" t="s">
        <v>43</v>
      </c>
      <c r="AP254" t="s">
        <v>3511</v>
      </c>
      <c r="AQ254">
        <v>103300</v>
      </c>
      <c r="AS254" s="6" t="s">
        <v>13</v>
      </c>
      <c r="AT254">
        <v>1</v>
      </c>
      <c r="AU254" t="s">
        <v>14</v>
      </c>
      <c r="AV254" t="s">
        <v>3512</v>
      </c>
      <c r="AW254" t="s">
        <v>3513</v>
      </c>
      <c r="AX254">
        <v>8</v>
      </c>
      <c r="AY254" t="s">
        <v>47</v>
      </c>
      <c r="AZ254" t="s">
        <v>48</v>
      </c>
      <c r="BA254">
        <v>1</v>
      </c>
      <c r="BB254" s="5">
        <v>38656</v>
      </c>
      <c r="BC254" s="7" t="s">
        <v>19</v>
      </c>
      <c r="BE254">
        <v>3</v>
      </c>
      <c r="BF254">
        <v>465519</v>
      </c>
      <c r="BG254">
        <v>58444</v>
      </c>
      <c r="BH254" t="s">
        <v>3514</v>
      </c>
      <c r="BJ254" t="s">
        <v>3515</v>
      </c>
      <c r="BT254">
        <v>17146</v>
      </c>
    </row>
    <row r="255" spans="1:72" x14ac:dyDescent="0.3">
      <c r="A255">
        <v>21184</v>
      </c>
      <c r="B255">
        <v>281271</v>
      </c>
      <c r="F255" t="s">
        <v>0</v>
      </c>
      <c r="G255" t="s">
        <v>38</v>
      </c>
      <c r="H255" t="s">
        <v>3523</v>
      </c>
      <c r="I255" s="8" t="str">
        <f t="shared" si="1"/>
        <v>Hb</v>
      </c>
      <c r="K255">
        <v>1</v>
      </c>
      <c r="L255" t="s">
        <v>4</v>
      </c>
      <c r="M255">
        <v>103300</v>
      </c>
      <c r="N255" t="s">
        <v>5</v>
      </c>
      <c r="T255" t="s">
        <v>3378</v>
      </c>
      <c r="U255" s="1">
        <v>1</v>
      </c>
      <c r="V255" t="s">
        <v>3322</v>
      </c>
      <c r="W255" t="s">
        <v>3524</v>
      </c>
      <c r="X255" t="s">
        <v>3324</v>
      </c>
      <c r="Y255" s="3">
        <v>11</v>
      </c>
      <c r="Z255" s="4">
        <v>1127</v>
      </c>
      <c r="AA255" s="4" t="s">
        <v>3524</v>
      </c>
      <c r="AB255" t="s">
        <v>3525</v>
      </c>
      <c r="AC255">
        <v>1998</v>
      </c>
      <c r="AD255">
        <v>8</v>
      </c>
      <c r="AE255">
        <v>1</v>
      </c>
      <c r="AF255" t="s">
        <v>406</v>
      </c>
      <c r="AG255" t="s">
        <v>406</v>
      </c>
      <c r="AH255">
        <v>-37307</v>
      </c>
      <c r="AI255">
        <v>6575343</v>
      </c>
      <c r="AJ255" s="4">
        <v>-37000</v>
      </c>
      <c r="AK255" s="4">
        <v>6575000</v>
      </c>
      <c r="AL255">
        <v>71</v>
      </c>
      <c r="AN255">
        <v>8</v>
      </c>
      <c r="AO255" t="s">
        <v>43</v>
      </c>
      <c r="AP255" t="s">
        <v>3526</v>
      </c>
      <c r="AQ255">
        <v>103300</v>
      </c>
      <c r="AS255" s="6" t="s">
        <v>13</v>
      </c>
      <c r="AT255">
        <v>1</v>
      </c>
      <c r="AU255" t="s">
        <v>14</v>
      </c>
      <c r="AV255" t="s">
        <v>3527</v>
      </c>
      <c r="AW255" t="s">
        <v>3528</v>
      </c>
      <c r="AX255">
        <v>8</v>
      </c>
      <c r="AY255" t="s">
        <v>47</v>
      </c>
      <c r="AZ255" t="s">
        <v>48</v>
      </c>
      <c r="BA255">
        <v>1</v>
      </c>
      <c r="BB255" s="5">
        <v>36852</v>
      </c>
      <c r="BC255" s="7" t="s">
        <v>19</v>
      </c>
      <c r="BE255">
        <v>3</v>
      </c>
      <c r="BF255">
        <v>454118</v>
      </c>
      <c r="BG255">
        <v>58448</v>
      </c>
      <c r="BH255" t="s">
        <v>3529</v>
      </c>
      <c r="BJ255" t="s">
        <v>3530</v>
      </c>
      <c r="BT255">
        <v>21184</v>
      </c>
    </row>
    <row r="256" spans="1:72" x14ac:dyDescent="0.3">
      <c r="A256">
        <v>485087</v>
      </c>
      <c r="B256">
        <v>276670</v>
      </c>
      <c r="F256" t="s">
        <v>0</v>
      </c>
      <c r="G256" t="s">
        <v>38</v>
      </c>
      <c r="H256" t="s">
        <v>4092</v>
      </c>
      <c r="I256" s="8" t="str">
        <f t="shared" si="1"/>
        <v>Hb</v>
      </c>
      <c r="K256">
        <v>1</v>
      </c>
      <c r="L256" t="s">
        <v>4</v>
      </c>
      <c r="M256">
        <v>103300</v>
      </c>
      <c r="N256" t="s">
        <v>5</v>
      </c>
      <c r="T256" t="s">
        <v>4093</v>
      </c>
      <c r="U256" s="1">
        <v>1</v>
      </c>
      <c r="V256" t="s">
        <v>4004</v>
      </c>
      <c r="W256" t="s">
        <v>4085</v>
      </c>
      <c r="X256" s="2" t="s">
        <v>4006</v>
      </c>
      <c r="Y256" s="3">
        <v>16</v>
      </c>
      <c r="Z256" s="4">
        <v>1640</v>
      </c>
      <c r="AA256" t="s">
        <v>4085</v>
      </c>
      <c r="AB256" t="s">
        <v>4094</v>
      </c>
      <c r="AC256">
        <v>2007</v>
      </c>
      <c r="AD256">
        <v>8</v>
      </c>
      <c r="AE256">
        <v>17</v>
      </c>
      <c r="AF256" t="s">
        <v>888</v>
      </c>
      <c r="AG256" t="s">
        <v>888</v>
      </c>
      <c r="AH256">
        <v>313560</v>
      </c>
      <c r="AI256">
        <v>6944465</v>
      </c>
      <c r="AJ256" s="4">
        <v>313000</v>
      </c>
      <c r="AK256" s="4">
        <v>6945000</v>
      </c>
      <c r="AL256">
        <v>403</v>
      </c>
      <c r="AN256">
        <v>8</v>
      </c>
      <c r="AO256" t="s">
        <v>43</v>
      </c>
      <c r="AP256" t="s">
        <v>4095</v>
      </c>
      <c r="AQ256">
        <v>103300</v>
      </c>
      <c r="AS256" s="6" t="s">
        <v>13</v>
      </c>
      <c r="AT256">
        <v>1</v>
      </c>
      <c r="AU256" t="s">
        <v>14</v>
      </c>
      <c r="AV256" t="s">
        <v>4096</v>
      </c>
      <c r="AW256" t="s">
        <v>4097</v>
      </c>
      <c r="AX256">
        <v>8</v>
      </c>
      <c r="AY256" t="s">
        <v>47</v>
      </c>
      <c r="AZ256" t="s">
        <v>48</v>
      </c>
      <c r="BA256">
        <v>1</v>
      </c>
      <c r="BB256" s="5">
        <v>39509</v>
      </c>
      <c r="BC256" s="7" t="s">
        <v>19</v>
      </c>
      <c r="BE256">
        <v>3</v>
      </c>
      <c r="BF256">
        <v>449111</v>
      </c>
      <c r="BG256">
        <v>58466</v>
      </c>
      <c r="BH256" t="s">
        <v>4098</v>
      </c>
      <c r="BJ256" t="s">
        <v>4099</v>
      </c>
      <c r="BT256">
        <v>485087</v>
      </c>
    </row>
    <row r="257" spans="1:72" x14ac:dyDescent="0.3">
      <c r="A257">
        <v>485391</v>
      </c>
      <c r="B257">
        <v>276697</v>
      </c>
      <c r="F257" t="s">
        <v>0</v>
      </c>
      <c r="G257" t="s">
        <v>38</v>
      </c>
      <c r="H257" t="s">
        <v>4083</v>
      </c>
      <c r="I257" s="8" t="str">
        <f t="shared" si="1"/>
        <v>Hb</v>
      </c>
      <c r="K257">
        <v>1</v>
      </c>
      <c r="L257" t="s">
        <v>4</v>
      </c>
      <c r="M257">
        <v>103300</v>
      </c>
      <c r="N257" t="s">
        <v>5</v>
      </c>
      <c r="T257" t="s">
        <v>4084</v>
      </c>
      <c r="U257" s="1">
        <v>1</v>
      </c>
      <c r="V257" t="s">
        <v>4004</v>
      </c>
      <c r="W257" t="s">
        <v>4085</v>
      </c>
      <c r="X257" s="2" t="s">
        <v>4006</v>
      </c>
      <c r="Y257" s="3">
        <v>16</v>
      </c>
      <c r="Z257" s="4">
        <v>1640</v>
      </c>
      <c r="AA257" t="s">
        <v>4085</v>
      </c>
      <c r="AB257" t="s">
        <v>4086</v>
      </c>
      <c r="AC257">
        <v>2007</v>
      </c>
      <c r="AD257">
        <v>8</v>
      </c>
      <c r="AE257">
        <v>17</v>
      </c>
      <c r="AF257" t="s">
        <v>888</v>
      </c>
      <c r="AG257" t="s">
        <v>888</v>
      </c>
      <c r="AH257">
        <v>313818</v>
      </c>
      <c r="AI257">
        <v>6942932</v>
      </c>
      <c r="AJ257" s="4">
        <v>313000</v>
      </c>
      <c r="AK257" s="4">
        <v>6943000</v>
      </c>
      <c r="AL257">
        <v>391</v>
      </c>
      <c r="AN257">
        <v>8</v>
      </c>
      <c r="AO257" t="s">
        <v>43</v>
      </c>
      <c r="AP257" t="s">
        <v>4087</v>
      </c>
      <c r="AQ257">
        <v>103300</v>
      </c>
      <c r="AS257" s="6" t="s">
        <v>13</v>
      </c>
      <c r="AT257">
        <v>1</v>
      </c>
      <c r="AU257" t="s">
        <v>14</v>
      </c>
      <c r="AV257" t="s">
        <v>4088</v>
      </c>
      <c r="AW257" t="s">
        <v>4089</v>
      </c>
      <c r="AX257">
        <v>8</v>
      </c>
      <c r="AY257" t="s">
        <v>47</v>
      </c>
      <c r="AZ257" t="s">
        <v>48</v>
      </c>
      <c r="BA257">
        <v>1</v>
      </c>
      <c r="BB257" s="5">
        <v>39509</v>
      </c>
      <c r="BC257" s="7" t="s">
        <v>19</v>
      </c>
      <c r="BE257">
        <v>3</v>
      </c>
      <c r="BF257">
        <v>449137</v>
      </c>
      <c r="BG257">
        <v>58465</v>
      </c>
      <c r="BH257" t="s">
        <v>4090</v>
      </c>
      <c r="BJ257" t="s">
        <v>4091</v>
      </c>
      <c r="BT257">
        <v>485391</v>
      </c>
    </row>
    <row r="258" spans="1:72" x14ac:dyDescent="0.3">
      <c r="A258">
        <v>476733</v>
      </c>
      <c r="B258">
        <v>344067</v>
      </c>
      <c r="F258" t="s">
        <v>474</v>
      </c>
      <c r="G258" t="s">
        <v>38</v>
      </c>
      <c r="H258" s="10" t="s">
        <v>1677</v>
      </c>
      <c r="I258" t="s">
        <v>148</v>
      </c>
      <c r="K258">
        <v>1</v>
      </c>
      <c r="L258" t="s">
        <v>4</v>
      </c>
      <c r="M258">
        <v>103300</v>
      </c>
      <c r="N258" t="s">
        <v>5</v>
      </c>
      <c r="T258" t="s">
        <v>1678</v>
      </c>
      <c r="U258" s="1">
        <v>1</v>
      </c>
      <c r="V258" t="s">
        <v>1628</v>
      </c>
      <c r="X258" s="2" t="s">
        <v>1630</v>
      </c>
      <c r="Y258" s="3">
        <v>4</v>
      </c>
      <c r="Z258">
        <v>415</v>
      </c>
      <c r="AA258" t="s">
        <v>1679</v>
      </c>
      <c r="AB258" t="s">
        <v>1680</v>
      </c>
      <c r="AC258">
        <v>2001</v>
      </c>
      <c r="AD258">
        <v>7</v>
      </c>
      <c r="AE258">
        <v>11</v>
      </c>
      <c r="AF258" t="s">
        <v>478</v>
      </c>
      <c r="AH258" s="4">
        <v>302108.60049300001</v>
      </c>
      <c r="AI258" s="4">
        <v>6750029.1967599997</v>
      </c>
      <c r="AJ258" s="4">
        <v>303000</v>
      </c>
      <c r="AK258" s="4">
        <v>6751000</v>
      </c>
      <c r="AL258">
        <v>11</v>
      </c>
      <c r="AM258" s="4"/>
      <c r="AN258" t="s">
        <v>479</v>
      </c>
      <c r="AO258" s="11"/>
      <c r="BC258" s="12" t="s">
        <v>480</v>
      </c>
      <c r="BD258" t="s">
        <v>481</v>
      </c>
      <c r="BE258">
        <v>6</v>
      </c>
      <c r="BF258">
        <v>4542</v>
      </c>
      <c r="BG258">
        <v>58351</v>
      </c>
      <c r="BH258" t="s">
        <v>1681</v>
      </c>
      <c r="BT258">
        <v>476733</v>
      </c>
    </row>
    <row r="259" spans="1:72" x14ac:dyDescent="0.3">
      <c r="A259">
        <v>471288</v>
      </c>
      <c r="B259">
        <v>305371</v>
      </c>
      <c r="F259" t="s">
        <v>0</v>
      </c>
      <c r="G259" t="s">
        <v>38</v>
      </c>
      <c r="H259" t="s">
        <v>401</v>
      </c>
      <c r="I259" s="8" t="str">
        <f>HYPERLINK(AP259,"Hb")</f>
        <v>Hb</v>
      </c>
      <c r="K259">
        <v>1</v>
      </c>
      <c r="L259" t="s">
        <v>4</v>
      </c>
      <c r="M259">
        <v>103300</v>
      </c>
      <c r="N259" t="s">
        <v>5</v>
      </c>
      <c r="T259" t="s">
        <v>402</v>
      </c>
      <c r="U259" s="1">
        <v>1</v>
      </c>
      <c r="V259" t="s">
        <v>7</v>
      </c>
      <c r="W259" t="s">
        <v>403</v>
      </c>
      <c r="X259" t="s">
        <v>9</v>
      </c>
      <c r="Y259" s="3">
        <v>1</v>
      </c>
      <c r="Z259" s="4">
        <v>122</v>
      </c>
      <c r="AA259" s="4" t="s">
        <v>404</v>
      </c>
      <c r="AB259" t="s">
        <v>405</v>
      </c>
      <c r="AC259">
        <v>2006</v>
      </c>
      <c r="AD259">
        <v>6</v>
      </c>
      <c r="AE259">
        <v>18</v>
      </c>
      <c r="AF259" t="s">
        <v>406</v>
      </c>
      <c r="AG259" t="s">
        <v>406</v>
      </c>
      <c r="AH259">
        <v>296711</v>
      </c>
      <c r="AI259">
        <v>6616542</v>
      </c>
      <c r="AJ259" s="4">
        <v>297000</v>
      </c>
      <c r="AK259" s="4">
        <v>6617000</v>
      </c>
      <c r="AL259">
        <v>71</v>
      </c>
      <c r="AN259">
        <v>8</v>
      </c>
      <c r="AO259" t="s">
        <v>43</v>
      </c>
      <c r="AP259" t="s">
        <v>407</v>
      </c>
      <c r="AQ259">
        <v>103300</v>
      </c>
      <c r="AS259" s="6" t="s">
        <v>13</v>
      </c>
      <c r="AT259">
        <v>1</v>
      </c>
      <c r="AU259" t="s">
        <v>14</v>
      </c>
      <c r="AV259" t="s">
        <v>408</v>
      </c>
      <c r="AW259" t="s">
        <v>409</v>
      </c>
      <c r="AX259">
        <v>8</v>
      </c>
      <c r="AY259" t="s">
        <v>47</v>
      </c>
      <c r="AZ259" t="s">
        <v>48</v>
      </c>
      <c r="BA259">
        <v>1</v>
      </c>
      <c r="BB259" s="5">
        <v>39444</v>
      </c>
      <c r="BC259" s="7" t="s">
        <v>19</v>
      </c>
      <c r="BE259">
        <v>3</v>
      </c>
      <c r="BF259">
        <v>478305</v>
      </c>
      <c r="BG259">
        <v>58298</v>
      </c>
      <c r="BH259" t="s">
        <v>410</v>
      </c>
      <c r="BJ259" t="s">
        <v>411</v>
      </c>
      <c r="BT259">
        <v>471288</v>
      </c>
    </row>
    <row r="260" spans="1:72" x14ac:dyDescent="0.3">
      <c r="A260">
        <v>467934</v>
      </c>
      <c r="B260">
        <v>343577</v>
      </c>
      <c r="F260" t="s">
        <v>474</v>
      </c>
      <c r="G260" t="s">
        <v>38</v>
      </c>
      <c r="H260" s="10" t="s">
        <v>475</v>
      </c>
      <c r="I260" t="s">
        <v>148</v>
      </c>
      <c r="K260">
        <v>1</v>
      </c>
      <c r="L260" t="s">
        <v>4</v>
      </c>
      <c r="M260">
        <v>103300</v>
      </c>
      <c r="N260" t="s">
        <v>5</v>
      </c>
      <c r="T260" t="s">
        <v>476</v>
      </c>
      <c r="U260" s="1">
        <v>1</v>
      </c>
      <c r="V260" t="s">
        <v>7</v>
      </c>
      <c r="X260" s="2" t="s">
        <v>9</v>
      </c>
      <c r="Y260" s="3">
        <v>1</v>
      </c>
      <c r="Z260">
        <v>125</v>
      </c>
      <c r="AA260" t="s">
        <v>459</v>
      </c>
      <c r="AB260" t="s">
        <v>477</v>
      </c>
      <c r="AC260">
        <v>2001</v>
      </c>
      <c r="AD260">
        <v>6</v>
      </c>
      <c r="AE260">
        <v>26</v>
      </c>
      <c r="AF260" t="s">
        <v>478</v>
      </c>
      <c r="AH260" s="4">
        <v>294650.93852999998</v>
      </c>
      <c r="AI260" s="4">
        <v>6597658.7367000002</v>
      </c>
      <c r="AJ260" s="4">
        <v>295000</v>
      </c>
      <c r="AK260" s="4">
        <v>6597000</v>
      </c>
      <c r="AL260">
        <v>47</v>
      </c>
      <c r="AM260" s="4"/>
      <c r="AN260" t="s">
        <v>479</v>
      </c>
      <c r="AO260" s="11"/>
      <c r="BC260" s="12" t="s">
        <v>480</v>
      </c>
      <c r="BD260" t="s">
        <v>481</v>
      </c>
      <c r="BE260">
        <v>6</v>
      </c>
      <c r="BF260">
        <v>4445</v>
      </c>
      <c r="BG260">
        <v>58301</v>
      </c>
      <c r="BH260" t="s">
        <v>482</v>
      </c>
      <c r="BT260">
        <v>467934</v>
      </c>
    </row>
    <row r="261" spans="1:72" x14ac:dyDescent="0.3">
      <c r="A261">
        <v>469997</v>
      </c>
      <c r="B261">
        <v>280165</v>
      </c>
      <c r="F261" t="s">
        <v>0</v>
      </c>
      <c r="G261" t="s">
        <v>38</v>
      </c>
      <c r="H261" t="s">
        <v>507</v>
      </c>
      <c r="I261" s="8" t="str">
        <f t="shared" ref="I261:I267" si="2">HYPERLINK(AP261,"Hb")</f>
        <v>Hb</v>
      </c>
      <c r="K261">
        <v>1</v>
      </c>
      <c r="L261" t="s">
        <v>4</v>
      </c>
      <c r="M261">
        <v>103300</v>
      </c>
      <c r="N261" t="s">
        <v>5</v>
      </c>
      <c r="T261" t="s">
        <v>508</v>
      </c>
      <c r="U261" s="1">
        <v>1</v>
      </c>
      <c r="V261" t="s">
        <v>7</v>
      </c>
      <c r="W261" t="s">
        <v>485</v>
      </c>
      <c r="X261" s="2" t="s">
        <v>9</v>
      </c>
      <c r="Y261" s="3">
        <v>1</v>
      </c>
      <c r="Z261" s="4">
        <v>128</v>
      </c>
      <c r="AA261" s="4" t="s">
        <v>485</v>
      </c>
      <c r="AB261" t="s">
        <v>509</v>
      </c>
      <c r="AC261">
        <v>2012</v>
      </c>
      <c r="AD261">
        <v>8</v>
      </c>
      <c r="AE261">
        <v>16</v>
      </c>
      <c r="AF261" t="s">
        <v>487</v>
      </c>
      <c r="AG261" t="s">
        <v>487</v>
      </c>
      <c r="AH261">
        <v>295831</v>
      </c>
      <c r="AI261">
        <v>6587858</v>
      </c>
      <c r="AJ261" s="4">
        <v>295000</v>
      </c>
      <c r="AK261" s="4">
        <v>6587000</v>
      </c>
      <c r="AL261">
        <v>1</v>
      </c>
      <c r="AN261">
        <v>8</v>
      </c>
      <c r="AO261" t="s">
        <v>43</v>
      </c>
      <c r="AP261" t="s">
        <v>510</v>
      </c>
      <c r="AQ261">
        <v>103300</v>
      </c>
      <c r="AS261" s="6" t="s">
        <v>13</v>
      </c>
      <c r="AT261">
        <v>1</v>
      </c>
      <c r="AU261" t="s">
        <v>14</v>
      </c>
      <c r="AV261" t="s">
        <v>511</v>
      </c>
      <c r="AW261" t="s">
        <v>512</v>
      </c>
      <c r="AX261">
        <v>8</v>
      </c>
      <c r="AY261" t="s">
        <v>47</v>
      </c>
      <c r="AZ261" t="s">
        <v>48</v>
      </c>
      <c r="BA261">
        <v>1</v>
      </c>
      <c r="BB261" s="5">
        <v>41404</v>
      </c>
      <c r="BC261" s="7" t="s">
        <v>19</v>
      </c>
      <c r="BE261">
        <v>3</v>
      </c>
      <c r="BF261">
        <v>453025</v>
      </c>
      <c r="BG261">
        <v>58305</v>
      </c>
      <c r="BH261" t="s">
        <v>513</v>
      </c>
      <c r="BJ261" t="s">
        <v>514</v>
      </c>
      <c r="BT261">
        <v>469997</v>
      </c>
    </row>
    <row r="262" spans="1:72" x14ac:dyDescent="0.3">
      <c r="A262">
        <v>469097</v>
      </c>
      <c r="B262">
        <v>275690</v>
      </c>
      <c r="F262" t="s">
        <v>0</v>
      </c>
      <c r="G262" t="s">
        <v>38</v>
      </c>
      <c r="H262" t="s">
        <v>51</v>
      </c>
      <c r="I262" s="8" t="str">
        <f t="shared" si="2"/>
        <v>Hb</v>
      </c>
      <c r="K262">
        <v>1</v>
      </c>
      <c r="L262" t="s">
        <v>4</v>
      </c>
      <c r="M262">
        <v>103300</v>
      </c>
      <c r="N262" t="s">
        <v>5</v>
      </c>
      <c r="T262" t="s">
        <v>40</v>
      </c>
      <c r="U262" s="1">
        <v>1</v>
      </c>
      <c r="V262" t="s">
        <v>7</v>
      </c>
      <c r="W262" t="s">
        <v>8</v>
      </c>
      <c r="X262" s="2" t="s">
        <v>9</v>
      </c>
      <c r="Y262" s="3">
        <v>1</v>
      </c>
      <c r="Z262" s="4">
        <v>101</v>
      </c>
      <c r="AA262" s="4" t="s">
        <v>8</v>
      </c>
      <c r="AB262" t="s">
        <v>52</v>
      </c>
      <c r="AC262">
        <v>2003</v>
      </c>
      <c r="AD262">
        <v>6</v>
      </c>
      <c r="AE262">
        <v>9</v>
      </c>
      <c r="AF262" t="s">
        <v>53</v>
      </c>
      <c r="AG262" t="s">
        <v>53</v>
      </c>
      <c r="AH262">
        <v>295393</v>
      </c>
      <c r="AI262">
        <v>6558605</v>
      </c>
      <c r="AJ262" s="4">
        <v>295000</v>
      </c>
      <c r="AK262" s="4">
        <v>6559000</v>
      </c>
      <c r="AL262">
        <v>778</v>
      </c>
      <c r="AN262">
        <v>8</v>
      </c>
      <c r="AO262" t="s">
        <v>43</v>
      </c>
      <c r="AP262" t="s">
        <v>54</v>
      </c>
      <c r="AQ262">
        <v>103300</v>
      </c>
      <c r="AS262" s="6" t="s">
        <v>13</v>
      </c>
      <c r="AT262">
        <v>1</v>
      </c>
      <c r="AU262" t="s">
        <v>14</v>
      </c>
      <c r="AV262" t="s">
        <v>55</v>
      </c>
      <c r="AW262" t="s">
        <v>56</v>
      </c>
      <c r="AX262">
        <v>8</v>
      </c>
      <c r="AY262" t="s">
        <v>47</v>
      </c>
      <c r="AZ262" t="s">
        <v>48</v>
      </c>
      <c r="BA262">
        <v>1</v>
      </c>
      <c r="BB262" s="5">
        <v>38698</v>
      </c>
      <c r="BC262" s="7" t="s">
        <v>19</v>
      </c>
      <c r="BE262">
        <v>3</v>
      </c>
      <c r="BF262">
        <v>448237</v>
      </c>
      <c r="BG262">
        <v>58274</v>
      </c>
      <c r="BH262" t="s">
        <v>57</v>
      </c>
      <c r="BJ262" t="s">
        <v>58</v>
      </c>
      <c r="BT262">
        <v>469097</v>
      </c>
    </row>
    <row r="263" spans="1:72" x14ac:dyDescent="0.3">
      <c r="A263">
        <v>470085</v>
      </c>
      <c r="B263">
        <v>281604</v>
      </c>
      <c r="F263" t="s">
        <v>0</v>
      </c>
      <c r="G263" t="s">
        <v>38</v>
      </c>
      <c r="H263" t="s">
        <v>39</v>
      </c>
      <c r="I263" s="8" t="str">
        <f t="shared" si="2"/>
        <v>Hb</v>
      </c>
      <c r="K263">
        <v>1</v>
      </c>
      <c r="L263" t="s">
        <v>4</v>
      </c>
      <c r="M263">
        <v>103300</v>
      </c>
      <c r="N263" t="s">
        <v>5</v>
      </c>
      <c r="T263" t="s">
        <v>40</v>
      </c>
      <c r="U263" s="1">
        <v>1</v>
      </c>
      <c r="V263" t="s">
        <v>7</v>
      </c>
      <c r="W263" t="s">
        <v>8</v>
      </c>
      <c r="X263" s="2" t="s">
        <v>9</v>
      </c>
      <c r="Y263" s="3">
        <v>1</v>
      </c>
      <c r="Z263" s="4">
        <v>101</v>
      </c>
      <c r="AA263" s="4" t="s">
        <v>8</v>
      </c>
      <c r="AB263" t="s">
        <v>41</v>
      </c>
      <c r="AC263">
        <v>2000</v>
      </c>
      <c r="AD263">
        <v>10</v>
      </c>
      <c r="AE263">
        <v>18</v>
      </c>
      <c r="AF263" t="s">
        <v>42</v>
      </c>
      <c r="AG263" t="s">
        <v>42</v>
      </c>
      <c r="AH263">
        <v>295874</v>
      </c>
      <c r="AI263">
        <v>6558367</v>
      </c>
      <c r="AJ263" s="4">
        <v>295000</v>
      </c>
      <c r="AK263" s="4">
        <v>6559000</v>
      </c>
      <c r="AL263">
        <v>71</v>
      </c>
      <c r="AN263">
        <v>8</v>
      </c>
      <c r="AO263" t="s">
        <v>43</v>
      </c>
      <c r="AP263" t="s">
        <v>44</v>
      </c>
      <c r="AQ263">
        <v>103300</v>
      </c>
      <c r="AS263" s="6" t="s">
        <v>13</v>
      </c>
      <c r="AT263">
        <v>1</v>
      </c>
      <c r="AU263" t="s">
        <v>14</v>
      </c>
      <c r="AV263" t="s">
        <v>45</v>
      </c>
      <c r="AW263" t="s">
        <v>46</v>
      </c>
      <c r="AX263">
        <v>8</v>
      </c>
      <c r="AY263" t="s">
        <v>47</v>
      </c>
      <c r="AZ263" t="s">
        <v>48</v>
      </c>
      <c r="BA263">
        <v>1</v>
      </c>
      <c r="BB263" s="5">
        <v>41123</v>
      </c>
      <c r="BC263" s="7" t="s">
        <v>19</v>
      </c>
      <c r="BE263">
        <v>3</v>
      </c>
      <c r="BF263">
        <v>454888</v>
      </c>
      <c r="BG263">
        <v>58273</v>
      </c>
      <c r="BH263" t="s">
        <v>49</v>
      </c>
      <c r="BJ263" t="s">
        <v>50</v>
      </c>
      <c r="BT263">
        <v>470085</v>
      </c>
    </row>
    <row r="264" spans="1:72" x14ac:dyDescent="0.3">
      <c r="A264">
        <v>465010</v>
      </c>
      <c r="B264">
        <v>279292</v>
      </c>
      <c r="F264" t="s">
        <v>0</v>
      </c>
      <c r="G264" t="s">
        <v>38</v>
      </c>
      <c r="H264" t="s">
        <v>499</v>
      </c>
      <c r="I264" s="8" t="str">
        <f t="shared" si="2"/>
        <v>Hb</v>
      </c>
      <c r="K264">
        <v>1</v>
      </c>
      <c r="L264" t="s">
        <v>4</v>
      </c>
      <c r="M264">
        <v>103300</v>
      </c>
      <c r="N264" t="s">
        <v>5</v>
      </c>
      <c r="T264" t="s">
        <v>500</v>
      </c>
      <c r="U264" s="1">
        <v>1</v>
      </c>
      <c r="V264" t="s">
        <v>7</v>
      </c>
      <c r="W264" t="s">
        <v>485</v>
      </c>
      <c r="X264" s="2" t="s">
        <v>9</v>
      </c>
      <c r="Y264" s="3">
        <v>1</v>
      </c>
      <c r="Z264" s="4">
        <v>128</v>
      </c>
      <c r="AA264" s="4" t="s">
        <v>485</v>
      </c>
      <c r="AB264" t="s">
        <v>501</v>
      </c>
      <c r="AC264">
        <v>1998</v>
      </c>
      <c r="AD264">
        <v>8</v>
      </c>
      <c r="AE264">
        <v>3</v>
      </c>
      <c r="AF264" t="s">
        <v>241</v>
      </c>
      <c r="AG264" t="s">
        <v>241</v>
      </c>
      <c r="AH264">
        <v>292870</v>
      </c>
      <c r="AI264">
        <v>6591672</v>
      </c>
      <c r="AJ264" s="4">
        <v>293000</v>
      </c>
      <c r="AK264" s="4">
        <v>6591000</v>
      </c>
      <c r="AL264">
        <v>71</v>
      </c>
      <c r="AN264">
        <v>8</v>
      </c>
      <c r="AO264" t="s">
        <v>43</v>
      </c>
      <c r="AP264" t="s">
        <v>502</v>
      </c>
      <c r="AQ264">
        <v>103300</v>
      </c>
      <c r="AS264" s="6" t="s">
        <v>13</v>
      </c>
      <c r="AT264">
        <v>1</v>
      </c>
      <c r="AU264" t="s">
        <v>14</v>
      </c>
      <c r="AV264" t="s">
        <v>503</v>
      </c>
      <c r="AW264" t="s">
        <v>504</v>
      </c>
      <c r="AX264">
        <v>8</v>
      </c>
      <c r="AY264" t="s">
        <v>47</v>
      </c>
      <c r="AZ264" t="s">
        <v>48</v>
      </c>
      <c r="BA264">
        <v>1</v>
      </c>
      <c r="BB264" s="5">
        <v>36150</v>
      </c>
      <c r="BC264" s="7" t="s">
        <v>19</v>
      </c>
      <c r="BE264">
        <v>3</v>
      </c>
      <c r="BF264">
        <v>452266</v>
      </c>
      <c r="BG264">
        <v>58304</v>
      </c>
      <c r="BH264" t="s">
        <v>505</v>
      </c>
      <c r="BJ264" t="s">
        <v>506</v>
      </c>
      <c r="BT264">
        <v>465010</v>
      </c>
    </row>
    <row r="265" spans="1:72" x14ac:dyDescent="0.3">
      <c r="A265">
        <v>458457</v>
      </c>
      <c r="B265">
        <v>280613</v>
      </c>
      <c r="F265" t="s">
        <v>0</v>
      </c>
      <c r="G265" t="s">
        <v>38</v>
      </c>
      <c r="H265" t="s">
        <v>457</v>
      </c>
      <c r="I265" s="8" t="str">
        <f t="shared" si="2"/>
        <v>Hb</v>
      </c>
      <c r="K265">
        <v>1</v>
      </c>
      <c r="L265" t="s">
        <v>4</v>
      </c>
      <c r="M265">
        <v>103300</v>
      </c>
      <c r="N265" t="s">
        <v>5</v>
      </c>
      <c r="T265" t="s">
        <v>458</v>
      </c>
      <c r="U265" s="1">
        <v>1</v>
      </c>
      <c r="V265" t="s">
        <v>7</v>
      </c>
      <c r="W265" t="s">
        <v>403</v>
      </c>
      <c r="X265" s="2" t="s">
        <v>9</v>
      </c>
      <c r="Y265" s="3">
        <v>1</v>
      </c>
      <c r="Z265" s="4">
        <v>125</v>
      </c>
      <c r="AA265" t="s">
        <v>459</v>
      </c>
      <c r="AB265" t="s">
        <v>460</v>
      </c>
      <c r="AC265">
        <v>2013</v>
      </c>
      <c r="AD265">
        <v>6</v>
      </c>
      <c r="AE265">
        <v>27</v>
      </c>
      <c r="AF265" t="s">
        <v>461</v>
      </c>
      <c r="AG265" t="s">
        <v>461</v>
      </c>
      <c r="AH265">
        <v>289297</v>
      </c>
      <c r="AI265">
        <v>6603137</v>
      </c>
      <c r="AJ265" s="4">
        <v>289000</v>
      </c>
      <c r="AK265" s="4">
        <v>6603000</v>
      </c>
      <c r="AL265">
        <v>1</v>
      </c>
      <c r="AN265">
        <v>8</v>
      </c>
      <c r="AO265" t="s">
        <v>43</v>
      </c>
      <c r="AP265" t="s">
        <v>462</v>
      </c>
      <c r="AQ265">
        <v>103300</v>
      </c>
      <c r="AS265" s="6" t="s">
        <v>13</v>
      </c>
      <c r="AT265">
        <v>1</v>
      </c>
      <c r="AU265" t="s">
        <v>14</v>
      </c>
      <c r="AV265" t="s">
        <v>463</v>
      </c>
      <c r="AW265" t="s">
        <v>464</v>
      </c>
      <c r="AX265">
        <v>8</v>
      </c>
      <c r="AY265" t="s">
        <v>47</v>
      </c>
      <c r="AZ265" t="s">
        <v>48</v>
      </c>
      <c r="BA265">
        <v>1</v>
      </c>
      <c r="BB265" s="5">
        <v>42282</v>
      </c>
      <c r="BC265" s="7" t="s">
        <v>19</v>
      </c>
      <c r="BE265">
        <v>3</v>
      </c>
      <c r="BF265">
        <v>453502</v>
      </c>
      <c r="BG265">
        <v>58303</v>
      </c>
      <c r="BH265" t="s">
        <v>465</v>
      </c>
      <c r="BJ265" t="s">
        <v>466</v>
      </c>
      <c r="BT265">
        <v>458457</v>
      </c>
    </row>
    <row r="266" spans="1:72" x14ac:dyDescent="0.3">
      <c r="A266">
        <v>454356</v>
      </c>
      <c r="B266">
        <v>275098</v>
      </c>
      <c r="F266" t="s">
        <v>0</v>
      </c>
      <c r="G266" t="s">
        <v>38</v>
      </c>
      <c r="H266" t="s">
        <v>1669</v>
      </c>
      <c r="I266" s="8" t="str">
        <f t="shared" si="2"/>
        <v>Hb</v>
      </c>
      <c r="K266">
        <v>1</v>
      </c>
      <c r="L266" t="s">
        <v>4</v>
      </c>
      <c r="M266">
        <v>103300</v>
      </c>
      <c r="N266" t="s">
        <v>5</v>
      </c>
      <c r="T266" t="s">
        <v>1670</v>
      </c>
      <c r="U266" s="1">
        <v>1</v>
      </c>
      <c r="V266" t="s">
        <v>1628</v>
      </c>
      <c r="W266" t="s">
        <v>1662</v>
      </c>
      <c r="X266" t="s">
        <v>1630</v>
      </c>
      <c r="Y266" s="3">
        <v>4</v>
      </c>
      <c r="Z266" s="4">
        <v>412</v>
      </c>
      <c r="AA266" s="4" t="s">
        <v>1662</v>
      </c>
      <c r="AB266" t="s">
        <v>1671</v>
      </c>
      <c r="AC266">
        <v>1997</v>
      </c>
      <c r="AD266">
        <v>8</v>
      </c>
      <c r="AE266">
        <v>15</v>
      </c>
      <c r="AF266" t="s">
        <v>1639</v>
      </c>
      <c r="AG266" t="s">
        <v>1639</v>
      </c>
      <c r="AH266">
        <v>287165</v>
      </c>
      <c r="AI266">
        <v>6750910</v>
      </c>
      <c r="AJ266" s="4">
        <v>287000</v>
      </c>
      <c r="AK266" s="4">
        <v>6751000</v>
      </c>
      <c r="AL266">
        <v>71</v>
      </c>
      <c r="AN266">
        <v>8</v>
      </c>
      <c r="AO266" t="s">
        <v>43</v>
      </c>
      <c r="AP266" t="s">
        <v>1672</v>
      </c>
      <c r="AQ266">
        <v>103300</v>
      </c>
      <c r="AS266" s="6" t="s">
        <v>13</v>
      </c>
      <c r="AT266">
        <v>1</v>
      </c>
      <c r="AU266" t="s">
        <v>14</v>
      </c>
      <c r="AV266" t="s">
        <v>1673</v>
      </c>
      <c r="AW266" t="s">
        <v>1674</v>
      </c>
      <c r="AX266">
        <v>8</v>
      </c>
      <c r="AY266" t="s">
        <v>47</v>
      </c>
      <c r="AZ266" t="s">
        <v>48</v>
      </c>
      <c r="BA266">
        <v>1</v>
      </c>
      <c r="BB266" s="5">
        <v>35672</v>
      </c>
      <c r="BC266" s="7" t="s">
        <v>19</v>
      </c>
      <c r="BE266">
        <v>3</v>
      </c>
      <c r="BF266">
        <v>447675</v>
      </c>
      <c r="BG266">
        <v>58349</v>
      </c>
      <c r="BH266" t="s">
        <v>1675</v>
      </c>
      <c r="BJ266" t="s">
        <v>1676</v>
      </c>
      <c r="BT266">
        <v>454356</v>
      </c>
    </row>
    <row r="267" spans="1:72" x14ac:dyDescent="0.3">
      <c r="A267">
        <v>452168</v>
      </c>
      <c r="B267">
        <v>275029</v>
      </c>
      <c r="F267" t="s">
        <v>0</v>
      </c>
      <c r="G267" t="s">
        <v>38</v>
      </c>
      <c r="H267" t="s">
        <v>1635</v>
      </c>
      <c r="I267" s="8" t="str">
        <f t="shared" si="2"/>
        <v>Hb</v>
      </c>
      <c r="K267">
        <v>1</v>
      </c>
      <c r="L267" t="s">
        <v>4</v>
      </c>
      <c r="M267">
        <v>103300</v>
      </c>
      <c r="N267" t="s">
        <v>5</v>
      </c>
      <c r="T267" t="s">
        <v>1636</v>
      </c>
      <c r="U267" s="1">
        <v>1</v>
      </c>
      <c r="V267" t="s">
        <v>1628</v>
      </c>
      <c r="W267" t="s">
        <v>1637</v>
      </c>
      <c r="X267" t="s">
        <v>1630</v>
      </c>
      <c r="Y267" s="3">
        <v>4</v>
      </c>
      <c r="Z267" s="4">
        <v>403</v>
      </c>
      <c r="AA267" s="4" t="s">
        <v>1637</v>
      </c>
      <c r="AB267" t="s">
        <v>1638</v>
      </c>
      <c r="AC267">
        <v>1997</v>
      </c>
      <c r="AD267">
        <v>7</v>
      </c>
      <c r="AE267">
        <v>7</v>
      </c>
      <c r="AF267" t="s">
        <v>1639</v>
      </c>
      <c r="AG267" t="s">
        <v>1639</v>
      </c>
      <c r="AH267">
        <v>285975</v>
      </c>
      <c r="AI267">
        <v>6746147</v>
      </c>
      <c r="AJ267" s="4">
        <v>285000</v>
      </c>
      <c r="AK267" s="4">
        <v>6747000</v>
      </c>
      <c r="AL267">
        <v>707</v>
      </c>
      <c r="AN267">
        <v>8</v>
      </c>
      <c r="AO267" t="s">
        <v>43</v>
      </c>
      <c r="AP267" t="s">
        <v>1640</v>
      </c>
      <c r="AQ267">
        <v>103300</v>
      </c>
      <c r="AS267" s="6" t="s">
        <v>13</v>
      </c>
      <c r="AT267">
        <v>1</v>
      </c>
      <c r="AU267" t="s">
        <v>14</v>
      </c>
      <c r="AV267" t="s">
        <v>1641</v>
      </c>
      <c r="AW267" t="s">
        <v>1642</v>
      </c>
      <c r="AX267">
        <v>8</v>
      </c>
      <c r="AY267" t="s">
        <v>47</v>
      </c>
      <c r="AZ267" t="s">
        <v>48</v>
      </c>
      <c r="BA267">
        <v>1</v>
      </c>
      <c r="BB267" s="5">
        <v>35649</v>
      </c>
      <c r="BC267" s="7" t="s">
        <v>19</v>
      </c>
      <c r="BE267">
        <v>3</v>
      </c>
      <c r="BF267">
        <v>447607</v>
      </c>
      <c r="BG267">
        <v>58348</v>
      </c>
      <c r="BH267" t="s">
        <v>1643</v>
      </c>
      <c r="BJ267" t="s">
        <v>1644</v>
      </c>
      <c r="BT267">
        <v>452168</v>
      </c>
    </row>
    <row r="268" spans="1:72" x14ac:dyDescent="0.3">
      <c r="A268">
        <v>448803</v>
      </c>
      <c r="B268">
        <v>280864</v>
      </c>
      <c r="F268" t="s">
        <v>0</v>
      </c>
      <c r="G268" t="s">
        <v>38</v>
      </c>
      <c r="H268" t="s">
        <v>450</v>
      </c>
      <c r="I268" t="s">
        <v>118</v>
      </c>
      <c r="K268">
        <v>1</v>
      </c>
      <c r="L268" t="s">
        <v>4</v>
      </c>
      <c r="M268">
        <v>103300</v>
      </c>
      <c r="N268" t="s">
        <v>5</v>
      </c>
      <c r="T268" t="s">
        <v>451</v>
      </c>
      <c r="U268" s="1">
        <v>1</v>
      </c>
      <c r="V268" t="s">
        <v>7</v>
      </c>
      <c r="W268" t="s">
        <v>403</v>
      </c>
      <c r="X268" s="2" t="s">
        <v>9</v>
      </c>
      <c r="Y268" s="3">
        <v>1</v>
      </c>
      <c r="Z268" s="4">
        <v>124</v>
      </c>
      <c r="AA268" t="s">
        <v>422</v>
      </c>
      <c r="AB268" t="s">
        <v>452</v>
      </c>
      <c r="AC268">
        <v>2014</v>
      </c>
      <c r="AD268">
        <v>5</v>
      </c>
      <c r="AE268">
        <v>28</v>
      </c>
      <c r="AF268" t="s">
        <v>432</v>
      </c>
      <c r="AG268" t="s">
        <v>432</v>
      </c>
      <c r="AH268">
        <v>284062</v>
      </c>
      <c r="AI268">
        <v>6609651</v>
      </c>
      <c r="AJ268" s="4">
        <v>285000</v>
      </c>
      <c r="AK268" s="4">
        <v>6609000</v>
      </c>
      <c r="AL268">
        <v>7</v>
      </c>
      <c r="AN268">
        <v>8</v>
      </c>
      <c r="AO268" t="s">
        <v>43</v>
      </c>
      <c r="AQ268">
        <v>103300</v>
      </c>
      <c r="AS268" s="6" t="s">
        <v>13</v>
      </c>
      <c r="AT268">
        <v>1</v>
      </c>
      <c r="AU268" t="s">
        <v>14</v>
      </c>
      <c r="AV268" t="s">
        <v>453</v>
      </c>
      <c r="AW268" t="s">
        <v>454</v>
      </c>
      <c r="AX268">
        <v>8</v>
      </c>
      <c r="AY268" t="s">
        <v>47</v>
      </c>
      <c r="AZ268" t="s">
        <v>48</v>
      </c>
      <c r="BB268" s="5">
        <v>42075</v>
      </c>
      <c r="BC268" s="7" t="s">
        <v>19</v>
      </c>
      <c r="BE268">
        <v>3</v>
      </c>
      <c r="BF268">
        <v>453728</v>
      </c>
      <c r="BG268">
        <v>58300</v>
      </c>
      <c r="BH268" t="s">
        <v>455</v>
      </c>
      <c r="BJ268" t="s">
        <v>456</v>
      </c>
      <c r="BT268">
        <v>448803</v>
      </c>
    </row>
    <row r="269" spans="1:72" x14ac:dyDescent="0.3">
      <c r="A269">
        <v>445677</v>
      </c>
      <c r="B269">
        <v>323408</v>
      </c>
      <c r="F269" t="s">
        <v>0</v>
      </c>
      <c r="G269" t="s">
        <v>38</v>
      </c>
      <c r="H269" t="s">
        <v>412</v>
      </c>
      <c r="I269" t="s">
        <v>118</v>
      </c>
      <c r="K269">
        <v>1</v>
      </c>
      <c r="L269" t="s">
        <v>4</v>
      </c>
      <c r="M269">
        <v>103300</v>
      </c>
      <c r="N269" t="s">
        <v>5</v>
      </c>
      <c r="T269" t="s">
        <v>413</v>
      </c>
      <c r="U269" s="1">
        <v>1</v>
      </c>
      <c r="V269" t="s">
        <v>7</v>
      </c>
      <c r="W269" t="s">
        <v>403</v>
      </c>
      <c r="X269" s="2" t="s">
        <v>9</v>
      </c>
      <c r="Y269" s="3">
        <v>1</v>
      </c>
      <c r="Z269" s="4">
        <v>123</v>
      </c>
      <c r="AA269" t="s">
        <v>414</v>
      </c>
      <c r="AB269" t="s">
        <v>415</v>
      </c>
      <c r="AC269">
        <v>2014</v>
      </c>
      <c r="AD269">
        <v>7</v>
      </c>
      <c r="AE269">
        <v>20</v>
      </c>
      <c r="AF269" t="s">
        <v>396</v>
      </c>
      <c r="AG269" t="s">
        <v>396</v>
      </c>
      <c r="AH269">
        <v>282608</v>
      </c>
      <c r="AI269">
        <v>6620461</v>
      </c>
      <c r="AJ269" s="4">
        <v>283000</v>
      </c>
      <c r="AK269" s="4">
        <v>6621000</v>
      </c>
      <c r="AL269">
        <v>7</v>
      </c>
      <c r="AN269">
        <v>8</v>
      </c>
      <c r="AO269" t="s">
        <v>43</v>
      </c>
      <c r="AQ269">
        <v>103300</v>
      </c>
      <c r="AS269" s="6" t="s">
        <v>13</v>
      </c>
      <c r="AT269">
        <v>1</v>
      </c>
      <c r="AU269" t="s">
        <v>14</v>
      </c>
      <c r="AV269" t="s">
        <v>416</v>
      </c>
      <c r="AW269" t="s">
        <v>417</v>
      </c>
      <c r="AX269">
        <v>8</v>
      </c>
      <c r="AY269" t="s">
        <v>47</v>
      </c>
      <c r="AZ269" t="s">
        <v>48</v>
      </c>
      <c r="BB269" s="5">
        <v>42011</v>
      </c>
      <c r="BC269" s="7" t="s">
        <v>19</v>
      </c>
      <c r="BE269">
        <v>3</v>
      </c>
      <c r="BF269">
        <v>494963</v>
      </c>
      <c r="BG269">
        <v>58299</v>
      </c>
      <c r="BH269" t="s">
        <v>418</v>
      </c>
      <c r="BJ269" t="s">
        <v>419</v>
      </c>
      <c r="BT269">
        <v>445677</v>
      </c>
    </row>
    <row r="270" spans="1:72" x14ac:dyDescent="0.3">
      <c r="A270">
        <v>442950</v>
      </c>
      <c r="B270">
        <v>325265</v>
      </c>
      <c r="F270" t="s">
        <v>0</v>
      </c>
      <c r="G270" t="s">
        <v>38</v>
      </c>
      <c r="H270" t="s">
        <v>1009</v>
      </c>
      <c r="I270" t="s">
        <v>118</v>
      </c>
      <c r="K270">
        <v>1</v>
      </c>
      <c r="L270" t="s">
        <v>4</v>
      </c>
      <c r="M270">
        <v>103300</v>
      </c>
      <c r="N270" t="s">
        <v>5</v>
      </c>
      <c r="T270" t="s">
        <v>1010</v>
      </c>
      <c r="U270" s="1">
        <v>1</v>
      </c>
      <c r="V270" t="s">
        <v>7</v>
      </c>
      <c r="W270" t="s">
        <v>970</v>
      </c>
      <c r="X270" s="2" t="s">
        <v>575</v>
      </c>
      <c r="Y270" s="3">
        <v>2</v>
      </c>
      <c r="Z270" s="4">
        <v>231</v>
      </c>
      <c r="AA270" t="s">
        <v>971</v>
      </c>
      <c r="AB270" t="s">
        <v>1011</v>
      </c>
      <c r="AC270">
        <v>2013</v>
      </c>
      <c r="AD270">
        <v>9</v>
      </c>
      <c r="AE270">
        <v>12</v>
      </c>
      <c r="AF270" t="s">
        <v>1012</v>
      </c>
      <c r="AG270" t="s">
        <v>1012</v>
      </c>
      <c r="AH270">
        <v>281039</v>
      </c>
      <c r="AI270">
        <v>6658539</v>
      </c>
      <c r="AJ270" s="4">
        <v>281000</v>
      </c>
      <c r="AK270" s="4">
        <v>6659000</v>
      </c>
      <c r="AL270">
        <v>71</v>
      </c>
      <c r="AN270">
        <v>8</v>
      </c>
      <c r="AO270" t="s">
        <v>43</v>
      </c>
      <c r="AQ270">
        <v>103300</v>
      </c>
      <c r="AS270" s="6" t="s">
        <v>13</v>
      </c>
      <c r="AT270">
        <v>1</v>
      </c>
      <c r="AU270" t="s">
        <v>14</v>
      </c>
      <c r="AV270" t="s">
        <v>1013</v>
      </c>
      <c r="AW270" t="s">
        <v>1014</v>
      </c>
      <c r="AX270">
        <v>8</v>
      </c>
      <c r="AY270" t="s">
        <v>47</v>
      </c>
      <c r="AZ270" t="s">
        <v>48</v>
      </c>
      <c r="BB270" s="5">
        <v>42465</v>
      </c>
      <c r="BC270" s="7" t="s">
        <v>19</v>
      </c>
      <c r="BE270">
        <v>3</v>
      </c>
      <c r="BF270">
        <v>496497</v>
      </c>
      <c r="BG270">
        <v>58319</v>
      </c>
      <c r="BH270" t="s">
        <v>1015</v>
      </c>
      <c r="BJ270" t="s">
        <v>1016</v>
      </c>
      <c r="BT270">
        <v>442950</v>
      </c>
    </row>
    <row r="271" spans="1:72" x14ac:dyDescent="0.3">
      <c r="A271">
        <v>442859</v>
      </c>
      <c r="B271">
        <v>161185</v>
      </c>
      <c r="F271" t="s">
        <v>0</v>
      </c>
      <c r="G271" t="s">
        <v>38</v>
      </c>
      <c r="H271" t="s">
        <v>202</v>
      </c>
      <c r="I271" t="s">
        <v>148</v>
      </c>
      <c r="K271">
        <v>1</v>
      </c>
      <c r="L271" t="s">
        <v>4</v>
      </c>
      <c r="M271">
        <v>103300</v>
      </c>
      <c r="N271" t="s">
        <v>5</v>
      </c>
      <c r="T271" t="s">
        <v>203</v>
      </c>
      <c r="U271" s="1">
        <v>1</v>
      </c>
      <c r="V271" t="s">
        <v>7</v>
      </c>
      <c r="W271" t="s">
        <v>143</v>
      </c>
      <c r="X271" s="2" t="s">
        <v>9</v>
      </c>
      <c r="Y271" s="3">
        <v>1</v>
      </c>
      <c r="Z271" s="4">
        <v>105</v>
      </c>
      <c r="AA271" s="4" t="s">
        <v>143</v>
      </c>
      <c r="AB271" t="s">
        <v>204</v>
      </c>
      <c r="AC271">
        <v>2005</v>
      </c>
      <c r="AD271">
        <v>7</v>
      </c>
      <c r="AE271">
        <v>2</v>
      </c>
      <c r="AF271" t="s">
        <v>205</v>
      </c>
      <c r="AG271" t="s">
        <v>205</v>
      </c>
      <c r="AH271">
        <v>280985</v>
      </c>
      <c r="AI271">
        <v>6569800</v>
      </c>
      <c r="AJ271" s="4">
        <v>281000</v>
      </c>
      <c r="AK271" s="4">
        <v>6569000</v>
      </c>
      <c r="AL271">
        <v>707</v>
      </c>
      <c r="AN271">
        <v>23</v>
      </c>
      <c r="AP271" s="5"/>
      <c r="AQ271">
        <v>103300</v>
      </c>
      <c r="AS271" s="6" t="s">
        <v>13</v>
      </c>
      <c r="AT271">
        <v>1</v>
      </c>
      <c r="AU271" t="s">
        <v>14</v>
      </c>
      <c r="AV271" t="s">
        <v>206</v>
      </c>
      <c r="AW271" t="s">
        <v>207</v>
      </c>
      <c r="AX271">
        <v>23</v>
      </c>
      <c r="AY271" t="s">
        <v>47</v>
      </c>
      <c r="AZ271" t="s">
        <v>154</v>
      </c>
      <c r="BB271" s="5">
        <v>38732</v>
      </c>
      <c r="BC271" s="7" t="s">
        <v>19</v>
      </c>
      <c r="BE271">
        <v>4</v>
      </c>
      <c r="BF271">
        <v>312814</v>
      </c>
      <c r="BG271">
        <v>58281</v>
      </c>
      <c r="BH271" t="s">
        <v>208</v>
      </c>
      <c r="BT271">
        <v>442859</v>
      </c>
    </row>
    <row r="272" spans="1:72" x14ac:dyDescent="0.3">
      <c r="A272">
        <v>438134</v>
      </c>
      <c r="B272">
        <v>280727</v>
      </c>
      <c r="F272" t="s">
        <v>0</v>
      </c>
      <c r="G272" t="s">
        <v>38</v>
      </c>
      <c r="H272" t="s">
        <v>182</v>
      </c>
      <c r="I272" s="8" t="str">
        <f t="shared" ref="I272:I277" si="3">HYPERLINK(AP272,"Hb")</f>
        <v>Hb</v>
      </c>
      <c r="K272">
        <v>1</v>
      </c>
      <c r="L272" t="s">
        <v>4</v>
      </c>
      <c r="M272">
        <v>103300</v>
      </c>
      <c r="N272" t="s">
        <v>5</v>
      </c>
      <c r="T272" t="s">
        <v>166</v>
      </c>
      <c r="U272" s="1">
        <v>1</v>
      </c>
      <c r="V272" t="s">
        <v>7</v>
      </c>
      <c r="W272" t="s">
        <v>143</v>
      </c>
      <c r="X272" s="2" t="s">
        <v>9</v>
      </c>
      <c r="Y272" s="3">
        <v>1</v>
      </c>
      <c r="Z272" s="4">
        <v>105</v>
      </c>
      <c r="AA272" s="4" t="s">
        <v>143</v>
      </c>
      <c r="AB272" t="s">
        <v>183</v>
      </c>
      <c r="AC272">
        <v>2015</v>
      </c>
      <c r="AD272">
        <v>8</v>
      </c>
      <c r="AE272">
        <v>16</v>
      </c>
      <c r="AF272" t="s">
        <v>184</v>
      </c>
      <c r="AG272" t="s">
        <v>184</v>
      </c>
      <c r="AH272">
        <v>278828</v>
      </c>
      <c r="AI272">
        <v>6578514</v>
      </c>
      <c r="AJ272" s="4">
        <v>279000</v>
      </c>
      <c r="AK272" s="4">
        <v>6579000</v>
      </c>
      <c r="AL272">
        <v>1</v>
      </c>
      <c r="AN272">
        <v>8</v>
      </c>
      <c r="AO272" t="s">
        <v>43</v>
      </c>
      <c r="AP272" t="s">
        <v>185</v>
      </c>
      <c r="AQ272">
        <v>103300</v>
      </c>
      <c r="AS272" s="6" t="s">
        <v>13</v>
      </c>
      <c r="AT272">
        <v>1</v>
      </c>
      <c r="AU272" t="s">
        <v>14</v>
      </c>
      <c r="AV272" t="s">
        <v>186</v>
      </c>
      <c r="AW272" t="s">
        <v>187</v>
      </c>
      <c r="AX272">
        <v>8</v>
      </c>
      <c r="AY272" t="s">
        <v>47</v>
      </c>
      <c r="AZ272" t="s">
        <v>48</v>
      </c>
      <c r="BA272">
        <v>1</v>
      </c>
      <c r="BB272" s="5">
        <v>42287</v>
      </c>
      <c r="BC272" s="7" t="s">
        <v>19</v>
      </c>
      <c r="BE272">
        <v>3</v>
      </c>
      <c r="BF272">
        <v>453615</v>
      </c>
      <c r="BG272">
        <v>58285</v>
      </c>
      <c r="BH272" t="s">
        <v>188</v>
      </c>
      <c r="BJ272" t="s">
        <v>189</v>
      </c>
      <c r="BT272">
        <v>438134</v>
      </c>
    </row>
    <row r="273" spans="1:72" x14ac:dyDescent="0.3">
      <c r="A273">
        <v>439146</v>
      </c>
      <c r="B273">
        <v>281959</v>
      </c>
      <c r="F273" t="s">
        <v>0</v>
      </c>
      <c r="G273" t="s">
        <v>38</v>
      </c>
      <c r="H273" t="s">
        <v>174</v>
      </c>
      <c r="I273" s="8" t="str">
        <f t="shared" si="3"/>
        <v>Hb</v>
      </c>
      <c r="K273">
        <v>1</v>
      </c>
      <c r="L273" t="s">
        <v>4</v>
      </c>
      <c r="M273">
        <v>103300</v>
      </c>
      <c r="N273" t="s">
        <v>5</v>
      </c>
      <c r="T273" t="s">
        <v>166</v>
      </c>
      <c r="U273" s="1">
        <v>1</v>
      </c>
      <c r="V273" t="s">
        <v>7</v>
      </c>
      <c r="W273" t="s">
        <v>143</v>
      </c>
      <c r="X273" s="2" t="s">
        <v>9</v>
      </c>
      <c r="Y273" s="3">
        <v>1</v>
      </c>
      <c r="Z273" s="4">
        <v>105</v>
      </c>
      <c r="AA273" s="4" t="s">
        <v>143</v>
      </c>
      <c r="AB273" t="s">
        <v>175</v>
      </c>
      <c r="AC273">
        <v>2008</v>
      </c>
      <c r="AD273">
        <v>8</v>
      </c>
      <c r="AE273">
        <v>25</v>
      </c>
      <c r="AF273" t="s">
        <v>176</v>
      </c>
      <c r="AG273" t="s">
        <v>176</v>
      </c>
      <c r="AH273">
        <v>279321</v>
      </c>
      <c r="AI273">
        <v>6578452</v>
      </c>
      <c r="AJ273" s="4">
        <v>279000</v>
      </c>
      <c r="AK273" s="4">
        <v>6579000</v>
      </c>
      <c r="AL273">
        <v>7</v>
      </c>
      <c r="AN273">
        <v>8</v>
      </c>
      <c r="AO273" t="s">
        <v>43</v>
      </c>
      <c r="AP273" t="s">
        <v>177</v>
      </c>
      <c r="AQ273">
        <v>103300</v>
      </c>
      <c r="AS273" s="6" t="s">
        <v>13</v>
      </c>
      <c r="AT273">
        <v>1</v>
      </c>
      <c r="AU273" t="s">
        <v>14</v>
      </c>
      <c r="AV273" t="s">
        <v>178</v>
      </c>
      <c r="AW273" t="s">
        <v>179</v>
      </c>
      <c r="AX273">
        <v>8</v>
      </c>
      <c r="AY273" t="s">
        <v>47</v>
      </c>
      <c r="AZ273" t="s">
        <v>48</v>
      </c>
      <c r="BA273">
        <v>1</v>
      </c>
      <c r="BB273" s="5">
        <v>41163</v>
      </c>
      <c r="BC273" s="7" t="s">
        <v>19</v>
      </c>
      <c r="BE273">
        <v>3</v>
      </c>
      <c r="BF273">
        <v>455242</v>
      </c>
      <c r="BG273">
        <v>58283</v>
      </c>
      <c r="BH273" t="s">
        <v>180</v>
      </c>
      <c r="BJ273" t="s">
        <v>181</v>
      </c>
      <c r="BT273">
        <v>439146</v>
      </c>
    </row>
    <row r="274" spans="1:72" x14ac:dyDescent="0.3">
      <c r="A274">
        <v>439351</v>
      </c>
      <c r="B274">
        <v>296280</v>
      </c>
      <c r="F274" t="s">
        <v>0</v>
      </c>
      <c r="G274" t="s">
        <v>38</v>
      </c>
      <c r="H274" t="s">
        <v>165</v>
      </c>
      <c r="I274" s="8" t="str">
        <f t="shared" si="3"/>
        <v>Hb</v>
      </c>
      <c r="K274">
        <v>1</v>
      </c>
      <c r="L274" t="s">
        <v>4</v>
      </c>
      <c r="M274">
        <v>103300</v>
      </c>
      <c r="N274" t="s">
        <v>5</v>
      </c>
      <c r="T274" t="s">
        <v>166</v>
      </c>
      <c r="U274" s="1">
        <v>1</v>
      </c>
      <c r="V274" t="s">
        <v>7</v>
      </c>
      <c r="W274" t="s">
        <v>143</v>
      </c>
      <c r="X274" s="2" t="s">
        <v>9</v>
      </c>
      <c r="Y274" s="3">
        <v>1</v>
      </c>
      <c r="Z274" s="4">
        <v>105</v>
      </c>
      <c r="AA274" s="4" t="s">
        <v>143</v>
      </c>
      <c r="AB274" t="s">
        <v>167</v>
      </c>
      <c r="AC274">
        <v>2004</v>
      </c>
      <c r="AD274">
        <v>10</v>
      </c>
      <c r="AE274">
        <v>14</v>
      </c>
      <c r="AF274" t="s">
        <v>168</v>
      </c>
      <c r="AG274" t="s">
        <v>168</v>
      </c>
      <c r="AH274">
        <v>279403</v>
      </c>
      <c r="AI274">
        <v>6578492</v>
      </c>
      <c r="AJ274" s="4">
        <v>279000</v>
      </c>
      <c r="AK274" s="4">
        <v>6579000</v>
      </c>
      <c r="AL274">
        <v>25</v>
      </c>
      <c r="AN274">
        <v>8</v>
      </c>
      <c r="AO274" t="s">
        <v>121</v>
      </c>
      <c r="AP274" t="s">
        <v>169</v>
      </c>
      <c r="AQ274">
        <v>103300</v>
      </c>
      <c r="AS274" s="6" t="s">
        <v>13</v>
      </c>
      <c r="AT274">
        <v>1</v>
      </c>
      <c r="AU274" t="s">
        <v>14</v>
      </c>
      <c r="AV274" t="s">
        <v>170</v>
      </c>
      <c r="AW274" t="s">
        <v>171</v>
      </c>
      <c r="AX274">
        <v>8</v>
      </c>
      <c r="AY274" t="s">
        <v>47</v>
      </c>
      <c r="AZ274" t="s">
        <v>48</v>
      </c>
      <c r="BA274">
        <v>1</v>
      </c>
      <c r="BB274" s="5">
        <v>42426</v>
      </c>
      <c r="BC274" s="7" t="s">
        <v>19</v>
      </c>
      <c r="BE274">
        <v>3</v>
      </c>
      <c r="BF274">
        <v>469646</v>
      </c>
      <c r="BG274">
        <v>58280</v>
      </c>
      <c r="BH274" t="s">
        <v>172</v>
      </c>
      <c r="BJ274" t="s">
        <v>173</v>
      </c>
      <c r="BT274">
        <v>439351</v>
      </c>
    </row>
    <row r="275" spans="1:72" x14ac:dyDescent="0.3">
      <c r="A275">
        <v>437926</v>
      </c>
      <c r="B275">
        <v>286268</v>
      </c>
      <c r="F275" t="s">
        <v>0</v>
      </c>
      <c r="G275" t="s">
        <v>38</v>
      </c>
      <c r="H275" t="s">
        <v>156</v>
      </c>
      <c r="I275" s="8" t="str">
        <f t="shared" si="3"/>
        <v>Hb</v>
      </c>
      <c r="K275">
        <v>1</v>
      </c>
      <c r="L275" t="s">
        <v>4</v>
      </c>
      <c r="M275">
        <v>103300</v>
      </c>
      <c r="N275" t="s">
        <v>5</v>
      </c>
      <c r="T275" t="s">
        <v>157</v>
      </c>
      <c r="U275" s="1">
        <v>1</v>
      </c>
      <c r="V275" t="s">
        <v>7</v>
      </c>
      <c r="W275" t="s">
        <v>143</v>
      </c>
      <c r="X275" s="2" t="s">
        <v>9</v>
      </c>
      <c r="Y275" s="3">
        <v>1</v>
      </c>
      <c r="Z275" s="4">
        <v>105</v>
      </c>
      <c r="AA275" s="4" t="s">
        <v>143</v>
      </c>
      <c r="AB275" t="s">
        <v>158</v>
      </c>
      <c r="AC275">
        <v>1999</v>
      </c>
      <c r="AD275">
        <v>7</v>
      </c>
      <c r="AE275">
        <v>19</v>
      </c>
      <c r="AF275" t="s">
        <v>159</v>
      </c>
      <c r="AG275" t="s">
        <v>159</v>
      </c>
      <c r="AH275">
        <v>278751</v>
      </c>
      <c r="AI275">
        <v>6577882</v>
      </c>
      <c r="AJ275" s="4">
        <v>279000</v>
      </c>
      <c r="AK275" s="4">
        <v>6577000</v>
      </c>
      <c r="AL275">
        <v>71</v>
      </c>
      <c r="AN275">
        <v>8</v>
      </c>
      <c r="AO275" t="s">
        <v>43</v>
      </c>
      <c r="AP275" t="s">
        <v>160</v>
      </c>
      <c r="AQ275">
        <v>103300</v>
      </c>
      <c r="AS275" s="6" t="s">
        <v>13</v>
      </c>
      <c r="AT275">
        <v>1</v>
      </c>
      <c r="AU275" t="s">
        <v>14</v>
      </c>
      <c r="AV275" t="s">
        <v>161</v>
      </c>
      <c r="AW275" t="s">
        <v>162</v>
      </c>
      <c r="AX275">
        <v>8</v>
      </c>
      <c r="AY275" t="s">
        <v>47</v>
      </c>
      <c r="AZ275" t="s">
        <v>48</v>
      </c>
      <c r="BA275">
        <v>1</v>
      </c>
      <c r="BB275" s="5">
        <v>38296</v>
      </c>
      <c r="BC275" s="7" t="s">
        <v>19</v>
      </c>
      <c r="BE275">
        <v>3</v>
      </c>
      <c r="BF275">
        <v>459188</v>
      </c>
      <c r="BG275">
        <v>58279</v>
      </c>
      <c r="BH275" t="s">
        <v>163</v>
      </c>
      <c r="BJ275" t="s">
        <v>164</v>
      </c>
      <c r="BT275">
        <v>437926</v>
      </c>
    </row>
    <row r="276" spans="1:72" x14ac:dyDescent="0.3">
      <c r="A276">
        <v>437577</v>
      </c>
      <c r="B276">
        <v>290310</v>
      </c>
      <c r="F276" t="s">
        <v>0</v>
      </c>
      <c r="G276" t="s">
        <v>38</v>
      </c>
      <c r="H276" t="s">
        <v>336</v>
      </c>
      <c r="I276" s="8" t="str">
        <f t="shared" si="3"/>
        <v>Hb</v>
      </c>
      <c r="K276">
        <v>1</v>
      </c>
      <c r="L276" t="s">
        <v>4</v>
      </c>
      <c r="M276">
        <v>103300</v>
      </c>
      <c r="N276" t="s">
        <v>5</v>
      </c>
      <c r="T276" t="s">
        <v>337</v>
      </c>
      <c r="U276" s="1">
        <v>1</v>
      </c>
      <c r="V276" t="s">
        <v>7</v>
      </c>
      <c r="W276" t="s">
        <v>221</v>
      </c>
      <c r="X276" s="2" t="s">
        <v>9</v>
      </c>
      <c r="Y276" s="3">
        <v>1</v>
      </c>
      <c r="Z276" s="4">
        <v>106</v>
      </c>
      <c r="AA276" s="4" t="s">
        <v>221</v>
      </c>
      <c r="AB276" t="s">
        <v>338</v>
      </c>
      <c r="AC276">
        <v>2011</v>
      </c>
      <c r="AD276">
        <v>10</v>
      </c>
      <c r="AE276">
        <v>16</v>
      </c>
      <c r="AF276" t="s">
        <v>159</v>
      </c>
      <c r="AG276" t="s">
        <v>159</v>
      </c>
      <c r="AH276">
        <v>278599</v>
      </c>
      <c r="AI276">
        <v>6575480</v>
      </c>
      <c r="AJ276" s="4">
        <v>279000</v>
      </c>
      <c r="AK276" s="4">
        <v>6575000</v>
      </c>
      <c r="AL276">
        <v>7</v>
      </c>
      <c r="AN276">
        <v>8</v>
      </c>
      <c r="AO276" t="s">
        <v>43</v>
      </c>
      <c r="AP276" t="s">
        <v>339</v>
      </c>
      <c r="AQ276">
        <v>103300</v>
      </c>
      <c r="AS276" s="6" t="s">
        <v>13</v>
      </c>
      <c r="AT276">
        <v>1</v>
      </c>
      <c r="AU276" t="s">
        <v>14</v>
      </c>
      <c r="AV276" t="s">
        <v>340</v>
      </c>
      <c r="AW276" t="s">
        <v>341</v>
      </c>
      <c r="AX276">
        <v>8</v>
      </c>
      <c r="AY276" t="s">
        <v>47</v>
      </c>
      <c r="AZ276" t="s">
        <v>48</v>
      </c>
      <c r="BA276">
        <v>1</v>
      </c>
      <c r="BB276" s="5">
        <v>41913</v>
      </c>
      <c r="BC276" s="7" t="s">
        <v>19</v>
      </c>
      <c r="BE276">
        <v>3</v>
      </c>
      <c r="BF276">
        <v>463025</v>
      </c>
      <c r="BG276">
        <v>58284</v>
      </c>
      <c r="BH276" t="s">
        <v>342</v>
      </c>
      <c r="BJ276" t="s">
        <v>343</v>
      </c>
      <c r="BT276">
        <v>437577</v>
      </c>
    </row>
    <row r="277" spans="1:72" x14ac:dyDescent="0.3">
      <c r="A277">
        <v>436188</v>
      </c>
      <c r="B277">
        <v>305193</v>
      </c>
      <c r="F277" t="s">
        <v>0</v>
      </c>
      <c r="G277" t="s">
        <v>38</v>
      </c>
      <c r="H277" t="s">
        <v>564</v>
      </c>
      <c r="I277" s="8" t="str">
        <f t="shared" si="3"/>
        <v>Hb</v>
      </c>
      <c r="K277">
        <v>1</v>
      </c>
      <c r="L277" t="s">
        <v>4</v>
      </c>
      <c r="M277">
        <v>103300</v>
      </c>
      <c r="N277" t="s">
        <v>5</v>
      </c>
      <c r="T277" t="s">
        <v>565</v>
      </c>
      <c r="U277" s="1">
        <v>1</v>
      </c>
      <c r="V277" t="s">
        <v>7</v>
      </c>
      <c r="W277" t="s">
        <v>403</v>
      </c>
      <c r="X277" t="s">
        <v>9</v>
      </c>
      <c r="Y277" s="3">
        <v>1</v>
      </c>
      <c r="Z277" s="4">
        <v>138</v>
      </c>
      <c r="AA277" s="4" t="s">
        <v>549</v>
      </c>
      <c r="AB277" t="s">
        <v>566</v>
      </c>
      <c r="AC277">
        <v>2007</v>
      </c>
      <c r="AD277">
        <v>8</v>
      </c>
      <c r="AE277">
        <v>24</v>
      </c>
      <c r="AF277" t="s">
        <v>406</v>
      </c>
      <c r="AG277" t="s">
        <v>406</v>
      </c>
      <c r="AH277">
        <v>277863</v>
      </c>
      <c r="AI277">
        <v>6623576</v>
      </c>
      <c r="AJ277" s="4">
        <v>277000</v>
      </c>
      <c r="AK277" s="4">
        <v>6623000</v>
      </c>
      <c r="AL277">
        <v>71</v>
      </c>
      <c r="AN277">
        <v>8</v>
      </c>
      <c r="AO277" t="s">
        <v>43</v>
      </c>
      <c r="AP277" t="s">
        <v>567</v>
      </c>
      <c r="AQ277">
        <v>103300</v>
      </c>
      <c r="AS277" s="6" t="s">
        <v>13</v>
      </c>
      <c r="AT277">
        <v>1</v>
      </c>
      <c r="AU277" t="s">
        <v>14</v>
      </c>
      <c r="AV277" t="s">
        <v>568</v>
      </c>
      <c r="AW277" t="s">
        <v>569</v>
      </c>
      <c r="AX277">
        <v>8</v>
      </c>
      <c r="AY277" t="s">
        <v>47</v>
      </c>
      <c r="AZ277" t="s">
        <v>48</v>
      </c>
      <c r="BA277">
        <v>1</v>
      </c>
      <c r="BB277" s="5">
        <v>39444</v>
      </c>
      <c r="BC277" s="7" t="s">
        <v>19</v>
      </c>
      <c r="BE277">
        <v>3</v>
      </c>
      <c r="BF277">
        <v>478143</v>
      </c>
      <c r="BG277">
        <v>58308</v>
      </c>
      <c r="BH277" t="s">
        <v>570</v>
      </c>
      <c r="BJ277" t="s">
        <v>571</v>
      </c>
      <c r="BT277">
        <v>436188</v>
      </c>
    </row>
    <row r="278" spans="1:72" x14ac:dyDescent="0.3">
      <c r="A278">
        <v>434975</v>
      </c>
      <c r="B278">
        <v>161224</v>
      </c>
      <c r="F278" t="s">
        <v>0</v>
      </c>
      <c r="G278" t="s">
        <v>38</v>
      </c>
      <c r="H278" t="s">
        <v>147</v>
      </c>
      <c r="I278" t="s">
        <v>148</v>
      </c>
      <c r="K278">
        <v>1</v>
      </c>
      <c r="L278" t="s">
        <v>4</v>
      </c>
      <c r="M278">
        <v>103300</v>
      </c>
      <c r="N278" t="s">
        <v>5</v>
      </c>
      <c r="T278" t="s">
        <v>149</v>
      </c>
      <c r="U278" s="1">
        <v>1</v>
      </c>
      <c r="V278" t="s">
        <v>7</v>
      </c>
      <c r="W278" t="s">
        <v>143</v>
      </c>
      <c r="X278" s="2" t="s">
        <v>9</v>
      </c>
      <c r="Y278" s="3">
        <v>1</v>
      </c>
      <c r="Z278" s="4">
        <v>105</v>
      </c>
      <c r="AA278" s="4" t="s">
        <v>143</v>
      </c>
      <c r="AB278" t="s">
        <v>150</v>
      </c>
      <c r="AC278">
        <v>2005</v>
      </c>
      <c r="AD278">
        <v>7</v>
      </c>
      <c r="AE278">
        <v>2</v>
      </c>
      <c r="AF278" t="s">
        <v>151</v>
      </c>
      <c r="AG278" t="s">
        <v>151</v>
      </c>
      <c r="AH278">
        <v>277207</v>
      </c>
      <c r="AI278">
        <v>6582195</v>
      </c>
      <c r="AJ278" s="4">
        <v>277000</v>
      </c>
      <c r="AK278" s="4">
        <v>6583000</v>
      </c>
      <c r="AL278">
        <v>625</v>
      </c>
      <c r="AN278">
        <v>23</v>
      </c>
      <c r="AP278" s="5"/>
      <c r="AQ278">
        <v>103300</v>
      </c>
      <c r="AS278" s="6" t="s">
        <v>13</v>
      </c>
      <c r="AT278">
        <v>1</v>
      </c>
      <c r="AU278" t="s">
        <v>14</v>
      </c>
      <c r="AV278" t="s">
        <v>152</v>
      </c>
      <c r="AW278" t="s">
        <v>153</v>
      </c>
      <c r="AX278">
        <v>23</v>
      </c>
      <c r="AY278" t="s">
        <v>47</v>
      </c>
      <c r="AZ278" t="s">
        <v>154</v>
      </c>
      <c r="BB278" s="5">
        <v>39364</v>
      </c>
      <c r="BC278" s="7" t="s">
        <v>19</v>
      </c>
      <c r="BE278">
        <v>4</v>
      </c>
      <c r="BF278">
        <v>312852</v>
      </c>
      <c r="BG278">
        <v>58282</v>
      </c>
      <c r="BH278" t="s">
        <v>155</v>
      </c>
      <c r="BT278">
        <v>434975</v>
      </c>
    </row>
    <row r="279" spans="1:72" x14ac:dyDescent="0.3">
      <c r="A279">
        <v>429545</v>
      </c>
      <c r="B279">
        <v>305530</v>
      </c>
      <c r="F279" t="s">
        <v>0</v>
      </c>
      <c r="G279" t="s">
        <v>38</v>
      </c>
      <c r="H279" t="s">
        <v>556</v>
      </c>
      <c r="I279" s="8" t="str">
        <f t="shared" ref="I279:I291" si="4">HYPERLINK(AP279,"Hb")</f>
        <v>Hb</v>
      </c>
      <c r="K279">
        <v>1</v>
      </c>
      <c r="L279" t="s">
        <v>4</v>
      </c>
      <c r="M279">
        <v>103300</v>
      </c>
      <c r="N279" t="s">
        <v>5</v>
      </c>
      <c r="T279" t="s">
        <v>557</v>
      </c>
      <c r="U279" s="1">
        <v>1</v>
      </c>
      <c r="V279" t="s">
        <v>7</v>
      </c>
      <c r="W279" t="s">
        <v>403</v>
      </c>
      <c r="X279" t="s">
        <v>9</v>
      </c>
      <c r="Y279" s="3">
        <v>1</v>
      </c>
      <c r="Z279" s="4">
        <v>138</v>
      </c>
      <c r="AA279" s="4" t="s">
        <v>549</v>
      </c>
      <c r="AB279" t="s">
        <v>558</v>
      </c>
      <c r="AC279">
        <v>2008</v>
      </c>
      <c r="AD279">
        <v>8</v>
      </c>
      <c r="AE279">
        <v>16</v>
      </c>
      <c r="AF279" t="s">
        <v>406</v>
      </c>
      <c r="AG279" t="s">
        <v>406</v>
      </c>
      <c r="AH279">
        <v>274559</v>
      </c>
      <c r="AI279">
        <v>6620358</v>
      </c>
      <c r="AJ279" s="4">
        <v>275000</v>
      </c>
      <c r="AK279" s="4">
        <v>6621000</v>
      </c>
      <c r="AL279">
        <v>71</v>
      </c>
      <c r="AN279">
        <v>8</v>
      </c>
      <c r="AO279" t="s">
        <v>43</v>
      </c>
      <c r="AP279" t="s">
        <v>559</v>
      </c>
      <c r="AQ279">
        <v>103300</v>
      </c>
      <c r="AS279" s="6" t="s">
        <v>13</v>
      </c>
      <c r="AT279">
        <v>1</v>
      </c>
      <c r="AU279" t="s">
        <v>14</v>
      </c>
      <c r="AV279" t="s">
        <v>560</v>
      </c>
      <c r="AW279" t="s">
        <v>561</v>
      </c>
      <c r="AX279">
        <v>8</v>
      </c>
      <c r="AY279" t="s">
        <v>47</v>
      </c>
      <c r="AZ279" t="s">
        <v>48</v>
      </c>
      <c r="BA279">
        <v>1</v>
      </c>
      <c r="BB279" s="5">
        <v>39812</v>
      </c>
      <c r="BC279" s="7" t="s">
        <v>19</v>
      </c>
      <c r="BE279">
        <v>3</v>
      </c>
      <c r="BF279">
        <v>478449</v>
      </c>
      <c r="BG279">
        <v>58309</v>
      </c>
      <c r="BH279" t="s">
        <v>562</v>
      </c>
      <c r="BJ279" t="s">
        <v>563</v>
      </c>
      <c r="BT279">
        <v>429545</v>
      </c>
    </row>
    <row r="280" spans="1:72" x14ac:dyDescent="0.3">
      <c r="A280">
        <v>405000</v>
      </c>
      <c r="B280">
        <v>289275</v>
      </c>
      <c r="F280" t="s">
        <v>0</v>
      </c>
      <c r="G280" t="s">
        <v>38</v>
      </c>
      <c r="H280" t="s">
        <v>1660</v>
      </c>
      <c r="I280" s="8" t="str">
        <f t="shared" si="4"/>
        <v>Hb</v>
      </c>
      <c r="K280">
        <v>1</v>
      </c>
      <c r="L280" t="s">
        <v>4</v>
      </c>
      <c r="M280">
        <v>103300</v>
      </c>
      <c r="N280" t="s">
        <v>5</v>
      </c>
      <c r="T280" t="s">
        <v>1661</v>
      </c>
      <c r="U280" s="1">
        <v>1</v>
      </c>
      <c r="V280" t="s">
        <v>1628</v>
      </c>
      <c r="W280" t="s">
        <v>1662</v>
      </c>
      <c r="X280" t="s">
        <v>1630</v>
      </c>
      <c r="Y280" s="3">
        <v>4</v>
      </c>
      <c r="Z280" s="4">
        <v>412</v>
      </c>
      <c r="AA280" s="4" t="s">
        <v>1662</v>
      </c>
      <c r="AB280" t="s">
        <v>1663</v>
      </c>
      <c r="AC280">
        <v>2001</v>
      </c>
      <c r="AD280">
        <v>8</v>
      </c>
      <c r="AE280">
        <v>14</v>
      </c>
      <c r="AF280" t="s">
        <v>86</v>
      </c>
      <c r="AG280" t="s">
        <v>86</v>
      </c>
      <c r="AH280">
        <v>268008</v>
      </c>
      <c r="AI280">
        <v>6749047</v>
      </c>
      <c r="AJ280" s="4">
        <v>269000</v>
      </c>
      <c r="AK280" s="4">
        <v>6749000</v>
      </c>
      <c r="AL280">
        <v>71</v>
      </c>
      <c r="AN280">
        <v>8</v>
      </c>
      <c r="AO280" t="s">
        <v>43</v>
      </c>
      <c r="AP280" t="s">
        <v>1664</v>
      </c>
      <c r="AQ280">
        <v>103300</v>
      </c>
      <c r="AS280" s="6" t="s">
        <v>13</v>
      </c>
      <c r="AT280">
        <v>1</v>
      </c>
      <c r="AU280" t="s">
        <v>14</v>
      </c>
      <c r="AV280" t="s">
        <v>1665</v>
      </c>
      <c r="AW280" t="s">
        <v>1666</v>
      </c>
      <c r="AX280">
        <v>8</v>
      </c>
      <c r="AY280" t="s">
        <v>47</v>
      </c>
      <c r="AZ280" t="s">
        <v>48</v>
      </c>
      <c r="BA280">
        <v>1</v>
      </c>
      <c r="BB280" s="5">
        <v>37266</v>
      </c>
      <c r="BC280" s="7" t="s">
        <v>19</v>
      </c>
      <c r="BE280">
        <v>3</v>
      </c>
      <c r="BF280">
        <v>462021</v>
      </c>
      <c r="BG280">
        <v>58350</v>
      </c>
      <c r="BH280" t="s">
        <v>1667</v>
      </c>
      <c r="BJ280" t="s">
        <v>1668</v>
      </c>
      <c r="BT280">
        <v>405000</v>
      </c>
    </row>
    <row r="281" spans="1:72" x14ac:dyDescent="0.3">
      <c r="A281">
        <v>415255</v>
      </c>
      <c r="B281">
        <v>278651</v>
      </c>
      <c r="F281" t="s">
        <v>0</v>
      </c>
      <c r="G281" t="s">
        <v>38</v>
      </c>
      <c r="H281" t="s">
        <v>624</v>
      </c>
      <c r="I281" s="8" t="str">
        <f t="shared" si="4"/>
        <v>Hb</v>
      </c>
      <c r="K281">
        <v>1</v>
      </c>
      <c r="L281" t="s">
        <v>4</v>
      </c>
      <c r="M281">
        <v>103300</v>
      </c>
      <c r="N281" t="s">
        <v>5</v>
      </c>
      <c r="T281" t="s">
        <v>625</v>
      </c>
      <c r="U281" s="1">
        <v>1</v>
      </c>
      <c r="V281" t="s">
        <v>7</v>
      </c>
      <c r="W281" t="s">
        <v>601</v>
      </c>
      <c r="X281" s="2" t="s">
        <v>575</v>
      </c>
      <c r="Y281" s="3">
        <v>2</v>
      </c>
      <c r="Z281" s="4">
        <v>213</v>
      </c>
      <c r="AA281" s="4" t="s">
        <v>602</v>
      </c>
      <c r="AB281" t="s">
        <v>626</v>
      </c>
      <c r="AC281">
        <v>1991</v>
      </c>
      <c r="AD281">
        <v>7</v>
      </c>
      <c r="AE281">
        <v>16</v>
      </c>
      <c r="AF281" t="s">
        <v>627</v>
      </c>
      <c r="AG281" t="s">
        <v>627</v>
      </c>
      <c r="AH281">
        <v>269989</v>
      </c>
      <c r="AI281">
        <v>6637892</v>
      </c>
      <c r="AJ281" s="4">
        <v>269000</v>
      </c>
      <c r="AK281" s="4">
        <v>6637000</v>
      </c>
      <c r="AL281">
        <v>707</v>
      </c>
      <c r="AN281">
        <v>8</v>
      </c>
      <c r="AO281" t="s">
        <v>43</v>
      </c>
      <c r="AP281" t="s">
        <v>628</v>
      </c>
      <c r="AQ281">
        <v>103300</v>
      </c>
      <c r="AS281" s="6" t="s">
        <v>13</v>
      </c>
      <c r="AT281">
        <v>1</v>
      </c>
      <c r="AU281" t="s">
        <v>14</v>
      </c>
      <c r="AV281" t="s">
        <v>629</v>
      </c>
      <c r="AW281" t="s">
        <v>630</v>
      </c>
      <c r="AX281">
        <v>8</v>
      </c>
      <c r="AY281" t="s">
        <v>47</v>
      </c>
      <c r="AZ281" t="s">
        <v>48</v>
      </c>
      <c r="BA281">
        <v>1</v>
      </c>
      <c r="BB281" s="5">
        <v>33490</v>
      </c>
      <c r="BC281" s="7" t="s">
        <v>19</v>
      </c>
      <c r="BE281">
        <v>3</v>
      </c>
      <c r="BF281">
        <v>451676</v>
      </c>
      <c r="BG281">
        <v>58311</v>
      </c>
      <c r="BH281" t="s">
        <v>631</v>
      </c>
      <c r="BJ281" t="s">
        <v>632</v>
      </c>
      <c r="BT281">
        <v>415255</v>
      </c>
    </row>
    <row r="282" spans="1:72" x14ac:dyDescent="0.3">
      <c r="A282">
        <v>410897</v>
      </c>
      <c r="B282">
        <v>278208</v>
      </c>
      <c r="F282" t="s">
        <v>0</v>
      </c>
      <c r="G282" t="s">
        <v>38</v>
      </c>
      <c r="H282" t="s">
        <v>284</v>
      </c>
      <c r="I282" s="8" t="str">
        <f t="shared" si="4"/>
        <v>Hb</v>
      </c>
      <c r="K282">
        <v>1</v>
      </c>
      <c r="L282" t="s">
        <v>4</v>
      </c>
      <c r="M282">
        <v>103300</v>
      </c>
      <c r="N282" t="s">
        <v>5</v>
      </c>
      <c r="T282" t="s">
        <v>267</v>
      </c>
      <c r="U282" s="1">
        <v>1</v>
      </c>
      <c r="V282" t="s">
        <v>7</v>
      </c>
      <c r="W282" t="s">
        <v>221</v>
      </c>
      <c r="X282" s="2" t="s">
        <v>9</v>
      </c>
      <c r="Y282" s="3">
        <v>1</v>
      </c>
      <c r="Z282" s="4">
        <v>106</v>
      </c>
      <c r="AA282" s="4" t="s">
        <v>221</v>
      </c>
      <c r="AB282" t="s">
        <v>285</v>
      </c>
      <c r="AC282">
        <v>2008</v>
      </c>
      <c r="AD282">
        <v>9</v>
      </c>
      <c r="AE282">
        <v>21</v>
      </c>
      <c r="AF282" t="s">
        <v>159</v>
      </c>
      <c r="AG282" t="s">
        <v>159</v>
      </c>
      <c r="AH282">
        <v>269358</v>
      </c>
      <c r="AI282">
        <v>6567022</v>
      </c>
      <c r="AJ282" s="4">
        <v>269000</v>
      </c>
      <c r="AK282" s="4">
        <v>6567000</v>
      </c>
      <c r="AL282">
        <v>7</v>
      </c>
      <c r="AN282">
        <v>8</v>
      </c>
      <c r="AO282" t="s">
        <v>43</v>
      </c>
      <c r="AP282" t="s">
        <v>286</v>
      </c>
      <c r="AQ282">
        <v>103300</v>
      </c>
      <c r="AS282" s="6" t="s">
        <v>13</v>
      </c>
      <c r="AT282">
        <v>1</v>
      </c>
      <c r="AU282" t="s">
        <v>14</v>
      </c>
      <c r="AV282" t="s">
        <v>287</v>
      </c>
      <c r="AW282" t="s">
        <v>288</v>
      </c>
      <c r="AX282">
        <v>8</v>
      </c>
      <c r="AY282" t="s">
        <v>47</v>
      </c>
      <c r="AZ282" t="s">
        <v>48</v>
      </c>
      <c r="BA282">
        <v>1</v>
      </c>
      <c r="BB282" s="5">
        <v>40225</v>
      </c>
      <c r="BC282" s="7" t="s">
        <v>19</v>
      </c>
      <c r="BE282">
        <v>3</v>
      </c>
      <c r="BF282">
        <v>450524</v>
      </c>
      <c r="BG282">
        <v>58291</v>
      </c>
      <c r="BH282" t="s">
        <v>289</v>
      </c>
      <c r="BJ282" t="s">
        <v>290</v>
      </c>
      <c r="BT282">
        <v>410897</v>
      </c>
    </row>
    <row r="283" spans="1:72" x14ac:dyDescent="0.3">
      <c r="A283">
        <v>411438</v>
      </c>
      <c r="B283">
        <v>284941</v>
      </c>
      <c r="F283" t="s">
        <v>0</v>
      </c>
      <c r="G283" t="s">
        <v>38</v>
      </c>
      <c r="H283" t="s">
        <v>275</v>
      </c>
      <c r="I283" s="8" t="str">
        <f t="shared" si="4"/>
        <v>Hb</v>
      </c>
      <c r="K283">
        <v>1</v>
      </c>
      <c r="L283" t="s">
        <v>4</v>
      </c>
      <c r="M283">
        <v>103300</v>
      </c>
      <c r="N283" t="s">
        <v>5</v>
      </c>
      <c r="T283" t="s">
        <v>267</v>
      </c>
      <c r="U283" s="1">
        <v>1</v>
      </c>
      <c r="V283" t="s">
        <v>7</v>
      </c>
      <c r="W283" t="s">
        <v>221</v>
      </c>
      <c r="X283" s="2" t="s">
        <v>9</v>
      </c>
      <c r="Y283" s="3">
        <v>1</v>
      </c>
      <c r="Z283" s="4">
        <v>106</v>
      </c>
      <c r="AA283" s="4" t="s">
        <v>221</v>
      </c>
      <c r="AB283" t="s">
        <v>276</v>
      </c>
      <c r="AC283">
        <v>2005</v>
      </c>
      <c r="AD283">
        <v>9</v>
      </c>
      <c r="AE283">
        <v>18</v>
      </c>
      <c r="AF283" t="s">
        <v>277</v>
      </c>
      <c r="AG283" t="s">
        <v>277</v>
      </c>
      <c r="AH283">
        <v>269430</v>
      </c>
      <c r="AI283">
        <v>6567353</v>
      </c>
      <c r="AJ283" s="4">
        <v>269000</v>
      </c>
      <c r="AK283" s="4">
        <v>6567000</v>
      </c>
      <c r="AL283">
        <v>100</v>
      </c>
      <c r="AN283">
        <v>8</v>
      </c>
      <c r="AO283" t="s">
        <v>278</v>
      </c>
      <c r="AP283" t="s">
        <v>279</v>
      </c>
      <c r="AQ283">
        <v>103300</v>
      </c>
      <c r="AS283" s="6" t="s">
        <v>13</v>
      </c>
      <c r="AT283">
        <v>1</v>
      </c>
      <c r="AU283" t="s">
        <v>14</v>
      </c>
      <c r="AV283" t="s">
        <v>280</v>
      </c>
      <c r="AW283" t="s">
        <v>281</v>
      </c>
      <c r="AX283">
        <v>8</v>
      </c>
      <c r="AY283" t="s">
        <v>47</v>
      </c>
      <c r="AZ283" t="s">
        <v>48</v>
      </c>
      <c r="BA283">
        <v>1</v>
      </c>
      <c r="BB283" s="5">
        <v>42744</v>
      </c>
      <c r="BC283" s="7" t="s">
        <v>19</v>
      </c>
      <c r="BE283">
        <v>3</v>
      </c>
      <c r="BF283">
        <v>457948</v>
      </c>
      <c r="BG283">
        <v>58290</v>
      </c>
      <c r="BH283" t="s">
        <v>282</v>
      </c>
      <c r="BJ283" t="s">
        <v>283</v>
      </c>
      <c r="BT283">
        <v>411438</v>
      </c>
    </row>
    <row r="284" spans="1:72" x14ac:dyDescent="0.3">
      <c r="A284">
        <v>413239</v>
      </c>
      <c r="B284">
        <v>297955</v>
      </c>
      <c r="F284" t="s">
        <v>0</v>
      </c>
      <c r="G284" t="s">
        <v>38</v>
      </c>
      <c r="H284" t="s">
        <v>266</v>
      </c>
      <c r="I284" s="8" t="str">
        <f t="shared" si="4"/>
        <v>Hb</v>
      </c>
      <c r="K284">
        <v>1</v>
      </c>
      <c r="L284" t="s">
        <v>4</v>
      </c>
      <c r="M284">
        <v>103300</v>
      </c>
      <c r="N284" t="s">
        <v>5</v>
      </c>
      <c r="T284" t="s">
        <v>267</v>
      </c>
      <c r="U284" s="1">
        <v>1</v>
      </c>
      <c r="V284" t="s">
        <v>7</v>
      </c>
      <c r="W284" t="s">
        <v>221</v>
      </c>
      <c r="X284" s="2" t="s">
        <v>9</v>
      </c>
      <c r="Y284" s="3">
        <v>1</v>
      </c>
      <c r="Z284" s="4">
        <v>106</v>
      </c>
      <c r="AA284" s="4" t="s">
        <v>221</v>
      </c>
      <c r="AB284" t="s">
        <v>268</v>
      </c>
      <c r="AC284">
        <v>2000</v>
      </c>
      <c r="AD284">
        <v>10</v>
      </c>
      <c r="AE284">
        <v>28</v>
      </c>
      <c r="AF284" t="s">
        <v>269</v>
      </c>
      <c r="AG284" t="s">
        <v>269</v>
      </c>
      <c r="AH284">
        <v>269692</v>
      </c>
      <c r="AI284">
        <v>6567516</v>
      </c>
      <c r="AJ284" s="4">
        <v>269000</v>
      </c>
      <c r="AK284" s="4">
        <v>6567000</v>
      </c>
      <c r="AL284">
        <v>50</v>
      </c>
      <c r="AN284">
        <v>8</v>
      </c>
      <c r="AO284" t="s">
        <v>121</v>
      </c>
      <c r="AP284" t="s">
        <v>270</v>
      </c>
      <c r="AQ284">
        <v>103300</v>
      </c>
      <c r="AS284" s="6" t="s">
        <v>13</v>
      </c>
      <c r="AT284">
        <v>1</v>
      </c>
      <c r="AU284" t="s">
        <v>14</v>
      </c>
      <c r="AV284" t="s">
        <v>271</v>
      </c>
      <c r="AW284" t="s">
        <v>272</v>
      </c>
      <c r="AX284">
        <v>8</v>
      </c>
      <c r="AY284" t="s">
        <v>47</v>
      </c>
      <c r="AZ284" t="s">
        <v>48</v>
      </c>
      <c r="BA284">
        <v>1</v>
      </c>
      <c r="BB284" s="5">
        <v>44109</v>
      </c>
      <c r="BC284" s="7" t="s">
        <v>19</v>
      </c>
      <c r="BE284">
        <v>3</v>
      </c>
      <c r="BF284">
        <v>471256</v>
      </c>
      <c r="BG284">
        <v>58289</v>
      </c>
      <c r="BH284" t="s">
        <v>273</v>
      </c>
      <c r="BJ284" t="s">
        <v>274</v>
      </c>
      <c r="BT284">
        <v>413239</v>
      </c>
    </row>
    <row r="285" spans="1:72" x14ac:dyDescent="0.3">
      <c r="A285">
        <v>387077</v>
      </c>
      <c r="B285">
        <v>278161</v>
      </c>
      <c r="F285" t="s">
        <v>0</v>
      </c>
      <c r="G285" t="s">
        <v>38</v>
      </c>
      <c r="H285" t="s">
        <v>522</v>
      </c>
      <c r="I285" s="8" t="str">
        <f t="shared" si="4"/>
        <v>Hb</v>
      </c>
      <c r="K285">
        <v>1</v>
      </c>
      <c r="L285" t="s">
        <v>4</v>
      </c>
      <c r="M285">
        <v>103300</v>
      </c>
      <c r="N285" t="s">
        <v>5</v>
      </c>
      <c r="T285" t="s">
        <v>523</v>
      </c>
      <c r="U285" s="1">
        <v>1</v>
      </c>
      <c r="V285" t="s">
        <v>7</v>
      </c>
      <c r="W285" t="s">
        <v>524</v>
      </c>
      <c r="X285" s="2" t="s">
        <v>9</v>
      </c>
      <c r="Y285" s="3">
        <v>1</v>
      </c>
      <c r="Z285" s="4">
        <v>135</v>
      </c>
      <c r="AA285" t="s">
        <v>524</v>
      </c>
      <c r="AB285" t="s">
        <v>525</v>
      </c>
      <c r="AC285">
        <v>2008</v>
      </c>
      <c r="AD285">
        <v>8</v>
      </c>
      <c r="AE285">
        <v>4</v>
      </c>
      <c r="AF285" t="s">
        <v>159</v>
      </c>
      <c r="AG285" t="s">
        <v>159</v>
      </c>
      <c r="AH285">
        <v>264169</v>
      </c>
      <c r="AI285">
        <v>6586901</v>
      </c>
      <c r="AJ285" s="4">
        <v>265000</v>
      </c>
      <c r="AK285" s="4">
        <v>6587000</v>
      </c>
      <c r="AL285">
        <v>7</v>
      </c>
      <c r="AN285">
        <v>8</v>
      </c>
      <c r="AO285" t="s">
        <v>43</v>
      </c>
      <c r="AP285" t="s">
        <v>526</v>
      </c>
      <c r="AQ285">
        <v>103300</v>
      </c>
      <c r="AS285" s="6" t="s">
        <v>13</v>
      </c>
      <c r="AT285">
        <v>1</v>
      </c>
      <c r="AU285" t="s">
        <v>14</v>
      </c>
      <c r="AV285" t="s">
        <v>527</v>
      </c>
      <c r="AW285" t="s">
        <v>528</v>
      </c>
      <c r="AX285">
        <v>8</v>
      </c>
      <c r="AY285" t="s">
        <v>47</v>
      </c>
      <c r="AZ285" t="s">
        <v>48</v>
      </c>
      <c r="BA285">
        <v>1</v>
      </c>
      <c r="BB285" s="5">
        <v>40225</v>
      </c>
      <c r="BC285" s="7" t="s">
        <v>19</v>
      </c>
      <c r="BE285">
        <v>3</v>
      </c>
      <c r="BF285">
        <v>450478</v>
      </c>
      <c r="BG285">
        <v>58307</v>
      </c>
      <c r="BH285" t="s">
        <v>529</v>
      </c>
      <c r="BJ285" t="s">
        <v>530</v>
      </c>
      <c r="BT285">
        <v>387077</v>
      </c>
    </row>
    <row r="286" spans="1:72" x14ac:dyDescent="0.3">
      <c r="A286">
        <v>386251</v>
      </c>
      <c r="B286">
        <v>280966</v>
      </c>
      <c r="F286" t="s">
        <v>0</v>
      </c>
      <c r="G286" t="s">
        <v>38</v>
      </c>
      <c r="H286" t="s">
        <v>378</v>
      </c>
      <c r="I286" s="8" t="str">
        <f t="shared" si="4"/>
        <v>Hb</v>
      </c>
      <c r="K286">
        <v>1</v>
      </c>
      <c r="L286" t="s">
        <v>4</v>
      </c>
      <c r="M286">
        <v>103300</v>
      </c>
      <c r="N286" t="s">
        <v>5</v>
      </c>
      <c r="T286" t="s">
        <v>372</v>
      </c>
      <c r="U286" s="1">
        <v>1</v>
      </c>
      <c r="V286" t="s">
        <v>7</v>
      </c>
      <c r="W286" t="s">
        <v>346</v>
      </c>
      <c r="X286" s="2" t="s">
        <v>9</v>
      </c>
      <c r="Y286" s="3">
        <v>1</v>
      </c>
      <c r="Z286" s="4">
        <v>111</v>
      </c>
      <c r="AA286" s="4" t="s">
        <v>346</v>
      </c>
      <c r="AB286" t="s">
        <v>379</v>
      </c>
      <c r="AC286">
        <v>2015</v>
      </c>
      <c r="AD286">
        <v>8</v>
      </c>
      <c r="AE286">
        <v>1</v>
      </c>
      <c r="AF286" t="s">
        <v>241</v>
      </c>
      <c r="AG286" t="s">
        <v>241</v>
      </c>
      <c r="AH286">
        <v>264021</v>
      </c>
      <c r="AI286">
        <v>6558184</v>
      </c>
      <c r="AJ286" s="4">
        <v>265000</v>
      </c>
      <c r="AK286" s="4">
        <v>6559000</v>
      </c>
      <c r="AL286">
        <v>7</v>
      </c>
      <c r="AN286">
        <v>8</v>
      </c>
      <c r="AO286" t="s">
        <v>43</v>
      </c>
      <c r="AP286" t="s">
        <v>380</v>
      </c>
      <c r="AQ286">
        <v>103300</v>
      </c>
      <c r="AS286" s="6" t="s">
        <v>13</v>
      </c>
      <c r="AT286">
        <v>1</v>
      </c>
      <c r="AU286" t="s">
        <v>14</v>
      </c>
      <c r="AV286" t="s">
        <v>381</v>
      </c>
      <c r="AW286" t="s">
        <v>382</v>
      </c>
      <c r="AX286">
        <v>8</v>
      </c>
      <c r="AY286" t="s">
        <v>47</v>
      </c>
      <c r="AZ286" t="s">
        <v>48</v>
      </c>
      <c r="BA286">
        <v>1</v>
      </c>
      <c r="BB286" s="5">
        <v>42288</v>
      </c>
      <c r="BC286" s="7" t="s">
        <v>19</v>
      </c>
      <c r="BE286">
        <v>3</v>
      </c>
      <c r="BF286">
        <v>453831</v>
      </c>
      <c r="BG286">
        <v>58296</v>
      </c>
      <c r="BH286" t="s">
        <v>383</v>
      </c>
      <c r="BJ286" t="s">
        <v>384</v>
      </c>
      <c r="BT286">
        <v>386251</v>
      </c>
    </row>
    <row r="287" spans="1:72" x14ac:dyDescent="0.3">
      <c r="A287">
        <v>376021</v>
      </c>
      <c r="B287">
        <v>296442</v>
      </c>
      <c r="F287" t="s">
        <v>0</v>
      </c>
      <c r="G287" t="s">
        <v>38</v>
      </c>
      <c r="H287" t="s">
        <v>1432</v>
      </c>
      <c r="I287" s="8" t="str">
        <f t="shared" si="4"/>
        <v>Hb</v>
      </c>
      <c r="K287">
        <v>1</v>
      </c>
      <c r="L287" t="s">
        <v>4</v>
      </c>
      <c r="M287">
        <v>103300</v>
      </c>
      <c r="N287" t="s">
        <v>5</v>
      </c>
      <c r="T287" t="s">
        <v>1433</v>
      </c>
      <c r="U287" s="1">
        <v>1</v>
      </c>
      <c r="V287" t="s">
        <v>1087</v>
      </c>
      <c r="W287" t="s">
        <v>1087</v>
      </c>
      <c r="X287" s="2" t="s">
        <v>575</v>
      </c>
      <c r="Y287" s="3">
        <v>2</v>
      </c>
      <c r="Z287" s="4">
        <v>301</v>
      </c>
      <c r="AA287" s="4" t="s">
        <v>1087</v>
      </c>
      <c r="AB287" t="s">
        <v>1434</v>
      </c>
      <c r="AC287">
        <v>2007</v>
      </c>
      <c r="AD287">
        <v>10</v>
      </c>
      <c r="AE287">
        <v>18</v>
      </c>
      <c r="AF287" t="s">
        <v>1435</v>
      </c>
      <c r="AG287" t="s">
        <v>1435</v>
      </c>
      <c r="AH287">
        <v>262518</v>
      </c>
      <c r="AI287">
        <v>6647470</v>
      </c>
      <c r="AJ287" s="4">
        <v>263000</v>
      </c>
      <c r="AK287" s="4">
        <v>6647000</v>
      </c>
      <c r="AL287">
        <v>7</v>
      </c>
      <c r="AN287">
        <v>8</v>
      </c>
      <c r="AO287" t="s">
        <v>43</v>
      </c>
      <c r="AP287" t="s">
        <v>1436</v>
      </c>
      <c r="AQ287">
        <v>103300</v>
      </c>
      <c r="AS287" s="6" t="s">
        <v>13</v>
      </c>
      <c r="AT287">
        <v>1</v>
      </c>
      <c r="AU287" t="s">
        <v>14</v>
      </c>
      <c r="AV287" t="s">
        <v>1437</v>
      </c>
      <c r="AW287" t="s">
        <v>1438</v>
      </c>
      <c r="AX287">
        <v>8</v>
      </c>
      <c r="AY287" t="s">
        <v>47</v>
      </c>
      <c r="AZ287" t="s">
        <v>48</v>
      </c>
      <c r="BA287">
        <v>1</v>
      </c>
      <c r="BB287" s="5">
        <v>39577</v>
      </c>
      <c r="BC287" s="7" t="s">
        <v>19</v>
      </c>
      <c r="BE287">
        <v>3</v>
      </c>
      <c r="BF287">
        <v>469795</v>
      </c>
      <c r="BG287">
        <v>58340</v>
      </c>
      <c r="BH287" t="s">
        <v>1439</v>
      </c>
      <c r="BJ287" t="s">
        <v>1440</v>
      </c>
      <c r="BT287">
        <v>376021</v>
      </c>
    </row>
    <row r="288" spans="1:72" x14ac:dyDescent="0.3">
      <c r="A288">
        <v>349164</v>
      </c>
      <c r="B288">
        <v>300770</v>
      </c>
      <c r="F288" t="s">
        <v>0</v>
      </c>
      <c r="G288" t="s">
        <v>38</v>
      </c>
      <c r="H288" t="s">
        <v>1149</v>
      </c>
      <c r="I288" s="8" t="str">
        <f t="shared" si="4"/>
        <v>Hb</v>
      </c>
      <c r="K288">
        <v>1</v>
      </c>
      <c r="L288" t="s">
        <v>4</v>
      </c>
      <c r="M288">
        <v>103300</v>
      </c>
      <c r="N288" t="s">
        <v>5</v>
      </c>
      <c r="T288" t="s">
        <v>1142</v>
      </c>
      <c r="U288" s="1">
        <v>1</v>
      </c>
      <c r="V288" t="s">
        <v>1087</v>
      </c>
      <c r="W288" t="s">
        <v>1087</v>
      </c>
      <c r="X288" s="2" t="s">
        <v>575</v>
      </c>
      <c r="Y288" s="3">
        <v>2</v>
      </c>
      <c r="Z288" s="4">
        <v>301</v>
      </c>
      <c r="AA288" s="4" t="s">
        <v>1087</v>
      </c>
      <c r="AB288" t="s">
        <v>1150</v>
      </c>
      <c r="AC288">
        <v>2008</v>
      </c>
      <c r="AD288">
        <v>8</v>
      </c>
      <c r="AE288">
        <v>27</v>
      </c>
      <c r="AF288" t="s">
        <v>120</v>
      </c>
      <c r="AG288" t="s">
        <v>120</v>
      </c>
      <c r="AH288">
        <v>258967</v>
      </c>
      <c r="AI288">
        <v>6648347</v>
      </c>
      <c r="AJ288" s="4">
        <v>259000</v>
      </c>
      <c r="AK288" s="4">
        <v>6649000</v>
      </c>
      <c r="AL288">
        <v>7</v>
      </c>
      <c r="AN288">
        <v>8</v>
      </c>
      <c r="AO288" t="s">
        <v>43</v>
      </c>
      <c r="AP288" t="s">
        <v>1151</v>
      </c>
      <c r="AQ288">
        <v>103300</v>
      </c>
      <c r="AS288" s="6" t="s">
        <v>13</v>
      </c>
      <c r="AT288">
        <v>1</v>
      </c>
      <c r="AU288" t="s">
        <v>14</v>
      </c>
      <c r="AV288" t="s">
        <v>1145</v>
      </c>
      <c r="AW288" t="s">
        <v>1152</v>
      </c>
      <c r="AX288">
        <v>8</v>
      </c>
      <c r="AY288" t="s">
        <v>47</v>
      </c>
      <c r="AZ288" t="s">
        <v>48</v>
      </c>
      <c r="BA288">
        <v>1</v>
      </c>
      <c r="BB288" s="5">
        <v>40494</v>
      </c>
      <c r="BC288" s="7" t="s">
        <v>19</v>
      </c>
      <c r="BE288">
        <v>3</v>
      </c>
      <c r="BF288">
        <v>473807</v>
      </c>
      <c r="BG288">
        <v>58342</v>
      </c>
      <c r="BH288" t="s">
        <v>1153</v>
      </c>
      <c r="BJ288" t="s">
        <v>1154</v>
      </c>
      <c r="BT288">
        <v>349164</v>
      </c>
    </row>
    <row r="289" spans="1:72" x14ac:dyDescent="0.3">
      <c r="A289">
        <v>349163</v>
      </c>
      <c r="B289">
        <v>295164</v>
      </c>
      <c r="F289" t="s">
        <v>0</v>
      </c>
      <c r="G289" t="s">
        <v>38</v>
      </c>
      <c r="H289" t="s">
        <v>1141</v>
      </c>
      <c r="I289" s="8" t="str">
        <f t="shared" si="4"/>
        <v>Hb</v>
      </c>
      <c r="K289">
        <v>1</v>
      </c>
      <c r="L289" t="s">
        <v>4</v>
      </c>
      <c r="M289">
        <v>103300</v>
      </c>
      <c r="N289" t="s">
        <v>5</v>
      </c>
      <c r="T289" t="s">
        <v>1142</v>
      </c>
      <c r="U289" s="1">
        <v>1</v>
      </c>
      <c r="V289" t="s">
        <v>1087</v>
      </c>
      <c r="W289" t="s">
        <v>1087</v>
      </c>
      <c r="X289" s="2" t="s">
        <v>575</v>
      </c>
      <c r="Y289" s="3">
        <v>2</v>
      </c>
      <c r="Z289" s="4">
        <v>301</v>
      </c>
      <c r="AA289" s="4" t="s">
        <v>1087</v>
      </c>
      <c r="AB289" t="s">
        <v>1143</v>
      </c>
      <c r="AC289">
        <v>2007</v>
      </c>
      <c r="AD289">
        <v>6</v>
      </c>
      <c r="AE289">
        <v>10</v>
      </c>
      <c r="AF289" t="s">
        <v>120</v>
      </c>
      <c r="AG289" t="s">
        <v>120</v>
      </c>
      <c r="AH289">
        <v>258967</v>
      </c>
      <c r="AI289">
        <v>6648347</v>
      </c>
      <c r="AJ289" s="4">
        <v>259000</v>
      </c>
      <c r="AK289" s="4">
        <v>6649000</v>
      </c>
      <c r="AL289">
        <v>7</v>
      </c>
      <c r="AN289">
        <v>8</v>
      </c>
      <c r="AO289" t="s">
        <v>43</v>
      </c>
      <c r="AP289" t="s">
        <v>1144</v>
      </c>
      <c r="AQ289">
        <v>103300</v>
      </c>
      <c r="AS289" s="6" t="s">
        <v>13</v>
      </c>
      <c r="AT289">
        <v>1</v>
      </c>
      <c r="AU289" t="s">
        <v>14</v>
      </c>
      <c r="AV289" t="s">
        <v>1145</v>
      </c>
      <c r="AW289" t="s">
        <v>1146</v>
      </c>
      <c r="AX289">
        <v>8</v>
      </c>
      <c r="AY289" t="s">
        <v>47</v>
      </c>
      <c r="AZ289" t="s">
        <v>48</v>
      </c>
      <c r="BA289">
        <v>1</v>
      </c>
      <c r="BB289" s="5">
        <v>39520</v>
      </c>
      <c r="BC289" s="7" t="s">
        <v>19</v>
      </c>
      <c r="BE289">
        <v>3</v>
      </c>
      <c r="BF289">
        <v>467737</v>
      </c>
      <c r="BG289">
        <v>58341</v>
      </c>
      <c r="BH289" t="s">
        <v>1147</v>
      </c>
      <c r="BJ289" t="s">
        <v>1148</v>
      </c>
      <c r="BT289">
        <v>349163</v>
      </c>
    </row>
    <row r="290" spans="1:72" x14ac:dyDescent="0.3">
      <c r="A290">
        <v>353145</v>
      </c>
      <c r="B290">
        <v>276169</v>
      </c>
      <c r="F290" t="s">
        <v>0</v>
      </c>
      <c r="G290" t="s">
        <v>38</v>
      </c>
      <c r="H290" t="s">
        <v>1133</v>
      </c>
      <c r="I290" s="8" t="str">
        <f t="shared" si="4"/>
        <v>Hb</v>
      </c>
      <c r="K290">
        <v>1</v>
      </c>
      <c r="L290" t="s">
        <v>4</v>
      </c>
      <c r="M290">
        <v>103300</v>
      </c>
      <c r="N290" t="s">
        <v>5</v>
      </c>
      <c r="T290" t="s">
        <v>1134</v>
      </c>
      <c r="U290" s="1">
        <v>1</v>
      </c>
      <c r="V290" t="s">
        <v>1087</v>
      </c>
      <c r="W290" t="s">
        <v>1087</v>
      </c>
      <c r="X290" s="2" t="s">
        <v>575</v>
      </c>
      <c r="Y290" s="3">
        <v>2</v>
      </c>
      <c r="Z290" s="4">
        <v>301</v>
      </c>
      <c r="AA290" s="4" t="s">
        <v>1087</v>
      </c>
      <c r="AB290" t="s">
        <v>1135</v>
      </c>
      <c r="AC290">
        <v>2006</v>
      </c>
      <c r="AD290">
        <v>10</v>
      </c>
      <c r="AE290">
        <v>3</v>
      </c>
      <c r="AF290" t="s">
        <v>120</v>
      </c>
      <c r="AG290" t="s">
        <v>120</v>
      </c>
      <c r="AH290">
        <v>259874</v>
      </c>
      <c r="AI290">
        <v>6646937</v>
      </c>
      <c r="AJ290" s="4">
        <v>259000</v>
      </c>
      <c r="AK290" s="4">
        <v>6647000</v>
      </c>
      <c r="AL290">
        <v>7</v>
      </c>
      <c r="AN290">
        <v>8</v>
      </c>
      <c r="AO290" t="s">
        <v>43</v>
      </c>
      <c r="AP290" t="s">
        <v>1136</v>
      </c>
      <c r="AQ290">
        <v>103300</v>
      </c>
      <c r="AS290" s="6" t="s">
        <v>13</v>
      </c>
      <c r="AT290">
        <v>1</v>
      </c>
      <c r="AU290" t="s">
        <v>14</v>
      </c>
      <c r="AV290" t="s">
        <v>1137</v>
      </c>
      <c r="AW290" t="s">
        <v>1138</v>
      </c>
      <c r="AX290">
        <v>8</v>
      </c>
      <c r="AY290" t="s">
        <v>47</v>
      </c>
      <c r="AZ290" t="s">
        <v>48</v>
      </c>
      <c r="BA290">
        <v>1</v>
      </c>
      <c r="BB290" s="5">
        <v>39157</v>
      </c>
      <c r="BC290" s="7" t="s">
        <v>19</v>
      </c>
      <c r="BE290">
        <v>3</v>
      </c>
      <c r="BF290">
        <v>448671</v>
      </c>
      <c r="BG290">
        <v>58339</v>
      </c>
      <c r="BH290" t="s">
        <v>1139</v>
      </c>
      <c r="BJ290" t="s">
        <v>1140</v>
      </c>
      <c r="BT290">
        <v>353145</v>
      </c>
    </row>
    <row r="291" spans="1:72" x14ac:dyDescent="0.3">
      <c r="A291">
        <v>332263</v>
      </c>
      <c r="B291">
        <v>275593</v>
      </c>
      <c r="F291" t="s">
        <v>0</v>
      </c>
      <c r="G291" t="s">
        <v>38</v>
      </c>
      <c r="H291" t="s">
        <v>2192</v>
      </c>
      <c r="I291" s="8" t="str">
        <f t="shared" si="4"/>
        <v>Hb</v>
      </c>
      <c r="K291">
        <v>1</v>
      </c>
      <c r="L291" t="s">
        <v>4</v>
      </c>
      <c r="M291">
        <v>103300</v>
      </c>
      <c r="N291" t="s">
        <v>5</v>
      </c>
      <c r="T291" t="s">
        <v>2185</v>
      </c>
      <c r="U291" s="1">
        <v>1</v>
      </c>
      <c r="V291" t="s">
        <v>1628</v>
      </c>
      <c r="W291" t="s">
        <v>2166</v>
      </c>
      <c r="X291" t="s">
        <v>1796</v>
      </c>
      <c r="Y291" s="3">
        <v>5</v>
      </c>
      <c r="Z291" s="4">
        <v>534</v>
      </c>
      <c r="AA291" s="4" t="s">
        <v>2166</v>
      </c>
      <c r="AB291" t="s">
        <v>2193</v>
      </c>
      <c r="AC291">
        <v>2002</v>
      </c>
      <c r="AD291">
        <v>6</v>
      </c>
      <c r="AE291">
        <v>20</v>
      </c>
      <c r="AF291" t="s">
        <v>53</v>
      </c>
      <c r="AG291" t="s">
        <v>53</v>
      </c>
      <c r="AH291">
        <v>256438</v>
      </c>
      <c r="AI291">
        <v>6699469</v>
      </c>
      <c r="AJ291" s="4">
        <v>257000</v>
      </c>
      <c r="AK291" s="4">
        <v>6699000</v>
      </c>
      <c r="AL291">
        <v>778</v>
      </c>
      <c r="AN291">
        <v>8</v>
      </c>
      <c r="AO291" t="s">
        <v>43</v>
      </c>
      <c r="AP291" t="s">
        <v>2194</v>
      </c>
      <c r="AQ291">
        <v>103300</v>
      </c>
      <c r="AS291" s="6" t="s">
        <v>13</v>
      </c>
      <c r="AT291">
        <v>1</v>
      </c>
      <c r="AU291" t="s">
        <v>14</v>
      </c>
      <c r="AV291" t="s">
        <v>2188</v>
      </c>
      <c r="AW291" t="s">
        <v>2195</v>
      </c>
      <c r="AX291">
        <v>8</v>
      </c>
      <c r="AY291" t="s">
        <v>47</v>
      </c>
      <c r="AZ291" t="s">
        <v>48</v>
      </c>
      <c r="BA291">
        <v>1</v>
      </c>
      <c r="BB291" s="5">
        <v>38696</v>
      </c>
      <c r="BC291" s="7" t="s">
        <v>19</v>
      </c>
      <c r="BE291">
        <v>3</v>
      </c>
      <c r="BF291">
        <v>448141</v>
      </c>
      <c r="BG291">
        <v>58364</v>
      </c>
      <c r="BH291" t="s">
        <v>2196</v>
      </c>
      <c r="BJ291" t="s">
        <v>2197</v>
      </c>
      <c r="BT291">
        <v>332263</v>
      </c>
    </row>
    <row r="292" spans="1:72" x14ac:dyDescent="0.3">
      <c r="A292">
        <v>332201</v>
      </c>
      <c r="B292">
        <v>349471</v>
      </c>
      <c r="F292" t="s">
        <v>474</v>
      </c>
      <c r="G292" t="s">
        <v>38</v>
      </c>
      <c r="H292" s="10" t="s">
        <v>2198</v>
      </c>
      <c r="I292" t="s">
        <v>148</v>
      </c>
      <c r="J292">
        <v>4</v>
      </c>
      <c r="K292">
        <v>1</v>
      </c>
      <c r="L292" t="s">
        <v>4</v>
      </c>
      <c r="M292">
        <v>103300</v>
      </c>
      <c r="N292" t="s">
        <v>5</v>
      </c>
      <c r="T292" t="s">
        <v>2185</v>
      </c>
      <c r="U292" s="1">
        <v>1</v>
      </c>
      <c r="X292" s="2" t="s">
        <v>1796</v>
      </c>
      <c r="Y292" s="3">
        <v>5</v>
      </c>
      <c r="Z292">
        <v>534</v>
      </c>
      <c r="AA292" t="s">
        <v>2166</v>
      </c>
      <c r="AB292" t="s">
        <v>2174</v>
      </c>
      <c r="AC292">
        <v>2002</v>
      </c>
      <c r="AD292">
        <v>6</v>
      </c>
      <c r="AE292">
        <v>22</v>
      </c>
      <c r="AF292" t="s">
        <v>478</v>
      </c>
      <c r="AH292" s="4">
        <v>256424.28722599999</v>
      </c>
      <c r="AI292" s="4">
        <v>6699271.3541700002</v>
      </c>
      <c r="AJ292" s="4">
        <v>257000</v>
      </c>
      <c r="AK292" s="4">
        <v>6699000</v>
      </c>
      <c r="AL292">
        <v>38</v>
      </c>
      <c r="AM292" s="4"/>
      <c r="AN292" t="s">
        <v>479</v>
      </c>
      <c r="AO292" s="11"/>
      <c r="BC292" s="12" t="s">
        <v>480</v>
      </c>
      <c r="BD292" t="s">
        <v>481</v>
      </c>
      <c r="BE292">
        <v>6</v>
      </c>
      <c r="BF292">
        <v>5300</v>
      </c>
      <c r="BG292">
        <v>58365</v>
      </c>
      <c r="BH292" t="s">
        <v>2199</v>
      </c>
      <c r="BT292">
        <v>332201</v>
      </c>
    </row>
    <row r="293" spans="1:72" x14ac:dyDescent="0.3">
      <c r="A293">
        <v>332232</v>
      </c>
      <c r="B293">
        <v>284021</v>
      </c>
      <c r="F293" t="s">
        <v>0</v>
      </c>
      <c r="G293" t="s">
        <v>38</v>
      </c>
      <c r="H293" t="s">
        <v>132</v>
      </c>
      <c r="I293" s="8" t="str">
        <f>HYPERLINK(AP293,"Hb")</f>
        <v>Hb</v>
      </c>
      <c r="K293">
        <v>1</v>
      </c>
      <c r="L293" t="s">
        <v>4</v>
      </c>
      <c r="M293">
        <v>103300</v>
      </c>
      <c r="N293" t="s">
        <v>5</v>
      </c>
      <c r="T293" t="s">
        <v>133</v>
      </c>
      <c r="U293" s="1">
        <v>1</v>
      </c>
      <c r="V293" t="s">
        <v>7</v>
      </c>
      <c r="W293" t="s">
        <v>70</v>
      </c>
      <c r="X293" s="2" t="s">
        <v>9</v>
      </c>
      <c r="Y293" s="3">
        <v>1</v>
      </c>
      <c r="Z293" s="4">
        <v>104</v>
      </c>
      <c r="AA293" s="4" t="s">
        <v>70</v>
      </c>
      <c r="AB293" t="s">
        <v>134</v>
      </c>
      <c r="AC293">
        <v>2001</v>
      </c>
      <c r="AD293">
        <v>8</v>
      </c>
      <c r="AE293">
        <v>26</v>
      </c>
      <c r="AF293" t="s">
        <v>135</v>
      </c>
      <c r="AG293" t="s">
        <v>135</v>
      </c>
      <c r="AH293">
        <v>256437</v>
      </c>
      <c r="AI293">
        <v>6598893</v>
      </c>
      <c r="AJ293" s="4">
        <v>257000</v>
      </c>
      <c r="AK293" s="4">
        <v>6599000</v>
      </c>
      <c r="AL293">
        <v>71</v>
      </c>
      <c r="AN293">
        <v>8</v>
      </c>
      <c r="AO293" t="s">
        <v>43</v>
      </c>
      <c r="AP293" t="s">
        <v>136</v>
      </c>
      <c r="AQ293">
        <v>103300</v>
      </c>
      <c r="AS293" s="6" t="s">
        <v>13</v>
      </c>
      <c r="AT293">
        <v>1</v>
      </c>
      <c r="AU293" t="s">
        <v>14</v>
      </c>
      <c r="AV293" t="s">
        <v>137</v>
      </c>
      <c r="AW293" t="s">
        <v>138</v>
      </c>
      <c r="AX293">
        <v>8</v>
      </c>
      <c r="AY293" t="s">
        <v>47</v>
      </c>
      <c r="AZ293" t="s">
        <v>48</v>
      </c>
      <c r="BA293">
        <v>1</v>
      </c>
      <c r="BB293" s="5">
        <v>37552</v>
      </c>
      <c r="BC293" s="7" t="s">
        <v>19</v>
      </c>
      <c r="BE293">
        <v>3</v>
      </c>
      <c r="BF293">
        <v>457118</v>
      </c>
      <c r="BG293">
        <v>58277</v>
      </c>
      <c r="BH293" t="s">
        <v>139</v>
      </c>
      <c r="BJ293" t="s">
        <v>140</v>
      </c>
      <c r="BT293">
        <v>332232</v>
      </c>
    </row>
    <row r="294" spans="1:72" x14ac:dyDescent="0.3">
      <c r="A294">
        <v>334882</v>
      </c>
      <c r="B294">
        <v>291627</v>
      </c>
      <c r="F294" t="s">
        <v>0</v>
      </c>
      <c r="G294" t="s">
        <v>38</v>
      </c>
      <c r="H294" t="s">
        <v>107</v>
      </c>
      <c r="I294" s="8" t="str">
        <f>HYPERLINK(AP294,"Hb")</f>
        <v>Hb</v>
      </c>
      <c r="K294">
        <v>1</v>
      </c>
      <c r="L294" t="s">
        <v>4</v>
      </c>
      <c r="M294">
        <v>103300</v>
      </c>
      <c r="N294" t="s">
        <v>5</v>
      </c>
      <c r="T294" t="s">
        <v>108</v>
      </c>
      <c r="U294" s="1">
        <v>1</v>
      </c>
      <c r="V294" t="s">
        <v>7</v>
      </c>
      <c r="W294" t="s">
        <v>70</v>
      </c>
      <c r="X294" s="2" t="s">
        <v>9</v>
      </c>
      <c r="Y294" s="3">
        <v>1</v>
      </c>
      <c r="Z294" s="4">
        <v>104</v>
      </c>
      <c r="AA294" s="4" t="s">
        <v>70</v>
      </c>
      <c r="AB294" t="s">
        <v>109</v>
      </c>
      <c r="AC294">
        <v>2004</v>
      </c>
      <c r="AD294">
        <v>10</v>
      </c>
      <c r="AE294">
        <v>3</v>
      </c>
      <c r="AF294" t="s">
        <v>110</v>
      </c>
      <c r="AG294" t="s">
        <v>110</v>
      </c>
      <c r="AH294">
        <v>256827</v>
      </c>
      <c r="AI294">
        <v>6597093</v>
      </c>
      <c r="AJ294" s="4">
        <v>257000</v>
      </c>
      <c r="AK294" s="4">
        <v>6597000</v>
      </c>
      <c r="AL294">
        <v>1118</v>
      </c>
      <c r="AN294">
        <v>8</v>
      </c>
      <c r="AO294" t="s">
        <v>111</v>
      </c>
      <c r="AP294" t="s">
        <v>112</v>
      </c>
      <c r="AQ294">
        <v>103300</v>
      </c>
      <c r="AS294" s="6" t="s">
        <v>13</v>
      </c>
      <c r="AT294">
        <v>1</v>
      </c>
      <c r="AU294" t="s">
        <v>14</v>
      </c>
      <c r="AV294" t="s">
        <v>113</v>
      </c>
      <c r="AW294" t="s">
        <v>114</v>
      </c>
      <c r="AX294">
        <v>8</v>
      </c>
      <c r="AY294" t="s">
        <v>47</v>
      </c>
      <c r="AZ294" t="s">
        <v>48</v>
      </c>
      <c r="BA294">
        <v>1</v>
      </c>
      <c r="BB294" s="5">
        <v>38376</v>
      </c>
      <c r="BC294" s="7" t="s">
        <v>19</v>
      </c>
      <c r="BE294">
        <v>3</v>
      </c>
      <c r="BF294">
        <v>464301</v>
      </c>
      <c r="BG294">
        <v>58278</v>
      </c>
      <c r="BH294" t="s">
        <v>115</v>
      </c>
      <c r="BJ294" t="s">
        <v>116</v>
      </c>
      <c r="BT294">
        <v>334882</v>
      </c>
    </row>
    <row r="295" spans="1:72" x14ac:dyDescent="0.3">
      <c r="A295">
        <v>329462</v>
      </c>
      <c r="B295">
        <v>349780</v>
      </c>
      <c r="F295" t="s">
        <v>474</v>
      </c>
      <c r="G295" t="s">
        <v>38</v>
      </c>
      <c r="H295" s="10" t="s">
        <v>2172</v>
      </c>
      <c r="I295" t="s">
        <v>148</v>
      </c>
      <c r="J295">
        <v>2</v>
      </c>
      <c r="K295">
        <v>1</v>
      </c>
      <c r="L295" t="s">
        <v>4</v>
      </c>
      <c r="M295">
        <v>103300</v>
      </c>
      <c r="N295" t="s">
        <v>5</v>
      </c>
      <c r="T295" t="s">
        <v>2173</v>
      </c>
      <c r="U295" s="1">
        <v>1</v>
      </c>
      <c r="X295" s="2" t="s">
        <v>1796</v>
      </c>
      <c r="Y295" s="3">
        <v>5</v>
      </c>
      <c r="Z295">
        <v>534</v>
      </c>
      <c r="AA295" t="s">
        <v>2166</v>
      </c>
      <c r="AB295" t="s">
        <v>2174</v>
      </c>
      <c r="AC295">
        <v>2002</v>
      </c>
      <c r="AD295">
        <v>6</v>
      </c>
      <c r="AE295">
        <v>16</v>
      </c>
      <c r="AF295" t="s">
        <v>478</v>
      </c>
      <c r="AH295" s="4">
        <v>255937.543863</v>
      </c>
      <c r="AI295" s="4">
        <v>6699772.9780599996</v>
      </c>
      <c r="AJ295" s="4">
        <v>255000</v>
      </c>
      <c r="AK295" s="4">
        <v>6699000</v>
      </c>
      <c r="AL295">
        <v>60</v>
      </c>
      <c r="AM295" s="4"/>
      <c r="AN295" t="s">
        <v>479</v>
      </c>
      <c r="AO295" s="11"/>
      <c r="BC295" s="12" t="s">
        <v>480</v>
      </c>
      <c r="BD295" t="s">
        <v>481</v>
      </c>
      <c r="BE295">
        <v>6</v>
      </c>
      <c r="BF295">
        <v>5338</v>
      </c>
      <c r="BG295">
        <v>58362</v>
      </c>
      <c r="BH295" t="s">
        <v>2175</v>
      </c>
      <c r="BT295">
        <v>329462</v>
      </c>
    </row>
    <row r="296" spans="1:72" x14ac:dyDescent="0.3">
      <c r="A296">
        <v>313835</v>
      </c>
      <c r="B296">
        <v>165504</v>
      </c>
      <c r="F296" t="s">
        <v>0</v>
      </c>
      <c r="G296" t="s">
        <v>38</v>
      </c>
      <c r="H296" t="s">
        <v>2164</v>
      </c>
      <c r="I296" t="s">
        <v>148</v>
      </c>
      <c r="K296">
        <v>1</v>
      </c>
      <c r="L296" t="s">
        <v>4</v>
      </c>
      <c r="M296">
        <v>103300</v>
      </c>
      <c r="N296" t="s">
        <v>5</v>
      </c>
      <c r="T296" t="s">
        <v>2165</v>
      </c>
      <c r="U296" s="1">
        <v>1</v>
      </c>
      <c r="V296" t="s">
        <v>1628</v>
      </c>
      <c r="W296" t="s">
        <v>2166</v>
      </c>
      <c r="X296" t="s">
        <v>1796</v>
      </c>
      <c r="Y296" s="3">
        <v>5</v>
      </c>
      <c r="Z296" s="4">
        <v>534</v>
      </c>
      <c r="AA296" s="4" t="s">
        <v>2166</v>
      </c>
      <c r="AB296" t="s">
        <v>2167</v>
      </c>
      <c r="AC296">
        <v>1994</v>
      </c>
      <c r="AD296">
        <v>7</v>
      </c>
      <c r="AE296">
        <v>2</v>
      </c>
      <c r="AF296" t="s">
        <v>2168</v>
      </c>
      <c r="AG296" t="s">
        <v>2168</v>
      </c>
      <c r="AH296">
        <v>253203</v>
      </c>
      <c r="AI296">
        <v>6718292</v>
      </c>
      <c r="AJ296" s="4">
        <v>253000</v>
      </c>
      <c r="AK296" s="4">
        <v>6719000</v>
      </c>
      <c r="AL296">
        <v>1118</v>
      </c>
      <c r="AN296">
        <v>23</v>
      </c>
      <c r="AP296" s="5"/>
      <c r="AQ296">
        <v>103300</v>
      </c>
      <c r="AS296" s="6" t="s">
        <v>13</v>
      </c>
      <c r="AT296">
        <v>1</v>
      </c>
      <c r="AU296" t="s">
        <v>14</v>
      </c>
      <c r="AV296" t="s">
        <v>2169</v>
      </c>
      <c r="AW296" t="s">
        <v>2170</v>
      </c>
      <c r="AX296">
        <v>23</v>
      </c>
      <c r="AY296" t="s">
        <v>47</v>
      </c>
      <c r="AZ296" t="s">
        <v>154</v>
      </c>
      <c r="BB296" s="5">
        <v>39051</v>
      </c>
      <c r="BC296" s="7" t="s">
        <v>19</v>
      </c>
      <c r="BE296">
        <v>4</v>
      </c>
      <c r="BF296">
        <v>316163</v>
      </c>
      <c r="BG296">
        <v>58361</v>
      </c>
      <c r="BH296" t="s">
        <v>2171</v>
      </c>
      <c r="BT296">
        <v>313835</v>
      </c>
    </row>
    <row r="297" spans="1:72" x14ac:dyDescent="0.3">
      <c r="A297">
        <v>294934</v>
      </c>
      <c r="B297">
        <v>277111</v>
      </c>
      <c r="F297" t="s">
        <v>0</v>
      </c>
      <c r="G297" t="s">
        <v>38</v>
      </c>
      <c r="H297" t="s">
        <v>903</v>
      </c>
      <c r="I297" s="8" t="str">
        <f>HYPERLINK(AP297,"Hb")</f>
        <v>Hb</v>
      </c>
      <c r="K297">
        <v>1</v>
      </c>
      <c r="L297" t="s">
        <v>4</v>
      </c>
      <c r="M297">
        <v>103300</v>
      </c>
      <c r="N297" t="s">
        <v>5</v>
      </c>
      <c r="T297" t="s">
        <v>904</v>
      </c>
      <c r="U297" s="1">
        <v>1</v>
      </c>
      <c r="V297" t="s">
        <v>7</v>
      </c>
      <c r="W297" t="s">
        <v>886</v>
      </c>
      <c r="X297" s="2" t="s">
        <v>575</v>
      </c>
      <c r="Y297" s="3">
        <v>2</v>
      </c>
      <c r="Z297" s="4">
        <v>220</v>
      </c>
      <c r="AA297" s="4" t="s">
        <v>886</v>
      </c>
      <c r="AB297" t="s">
        <v>905</v>
      </c>
      <c r="AC297">
        <v>1991</v>
      </c>
      <c r="AD297">
        <v>5</v>
      </c>
      <c r="AE297">
        <v>14</v>
      </c>
      <c r="AF297" t="s">
        <v>888</v>
      </c>
      <c r="AG297" t="s">
        <v>888</v>
      </c>
      <c r="AH297">
        <v>247794</v>
      </c>
      <c r="AI297">
        <v>6636888</v>
      </c>
      <c r="AJ297" s="4">
        <v>247000</v>
      </c>
      <c r="AK297" s="4">
        <v>6637000</v>
      </c>
      <c r="AL297">
        <v>707</v>
      </c>
      <c r="AN297">
        <v>8</v>
      </c>
      <c r="AO297" t="s">
        <v>43</v>
      </c>
      <c r="AP297" t="s">
        <v>906</v>
      </c>
      <c r="AQ297">
        <v>103300</v>
      </c>
      <c r="AS297" s="6" t="s">
        <v>13</v>
      </c>
      <c r="AT297">
        <v>1</v>
      </c>
      <c r="AU297" t="s">
        <v>14</v>
      </c>
      <c r="AV297" t="s">
        <v>907</v>
      </c>
      <c r="AW297" t="s">
        <v>908</v>
      </c>
      <c r="AX297">
        <v>8</v>
      </c>
      <c r="AY297" t="s">
        <v>47</v>
      </c>
      <c r="AZ297" t="s">
        <v>48</v>
      </c>
      <c r="BA297">
        <v>1</v>
      </c>
      <c r="BB297" s="5">
        <v>33384</v>
      </c>
      <c r="BC297" s="7" t="s">
        <v>19</v>
      </c>
      <c r="BE297">
        <v>3</v>
      </c>
      <c r="BF297">
        <v>449491</v>
      </c>
      <c r="BG297">
        <v>58316</v>
      </c>
      <c r="BH297" t="s">
        <v>909</v>
      </c>
      <c r="BJ297" t="s">
        <v>910</v>
      </c>
      <c r="BT297">
        <v>294934</v>
      </c>
    </row>
    <row r="298" spans="1:72" x14ac:dyDescent="0.3">
      <c r="A298">
        <v>291908</v>
      </c>
      <c r="B298">
        <v>278469</v>
      </c>
      <c r="F298" t="s">
        <v>0</v>
      </c>
      <c r="G298" t="s">
        <v>38</v>
      </c>
      <c r="H298" t="s">
        <v>2615</v>
      </c>
      <c r="I298" s="8" t="str">
        <f>HYPERLINK(AP298,"Hb")</f>
        <v>Hb</v>
      </c>
      <c r="K298">
        <v>1</v>
      </c>
      <c r="L298" t="s">
        <v>4</v>
      </c>
      <c r="M298">
        <v>103300</v>
      </c>
      <c r="N298" t="s">
        <v>5</v>
      </c>
      <c r="T298" t="s">
        <v>2616</v>
      </c>
      <c r="U298" s="1">
        <v>1</v>
      </c>
      <c r="V298" t="s">
        <v>7</v>
      </c>
      <c r="W298" t="s">
        <v>886</v>
      </c>
      <c r="X298" t="s">
        <v>2203</v>
      </c>
      <c r="Y298" s="3">
        <v>6</v>
      </c>
      <c r="Z298" s="4">
        <v>628</v>
      </c>
      <c r="AA298" t="s">
        <v>2617</v>
      </c>
      <c r="AB298" t="s">
        <v>2618</v>
      </c>
      <c r="AC298">
        <v>1991</v>
      </c>
      <c r="AD298">
        <v>8</v>
      </c>
      <c r="AE298">
        <v>25</v>
      </c>
      <c r="AF298" t="s">
        <v>888</v>
      </c>
      <c r="AG298" t="s">
        <v>888</v>
      </c>
      <c r="AH298">
        <v>247220</v>
      </c>
      <c r="AI298">
        <v>6607860</v>
      </c>
      <c r="AJ298" s="4">
        <v>247000</v>
      </c>
      <c r="AK298" s="4">
        <v>6607000</v>
      </c>
      <c r="AL298">
        <v>71</v>
      </c>
      <c r="AN298">
        <v>8</v>
      </c>
      <c r="AO298" t="s">
        <v>43</v>
      </c>
      <c r="AP298" t="s">
        <v>2619</v>
      </c>
      <c r="AQ298">
        <v>103300</v>
      </c>
      <c r="AS298" s="6" t="s">
        <v>13</v>
      </c>
      <c r="AT298">
        <v>1</v>
      </c>
      <c r="AU298" t="s">
        <v>14</v>
      </c>
      <c r="AV298" t="s">
        <v>2620</v>
      </c>
      <c r="AW298" t="s">
        <v>2621</v>
      </c>
      <c r="AX298">
        <v>8</v>
      </c>
      <c r="AY298" t="s">
        <v>47</v>
      </c>
      <c r="AZ298" t="s">
        <v>48</v>
      </c>
      <c r="BA298">
        <v>1</v>
      </c>
      <c r="BB298" s="5">
        <v>33488</v>
      </c>
      <c r="BC298" s="7" t="s">
        <v>19</v>
      </c>
      <c r="BE298">
        <v>3</v>
      </c>
      <c r="BF298">
        <v>451509</v>
      </c>
      <c r="BG298">
        <v>58398</v>
      </c>
      <c r="BH298" t="s">
        <v>2622</v>
      </c>
      <c r="BJ298" t="s">
        <v>2623</v>
      </c>
      <c r="BT298">
        <v>291908</v>
      </c>
    </row>
    <row r="299" spans="1:72" x14ac:dyDescent="0.3">
      <c r="A299">
        <v>282593</v>
      </c>
      <c r="B299">
        <v>281540</v>
      </c>
      <c r="F299" t="s">
        <v>0</v>
      </c>
      <c r="G299" t="s">
        <v>38</v>
      </c>
      <c r="H299" t="s">
        <v>1951</v>
      </c>
      <c r="I299" s="8" t="str">
        <f>HYPERLINK(AP299,"Hb")</f>
        <v>Hb</v>
      </c>
      <c r="K299">
        <v>1</v>
      </c>
      <c r="L299" t="s">
        <v>4</v>
      </c>
      <c r="M299">
        <v>103300</v>
      </c>
      <c r="N299" t="s">
        <v>5</v>
      </c>
      <c r="T299" t="s">
        <v>1952</v>
      </c>
      <c r="U299" s="9">
        <v>3</v>
      </c>
      <c r="V299" t="s">
        <v>7</v>
      </c>
      <c r="W299" t="s">
        <v>1946</v>
      </c>
      <c r="X299" s="2" t="s">
        <v>1796</v>
      </c>
      <c r="Y299" s="3">
        <v>5</v>
      </c>
      <c r="Z299" s="4">
        <v>532</v>
      </c>
      <c r="AA299" s="4" t="s">
        <v>1946</v>
      </c>
      <c r="AB299" t="s">
        <v>1953</v>
      </c>
      <c r="AC299">
        <v>2000</v>
      </c>
      <c r="AD299">
        <v>10</v>
      </c>
      <c r="AE299">
        <v>1</v>
      </c>
      <c r="AF299" t="s">
        <v>1954</v>
      </c>
      <c r="AG299" t="s">
        <v>1954</v>
      </c>
      <c r="AH299">
        <v>245320</v>
      </c>
      <c r="AI299">
        <v>6691518</v>
      </c>
      <c r="AJ299" s="4">
        <v>245000</v>
      </c>
      <c r="AK299" s="4">
        <v>6691000</v>
      </c>
      <c r="AL299">
        <v>16864</v>
      </c>
      <c r="AN299">
        <v>8</v>
      </c>
      <c r="AO299" t="s">
        <v>1955</v>
      </c>
      <c r="AP299" t="s">
        <v>1956</v>
      </c>
      <c r="AQ299">
        <v>103300</v>
      </c>
      <c r="AS299" s="6" t="s">
        <v>13</v>
      </c>
      <c r="AT299">
        <v>1</v>
      </c>
      <c r="AU299" t="s">
        <v>14</v>
      </c>
      <c r="AV299" t="s">
        <v>1957</v>
      </c>
      <c r="AW299" t="s">
        <v>1958</v>
      </c>
      <c r="AX299">
        <v>8</v>
      </c>
      <c r="AY299" t="s">
        <v>47</v>
      </c>
      <c r="AZ299" t="s">
        <v>48</v>
      </c>
      <c r="BA299">
        <v>1</v>
      </c>
      <c r="BB299" s="5">
        <v>41067</v>
      </c>
      <c r="BC299" s="7" t="s">
        <v>19</v>
      </c>
      <c r="BE299">
        <v>3</v>
      </c>
      <c r="BF299">
        <v>454826</v>
      </c>
      <c r="BG299">
        <v>58358</v>
      </c>
      <c r="BH299" t="s">
        <v>1959</v>
      </c>
      <c r="BJ299" t="s">
        <v>1960</v>
      </c>
      <c r="BT299">
        <v>282593</v>
      </c>
    </row>
    <row r="300" spans="1:72" x14ac:dyDescent="0.3">
      <c r="A300">
        <v>264082</v>
      </c>
      <c r="B300">
        <v>324079</v>
      </c>
      <c r="F300" t="s">
        <v>0</v>
      </c>
      <c r="G300" t="s">
        <v>38</v>
      </c>
      <c r="H300" t="s">
        <v>884</v>
      </c>
      <c r="I300" s="8" t="str">
        <f>HYPERLINK(AP300,"Hb")</f>
        <v>Hb</v>
      </c>
      <c r="K300">
        <v>1</v>
      </c>
      <c r="L300" t="s">
        <v>4</v>
      </c>
      <c r="M300">
        <v>103300</v>
      </c>
      <c r="N300" t="s">
        <v>5</v>
      </c>
      <c r="T300" t="s">
        <v>885</v>
      </c>
      <c r="U300" s="1">
        <v>1</v>
      </c>
      <c r="V300" t="s">
        <v>7</v>
      </c>
      <c r="W300" t="s">
        <v>886</v>
      </c>
      <c r="X300" s="2" t="s">
        <v>575</v>
      </c>
      <c r="Y300" s="3">
        <v>2</v>
      </c>
      <c r="Z300" s="4">
        <v>220</v>
      </c>
      <c r="AA300" s="4" t="s">
        <v>886</v>
      </c>
      <c r="AB300" t="s">
        <v>887</v>
      </c>
      <c r="AC300">
        <v>2013</v>
      </c>
      <c r="AD300">
        <v>8</v>
      </c>
      <c r="AE300">
        <v>27</v>
      </c>
      <c r="AF300" t="s">
        <v>888</v>
      </c>
      <c r="AG300" t="s">
        <v>888</v>
      </c>
      <c r="AH300">
        <v>240454</v>
      </c>
      <c r="AI300">
        <v>6638674</v>
      </c>
      <c r="AJ300" s="4">
        <v>241000</v>
      </c>
      <c r="AK300" s="4">
        <v>6639000</v>
      </c>
      <c r="AL300">
        <v>206</v>
      </c>
      <c r="AN300">
        <v>8</v>
      </c>
      <c r="AO300" t="s">
        <v>43</v>
      </c>
      <c r="AP300" t="s">
        <v>889</v>
      </c>
      <c r="AQ300">
        <v>103300</v>
      </c>
      <c r="AS300" s="6" t="s">
        <v>13</v>
      </c>
      <c r="AT300">
        <v>1</v>
      </c>
      <c r="AU300" t="s">
        <v>14</v>
      </c>
      <c r="AV300" t="s">
        <v>890</v>
      </c>
      <c r="AW300" t="s">
        <v>891</v>
      </c>
      <c r="AX300">
        <v>8</v>
      </c>
      <c r="AY300" t="s">
        <v>47</v>
      </c>
      <c r="AZ300" t="s">
        <v>48</v>
      </c>
      <c r="BA300">
        <v>1</v>
      </c>
      <c r="BB300" s="5">
        <v>42151</v>
      </c>
      <c r="BC300" s="7" t="s">
        <v>19</v>
      </c>
      <c r="BE300">
        <v>3</v>
      </c>
      <c r="BF300">
        <v>495597</v>
      </c>
      <c r="BG300">
        <v>58317</v>
      </c>
      <c r="BH300" t="s">
        <v>892</v>
      </c>
      <c r="BJ300" t="s">
        <v>893</v>
      </c>
      <c r="BT300">
        <v>264082</v>
      </c>
    </row>
    <row r="301" spans="1:72" x14ac:dyDescent="0.3">
      <c r="A301">
        <v>257008</v>
      </c>
      <c r="B301">
        <v>281893</v>
      </c>
      <c r="F301" t="s">
        <v>0</v>
      </c>
      <c r="G301" t="s">
        <v>38</v>
      </c>
      <c r="H301" t="s">
        <v>2385</v>
      </c>
      <c r="I301" s="8" t="str">
        <f>HYPERLINK(AP301,"Hb")</f>
        <v>Hb</v>
      </c>
      <c r="K301">
        <v>1</v>
      </c>
      <c r="L301" t="s">
        <v>4</v>
      </c>
      <c r="M301">
        <v>103300</v>
      </c>
      <c r="N301" t="s">
        <v>5</v>
      </c>
      <c r="T301" t="s">
        <v>2386</v>
      </c>
      <c r="U301" s="9">
        <v>3</v>
      </c>
      <c r="V301" t="s">
        <v>7</v>
      </c>
      <c r="W301" t="s">
        <v>2387</v>
      </c>
      <c r="X301" t="s">
        <v>2203</v>
      </c>
      <c r="Y301" s="3">
        <v>6</v>
      </c>
      <c r="Z301" s="4">
        <v>612</v>
      </c>
      <c r="AA301" s="4" t="s">
        <v>2387</v>
      </c>
      <c r="AB301" t="s">
        <v>2388</v>
      </c>
      <c r="AC301">
        <v>2000</v>
      </c>
      <c r="AD301">
        <v>7</v>
      </c>
      <c r="AE301">
        <v>17</v>
      </c>
      <c r="AF301" t="s">
        <v>2326</v>
      </c>
      <c r="AG301" t="s">
        <v>2326</v>
      </c>
      <c r="AH301">
        <v>238054</v>
      </c>
      <c r="AI301">
        <v>6665733</v>
      </c>
      <c r="AJ301" s="4">
        <v>239000</v>
      </c>
      <c r="AK301" s="4">
        <v>6665000</v>
      </c>
      <c r="AL301">
        <v>13660</v>
      </c>
      <c r="AN301">
        <v>8</v>
      </c>
      <c r="AO301" t="s">
        <v>2389</v>
      </c>
      <c r="AP301" t="s">
        <v>2390</v>
      </c>
      <c r="AQ301">
        <v>103300</v>
      </c>
      <c r="AS301" s="6" t="s">
        <v>13</v>
      </c>
      <c r="AT301">
        <v>1</v>
      </c>
      <c r="AU301" t="s">
        <v>14</v>
      </c>
      <c r="AV301" t="s">
        <v>2391</v>
      </c>
      <c r="AW301" t="s">
        <v>2392</v>
      </c>
      <c r="AX301">
        <v>8</v>
      </c>
      <c r="AY301" t="s">
        <v>47</v>
      </c>
      <c r="AZ301" t="s">
        <v>48</v>
      </c>
      <c r="BA301">
        <v>1</v>
      </c>
      <c r="BB301" s="5">
        <v>41186</v>
      </c>
      <c r="BC301" s="7" t="s">
        <v>19</v>
      </c>
      <c r="BE301">
        <v>3</v>
      </c>
      <c r="BF301">
        <v>455177</v>
      </c>
      <c r="BG301">
        <v>58383</v>
      </c>
      <c r="BH301" t="s">
        <v>2393</v>
      </c>
      <c r="BJ301" t="s">
        <v>2394</v>
      </c>
      <c r="BT301">
        <v>257008</v>
      </c>
    </row>
    <row r="302" spans="1:72" x14ac:dyDescent="0.3">
      <c r="A302">
        <v>245500</v>
      </c>
      <c r="B302">
        <v>357076</v>
      </c>
      <c r="F302" t="s">
        <v>474</v>
      </c>
      <c r="G302" t="s">
        <v>38</v>
      </c>
      <c r="H302" s="10" t="s">
        <v>2542</v>
      </c>
      <c r="I302" t="s">
        <v>148</v>
      </c>
      <c r="K302">
        <v>1</v>
      </c>
      <c r="L302" t="s">
        <v>4</v>
      </c>
      <c r="M302">
        <v>103300</v>
      </c>
      <c r="N302" t="s">
        <v>5</v>
      </c>
      <c r="T302" t="s">
        <v>2535</v>
      </c>
      <c r="U302" s="1">
        <v>1</v>
      </c>
      <c r="V302" t="s">
        <v>7</v>
      </c>
      <c r="W302" t="s">
        <v>2474</v>
      </c>
      <c r="X302" s="2" t="s">
        <v>2203</v>
      </c>
      <c r="Y302" s="3">
        <v>6</v>
      </c>
      <c r="Z302">
        <v>626</v>
      </c>
      <c r="AA302" t="s">
        <v>2474</v>
      </c>
      <c r="AB302" t="s">
        <v>2543</v>
      </c>
      <c r="AC302">
        <v>1994</v>
      </c>
      <c r="AD302">
        <v>4</v>
      </c>
      <c r="AE302">
        <v>30</v>
      </c>
      <c r="AF302" t="s">
        <v>2544</v>
      </c>
      <c r="AH302" s="4">
        <v>234382.573829</v>
      </c>
      <c r="AI302" s="4">
        <v>6644139.8895800002</v>
      </c>
      <c r="AJ302" s="4">
        <v>235000</v>
      </c>
      <c r="AK302" s="4">
        <v>6645000</v>
      </c>
      <c r="AL302">
        <v>707</v>
      </c>
      <c r="AM302" s="4"/>
      <c r="AN302" t="s">
        <v>2489</v>
      </c>
      <c r="AO302" s="11"/>
      <c r="AZ302" t="s">
        <v>2490</v>
      </c>
      <c r="BC302" s="12" t="s">
        <v>480</v>
      </c>
      <c r="BD302" t="s">
        <v>481</v>
      </c>
      <c r="BE302">
        <v>6</v>
      </c>
      <c r="BF302">
        <v>9240</v>
      </c>
      <c r="BG302">
        <v>58394</v>
      </c>
      <c r="BH302" t="s">
        <v>2545</v>
      </c>
      <c r="BI302">
        <v>99</v>
      </c>
      <c r="BT302">
        <v>245500</v>
      </c>
    </row>
    <row r="303" spans="1:72" x14ac:dyDescent="0.3">
      <c r="A303">
        <v>245495</v>
      </c>
      <c r="B303">
        <v>321532</v>
      </c>
      <c r="F303" t="s">
        <v>0</v>
      </c>
      <c r="G303" t="s">
        <v>38</v>
      </c>
      <c r="H303" t="s">
        <v>2534</v>
      </c>
      <c r="I303" s="8" t="str">
        <f>HYPERLINK(AP303,"Hb")</f>
        <v>Hb</v>
      </c>
      <c r="K303">
        <v>1</v>
      </c>
      <c r="L303" t="s">
        <v>4</v>
      </c>
      <c r="M303">
        <v>103300</v>
      </c>
      <c r="N303" t="s">
        <v>5</v>
      </c>
      <c r="T303" t="s">
        <v>2535</v>
      </c>
      <c r="U303" s="1">
        <v>1</v>
      </c>
      <c r="V303" t="s">
        <v>7</v>
      </c>
      <c r="W303" t="s">
        <v>2474</v>
      </c>
      <c r="X303" t="s">
        <v>2203</v>
      </c>
      <c r="Y303" s="3">
        <v>6</v>
      </c>
      <c r="Z303" s="4">
        <v>626</v>
      </c>
      <c r="AA303" s="4" t="s">
        <v>2474</v>
      </c>
      <c r="AB303" t="s">
        <v>2536</v>
      </c>
      <c r="AC303">
        <v>1992</v>
      </c>
      <c r="AD303">
        <v>9</v>
      </c>
      <c r="AE303">
        <v>2</v>
      </c>
      <c r="AF303" t="s">
        <v>2251</v>
      </c>
      <c r="AG303" t="s">
        <v>2251</v>
      </c>
      <c r="AH303">
        <v>234381</v>
      </c>
      <c r="AI303">
        <v>6644137</v>
      </c>
      <c r="AJ303" s="4">
        <v>235000</v>
      </c>
      <c r="AK303" s="4">
        <v>6645000</v>
      </c>
      <c r="AL303">
        <v>707</v>
      </c>
      <c r="AN303">
        <v>8</v>
      </c>
      <c r="AO303" t="s">
        <v>43</v>
      </c>
      <c r="AP303" t="s">
        <v>2537</v>
      </c>
      <c r="AQ303">
        <v>103300</v>
      </c>
      <c r="AS303" s="6" t="s">
        <v>13</v>
      </c>
      <c r="AT303">
        <v>1</v>
      </c>
      <c r="AU303" t="s">
        <v>14</v>
      </c>
      <c r="AV303" t="s">
        <v>2538</v>
      </c>
      <c r="AW303" t="s">
        <v>2539</v>
      </c>
      <c r="AX303">
        <v>8</v>
      </c>
      <c r="AY303" t="s">
        <v>47</v>
      </c>
      <c r="AZ303" t="s">
        <v>48</v>
      </c>
      <c r="BA303">
        <v>1</v>
      </c>
      <c r="BB303" s="5">
        <v>33906</v>
      </c>
      <c r="BC303" s="7" t="s">
        <v>19</v>
      </c>
      <c r="BE303">
        <v>3</v>
      </c>
      <c r="BF303">
        <v>492913</v>
      </c>
      <c r="BG303">
        <v>58391</v>
      </c>
      <c r="BH303" t="s">
        <v>2540</v>
      </c>
      <c r="BJ303" t="s">
        <v>2541</v>
      </c>
      <c r="BT303">
        <v>245495</v>
      </c>
    </row>
    <row r="304" spans="1:72" x14ac:dyDescent="0.3">
      <c r="A304">
        <v>249832</v>
      </c>
      <c r="B304">
        <v>300027</v>
      </c>
      <c r="F304" t="s">
        <v>0</v>
      </c>
      <c r="G304" t="s">
        <v>38</v>
      </c>
      <c r="H304" t="s">
        <v>2518</v>
      </c>
      <c r="I304" s="8" t="str">
        <f>HYPERLINK(AP304,"Hb")</f>
        <v>Hb</v>
      </c>
      <c r="K304">
        <v>1</v>
      </c>
      <c r="L304" t="s">
        <v>4</v>
      </c>
      <c r="M304">
        <v>103300</v>
      </c>
      <c r="N304" t="s">
        <v>5</v>
      </c>
      <c r="T304" t="s">
        <v>2519</v>
      </c>
      <c r="U304" s="1">
        <v>1</v>
      </c>
      <c r="V304" t="s">
        <v>7</v>
      </c>
      <c r="W304" t="s">
        <v>2474</v>
      </c>
      <c r="X304" t="s">
        <v>2203</v>
      </c>
      <c r="Y304" s="3">
        <v>6</v>
      </c>
      <c r="Z304" s="4">
        <v>626</v>
      </c>
      <c r="AA304" s="4" t="s">
        <v>2474</v>
      </c>
      <c r="AB304" t="s">
        <v>2520</v>
      </c>
      <c r="AC304">
        <v>2015</v>
      </c>
      <c r="AD304">
        <v>8</v>
      </c>
      <c r="AE304">
        <v>5</v>
      </c>
      <c r="AF304" t="s">
        <v>2205</v>
      </c>
      <c r="AG304" t="s">
        <v>2205</v>
      </c>
      <c r="AH304">
        <v>235663</v>
      </c>
      <c r="AI304">
        <v>6635191</v>
      </c>
      <c r="AJ304" s="4">
        <v>235000</v>
      </c>
      <c r="AK304" s="4">
        <v>6635000</v>
      </c>
      <c r="AL304">
        <v>707</v>
      </c>
      <c r="AN304">
        <v>8</v>
      </c>
      <c r="AO304" t="s">
        <v>43</v>
      </c>
      <c r="AP304" t="s">
        <v>2521</v>
      </c>
      <c r="AQ304">
        <v>103300</v>
      </c>
      <c r="AS304" s="6" t="s">
        <v>13</v>
      </c>
      <c r="AT304">
        <v>1</v>
      </c>
      <c r="AU304" t="s">
        <v>14</v>
      </c>
      <c r="AV304" t="s">
        <v>2522</v>
      </c>
      <c r="AW304" t="s">
        <v>2523</v>
      </c>
      <c r="AX304">
        <v>8</v>
      </c>
      <c r="AY304" t="s">
        <v>47</v>
      </c>
      <c r="AZ304" t="s">
        <v>48</v>
      </c>
      <c r="BA304">
        <v>1</v>
      </c>
      <c r="BB304" s="5">
        <v>42356</v>
      </c>
      <c r="BC304" s="7" t="s">
        <v>19</v>
      </c>
      <c r="BE304">
        <v>3</v>
      </c>
      <c r="BF304">
        <v>473122</v>
      </c>
      <c r="BG304">
        <v>58395</v>
      </c>
      <c r="BH304" t="s">
        <v>2524</v>
      </c>
      <c r="BJ304" t="s">
        <v>2525</v>
      </c>
      <c r="BT304">
        <v>249832</v>
      </c>
    </row>
    <row r="305" spans="1:72" x14ac:dyDescent="0.3">
      <c r="A305">
        <v>244005</v>
      </c>
      <c r="B305">
        <v>269999</v>
      </c>
      <c r="F305" t="s">
        <v>0</v>
      </c>
      <c r="G305" t="s">
        <v>38</v>
      </c>
      <c r="H305" t="s">
        <v>2308</v>
      </c>
      <c r="I305" s="8" t="str">
        <f>HYPERLINK(AP305,"Hb")</f>
        <v>Hb</v>
      </c>
      <c r="K305">
        <v>1</v>
      </c>
      <c r="L305" t="s">
        <v>4</v>
      </c>
      <c r="M305">
        <v>103300</v>
      </c>
      <c r="N305" t="s">
        <v>5</v>
      </c>
      <c r="T305" t="s">
        <v>2309</v>
      </c>
      <c r="U305" s="1">
        <v>1</v>
      </c>
      <c r="V305" t="s">
        <v>7</v>
      </c>
      <c r="W305" t="s">
        <v>2202</v>
      </c>
      <c r="X305" t="s">
        <v>2203</v>
      </c>
      <c r="Y305" s="3">
        <v>6</v>
      </c>
      <c r="Z305" s="4">
        <v>602</v>
      </c>
      <c r="AA305" s="4" t="s">
        <v>2202</v>
      </c>
      <c r="AB305" t="s">
        <v>2310</v>
      </c>
      <c r="AC305">
        <v>1997</v>
      </c>
      <c r="AD305">
        <v>5</v>
      </c>
      <c r="AE305">
        <v>18</v>
      </c>
      <c r="AF305" t="s">
        <v>888</v>
      </c>
      <c r="AG305" t="s">
        <v>888</v>
      </c>
      <c r="AH305">
        <v>234032</v>
      </c>
      <c r="AI305">
        <v>6628301</v>
      </c>
      <c r="AJ305" s="4">
        <v>235000</v>
      </c>
      <c r="AK305" s="4">
        <v>6629000</v>
      </c>
      <c r="AL305">
        <v>707</v>
      </c>
      <c r="AN305">
        <v>8</v>
      </c>
      <c r="AO305" t="s">
        <v>43</v>
      </c>
      <c r="AP305" t="s">
        <v>2311</v>
      </c>
      <c r="AQ305">
        <v>103300</v>
      </c>
      <c r="AS305" s="6" t="s">
        <v>13</v>
      </c>
      <c r="AT305">
        <v>1</v>
      </c>
      <c r="AU305" t="s">
        <v>14</v>
      </c>
      <c r="AV305" t="s">
        <v>2312</v>
      </c>
      <c r="AW305" t="s">
        <v>2313</v>
      </c>
      <c r="AX305">
        <v>8</v>
      </c>
      <c r="AY305" t="s">
        <v>47</v>
      </c>
      <c r="AZ305" t="s">
        <v>48</v>
      </c>
      <c r="BA305">
        <v>1</v>
      </c>
      <c r="BB305" s="5">
        <v>35690</v>
      </c>
      <c r="BC305" s="7" t="s">
        <v>19</v>
      </c>
      <c r="BE305">
        <v>3</v>
      </c>
      <c r="BF305">
        <v>440855</v>
      </c>
      <c r="BG305">
        <v>58374</v>
      </c>
      <c r="BH305" t="s">
        <v>2314</v>
      </c>
      <c r="BJ305" t="s">
        <v>2315</v>
      </c>
      <c r="BT305">
        <v>244005</v>
      </c>
    </row>
    <row r="306" spans="1:72" x14ac:dyDescent="0.3">
      <c r="A306">
        <v>244029</v>
      </c>
      <c r="B306">
        <v>185174</v>
      </c>
      <c r="F306" t="s">
        <v>0</v>
      </c>
      <c r="G306" t="s">
        <v>38</v>
      </c>
      <c r="H306" t="s">
        <v>2316</v>
      </c>
      <c r="I306" t="s">
        <v>148</v>
      </c>
      <c r="K306">
        <v>1</v>
      </c>
      <c r="L306" t="s">
        <v>4</v>
      </c>
      <c r="M306">
        <v>103300</v>
      </c>
      <c r="N306" t="s">
        <v>5</v>
      </c>
      <c r="T306" t="s">
        <v>2309</v>
      </c>
      <c r="U306" s="1">
        <v>1</v>
      </c>
      <c r="V306" t="s">
        <v>7</v>
      </c>
      <c r="W306" t="s">
        <v>2202</v>
      </c>
      <c r="X306" t="s">
        <v>2203</v>
      </c>
      <c r="Y306" s="3">
        <v>6</v>
      </c>
      <c r="Z306" s="4">
        <v>602</v>
      </c>
      <c r="AA306" s="4" t="s">
        <v>2202</v>
      </c>
      <c r="AB306" t="s">
        <v>2317</v>
      </c>
      <c r="AC306">
        <v>1997</v>
      </c>
      <c r="AD306">
        <v>5</v>
      </c>
      <c r="AE306">
        <v>18</v>
      </c>
      <c r="AF306" t="s">
        <v>2318</v>
      </c>
      <c r="AG306" t="s">
        <v>2318</v>
      </c>
      <c r="AH306">
        <v>234034</v>
      </c>
      <c r="AI306">
        <v>6628301</v>
      </c>
      <c r="AJ306" s="4">
        <v>235000</v>
      </c>
      <c r="AK306" s="4">
        <v>6629000</v>
      </c>
      <c r="AL306">
        <v>707</v>
      </c>
      <c r="AN306">
        <v>23</v>
      </c>
      <c r="AP306" s="5"/>
      <c r="AQ306">
        <v>103300</v>
      </c>
      <c r="AS306" s="6" t="s">
        <v>13</v>
      </c>
      <c r="AT306">
        <v>1</v>
      </c>
      <c r="AU306" t="s">
        <v>14</v>
      </c>
      <c r="AV306" t="s">
        <v>2319</v>
      </c>
      <c r="AW306" t="s">
        <v>2320</v>
      </c>
      <c r="AX306">
        <v>23</v>
      </c>
      <c r="AY306" t="s">
        <v>47</v>
      </c>
      <c r="AZ306" t="s">
        <v>154</v>
      </c>
      <c r="BB306" s="5">
        <v>39233</v>
      </c>
      <c r="BC306" s="7" t="s">
        <v>19</v>
      </c>
      <c r="BE306">
        <v>4</v>
      </c>
      <c r="BF306">
        <v>330472</v>
      </c>
      <c r="BG306">
        <v>58373</v>
      </c>
      <c r="BH306" t="s">
        <v>2321</v>
      </c>
      <c r="BT306">
        <v>244029</v>
      </c>
    </row>
    <row r="307" spans="1:72" x14ac:dyDescent="0.3">
      <c r="A307">
        <v>238086</v>
      </c>
      <c r="B307">
        <v>300107</v>
      </c>
      <c r="F307" t="s">
        <v>0</v>
      </c>
      <c r="G307" t="s">
        <v>38</v>
      </c>
      <c r="H307" t="s">
        <v>2511</v>
      </c>
      <c r="I307" s="8" t="str">
        <f>HYPERLINK(AP307,"Hb")</f>
        <v>Hb</v>
      </c>
      <c r="K307">
        <v>1</v>
      </c>
      <c r="L307" t="s">
        <v>4</v>
      </c>
      <c r="M307">
        <v>103300</v>
      </c>
      <c r="N307" t="s">
        <v>5</v>
      </c>
      <c r="T307" t="s">
        <v>2501</v>
      </c>
      <c r="U307" s="1">
        <v>1</v>
      </c>
      <c r="V307" t="s">
        <v>7</v>
      </c>
      <c r="W307" t="s">
        <v>2474</v>
      </c>
      <c r="X307" t="s">
        <v>2203</v>
      </c>
      <c r="Y307" s="3">
        <v>6</v>
      </c>
      <c r="Z307" s="4">
        <v>626</v>
      </c>
      <c r="AA307" s="4" t="s">
        <v>2474</v>
      </c>
      <c r="AB307" t="s">
        <v>2512</v>
      </c>
      <c r="AC307">
        <v>2015</v>
      </c>
      <c r="AD307">
        <v>8</v>
      </c>
      <c r="AE307">
        <v>19</v>
      </c>
      <c r="AF307" t="s">
        <v>888</v>
      </c>
      <c r="AG307" t="s">
        <v>888</v>
      </c>
      <c r="AH307">
        <v>232582</v>
      </c>
      <c r="AI307">
        <v>6645514</v>
      </c>
      <c r="AJ307" s="4">
        <v>233000</v>
      </c>
      <c r="AK307" s="4">
        <v>6645000</v>
      </c>
      <c r="AL307">
        <v>707</v>
      </c>
      <c r="AN307">
        <v>8</v>
      </c>
      <c r="AO307" t="s">
        <v>43</v>
      </c>
      <c r="AP307" t="s">
        <v>2513</v>
      </c>
      <c r="AQ307">
        <v>103300</v>
      </c>
      <c r="AS307" s="6" t="s">
        <v>13</v>
      </c>
      <c r="AT307">
        <v>1</v>
      </c>
      <c r="AU307" t="s">
        <v>14</v>
      </c>
      <c r="AV307" t="s">
        <v>2514</v>
      </c>
      <c r="AW307" t="s">
        <v>2515</v>
      </c>
      <c r="AX307">
        <v>8</v>
      </c>
      <c r="AY307" t="s">
        <v>47</v>
      </c>
      <c r="AZ307" t="s">
        <v>48</v>
      </c>
      <c r="BA307">
        <v>1</v>
      </c>
      <c r="BB307" s="5">
        <v>42356</v>
      </c>
      <c r="BC307" s="7" t="s">
        <v>19</v>
      </c>
      <c r="BE307">
        <v>3</v>
      </c>
      <c r="BF307">
        <v>473199</v>
      </c>
      <c r="BG307">
        <v>58396</v>
      </c>
      <c r="BH307" t="s">
        <v>2516</v>
      </c>
      <c r="BJ307" t="s">
        <v>2517</v>
      </c>
      <c r="BT307">
        <v>238086</v>
      </c>
    </row>
    <row r="308" spans="1:72" x14ac:dyDescent="0.3">
      <c r="A308">
        <v>237647</v>
      </c>
      <c r="B308">
        <v>321583</v>
      </c>
      <c r="F308" t="s">
        <v>0</v>
      </c>
      <c r="G308" t="s">
        <v>38</v>
      </c>
      <c r="H308" t="s">
        <v>2500</v>
      </c>
      <c r="I308" s="8" t="str">
        <f>HYPERLINK(AP308,"Hb")</f>
        <v>Hb</v>
      </c>
      <c r="K308">
        <v>1</v>
      </c>
      <c r="L308" t="s">
        <v>4</v>
      </c>
      <c r="M308">
        <v>103300</v>
      </c>
      <c r="N308" t="s">
        <v>5</v>
      </c>
      <c r="T308" t="s">
        <v>2501</v>
      </c>
      <c r="U308" s="1">
        <v>1</v>
      </c>
      <c r="V308" t="s">
        <v>7</v>
      </c>
      <c r="W308" t="s">
        <v>2474</v>
      </c>
      <c r="X308" t="s">
        <v>2203</v>
      </c>
      <c r="Y308" s="3">
        <v>6</v>
      </c>
      <c r="Z308" s="4">
        <v>626</v>
      </c>
      <c r="AA308" s="4" t="s">
        <v>2474</v>
      </c>
      <c r="AB308" t="s">
        <v>2502</v>
      </c>
      <c r="AC308">
        <v>1992</v>
      </c>
      <c r="AD308">
        <v>9</v>
      </c>
      <c r="AE308">
        <v>30</v>
      </c>
      <c r="AF308" t="s">
        <v>2251</v>
      </c>
      <c r="AG308" t="s">
        <v>2251</v>
      </c>
      <c r="AH308">
        <v>232481</v>
      </c>
      <c r="AI308">
        <v>6645313</v>
      </c>
      <c r="AJ308" s="4">
        <v>233000</v>
      </c>
      <c r="AK308" s="4">
        <v>6645000</v>
      </c>
      <c r="AL308">
        <v>707</v>
      </c>
      <c r="AN308">
        <v>8</v>
      </c>
      <c r="AO308" t="s">
        <v>43</v>
      </c>
      <c r="AP308" t="s">
        <v>2503</v>
      </c>
      <c r="AQ308">
        <v>103300</v>
      </c>
      <c r="AS308" s="6" t="s">
        <v>13</v>
      </c>
      <c r="AT308">
        <v>1</v>
      </c>
      <c r="AU308" t="s">
        <v>14</v>
      </c>
      <c r="AV308" t="s">
        <v>2504</v>
      </c>
      <c r="AW308" t="s">
        <v>2505</v>
      </c>
      <c r="AX308">
        <v>8</v>
      </c>
      <c r="AY308" t="s">
        <v>47</v>
      </c>
      <c r="AZ308" t="s">
        <v>48</v>
      </c>
      <c r="BA308">
        <v>1</v>
      </c>
      <c r="BB308" s="5">
        <v>33908</v>
      </c>
      <c r="BC308" s="7" t="s">
        <v>19</v>
      </c>
      <c r="BE308">
        <v>3</v>
      </c>
      <c r="BF308">
        <v>492960</v>
      </c>
      <c r="BG308">
        <v>58389</v>
      </c>
      <c r="BH308" t="s">
        <v>2506</v>
      </c>
      <c r="BJ308" t="s">
        <v>2507</v>
      </c>
      <c r="BT308">
        <v>237647</v>
      </c>
    </row>
    <row r="309" spans="1:72" x14ac:dyDescent="0.3">
      <c r="A309">
        <v>237604</v>
      </c>
      <c r="B309">
        <v>356039</v>
      </c>
      <c r="F309" t="s">
        <v>474</v>
      </c>
      <c r="G309" t="s">
        <v>38</v>
      </c>
      <c r="H309" s="10" t="s">
        <v>2508</v>
      </c>
      <c r="I309" t="s">
        <v>148</v>
      </c>
      <c r="K309">
        <v>1</v>
      </c>
      <c r="L309" t="s">
        <v>4</v>
      </c>
      <c r="M309">
        <v>103300</v>
      </c>
      <c r="N309" t="s">
        <v>5</v>
      </c>
      <c r="T309" t="s">
        <v>2501</v>
      </c>
      <c r="U309" s="1">
        <v>1</v>
      </c>
      <c r="V309" t="s">
        <v>7</v>
      </c>
      <c r="W309" t="s">
        <v>2474</v>
      </c>
      <c r="X309" s="2" t="s">
        <v>2203</v>
      </c>
      <c r="Y309" s="3">
        <v>6</v>
      </c>
      <c r="Z309">
        <v>626</v>
      </c>
      <c r="AA309" t="s">
        <v>2474</v>
      </c>
      <c r="AB309" t="s">
        <v>2509</v>
      </c>
      <c r="AC309">
        <v>1992</v>
      </c>
      <c r="AD309">
        <v>9</v>
      </c>
      <c r="AE309">
        <v>30</v>
      </c>
      <c r="AF309" t="s">
        <v>2495</v>
      </c>
      <c r="AH309" s="4">
        <v>232479.71532300001</v>
      </c>
      <c r="AI309" s="4">
        <v>6645317.6891299998</v>
      </c>
      <c r="AJ309" s="4">
        <v>233000</v>
      </c>
      <c r="AK309" s="4">
        <v>6645000</v>
      </c>
      <c r="AL309">
        <v>707</v>
      </c>
      <c r="AM309" s="4"/>
      <c r="AN309" t="s">
        <v>2489</v>
      </c>
      <c r="AO309" s="11"/>
      <c r="AZ309" t="s">
        <v>2490</v>
      </c>
      <c r="BC309" s="12" t="s">
        <v>480</v>
      </c>
      <c r="BD309" t="s">
        <v>481</v>
      </c>
      <c r="BE309">
        <v>6</v>
      </c>
      <c r="BF309">
        <v>8489</v>
      </c>
      <c r="BG309">
        <v>58390</v>
      </c>
      <c r="BH309" t="s">
        <v>2510</v>
      </c>
      <c r="BI309">
        <v>99</v>
      </c>
      <c r="BT309">
        <v>237604</v>
      </c>
    </row>
    <row r="310" spans="1:72" x14ac:dyDescent="0.3">
      <c r="A310">
        <v>236472</v>
      </c>
      <c r="B310">
        <v>355958</v>
      </c>
      <c r="F310" t="s">
        <v>474</v>
      </c>
      <c r="G310" t="s">
        <v>38</v>
      </c>
      <c r="H310" s="10" t="s">
        <v>2492</v>
      </c>
      <c r="I310" t="s">
        <v>148</v>
      </c>
      <c r="K310">
        <v>1</v>
      </c>
      <c r="L310" t="s">
        <v>4</v>
      </c>
      <c r="M310">
        <v>103300</v>
      </c>
      <c r="N310" t="s">
        <v>5</v>
      </c>
      <c r="T310" t="s">
        <v>2493</v>
      </c>
      <c r="U310" s="1">
        <v>1</v>
      </c>
      <c r="V310" t="s">
        <v>7</v>
      </c>
      <c r="W310" t="s">
        <v>2474</v>
      </c>
      <c r="X310" s="2" t="s">
        <v>2203</v>
      </c>
      <c r="Y310" s="3">
        <v>6</v>
      </c>
      <c r="Z310">
        <v>626</v>
      </c>
      <c r="AA310" t="s">
        <v>2474</v>
      </c>
      <c r="AB310" t="s">
        <v>2494</v>
      </c>
      <c r="AC310">
        <v>1993</v>
      </c>
      <c r="AD310">
        <v>4</v>
      </c>
      <c r="AE310">
        <v>25</v>
      </c>
      <c r="AF310" t="s">
        <v>2495</v>
      </c>
      <c r="AH310" s="4">
        <v>232298.62454399999</v>
      </c>
      <c r="AI310" s="4">
        <v>6643324.2649299996</v>
      </c>
      <c r="AJ310" s="4">
        <v>233000</v>
      </c>
      <c r="AK310" s="4">
        <v>6643000</v>
      </c>
      <c r="AL310">
        <v>707</v>
      </c>
      <c r="AM310" s="4"/>
      <c r="AN310" t="s">
        <v>2489</v>
      </c>
      <c r="AO310" s="11"/>
      <c r="AZ310" t="s">
        <v>2490</v>
      </c>
      <c r="BC310" s="12" t="s">
        <v>480</v>
      </c>
      <c r="BD310" t="s">
        <v>481</v>
      </c>
      <c r="BE310">
        <v>6</v>
      </c>
      <c r="BF310">
        <v>8425</v>
      </c>
      <c r="BG310">
        <v>58393</v>
      </c>
      <c r="BH310" t="s">
        <v>2496</v>
      </c>
      <c r="BI310">
        <v>99</v>
      </c>
      <c r="BT310">
        <v>236472</v>
      </c>
    </row>
    <row r="311" spans="1:72" x14ac:dyDescent="0.3">
      <c r="A311">
        <v>236413</v>
      </c>
      <c r="B311">
        <v>355888</v>
      </c>
      <c r="F311" t="s">
        <v>474</v>
      </c>
      <c r="G311" t="s">
        <v>38</v>
      </c>
      <c r="H311" s="10" t="s">
        <v>2497</v>
      </c>
      <c r="I311" t="s">
        <v>148</v>
      </c>
      <c r="K311">
        <v>1</v>
      </c>
      <c r="L311" t="s">
        <v>4</v>
      </c>
      <c r="M311">
        <v>103300</v>
      </c>
      <c r="N311" t="s">
        <v>5</v>
      </c>
      <c r="T311" t="s">
        <v>2493</v>
      </c>
      <c r="U311" s="1">
        <v>1</v>
      </c>
      <c r="V311" t="s">
        <v>7</v>
      </c>
      <c r="W311" t="s">
        <v>2474</v>
      </c>
      <c r="X311" s="2" t="s">
        <v>2203</v>
      </c>
      <c r="Y311" s="3">
        <v>6</v>
      </c>
      <c r="Z311">
        <v>626</v>
      </c>
      <c r="AA311" t="s">
        <v>2474</v>
      </c>
      <c r="AB311" t="s">
        <v>2498</v>
      </c>
      <c r="AC311">
        <v>1993</v>
      </c>
      <c r="AF311" t="s">
        <v>2495</v>
      </c>
      <c r="AH311" s="4">
        <v>232298.62454399999</v>
      </c>
      <c r="AI311" s="4">
        <v>6643324.2649299996</v>
      </c>
      <c r="AJ311" s="4">
        <v>233000</v>
      </c>
      <c r="AK311" s="4">
        <v>6643000</v>
      </c>
      <c r="AL311">
        <v>707</v>
      </c>
      <c r="AM311" s="4"/>
      <c r="AN311" t="s">
        <v>2489</v>
      </c>
      <c r="AO311" s="11"/>
      <c r="AZ311" t="s">
        <v>2490</v>
      </c>
      <c r="BC311" s="12" t="s">
        <v>480</v>
      </c>
      <c r="BD311" t="s">
        <v>481</v>
      </c>
      <c r="BE311">
        <v>6</v>
      </c>
      <c r="BF311">
        <v>8366</v>
      </c>
      <c r="BG311">
        <v>58392</v>
      </c>
      <c r="BH311" t="s">
        <v>2499</v>
      </c>
      <c r="BI311">
        <v>99</v>
      </c>
      <c r="BT311">
        <v>236413</v>
      </c>
    </row>
    <row r="312" spans="1:72" x14ac:dyDescent="0.3">
      <c r="A312">
        <v>236173</v>
      </c>
      <c r="B312">
        <v>324169</v>
      </c>
      <c r="F312" t="s">
        <v>0</v>
      </c>
      <c r="G312" t="s">
        <v>38</v>
      </c>
      <c r="H312" t="s">
        <v>2300</v>
      </c>
      <c r="I312" s="8" t="str">
        <f>HYPERLINK(AP312,"Hb")</f>
        <v>Hb</v>
      </c>
      <c r="K312">
        <v>1</v>
      </c>
      <c r="L312" t="s">
        <v>4</v>
      </c>
      <c r="M312">
        <v>103300</v>
      </c>
      <c r="N312" t="s">
        <v>5</v>
      </c>
      <c r="T312" t="s">
        <v>2301</v>
      </c>
      <c r="U312" s="1">
        <v>1</v>
      </c>
      <c r="V312" t="s">
        <v>7</v>
      </c>
      <c r="W312" t="s">
        <v>2202</v>
      </c>
      <c r="X312" t="s">
        <v>2203</v>
      </c>
      <c r="Y312" s="3">
        <v>6</v>
      </c>
      <c r="Z312" s="4">
        <v>602</v>
      </c>
      <c r="AA312" s="4" t="s">
        <v>2202</v>
      </c>
      <c r="AB312" t="s">
        <v>2302</v>
      </c>
      <c r="AC312">
        <v>2013</v>
      </c>
      <c r="AD312">
        <v>9</v>
      </c>
      <c r="AE312">
        <v>19</v>
      </c>
      <c r="AF312" t="s">
        <v>888</v>
      </c>
      <c r="AG312" t="s">
        <v>888</v>
      </c>
      <c r="AH312">
        <v>232236</v>
      </c>
      <c r="AI312">
        <v>6632285</v>
      </c>
      <c r="AJ312" s="4">
        <v>233000</v>
      </c>
      <c r="AK312" s="4">
        <v>6633000</v>
      </c>
      <c r="AL312">
        <v>364</v>
      </c>
      <c r="AN312">
        <v>8</v>
      </c>
      <c r="AO312" t="s">
        <v>43</v>
      </c>
      <c r="AP312" t="s">
        <v>2303</v>
      </c>
      <c r="AQ312">
        <v>103300</v>
      </c>
      <c r="AS312" s="6" t="s">
        <v>13</v>
      </c>
      <c r="AT312">
        <v>1</v>
      </c>
      <c r="AU312" t="s">
        <v>14</v>
      </c>
      <c r="AV312" t="s">
        <v>2304</v>
      </c>
      <c r="AW312" t="s">
        <v>2305</v>
      </c>
      <c r="AX312">
        <v>8</v>
      </c>
      <c r="AY312" t="s">
        <v>47</v>
      </c>
      <c r="AZ312" t="s">
        <v>48</v>
      </c>
      <c r="BA312">
        <v>1</v>
      </c>
      <c r="BB312" s="5">
        <v>42151</v>
      </c>
      <c r="BC312" s="7" t="s">
        <v>19</v>
      </c>
      <c r="BE312">
        <v>3</v>
      </c>
      <c r="BF312">
        <v>495685</v>
      </c>
      <c r="BG312">
        <v>58380</v>
      </c>
      <c r="BH312" t="s">
        <v>2306</v>
      </c>
      <c r="BJ312" t="s">
        <v>2307</v>
      </c>
      <c r="BT312">
        <v>236173</v>
      </c>
    </row>
    <row r="313" spans="1:72" x14ac:dyDescent="0.3">
      <c r="A313">
        <v>237097</v>
      </c>
      <c r="B313">
        <v>321523</v>
      </c>
      <c r="F313" t="s">
        <v>0</v>
      </c>
      <c r="G313" t="s">
        <v>38</v>
      </c>
      <c r="H313" t="s">
        <v>2479</v>
      </c>
      <c r="I313" s="8" t="str">
        <f>HYPERLINK(AP313,"Hb")</f>
        <v>Hb</v>
      </c>
      <c r="K313">
        <v>1</v>
      </c>
      <c r="L313" t="s">
        <v>4</v>
      </c>
      <c r="M313">
        <v>103300</v>
      </c>
      <c r="N313" t="s">
        <v>5</v>
      </c>
      <c r="T313" t="s">
        <v>2301</v>
      </c>
      <c r="U313" s="1">
        <v>1</v>
      </c>
      <c r="V313" t="s">
        <v>7</v>
      </c>
      <c r="W313" t="s">
        <v>2474</v>
      </c>
      <c r="X313" t="s">
        <v>2203</v>
      </c>
      <c r="Y313" s="3">
        <v>6</v>
      </c>
      <c r="Z313" s="4">
        <v>626</v>
      </c>
      <c r="AA313" s="4" t="s">
        <v>2474</v>
      </c>
      <c r="AB313" t="s">
        <v>2480</v>
      </c>
      <c r="AC313">
        <v>1992</v>
      </c>
      <c r="AD313">
        <v>8</v>
      </c>
      <c r="AE313">
        <v>19</v>
      </c>
      <c r="AF313" t="s">
        <v>2251</v>
      </c>
      <c r="AG313" t="s">
        <v>2251</v>
      </c>
      <c r="AH313">
        <v>232388</v>
      </c>
      <c r="AI313">
        <v>6633261</v>
      </c>
      <c r="AJ313" s="4">
        <v>233000</v>
      </c>
      <c r="AK313" s="4">
        <v>6633000</v>
      </c>
      <c r="AL313">
        <v>707</v>
      </c>
      <c r="AN313">
        <v>8</v>
      </c>
      <c r="AO313" t="s">
        <v>43</v>
      </c>
      <c r="AP313" t="s">
        <v>2481</v>
      </c>
      <c r="AQ313">
        <v>103300</v>
      </c>
      <c r="AS313" s="6" t="s">
        <v>13</v>
      </c>
      <c r="AT313">
        <v>1</v>
      </c>
      <c r="AU313" t="s">
        <v>14</v>
      </c>
      <c r="AV313" t="s">
        <v>2482</v>
      </c>
      <c r="AW313" t="s">
        <v>2483</v>
      </c>
      <c r="AX313">
        <v>8</v>
      </c>
      <c r="AY313" t="s">
        <v>47</v>
      </c>
      <c r="AZ313" t="s">
        <v>48</v>
      </c>
      <c r="BA313">
        <v>1</v>
      </c>
      <c r="BB313" s="5">
        <v>33906</v>
      </c>
      <c r="BC313" s="7" t="s">
        <v>19</v>
      </c>
      <c r="BE313">
        <v>3</v>
      </c>
      <c r="BF313">
        <v>492744</v>
      </c>
      <c r="BG313">
        <v>58387</v>
      </c>
      <c r="BH313" t="s">
        <v>2484</v>
      </c>
      <c r="BJ313" t="s">
        <v>2485</v>
      </c>
      <c r="BT313">
        <v>237097</v>
      </c>
    </row>
    <row r="314" spans="1:72" x14ac:dyDescent="0.3">
      <c r="A314">
        <v>237212</v>
      </c>
      <c r="B314">
        <v>356219</v>
      </c>
      <c r="F314" t="s">
        <v>474</v>
      </c>
      <c r="G314" t="s">
        <v>38</v>
      </c>
      <c r="H314" s="10" t="s">
        <v>2486</v>
      </c>
      <c r="I314" t="s">
        <v>148</v>
      </c>
      <c r="K314">
        <v>1</v>
      </c>
      <c r="L314" t="s">
        <v>4</v>
      </c>
      <c r="M314">
        <v>103300</v>
      </c>
      <c r="N314" t="s">
        <v>5</v>
      </c>
      <c r="T314" t="s">
        <v>2301</v>
      </c>
      <c r="U314" s="1">
        <v>1</v>
      </c>
      <c r="V314" t="s">
        <v>7</v>
      </c>
      <c r="W314" t="s">
        <v>2474</v>
      </c>
      <c r="X314" s="2" t="s">
        <v>2203</v>
      </c>
      <c r="Y314" s="3">
        <v>6</v>
      </c>
      <c r="Z314">
        <v>626</v>
      </c>
      <c r="AA314" t="s">
        <v>2474</v>
      </c>
      <c r="AB314" t="s">
        <v>2487</v>
      </c>
      <c r="AC314">
        <v>1992</v>
      </c>
      <c r="AD314">
        <v>8</v>
      </c>
      <c r="AE314">
        <v>19</v>
      </c>
      <c r="AF314" t="s">
        <v>2488</v>
      </c>
      <c r="AH314" s="4">
        <v>232390.381842</v>
      </c>
      <c r="AI314" s="4">
        <v>6633266.6085200002</v>
      </c>
      <c r="AJ314" s="4">
        <v>233000</v>
      </c>
      <c r="AK314" s="4">
        <v>6633000</v>
      </c>
      <c r="AL314">
        <v>707</v>
      </c>
      <c r="AM314" s="4"/>
      <c r="AN314" t="s">
        <v>2489</v>
      </c>
      <c r="AO314" s="11"/>
      <c r="AZ314" t="s">
        <v>2490</v>
      </c>
      <c r="BC314" s="12" t="s">
        <v>480</v>
      </c>
      <c r="BD314" t="s">
        <v>481</v>
      </c>
      <c r="BE314">
        <v>6</v>
      </c>
      <c r="BF314">
        <v>8619</v>
      </c>
      <c r="BG314">
        <v>58388</v>
      </c>
      <c r="BH314" t="s">
        <v>2491</v>
      </c>
      <c r="BI314">
        <v>99</v>
      </c>
      <c r="BT314">
        <v>237212</v>
      </c>
    </row>
    <row r="315" spans="1:72" x14ac:dyDescent="0.3">
      <c r="A315">
        <v>235789</v>
      </c>
      <c r="B315">
        <v>269403</v>
      </c>
      <c r="F315" t="s">
        <v>0</v>
      </c>
      <c r="G315" t="s">
        <v>38</v>
      </c>
      <c r="H315" t="s">
        <v>2287</v>
      </c>
      <c r="I315" s="8" t="str">
        <f>HYPERLINK(AP315,"Hb")</f>
        <v>Hb</v>
      </c>
      <c r="K315">
        <v>1</v>
      </c>
      <c r="L315" t="s">
        <v>4</v>
      </c>
      <c r="M315">
        <v>103300</v>
      </c>
      <c r="N315" t="s">
        <v>5</v>
      </c>
      <c r="T315" t="s">
        <v>2288</v>
      </c>
      <c r="U315" s="1">
        <v>1</v>
      </c>
      <c r="V315" t="s">
        <v>7</v>
      </c>
      <c r="W315" t="s">
        <v>2202</v>
      </c>
      <c r="X315" t="s">
        <v>2203</v>
      </c>
      <c r="Y315" s="3">
        <v>6</v>
      </c>
      <c r="Z315" s="4">
        <v>602</v>
      </c>
      <c r="AA315" s="4" t="s">
        <v>2202</v>
      </c>
      <c r="AB315" t="s">
        <v>2289</v>
      </c>
      <c r="AC315">
        <v>1996</v>
      </c>
      <c r="AD315">
        <v>6</v>
      </c>
      <c r="AE315">
        <v>28</v>
      </c>
      <c r="AF315" t="s">
        <v>2205</v>
      </c>
      <c r="AG315" t="s">
        <v>2205</v>
      </c>
      <c r="AH315">
        <v>232130</v>
      </c>
      <c r="AI315">
        <v>6629476</v>
      </c>
      <c r="AJ315" s="4">
        <v>233000</v>
      </c>
      <c r="AK315" s="4">
        <v>6629000</v>
      </c>
      <c r="AL315">
        <v>707</v>
      </c>
      <c r="AN315">
        <v>8</v>
      </c>
      <c r="AO315" t="s">
        <v>43</v>
      </c>
      <c r="AP315" t="s">
        <v>2290</v>
      </c>
      <c r="AQ315">
        <v>103300</v>
      </c>
      <c r="AS315" s="6" t="s">
        <v>13</v>
      </c>
      <c r="AT315">
        <v>1</v>
      </c>
      <c r="AU315" t="s">
        <v>14</v>
      </c>
      <c r="AV315" t="s">
        <v>2291</v>
      </c>
      <c r="AW315" t="s">
        <v>2292</v>
      </c>
      <c r="AX315">
        <v>8</v>
      </c>
      <c r="AY315" t="s">
        <v>47</v>
      </c>
      <c r="AZ315" t="s">
        <v>48</v>
      </c>
      <c r="BA315">
        <v>1</v>
      </c>
      <c r="BB315" s="5">
        <v>35344</v>
      </c>
      <c r="BC315" s="7" t="s">
        <v>19</v>
      </c>
      <c r="BE315">
        <v>3</v>
      </c>
      <c r="BF315">
        <v>440332</v>
      </c>
      <c r="BG315">
        <v>58372</v>
      </c>
      <c r="BH315" t="s">
        <v>2293</v>
      </c>
      <c r="BJ315" t="s">
        <v>2294</v>
      </c>
      <c r="BT315">
        <v>235789</v>
      </c>
    </row>
    <row r="316" spans="1:72" x14ac:dyDescent="0.3">
      <c r="A316">
        <v>235796</v>
      </c>
      <c r="B316">
        <v>184909</v>
      </c>
      <c r="F316" t="s">
        <v>0</v>
      </c>
      <c r="G316" t="s">
        <v>38</v>
      </c>
      <c r="H316" t="s">
        <v>2295</v>
      </c>
      <c r="I316" t="s">
        <v>148</v>
      </c>
      <c r="K316">
        <v>1</v>
      </c>
      <c r="L316" t="s">
        <v>4</v>
      </c>
      <c r="M316">
        <v>103300</v>
      </c>
      <c r="N316" t="s">
        <v>5</v>
      </c>
      <c r="T316" t="s">
        <v>2288</v>
      </c>
      <c r="U316" s="1">
        <v>1</v>
      </c>
      <c r="V316" t="s">
        <v>7</v>
      </c>
      <c r="W316" t="s">
        <v>2202</v>
      </c>
      <c r="X316" t="s">
        <v>2203</v>
      </c>
      <c r="Y316" s="3">
        <v>6</v>
      </c>
      <c r="Z316" s="4">
        <v>602</v>
      </c>
      <c r="AA316" s="4" t="s">
        <v>2202</v>
      </c>
      <c r="AB316" t="s">
        <v>2296</v>
      </c>
      <c r="AC316">
        <v>1996</v>
      </c>
      <c r="AD316">
        <v>6</v>
      </c>
      <c r="AE316">
        <v>28</v>
      </c>
      <c r="AF316" t="s">
        <v>2221</v>
      </c>
      <c r="AG316" t="s">
        <v>2221</v>
      </c>
      <c r="AH316">
        <v>232131</v>
      </c>
      <c r="AI316">
        <v>6629479</v>
      </c>
      <c r="AJ316" s="4">
        <v>233000</v>
      </c>
      <c r="AK316" s="4">
        <v>6629000</v>
      </c>
      <c r="AL316">
        <v>707</v>
      </c>
      <c r="AN316">
        <v>23</v>
      </c>
      <c r="AP316" s="5"/>
      <c r="AQ316">
        <v>103300</v>
      </c>
      <c r="AS316" s="6" t="s">
        <v>13</v>
      </c>
      <c r="AT316">
        <v>1</v>
      </c>
      <c r="AU316" t="s">
        <v>14</v>
      </c>
      <c r="AV316" t="s">
        <v>2297</v>
      </c>
      <c r="AW316" t="s">
        <v>2298</v>
      </c>
      <c r="AX316">
        <v>23</v>
      </c>
      <c r="AY316" t="s">
        <v>47</v>
      </c>
      <c r="AZ316" t="s">
        <v>154</v>
      </c>
      <c r="BB316" s="5">
        <v>39240</v>
      </c>
      <c r="BC316" s="7" t="s">
        <v>19</v>
      </c>
      <c r="BE316">
        <v>4</v>
      </c>
      <c r="BF316">
        <v>330249</v>
      </c>
      <c r="BG316">
        <v>58371</v>
      </c>
      <c r="BH316" t="s">
        <v>2299</v>
      </c>
      <c r="BT316">
        <v>235796</v>
      </c>
    </row>
    <row r="317" spans="1:72" x14ac:dyDescent="0.3">
      <c r="A317">
        <v>237930</v>
      </c>
      <c r="B317">
        <v>324223</v>
      </c>
      <c r="F317" t="s">
        <v>0</v>
      </c>
      <c r="G317" t="s">
        <v>38</v>
      </c>
      <c r="H317" t="s">
        <v>2749</v>
      </c>
      <c r="I317" s="8" t="str">
        <f>HYPERLINK(AP317,"Hb")</f>
        <v>Hb</v>
      </c>
      <c r="K317">
        <v>1</v>
      </c>
      <c r="L317" t="s">
        <v>4</v>
      </c>
      <c r="M317">
        <v>103300</v>
      </c>
      <c r="N317" t="s">
        <v>5</v>
      </c>
      <c r="T317" t="s">
        <v>2750</v>
      </c>
      <c r="U317" s="1">
        <v>1</v>
      </c>
      <c r="V317" t="s">
        <v>2662</v>
      </c>
      <c r="W317" t="s">
        <v>2688</v>
      </c>
      <c r="X317" s="2" t="s">
        <v>2664</v>
      </c>
      <c r="Y317" s="3">
        <v>7</v>
      </c>
      <c r="Z317" s="4">
        <v>713</v>
      </c>
      <c r="AA317" t="s">
        <v>2740</v>
      </c>
      <c r="AB317" t="s">
        <v>2751</v>
      </c>
      <c r="AC317">
        <v>2013</v>
      </c>
      <c r="AD317">
        <v>10</v>
      </c>
      <c r="AE317">
        <v>7</v>
      </c>
      <c r="AF317" t="s">
        <v>888</v>
      </c>
      <c r="AG317" t="s">
        <v>888</v>
      </c>
      <c r="AH317">
        <v>232563</v>
      </c>
      <c r="AI317">
        <v>6624260</v>
      </c>
      <c r="AJ317" s="4">
        <v>233000</v>
      </c>
      <c r="AK317" s="4">
        <v>6625000</v>
      </c>
      <c r="AL317">
        <v>461</v>
      </c>
      <c r="AN317">
        <v>8</v>
      </c>
      <c r="AO317" t="s">
        <v>43</v>
      </c>
      <c r="AP317" t="s">
        <v>2752</v>
      </c>
      <c r="AQ317">
        <v>103300</v>
      </c>
      <c r="AS317" s="6" t="s">
        <v>13</v>
      </c>
      <c r="AT317">
        <v>1</v>
      </c>
      <c r="AU317" t="s">
        <v>14</v>
      </c>
      <c r="AV317" t="s">
        <v>2753</v>
      </c>
      <c r="AW317" t="s">
        <v>2754</v>
      </c>
      <c r="AX317">
        <v>8</v>
      </c>
      <c r="AY317" t="s">
        <v>47</v>
      </c>
      <c r="AZ317" t="s">
        <v>48</v>
      </c>
      <c r="BA317">
        <v>1</v>
      </c>
      <c r="BB317" s="5">
        <v>42151</v>
      </c>
      <c r="BC317" s="7" t="s">
        <v>19</v>
      </c>
      <c r="BE317">
        <v>3</v>
      </c>
      <c r="BF317">
        <v>495737</v>
      </c>
      <c r="BG317">
        <v>58403</v>
      </c>
      <c r="BH317" t="s">
        <v>2755</v>
      </c>
      <c r="BJ317" t="s">
        <v>2756</v>
      </c>
      <c r="BT317">
        <v>237930</v>
      </c>
    </row>
    <row r="318" spans="1:72" x14ac:dyDescent="0.3">
      <c r="A318">
        <v>232053</v>
      </c>
      <c r="B318">
        <v>300966</v>
      </c>
      <c r="F318" t="s">
        <v>0</v>
      </c>
      <c r="G318" t="s">
        <v>38</v>
      </c>
      <c r="H318" t="s">
        <v>2276</v>
      </c>
      <c r="I318" s="8" t="str">
        <f>HYPERLINK(AP318,"Hb")</f>
        <v>Hb</v>
      </c>
      <c r="K318">
        <v>1</v>
      </c>
      <c r="L318" t="s">
        <v>4</v>
      </c>
      <c r="M318">
        <v>103300</v>
      </c>
      <c r="N318" t="s">
        <v>5</v>
      </c>
      <c r="T318" t="s">
        <v>2271</v>
      </c>
      <c r="U318" s="1">
        <v>1</v>
      </c>
      <c r="V318" t="s">
        <v>7</v>
      </c>
      <c r="W318" t="s">
        <v>2202</v>
      </c>
      <c r="X318" t="s">
        <v>2203</v>
      </c>
      <c r="Y318" s="3">
        <v>6</v>
      </c>
      <c r="Z318" s="4">
        <v>602</v>
      </c>
      <c r="AA318" s="4" t="s">
        <v>2202</v>
      </c>
      <c r="AB318" t="s">
        <v>2277</v>
      </c>
      <c r="AC318">
        <v>2010</v>
      </c>
      <c r="AD318">
        <v>7</v>
      </c>
      <c r="AE318">
        <v>20</v>
      </c>
      <c r="AF318" t="s">
        <v>120</v>
      </c>
      <c r="AG318" t="s">
        <v>120</v>
      </c>
      <c r="AH318">
        <v>230845</v>
      </c>
      <c r="AI318">
        <v>6631312</v>
      </c>
      <c r="AJ318" s="4">
        <v>231000</v>
      </c>
      <c r="AK318" s="4">
        <v>6631000</v>
      </c>
      <c r="AL318">
        <v>7</v>
      </c>
      <c r="AN318">
        <v>8</v>
      </c>
      <c r="AO318" t="s">
        <v>43</v>
      </c>
      <c r="AP318" t="s">
        <v>2278</v>
      </c>
      <c r="AQ318">
        <v>103300</v>
      </c>
      <c r="AS318" s="6" t="s">
        <v>13</v>
      </c>
      <c r="AT318">
        <v>1</v>
      </c>
      <c r="AU318" t="s">
        <v>14</v>
      </c>
      <c r="AV318" t="s">
        <v>2279</v>
      </c>
      <c r="AW318" t="s">
        <v>2280</v>
      </c>
      <c r="AX318">
        <v>8</v>
      </c>
      <c r="AY318" t="s">
        <v>47</v>
      </c>
      <c r="AZ318" t="s">
        <v>48</v>
      </c>
      <c r="BA318">
        <v>1</v>
      </c>
      <c r="BB318" s="5">
        <v>41677</v>
      </c>
      <c r="BC318" s="7" t="s">
        <v>19</v>
      </c>
      <c r="BE318">
        <v>3</v>
      </c>
      <c r="BF318">
        <v>473986</v>
      </c>
      <c r="BG318">
        <v>58376</v>
      </c>
      <c r="BH318" t="s">
        <v>2281</v>
      </c>
      <c r="BJ318" t="s">
        <v>2282</v>
      </c>
      <c r="BT318">
        <v>232053</v>
      </c>
    </row>
    <row r="319" spans="1:72" x14ac:dyDescent="0.3">
      <c r="A319">
        <v>230812</v>
      </c>
      <c r="B319">
        <v>184527</v>
      </c>
      <c r="F319" t="s">
        <v>0</v>
      </c>
      <c r="G319" t="s">
        <v>38</v>
      </c>
      <c r="H319" t="s">
        <v>2270</v>
      </c>
      <c r="I319" t="s">
        <v>148</v>
      </c>
      <c r="K319">
        <v>1</v>
      </c>
      <c r="L319" t="s">
        <v>4</v>
      </c>
      <c r="M319">
        <v>103300</v>
      </c>
      <c r="N319" t="s">
        <v>5</v>
      </c>
      <c r="T319" t="s">
        <v>2271</v>
      </c>
      <c r="U319" s="1">
        <v>1</v>
      </c>
      <c r="V319" t="s">
        <v>7</v>
      </c>
      <c r="W319" t="s">
        <v>2202</v>
      </c>
      <c r="X319" t="s">
        <v>2203</v>
      </c>
      <c r="Y319" s="3">
        <v>6</v>
      </c>
      <c r="Z319" s="4">
        <v>602</v>
      </c>
      <c r="AA319" s="4" t="s">
        <v>2202</v>
      </c>
      <c r="AB319" t="s">
        <v>2272</v>
      </c>
      <c r="AC319">
        <v>1995</v>
      </c>
      <c r="AD319">
        <v>7</v>
      </c>
      <c r="AE319">
        <v>2</v>
      </c>
      <c r="AF319" t="s">
        <v>2245</v>
      </c>
      <c r="AG319" t="s">
        <v>2245</v>
      </c>
      <c r="AH319">
        <v>230318</v>
      </c>
      <c r="AI319">
        <v>6631653</v>
      </c>
      <c r="AJ319" s="4">
        <v>231000</v>
      </c>
      <c r="AK319" s="4">
        <v>6631000</v>
      </c>
      <c r="AL319">
        <v>707</v>
      </c>
      <c r="AN319">
        <v>23</v>
      </c>
      <c r="AP319" s="5"/>
      <c r="AQ319">
        <v>103300</v>
      </c>
      <c r="AS319" s="6" t="s">
        <v>13</v>
      </c>
      <c r="AT319">
        <v>1</v>
      </c>
      <c r="AU319" t="s">
        <v>14</v>
      </c>
      <c r="AV319" t="s">
        <v>2273</v>
      </c>
      <c r="AW319" t="s">
        <v>2274</v>
      </c>
      <c r="AX319">
        <v>23</v>
      </c>
      <c r="AY319" t="s">
        <v>47</v>
      </c>
      <c r="AZ319" t="s">
        <v>154</v>
      </c>
      <c r="BB319" s="5">
        <v>39226</v>
      </c>
      <c r="BC319" s="7" t="s">
        <v>19</v>
      </c>
      <c r="BE319">
        <v>4</v>
      </c>
      <c r="BF319">
        <v>329931</v>
      </c>
      <c r="BG319">
        <v>58367</v>
      </c>
      <c r="BH319" t="s">
        <v>2275</v>
      </c>
      <c r="BT319">
        <v>230812</v>
      </c>
    </row>
    <row r="320" spans="1:72" x14ac:dyDescent="0.3">
      <c r="A320">
        <v>232733</v>
      </c>
      <c r="B320">
        <v>184690</v>
      </c>
      <c r="F320" t="s">
        <v>0</v>
      </c>
      <c r="G320" t="s">
        <v>38</v>
      </c>
      <c r="H320" t="s">
        <v>2257</v>
      </c>
      <c r="I320" t="s">
        <v>148</v>
      </c>
      <c r="K320">
        <v>1</v>
      </c>
      <c r="L320" t="s">
        <v>4</v>
      </c>
      <c r="M320">
        <v>103300</v>
      </c>
      <c r="N320" t="s">
        <v>5</v>
      </c>
      <c r="T320" t="s">
        <v>2258</v>
      </c>
      <c r="U320" s="1">
        <v>1</v>
      </c>
      <c r="V320" t="s">
        <v>7</v>
      </c>
      <c r="W320" t="s">
        <v>2202</v>
      </c>
      <c r="X320" t="s">
        <v>2203</v>
      </c>
      <c r="Y320" s="3">
        <v>6</v>
      </c>
      <c r="Z320" s="4">
        <v>602</v>
      </c>
      <c r="AA320" s="4" t="s">
        <v>2202</v>
      </c>
      <c r="AB320" t="s">
        <v>2259</v>
      </c>
      <c r="AC320">
        <v>1996</v>
      </c>
      <c r="AD320">
        <v>7</v>
      </c>
      <c r="AE320">
        <v>18</v>
      </c>
      <c r="AF320" t="s">
        <v>2245</v>
      </c>
      <c r="AG320" t="s">
        <v>2245</v>
      </c>
      <c r="AH320">
        <v>231134</v>
      </c>
      <c r="AI320">
        <v>6629569</v>
      </c>
      <c r="AJ320" s="4">
        <v>231000</v>
      </c>
      <c r="AK320" s="4">
        <v>6629000</v>
      </c>
      <c r="AL320">
        <v>707</v>
      </c>
      <c r="AN320">
        <v>23</v>
      </c>
      <c r="AP320" s="5"/>
      <c r="AQ320">
        <v>103300</v>
      </c>
      <c r="AS320" s="6" t="s">
        <v>13</v>
      </c>
      <c r="AT320">
        <v>1</v>
      </c>
      <c r="AU320" t="s">
        <v>14</v>
      </c>
      <c r="AV320" t="s">
        <v>2260</v>
      </c>
      <c r="AW320" t="s">
        <v>2261</v>
      </c>
      <c r="AX320">
        <v>23</v>
      </c>
      <c r="AY320" t="s">
        <v>47</v>
      </c>
      <c r="AZ320" t="s">
        <v>154</v>
      </c>
      <c r="BB320" s="5">
        <v>39232</v>
      </c>
      <c r="BC320" s="7" t="s">
        <v>19</v>
      </c>
      <c r="BE320">
        <v>4</v>
      </c>
      <c r="BF320">
        <v>330061</v>
      </c>
      <c r="BG320">
        <v>58369</v>
      </c>
      <c r="BH320" t="s">
        <v>2262</v>
      </c>
      <c r="BT320">
        <v>232733</v>
      </c>
    </row>
    <row r="321" spans="1:72" x14ac:dyDescent="0.3">
      <c r="A321">
        <v>232721</v>
      </c>
      <c r="B321">
        <v>269409</v>
      </c>
      <c r="F321" t="s">
        <v>0</v>
      </c>
      <c r="G321" t="s">
        <v>38</v>
      </c>
      <c r="H321" t="s">
        <v>2263</v>
      </c>
      <c r="I321" s="8" t="str">
        <f>HYPERLINK(AP321,"Hb")</f>
        <v>Hb</v>
      </c>
      <c r="K321">
        <v>1</v>
      </c>
      <c r="L321" t="s">
        <v>4</v>
      </c>
      <c r="M321">
        <v>103300</v>
      </c>
      <c r="N321" t="s">
        <v>5</v>
      </c>
      <c r="T321" t="s">
        <v>2258</v>
      </c>
      <c r="U321" s="1">
        <v>1</v>
      </c>
      <c r="V321" t="s">
        <v>7</v>
      </c>
      <c r="W321" t="s">
        <v>2202</v>
      </c>
      <c r="X321" t="s">
        <v>2203</v>
      </c>
      <c r="Y321" s="3">
        <v>6</v>
      </c>
      <c r="Z321" s="4">
        <v>602</v>
      </c>
      <c r="AA321" s="4" t="s">
        <v>2202</v>
      </c>
      <c r="AB321" t="s">
        <v>2264</v>
      </c>
      <c r="AC321">
        <v>1996</v>
      </c>
      <c r="AD321">
        <v>7</v>
      </c>
      <c r="AE321">
        <v>29</v>
      </c>
      <c r="AF321" t="s">
        <v>2251</v>
      </c>
      <c r="AG321" t="s">
        <v>2251</v>
      </c>
      <c r="AH321">
        <v>231132</v>
      </c>
      <c r="AI321">
        <v>6629571</v>
      </c>
      <c r="AJ321" s="4">
        <v>231000</v>
      </c>
      <c r="AK321" s="4">
        <v>6629000</v>
      </c>
      <c r="AL321">
        <v>707</v>
      </c>
      <c r="AN321">
        <v>8</v>
      </c>
      <c r="AO321" t="s">
        <v>43</v>
      </c>
      <c r="AP321" t="s">
        <v>2265</v>
      </c>
      <c r="AQ321">
        <v>103300</v>
      </c>
      <c r="AS321" s="6" t="s">
        <v>13</v>
      </c>
      <c r="AT321">
        <v>1</v>
      </c>
      <c r="AU321" t="s">
        <v>14</v>
      </c>
      <c r="AV321" t="s">
        <v>2266</v>
      </c>
      <c r="AW321" t="s">
        <v>2267</v>
      </c>
      <c r="AX321">
        <v>8</v>
      </c>
      <c r="AY321" t="s">
        <v>47</v>
      </c>
      <c r="AZ321" t="s">
        <v>48</v>
      </c>
      <c r="BA321">
        <v>1</v>
      </c>
      <c r="BB321" s="5">
        <v>35344</v>
      </c>
      <c r="BC321" s="7" t="s">
        <v>19</v>
      </c>
      <c r="BE321">
        <v>3</v>
      </c>
      <c r="BF321">
        <v>440336</v>
      </c>
      <c r="BG321">
        <v>58370</v>
      </c>
      <c r="BH321" t="s">
        <v>2268</v>
      </c>
      <c r="BJ321" t="s">
        <v>2269</v>
      </c>
      <c r="BT321">
        <v>232721</v>
      </c>
    </row>
    <row r="322" spans="1:72" x14ac:dyDescent="0.3">
      <c r="A322">
        <v>234449</v>
      </c>
      <c r="B322">
        <v>324212</v>
      </c>
      <c r="F322" t="s">
        <v>0</v>
      </c>
      <c r="G322" t="s">
        <v>38</v>
      </c>
      <c r="H322" t="s">
        <v>2249</v>
      </c>
      <c r="I322" s="8" t="str">
        <f>HYPERLINK(AP322,"Hb")</f>
        <v>Hb</v>
      </c>
      <c r="K322">
        <v>1</v>
      </c>
      <c r="L322" t="s">
        <v>4</v>
      </c>
      <c r="M322">
        <v>103300</v>
      </c>
      <c r="N322" t="s">
        <v>5</v>
      </c>
      <c r="T322" t="s">
        <v>2243</v>
      </c>
      <c r="U322" s="1">
        <v>1</v>
      </c>
      <c r="V322" t="s">
        <v>7</v>
      </c>
      <c r="W322" t="s">
        <v>2202</v>
      </c>
      <c r="X322" t="s">
        <v>2203</v>
      </c>
      <c r="Y322" s="3">
        <v>6</v>
      </c>
      <c r="Z322" s="4">
        <v>602</v>
      </c>
      <c r="AA322" s="4" t="s">
        <v>2202</v>
      </c>
      <c r="AB322" t="s">
        <v>2250</v>
      </c>
      <c r="AC322">
        <v>2013</v>
      </c>
      <c r="AD322">
        <v>10</v>
      </c>
      <c r="AE322">
        <v>6</v>
      </c>
      <c r="AF322" t="s">
        <v>2251</v>
      </c>
      <c r="AG322" t="s">
        <v>2251</v>
      </c>
      <c r="AH322">
        <v>231747</v>
      </c>
      <c r="AI322">
        <v>6627459</v>
      </c>
      <c r="AJ322" s="4">
        <v>231000</v>
      </c>
      <c r="AK322" s="4">
        <v>6627000</v>
      </c>
      <c r="AL322">
        <v>461</v>
      </c>
      <c r="AN322">
        <v>8</v>
      </c>
      <c r="AO322" t="s">
        <v>43</v>
      </c>
      <c r="AP322" t="s">
        <v>2252</v>
      </c>
      <c r="AQ322">
        <v>103300</v>
      </c>
      <c r="AS322" s="6" t="s">
        <v>13</v>
      </c>
      <c r="AT322">
        <v>1</v>
      </c>
      <c r="AU322" t="s">
        <v>14</v>
      </c>
      <c r="AV322" t="s">
        <v>2253</v>
      </c>
      <c r="AW322" t="s">
        <v>2254</v>
      </c>
      <c r="AX322">
        <v>8</v>
      </c>
      <c r="AY322" t="s">
        <v>47</v>
      </c>
      <c r="AZ322" t="s">
        <v>48</v>
      </c>
      <c r="BA322">
        <v>1</v>
      </c>
      <c r="BB322" s="5">
        <v>42151</v>
      </c>
      <c r="BC322" s="7" t="s">
        <v>19</v>
      </c>
      <c r="BE322">
        <v>3</v>
      </c>
      <c r="BF322">
        <v>495727</v>
      </c>
      <c r="BG322">
        <v>58377</v>
      </c>
      <c r="BH322" t="s">
        <v>2255</v>
      </c>
      <c r="BJ322" t="s">
        <v>2256</v>
      </c>
      <c r="BT322">
        <v>234449</v>
      </c>
    </row>
    <row r="323" spans="1:72" x14ac:dyDescent="0.3">
      <c r="A323">
        <v>234974</v>
      </c>
      <c r="B323">
        <v>184862</v>
      </c>
      <c r="F323" t="s">
        <v>0</v>
      </c>
      <c r="G323" t="s">
        <v>38</v>
      </c>
      <c r="H323" t="s">
        <v>2242</v>
      </c>
      <c r="I323" t="s">
        <v>148</v>
      </c>
      <c r="K323">
        <v>1</v>
      </c>
      <c r="L323" t="s">
        <v>4</v>
      </c>
      <c r="M323">
        <v>103300</v>
      </c>
      <c r="N323" t="s">
        <v>5</v>
      </c>
      <c r="T323" t="s">
        <v>2243</v>
      </c>
      <c r="U323" s="1">
        <v>1</v>
      </c>
      <c r="V323" t="s">
        <v>7</v>
      </c>
      <c r="W323" t="s">
        <v>2202</v>
      </c>
      <c r="X323" t="s">
        <v>2203</v>
      </c>
      <c r="Y323" s="3">
        <v>6</v>
      </c>
      <c r="Z323" s="4">
        <v>602</v>
      </c>
      <c r="AA323" s="4" t="s">
        <v>2202</v>
      </c>
      <c r="AB323" t="s">
        <v>2244</v>
      </c>
      <c r="AC323">
        <v>1996</v>
      </c>
      <c r="AD323">
        <v>5</v>
      </c>
      <c r="AE323">
        <v>7</v>
      </c>
      <c r="AF323" t="s">
        <v>2245</v>
      </c>
      <c r="AG323" t="s">
        <v>2245</v>
      </c>
      <c r="AH323">
        <v>231950</v>
      </c>
      <c r="AI323">
        <v>6627485</v>
      </c>
      <c r="AJ323" s="4">
        <v>231000</v>
      </c>
      <c r="AK323" s="4">
        <v>6627000</v>
      </c>
      <c r="AL323">
        <v>707</v>
      </c>
      <c r="AN323">
        <v>23</v>
      </c>
      <c r="AP323" s="5"/>
      <c r="AQ323">
        <v>103300</v>
      </c>
      <c r="AS323" s="6" t="s">
        <v>13</v>
      </c>
      <c r="AT323">
        <v>1</v>
      </c>
      <c r="AU323" t="s">
        <v>14</v>
      </c>
      <c r="AV323" t="s">
        <v>2246</v>
      </c>
      <c r="AW323" t="s">
        <v>2247</v>
      </c>
      <c r="AX323">
        <v>23</v>
      </c>
      <c r="AY323" t="s">
        <v>47</v>
      </c>
      <c r="AZ323" t="s">
        <v>154</v>
      </c>
      <c r="BB323" s="5">
        <v>39239</v>
      </c>
      <c r="BC323" s="7" t="s">
        <v>19</v>
      </c>
      <c r="BE323">
        <v>4</v>
      </c>
      <c r="BF323">
        <v>330209</v>
      </c>
      <c r="BG323">
        <v>58368</v>
      </c>
      <c r="BH323" t="s">
        <v>2248</v>
      </c>
      <c r="BT323">
        <v>234974</v>
      </c>
    </row>
    <row r="324" spans="1:72" x14ac:dyDescent="0.3">
      <c r="A324">
        <v>228059</v>
      </c>
      <c r="B324">
        <v>299457</v>
      </c>
      <c r="F324" t="s">
        <v>0</v>
      </c>
      <c r="G324" t="s">
        <v>38</v>
      </c>
      <c r="H324" t="s">
        <v>2322</v>
      </c>
      <c r="I324" s="8" t="str">
        <f>HYPERLINK(AP324,"Hb")</f>
        <v>Hb</v>
      </c>
      <c r="K324">
        <v>1</v>
      </c>
      <c r="L324" t="s">
        <v>4</v>
      </c>
      <c r="M324">
        <v>103300</v>
      </c>
      <c r="N324" t="s">
        <v>5</v>
      </c>
      <c r="T324" t="s">
        <v>2323</v>
      </c>
      <c r="U324" s="9">
        <v>3</v>
      </c>
      <c r="V324" t="s">
        <v>7</v>
      </c>
      <c r="W324" t="s">
        <v>2324</v>
      </c>
      <c r="X324" t="s">
        <v>2203</v>
      </c>
      <c r="Y324" s="3">
        <v>6</v>
      </c>
      <c r="Z324" s="4">
        <v>605</v>
      </c>
      <c r="AA324" s="4" t="s">
        <v>2324</v>
      </c>
      <c r="AB324" t="s">
        <v>2325</v>
      </c>
      <c r="AC324">
        <v>2003</v>
      </c>
      <c r="AD324">
        <v>9</v>
      </c>
      <c r="AE324">
        <v>8</v>
      </c>
      <c r="AF324" t="s">
        <v>2326</v>
      </c>
      <c r="AG324" t="s">
        <v>2326</v>
      </c>
      <c r="AH324">
        <v>228624</v>
      </c>
      <c r="AI324">
        <v>6694321</v>
      </c>
      <c r="AJ324" s="4">
        <v>229000</v>
      </c>
      <c r="AK324" s="4">
        <v>6695000</v>
      </c>
      <c r="AL324">
        <v>42962</v>
      </c>
      <c r="AN324">
        <v>8</v>
      </c>
      <c r="AO324" t="s">
        <v>2327</v>
      </c>
      <c r="AP324" t="s">
        <v>2328</v>
      </c>
      <c r="AQ324">
        <v>103300</v>
      </c>
      <c r="AS324" s="6" t="s">
        <v>13</v>
      </c>
      <c r="AT324">
        <v>1</v>
      </c>
      <c r="AU324" t="s">
        <v>14</v>
      </c>
      <c r="AV324" t="s">
        <v>2329</v>
      </c>
      <c r="AW324" t="s">
        <v>2330</v>
      </c>
      <c r="AX324">
        <v>8</v>
      </c>
      <c r="AY324" t="s">
        <v>47</v>
      </c>
      <c r="AZ324" t="s">
        <v>48</v>
      </c>
      <c r="BA324">
        <v>1</v>
      </c>
      <c r="BB324" s="5">
        <v>41677</v>
      </c>
      <c r="BC324" s="7" t="s">
        <v>19</v>
      </c>
      <c r="BE324">
        <v>3</v>
      </c>
      <c r="BF324">
        <v>472610</v>
      </c>
      <c r="BG324">
        <v>58382</v>
      </c>
      <c r="BH324" t="s">
        <v>2331</v>
      </c>
      <c r="BJ324" t="s">
        <v>2332</v>
      </c>
      <c r="BT324">
        <v>228059</v>
      </c>
    </row>
    <row r="325" spans="1:72" x14ac:dyDescent="0.3">
      <c r="A325">
        <v>226704</v>
      </c>
      <c r="B325">
        <v>283595</v>
      </c>
      <c r="F325" t="s">
        <v>0</v>
      </c>
      <c r="G325" t="s">
        <v>38</v>
      </c>
      <c r="H325" t="s">
        <v>2233</v>
      </c>
      <c r="I325" s="8" t="str">
        <f>HYPERLINK(AP325,"Hb")</f>
        <v>Hb</v>
      </c>
      <c r="K325">
        <v>1</v>
      </c>
      <c r="L325" t="s">
        <v>4</v>
      </c>
      <c r="M325">
        <v>103300</v>
      </c>
      <c r="N325" t="s">
        <v>5</v>
      </c>
      <c r="T325" t="s">
        <v>2234</v>
      </c>
      <c r="U325" s="9">
        <v>3</v>
      </c>
      <c r="V325" t="s">
        <v>7</v>
      </c>
      <c r="W325" t="s">
        <v>2202</v>
      </c>
      <c r="X325" t="s">
        <v>2203</v>
      </c>
      <c r="Y325" s="3">
        <v>6</v>
      </c>
      <c r="Z325" s="4">
        <v>602</v>
      </c>
      <c r="AA325" s="4" t="s">
        <v>2202</v>
      </c>
      <c r="AB325" t="s">
        <v>2235</v>
      </c>
      <c r="AC325">
        <v>2000</v>
      </c>
      <c r="AD325">
        <v>7</v>
      </c>
      <c r="AE325">
        <v>25</v>
      </c>
      <c r="AF325" t="s">
        <v>120</v>
      </c>
      <c r="AG325" t="s">
        <v>120</v>
      </c>
      <c r="AH325">
        <v>228219</v>
      </c>
      <c r="AI325">
        <v>6628982</v>
      </c>
      <c r="AJ325" s="4">
        <v>229000</v>
      </c>
      <c r="AK325" s="4">
        <v>6629000</v>
      </c>
      <c r="AL325">
        <v>23097</v>
      </c>
      <c r="AN325">
        <v>8</v>
      </c>
      <c r="AO325" t="s">
        <v>2236</v>
      </c>
      <c r="AP325" t="s">
        <v>2237</v>
      </c>
      <c r="AQ325">
        <v>103300</v>
      </c>
      <c r="AS325" s="6" t="s">
        <v>13</v>
      </c>
      <c r="AT325">
        <v>1</v>
      </c>
      <c r="AU325" t="s">
        <v>14</v>
      </c>
      <c r="AV325" t="s">
        <v>2238</v>
      </c>
      <c r="AW325" t="s">
        <v>2239</v>
      </c>
      <c r="AX325">
        <v>8</v>
      </c>
      <c r="AY325" t="s">
        <v>47</v>
      </c>
      <c r="AZ325" t="s">
        <v>48</v>
      </c>
      <c r="BA325">
        <v>1</v>
      </c>
      <c r="BB325" s="5">
        <v>40213</v>
      </c>
      <c r="BC325" s="7" t="s">
        <v>19</v>
      </c>
      <c r="BE325">
        <v>3</v>
      </c>
      <c r="BF325">
        <v>456735</v>
      </c>
      <c r="BG325">
        <v>58375</v>
      </c>
      <c r="BH325" t="s">
        <v>2240</v>
      </c>
      <c r="BJ325" t="s">
        <v>2241</v>
      </c>
      <c r="BT325">
        <v>226704</v>
      </c>
    </row>
    <row r="326" spans="1:72" x14ac:dyDescent="0.3">
      <c r="A326">
        <v>224708</v>
      </c>
      <c r="B326">
        <v>324095</v>
      </c>
      <c r="F326" t="s">
        <v>0</v>
      </c>
      <c r="G326" t="s">
        <v>38</v>
      </c>
      <c r="H326" t="s">
        <v>2225</v>
      </c>
      <c r="I326" s="8" t="str">
        <f>HYPERLINK(AP326,"Hb")</f>
        <v>Hb</v>
      </c>
      <c r="K326">
        <v>1</v>
      </c>
      <c r="L326" t="s">
        <v>4</v>
      </c>
      <c r="M326">
        <v>103300</v>
      </c>
      <c r="N326" t="s">
        <v>5</v>
      </c>
      <c r="T326" t="s">
        <v>2226</v>
      </c>
      <c r="U326" s="1">
        <v>1</v>
      </c>
      <c r="V326" t="s">
        <v>7</v>
      </c>
      <c r="W326" t="s">
        <v>2202</v>
      </c>
      <c r="X326" t="s">
        <v>2203</v>
      </c>
      <c r="Y326" s="3">
        <v>6</v>
      </c>
      <c r="Z326" s="4">
        <v>602</v>
      </c>
      <c r="AA326" s="4" t="s">
        <v>2202</v>
      </c>
      <c r="AB326" t="s">
        <v>2227</v>
      </c>
      <c r="AC326">
        <v>2013</v>
      </c>
      <c r="AD326">
        <v>8</v>
      </c>
      <c r="AE326">
        <v>28</v>
      </c>
      <c r="AF326" t="s">
        <v>888</v>
      </c>
      <c r="AG326" t="s">
        <v>888</v>
      </c>
      <c r="AH326">
        <v>227478</v>
      </c>
      <c r="AI326">
        <v>6633022</v>
      </c>
      <c r="AJ326" s="4">
        <v>227000</v>
      </c>
      <c r="AK326" s="4">
        <v>6633000</v>
      </c>
      <c r="AL326">
        <v>112</v>
      </c>
      <c r="AN326">
        <v>8</v>
      </c>
      <c r="AO326" t="s">
        <v>43</v>
      </c>
      <c r="AP326" t="s">
        <v>2228</v>
      </c>
      <c r="AQ326">
        <v>103300</v>
      </c>
      <c r="AS326" s="6" t="s">
        <v>13</v>
      </c>
      <c r="AT326">
        <v>1</v>
      </c>
      <c r="AU326" t="s">
        <v>14</v>
      </c>
      <c r="AV326" t="s">
        <v>2229</v>
      </c>
      <c r="AW326" t="s">
        <v>2230</v>
      </c>
      <c r="AX326">
        <v>8</v>
      </c>
      <c r="AY326" t="s">
        <v>47</v>
      </c>
      <c r="AZ326" t="s">
        <v>48</v>
      </c>
      <c r="BA326">
        <v>1</v>
      </c>
      <c r="BB326" s="5">
        <v>42151</v>
      </c>
      <c r="BC326" s="7" t="s">
        <v>19</v>
      </c>
      <c r="BE326">
        <v>3</v>
      </c>
      <c r="BF326">
        <v>495614</v>
      </c>
      <c r="BG326">
        <v>58379</v>
      </c>
      <c r="BH326" t="s">
        <v>2231</v>
      </c>
      <c r="BJ326" t="s">
        <v>2232</v>
      </c>
      <c r="BT326">
        <v>224708</v>
      </c>
    </row>
    <row r="327" spans="1:72" x14ac:dyDescent="0.3">
      <c r="A327">
        <v>224234</v>
      </c>
      <c r="B327">
        <v>183859</v>
      </c>
      <c r="F327" t="s">
        <v>0</v>
      </c>
      <c r="G327" t="s">
        <v>38</v>
      </c>
      <c r="H327" t="s">
        <v>2218</v>
      </c>
      <c r="I327" t="s">
        <v>148</v>
      </c>
      <c r="K327">
        <v>1</v>
      </c>
      <c r="L327" t="s">
        <v>4</v>
      </c>
      <c r="M327">
        <v>103300</v>
      </c>
      <c r="N327" t="s">
        <v>5</v>
      </c>
      <c r="T327" t="s">
        <v>2219</v>
      </c>
      <c r="U327" s="1">
        <v>1</v>
      </c>
      <c r="V327" t="s">
        <v>7</v>
      </c>
      <c r="W327" t="s">
        <v>2202</v>
      </c>
      <c r="X327" t="s">
        <v>2203</v>
      </c>
      <c r="Y327" s="3">
        <v>6</v>
      </c>
      <c r="Z327" s="4">
        <v>602</v>
      </c>
      <c r="AA327" s="4" t="s">
        <v>2202</v>
      </c>
      <c r="AB327" t="s">
        <v>2220</v>
      </c>
      <c r="AC327">
        <v>1995</v>
      </c>
      <c r="AD327">
        <v>7</v>
      </c>
      <c r="AE327">
        <v>19</v>
      </c>
      <c r="AF327" t="s">
        <v>2221</v>
      </c>
      <c r="AG327" t="s">
        <v>2221</v>
      </c>
      <c r="AH327">
        <v>227237</v>
      </c>
      <c r="AI327">
        <v>6630928</v>
      </c>
      <c r="AJ327" s="4">
        <v>227000</v>
      </c>
      <c r="AK327" s="4">
        <v>6631000</v>
      </c>
      <c r="AL327">
        <v>707</v>
      </c>
      <c r="AN327">
        <v>23</v>
      </c>
      <c r="AP327" s="5"/>
      <c r="AQ327">
        <v>103300</v>
      </c>
      <c r="AS327" s="6" t="s">
        <v>13</v>
      </c>
      <c r="AT327">
        <v>1</v>
      </c>
      <c r="AU327" t="s">
        <v>14</v>
      </c>
      <c r="AV327" t="s">
        <v>2222</v>
      </c>
      <c r="AW327" t="s">
        <v>2223</v>
      </c>
      <c r="AX327">
        <v>23</v>
      </c>
      <c r="AY327" t="s">
        <v>47</v>
      </c>
      <c r="AZ327" t="s">
        <v>154</v>
      </c>
      <c r="BB327" s="5">
        <v>39213</v>
      </c>
      <c r="BC327" s="7" t="s">
        <v>19</v>
      </c>
      <c r="BE327">
        <v>4</v>
      </c>
      <c r="BF327">
        <v>329416</v>
      </c>
      <c r="BG327">
        <v>58366</v>
      </c>
      <c r="BH327" t="s">
        <v>2224</v>
      </c>
      <c r="BT327">
        <v>224234</v>
      </c>
    </row>
    <row r="328" spans="1:72" x14ac:dyDescent="0.3">
      <c r="A328">
        <v>223951</v>
      </c>
      <c r="B328">
        <v>326777</v>
      </c>
      <c r="F328" t="s">
        <v>0</v>
      </c>
      <c r="G328" t="s">
        <v>38</v>
      </c>
      <c r="H328" t="s">
        <v>2211</v>
      </c>
      <c r="I328" s="8" t="str">
        <f>HYPERLINK(AP328,"Hb")</f>
        <v>Hb</v>
      </c>
      <c r="K328">
        <v>1</v>
      </c>
      <c r="L328" t="s">
        <v>4</v>
      </c>
      <c r="M328">
        <v>103300</v>
      </c>
      <c r="N328" t="s">
        <v>5</v>
      </c>
      <c r="T328" t="s">
        <v>2201</v>
      </c>
      <c r="U328" s="1">
        <v>1</v>
      </c>
      <c r="V328" t="s">
        <v>7</v>
      </c>
      <c r="W328" t="s">
        <v>2202</v>
      </c>
      <c r="X328" t="s">
        <v>2203</v>
      </c>
      <c r="Y328" s="3">
        <v>6</v>
      </c>
      <c r="Z328" s="4">
        <v>602</v>
      </c>
      <c r="AA328" s="4" t="s">
        <v>2202</v>
      </c>
      <c r="AB328" t="s">
        <v>2212</v>
      </c>
      <c r="AC328">
        <v>2014</v>
      </c>
      <c r="AD328">
        <v>6</v>
      </c>
      <c r="AE328">
        <v>28</v>
      </c>
      <c r="AF328" t="s">
        <v>2205</v>
      </c>
      <c r="AG328" t="s">
        <v>2205</v>
      </c>
      <c r="AH328">
        <v>227054</v>
      </c>
      <c r="AI328">
        <v>6628940</v>
      </c>
      <c r="AJ328" s="4">
        <v>227000</v>
      </c>
      <c r="AK328" s="4">
        <v>6629000</v>
      </c>
      <c r="AL328">
        <v>707</v>
      </c>
      <c r="AN328">
        <v>8</v>
      </c>
      <c r="AO328" t="s">
        <v>43</v>
      </c>
      <c r="AP328" t="s">
        <v>2213</v>
      </c>
      <c r="AQ328">
        <v>103300</v>
      </c>
      <c r="AS328" s="6" t="s">
        <v>13</v>
      </c>
      <c r="AT328">
        <v>1</v>
      </c>
      <c r="AU328" t="s">
        <v>14</v>
      </c>
      <c r="AV328" t="s">
        <v>2214</v>
      </c>
      <c r="AW328" t="s">
        <v>2215</v>
      </c>
      <c r="AX328">
        <v>8</v>
      </c>
      <c r="AY328" t="s">
        <v>47</v>
      </c>
      <c r="AZ328" t="s">
        <v>48</v>
      </c>
      <c r="BA328">
        <v>1</v>
      </c>
      <c r="BB328" s="5">
        <v>42131</v>
      </c>
      <c r="BC328" s="7" t="s">
        <v>19</v>
      </c>
      <c r="BE328">
        <v>3</v>
      </c>
      <c r="BF328">
        <v>497805</v>
      </c>
      <c r="BG328">
        <v>58381</v>
      </c>
      <c r="BH328" t="s">
        <v>2216</v>
      </c>
      <c r="BJ328" t="s">
        <v>2217</v>
      </c>
      <c r="BT328">
        <v>223951</v>
      </c>
    </row>
    <row r="329" spans="1:72" x14ac:dyDescent="0.3">
      <c r="A329">
        <v>222360</v>
      </c>
      <c r="B329">
        <v>324244</v>
      </c>
      <c r="F329" t="s">
        <v>0</v>
      </c>
      <c r="G329" t="s">
        <v>38</v>
      </c>
      <c r="H329" t="s">
        <v>2200</v>
      </c>
      <c r="I329" s="8" t="str">
        <f>HYPERLINK(AP329,"Hb")</f>
        <v>Hb</v>
      </c>
      <c r="K329">
        <v>1</v>
      </c>
      <c r="L329" t="s">
        <v>4</v>
      </c>
      <c r="M329">
        <v>103300</v>
      </c>
      <c r="N329" t="s">
        <v>5</v>
      </c>
      <c r="T329" t="s">
        <v>2201</v>
      </c>
      <c r="U329" s="1">
        <v>1</v>
      </c>
      <c r="V329" t="s">
        <v>7</v>
      </c>
      <c r="W329" t="s">
        <v>2202</v>
      </c>
      <c r="X329" t="s">
        <v>2203</v>
      </c>
      <c r="Y329" s="3">
        <v>6</v>
      </c>
      <c r="Z329" s="4">
        <v>602</v>
      </c>
      <c r="AA329" s="4" t="s">
        <v>2202</v>
      </c>
      <c r="AB329" t="s">
        <v>2204</v>
      </c>
      <c r="AC329">
        <v>2013</v>
      </c>
      <c r="AD329">
        <v>10</v>
      </c>
      <c r="AE329">
        <v>13</v>
      </c>
      <c r="AF329" t="s">
        <v>2205</v>
      </c>
      <c r="AG329" t="s">
        <v>2205</v>
      </c>
      <c r="AH329">
        <v>226147</v>
      </c>
      <c r="AI329">
        <v>6629968</v>
      </c>
      <c r="AJ329" s="4">
        <v>227000</v>
      </c>
      <c r="AK329" s="4">
        <v>6629000</v>
      </c>
      <c r="AL329">
        <v>180</v>
      </c>
      <c r="AN329">
        <v>8</v>
      </c>
      <c r="AO329" t="s">
        <v>43</v>
      </c>
      <c r="AP329" t="s">
        <v>2206</v>
      </c>
      <c r="AQ329">
        <v>103300</v>
      </c>
      <c r="AS329" s="6" t="s">
        <v>13</v>
      </c>
      <c r="AT329">
        <v>1</v>
      </c>
      <c r="AU329" t="s">
        <v>14</v>
      </c>
      <c r="AV329" t="s">
        <v>2207</v>
      </c>
      <c r="AW329" t="s">
        <v>2208</v>
      </c>
      <c r="AX329">
        <v>8</v>
      </c>
      <c r="AY329" t="s">
        <v>47</v>
      </c>
      <c r="AZ329" t="s">
        <v>48</v>
      </c>
      <c r="BA329">
        <v>1</v>
      </c>
      <c r="BB329" s="5">
        <v>42151</v>
      </c>
      <c r="BC329" s="7" t="s">
        <v>19</v>
      </c>
      <c r="BE329">
        <v>3</v>
      </c>
      <c r="BF329">
        <v>495757</v>
      </c>
      <c r="BG329">
        <v>58378</v>
      </c>
      <c r="BH329" t="s">
        <v>2209</v>
      </c>
      <c r="BJ329" t="s">
        <v>2210</v>
      </c>
      <c r="BT329">
        <v>222360</v>
      </c>
    </row>
    <row r="330" spans="1:72" x14ac:dyDescent="0.3">
      <c r="A330">
        <v>223691</v>
      </c>
      <c r="B330">
        <v>282915</v>
      </c>
      <c r="F330" t="s">
        <v>0</v>
      </c>
      <c r="G330" t="s">
        <v>38</v>
      </c>
      <c r="H330" t="s">
        <v>2706</v>
      </c>
      <c r="I330" t="s">
        <v>118</v>
      </c>
      <c r="K330">
        <v>1</v>
      </c>
      <c r="L330" t="s">
        <v>4</v>
      </c>
      <c r="M330">
        <v>103300</v>
      </c>
      <c r="N330" t="s">
        <v>5</v>
      </c>
      <c r="T330" t="s">
        <v>2707</v>
      </c>
      <c r="U330" s="9">
        <v>3</v>
      </c>
      <c r="V330" t="s">
        <v>2662</v>
      </c>
      <c r="W330" t="s">
        <v>2708</v>
      </c>
      <c r="X330" s="2" t="s">
        <v>2664</v>
      </c>
      <c r="Y330" s="3">
        <v>7</v>
      </c>
      <c r="Z330" s="4">
        <v>706</v>
      </c>
      <c r="AA330" s="4" t="s">
        <v>2708</v>
      </c>
      <c r="AB330" t="s">
        <v>2709</v>
      </c>
      <c r="AC330">
        <v>1991</v>
      </c>
      <c r="AD330">
        <v>9</v>
      </c>
      <c r="AE330">
        <v>29</v>
      </c>
      <c r="AF330" t="s">
        <v>888</v>
      </c>
      <c r="AG330" t="s">
        <v>888</v>
      </c>
      <c r="AH330">
        <v>226936</v>
      </c>
      <c r="AI330">
        <v>6566945</v>
      </c>
      <c r="AJ330" s="4">
        <v>227000</v>
      </c>
      <c r="AK330" s="4">
        <v>6567000</v>
      </c>
      <c r="AL330">
        <v>36424</v>
      </c>
      <c r="AN330">
        <v>8</v>
      </c>
      <c r="AO330" t="s">
        <v>2710</v>
      </c>
      <c r="AQ330">
        <v>103300</v>
      </c>
      <c r="AS330" s="6" t="s">
        <v>13</v>
      </c>
      <c r="AT330">
        <v>1</v>
      </c>
      <c r="AU330" t="s">
        <v>14</v>
      </c>
      <c r="AV330" t="s">
        <v>2711</v>
      </c>
      <c r="AW330" t="s">
        <v>2712</v>
      </c>
      <c r="AX330">
        <v>8</v>
      </c>
      <c r="AY330" t="s">
        <v>47</v>
      </c>
      <c r="AZ330" t="s">
        <v>48</v>
      </c>
      <c r="BB330" s="5">
        <v>33536</v>
      </c>
      <c r="BC330" s="7" t="s">
        <v>19</v>
      </c>
      <c r="BE330">
        <v>3</v>
      </c>
      <c r="BF330">
        <v>456121</v>
      </c>
      <c r="BG330">
        <v>58401</v>
      </c>
      <c r="BH330" t="s">
        <v>2713</v>
      </c>
      <c r="BJ330" t="s">
        <v>2714</v>
      </c>
      <c r="BT330">
        <v>223691</v>
      </c>
    </row>
    <row r="331" spans="1:72" x14ac:dyDescent="0.3">
      <c r="A331">
        <v>215145</v>
      </c>
      <c r="B331">
        <v>326930</v>
      </c>
      <c r="F331" t="s">
        <v>0</v>
      </c>
      <c r="G331" t="s">
        <v>38</v>
      </c>
      <c r="H331" t="s">
        <v>2427</v>
      </c>
      <c r="I331" s="8" t="str">
        <f t="shared" ref="I331:I341" si="5">HYPERLINK(AP331,"Hb")</f>
        <v>Hb</v>
      </c>
      <c r="K331">
        <v>1</v>
      </c>
      <c r="L331" t="s">
        <v>4</v>
      </c>
      <c r="M331">
        <v>103300</v>
      </c>
      <c r="N331" t="s">
        <v>5</v>
      </c>
      <c r="T331" t="s">
        <v>2428</v>
      </c>
      <c r="U331" s="1">
        <v>1</v>
      </c>
      <c r="V331" t="s">
        <v>7</v>
      </c>
      <c r="W331" t="s">
        <v>2202</v>
      </c>
      <c r="X331" t="s">
        <v>2203</v>
      </c>
      <c r="Y331" s="3">
        <v>6</v>
      </c>
      <c r="Z331" s="4">
        <v>625</v>
      </c>
      <c r="AA331" t="s">
        <v>2429</v>
      </c>
      <c r="AB331" t="s">
        <v>2430</v>
      </c>
      <c r="AC331">
        <v>2014</v>
      </c>
      <c r="AD331">
        <v>9</v>
      </c>
      <c r="AE331">
        <v>1</v>
      </c>
      <c r="AF331" t="s">
        <v>2205</v>
      </c>
      <c r="AG331" t="s">
        <v>2205</v>
      </c>
      <c r="AH331">
        <v>217538</v>
      </c>
      <c r="AI331">
        <v>6634826</v>
      </c>
      <c r="AJ331" s="4">
        <v>217000</v>
      </c>
      <c r="AK331" s="4">
        <v>6635000</v>
      </c>
      <c r="AL331">
        <v>707</v>
      </c>
      <c r="AN331">
        <v>8</v>
      </c>
      <c r="AO331" t="s">
        <v>43</v>
      </c>
      <c r="AP331" t="s">
        <v>2431</v>
      </c>
      <c r="AQ331">
        <v>103300</v>
      </c>
      <c r="AS331" s="6" t="s">
        <v>13</v>
      </c>
      <c r="AT331">
        <v>1</v>
      </c>
      <c r="AU331" t="s">
        <v>14</v>
      </c>
      <c r="AV331" t="s">
        <v>2432</v>
      </c>
      <c r="AW331" t="s">
        <v>2433</v>
      </c>
      <c r="AX331">
        <v>8</v>
      </c>
      <c r="AY331" t="s">
        <v>47</v>
      </c>
      <c r="AZ331" t="s">
        <v>48</v>
      </c>
      <c r="BA331">
        <v>1</v>
      </c>
      <c r="BB331" s="5">
        <v>42131</v>
      </c>
      <c r="BC331" s="7" t="s">
        <v>19</v>
      </c>
      <c r="BE331">
        <v>3</v>
      </c>
      <c r="BF331">
        <v>497952</v>
      </c>
      <c r="BG331">
        <v>58385</v>
      </c>
      <c r="BH331" t="s">
        <v>2434</v>
      </c>
      <c r="BJ331" t="s">
        <v>2435</v>
      </c>
      <c r="BT331">
        <v>215145</v>
      </c>
    </row>
    <row r="332" spans="1:72" x14ac:dyDescent="0.3">
      <c r="A332">
        <v>198342</v>
      </c>
      <c r="B332">
        <v>301528</v>
      </c>
      <c r="F332" t="s">
        <v>0</v>
      </c>
      <c r="G332" t="s">
        <v>38</v>
      </c>
      <c r="H332" t="s">
        <v>2798</v>
      </c>
      <c r="I332" s="8" t="str">
        <f t="shared" si="5"/>
        <v>Hb</v>
      </c>
      <c r="K332">
        <v>1</v>
      </c>
      <c r="L332" t="s">
        <v>4</v>
      </c>
      <c r="M332">
        <v>103300</v>
      </c>
      <c r="N332" t="s">
        <v>5</v>
      </c>
      <c r="T332" t="s">
        <v>2799</v>
      </c>
      <c r="U332" s="1">
        <v>1</v>
      </c>
      <c r="V332" t="s">
        <v>2662</v>
      </c>
      <c r="W332" t="s">
        <v>2787</v>
      </c>
      <c r="X332" s="2" t="s">
        <v>2788</v>
      </c>
      <c r="Y332" s="3">
        <v>8</v>
      </c>
      <c r="Z332" s="4">
        <v>805</v>
      </c>
      <c r="AA332" s="4" t="s">
        <v>2787</v>
      </c>
      <c r="AB332" t="s">
        <v>2800</v>
      </c>
      <c r="AC332">
        <v>2009</v>
      </c>
      <c r="AD332">
        <v>9</v>
      </c>
      <c r="AE332">
        <v>16</v>
      </c>
      <c r="AF332" t="s">
        <v>120</v>
      </c>
      <c r="AG332" t="s">
        <v>120</v>
      </c>
      <c r="AH332">
        <v>195618</v>
      </c>
      <c r="AI332">
        <v>6558186</v>
      </c>
      <c r="AJ332" s="4">
        <v>195000</v>
      </c>
      <c r="AK332" s="4">
        <v>6559000</v>
      </c>
      <c r="AL332">
        <v>7</v>
      </c>
      <c r="AN332">
        <v>8</v>
      </c>
      <c r="AO332" t="s">
        <v>43</v>
      </c>
      <c r="AP332" t="s">
        <v>2801</v>
      </c>
      <c r="AQ332">
        <v>103300</v>
      </c>
      <c r="AS332" s="6" t="s">
        <v>13</v>
      </c>
      <c r="AT332">
        <v>1</v>
      </c>
      <c r="AU332" t="s">
        <v>14</v>
      </c>
      <c r="AV332" t="s">
        <v>2802</v>
      </c>
      <c r="AW332" t="s">
        <v>2803</v>
      </c>
      <c r="AX332">
        <v>8</v>
      </c>
      <c r="AY332" t="s">
        <v>47</v>
      </c>
      <c r="AZ332" t="s">
        <v>48</v>
      </c>
      <c r="BA332">
        <v>1</v>
      </c>
      <c r="BB332" s="5">
        <v>41677</v>
      </c>
      <c r="BC332" s="7" t="s">
        <v>19</v>
      </c>
      <c r="BE332">
        <v>3</v>
      </c>
      <c r="BF332">
        <v>474502</v>
      </c>
      <c r="BG332">
        <v>58405</v>
      </c>
      <c r="BH332" t="s">
        <v>2804</v>
      </c>
      <c r="BJ332" t="s">
        <v>2805</v>
      </c>
      <c r="BT332">
        <v>198342</v>
      </c>
    </row>
    <row r="333" spans="1:72" x14ac:dyDescent="0.3">
      <c r="A333">
        <v>146749</v>
      </c>
      <c r="B333">
        <v>288329</v>
      </c>
      <c r="F333" t="s">
        <v>0</v>
      </c>
      <c r="G333" t="s">
        <v>38</v>
      </c>
      <c r="H333" t="s">
        <v>3001</v>
      </c>
      <c r="I333" s="8" t="str">
        <f t="shared" si="5"/>
        <v>Hb</v>
      </c>
      <c r="K333">
        <v>1</v>
      </c>
      <c r="L333" t="s">
        <v>4</v>
      </c>
      <c r="M333">
        <v>103300</v>
      </c>
      <c r="N333" t="s">
        <v>5</v>
      </c>
      <c r="T333" t="s">
        <v>3002</v>
      </c>
      <c r="U333" s="9">
        <v>3</v>
      </c>
      <c r="V333" t="s">
        <v>2951</v>
      </c>
      <c r="W333" t="s">
        <v>3003</v>
      </c>
      <c r="X333" t="s">
        <v>2953</v>
      </c>
      <c r="Y333" s="3">
        <v>9</v>
      </c>
      <c r="Z333" s="4">
        <v>926</v>
      </c>
      <c r="AA333" s="4" t="s">
        <v>3003</v>
      </c>
      <c r="AB333" t="s">
        <v>3004</v>
      </c>
      <c r="AC333">
        <v>1996</v>
      </c>
      <c r="AD333">
        <v>9</v>
      </c>
      <c r="AE333">
        <v>17</v>
      </c>
      <c r="AF333" t="s">
        <v>3005</v>
      </c>
      <c r="AG333" t="s">
        <v>3005</v>
      </c>
      <c r="AH333">
        <v>112548</v>
      </c>
      <c r="AI333">
        <v>6461081</v>
      </c>
      <c r="AJ333" s="4">
        <v>113000</v>
      </c>
      <c r="AK333" s="4">
        <v>6461000</v>
      </c>
      <c r="AL333">
        <v>29079</v>
      </c>
      <c r="AN333">
        <v>8</v>
      </c>
      <c r="AO333" t="s">
        <v>3006</v>
      </c>
      <c r="AP333" t="s">
        <v>3007</v>
      </c>
      <c r="AQ333">
        <v>103300</v>
      </c>
      <c r="AS333" s="6" t="s">
        <v>13</v>
      </c>
      <c r="AT333">
        <v>1</v>
      </c>
      <c r="AU333" t="s">
        <v>14</v>
      </c>
      <c r="AV333" t="s">
        <v>3008</v>
      </c>
      <c r="AW333" t="s">
        <v>3009</v>
      </c>
      <c r="AX333">
        <v>8</v>
      </c>
      <c r="AY333" t="s">
        <v>47</v>
      </c>
      <c r="AZ333" t="s">
        <v>48</v>
      </c>
      <c r="BA333">
        <v>1</v>
      </c>
      <c r="BB333" s="5">
        <v>37184</v>
      </c>
      <c r="BC333" s="7" t="s">
        <v>19</v>
      </c>
      <c r="BE333">
        <v>3</v>
      </c>
      <c r="BF333">
        <v>461128</v>
      </c>
      <c r="BG333">
        <v>58414</v>
      </c>
      <c r="BH333" t="s">
        <v>3010</v>
      </c>
      <c r="BJ333" t="s">
        <v>3011</v>
      </c>
      <c r="BT333">
        <v>146749</v>
      </c>
    </row>
    <row r="334" spans="1:72" x14ac:dyDescent="0.3">
      <c r="A334">
        <v>333098</v>
      </c>
      <c r="B334">
        <v>303742</v>
      </c>
      <c r="F334" t="s">
        <v>0</v>
      </c>
      <c r="G334" t="s">
        <v>38</v>
      </c>
      <c r="H334" t="s">
        <v>1095</v>
      </c>
      <c r="I334" s="8" t="str">
        <f t="shared" si="5"/>
        <v>Hb</v>
      </c>
      <c r="K334">
        <v>1</v>
      </c>
      <c r="L334" t="s">
        <v>4</v>
      </c>
      <c r="M334">
        <v>103300</v>
      </c>
      <c r="N334" t="s">
        <v>5</v>
      </c>
      <c r="T334" t="s">
        <v>1086</v>
      </c>
      <c r="U334" s="1">
        <v>1</v>
      </c>
      <c r="V334" t="s">
        <v>1087</v>
      </c>
      <c r="W334" t="s">
        <v>1087</v>
      </c>
      <c r="X334" s="2" t="s">
        <v>575</v>
      </c>
      <c r="Y334" s="3">
        <v>2</v>
      </c>
      <c r="Z334" s="4">
        <v>301</v>
      </c>
      <c r="AA334" s="4" t="s">
        <v>1087</v>
      </c>
      <c r="AB334" t="s">
        <v>1096</v>
      </c>
      <c r="AC334">
        <v>1953</v>
      </c>
      <c r="AD334">
        <v>7</v>
      </c>
      <c r="AE334">
        <v>31</v>
      </c>
      <c r="AF334" t="s">
        <v>1027</v>
      </c>
      <c r="AG334" t="s">
        <v>1027</v>
      </c>
      <c r="AH334">
        <v>256593</v>
      </c>
      <c r="AI334">
        <v>6649865</v>
      </c>
      <c r="AJ334" s="4">
        <v>257000</v>
      </c>
      <c r="AK334" s="4">
        <v>6649000</v>
      </c>
      <c r="AL334">
        <v>1414</v>
      </c>
      <c r="AN334">
        <v>8</v>
      </c>
      <c r="AO334" t="s">
        <v>121</v>
      </c>
      <c r="AP334" t="s">
        <v>1097</v>
      </c>
      <c r="AQ334">
        <v>103300</v>
      </c>
      <c r="AS334" s="6" t="s">
        <v>13</v>
      </c>
      <c r="AT334">
        <v>1</v>
      </c>
      <c r="AU334" t="s">
        <v>14</v>
      </c>
      <c r="AV334" t="s">
        <v>1098</v>
      </c>
      <c r="AW334" t="s">
        <v>1099</v>
      </c>
      <c r="AX334">
        <v>8</v>
      </c>
      <c r="AY334" t="s">
        <v>47</v>
      </c>
      <c r="AZ334" t="s">
        <v>48</v>
      </c>
      <c r="BA334">
        <v>1</v>
      </c>
      <c r="BB334" s="5">
        <v>36873</v>
      </c>
      <c r="BC334" s="7" t="s">
        <v>19</v>
      </c>
      <c r="BE334">
        <v>3</v>
      </c>
      <c r="BF334">
        <v>476747</v>
      </c>
      <c r="BG334">
        <v>58336</v>
      </c>
      <c r="BH334" t="s">
        <v>1100</v>
      </c>
      <c r="BJ334" t="s">
        <v>1101</v>
      </c>
      <c r="BT334">
        <v>333098</v>
      </c>
    </row>
    <row r="335" spans="1:72" x14ac:dyDescent="0.3">
      <c r="A335">
        <v>364793</v>
      </c>
      <c r="B335">
        <v>282269</v>
      </c>
      <c r="F335" t="s">
        <v>0</v>
      </c>
      <c r="G335" t="s">
        <v>38</v>
      </c>
      <c r="H335" t="s">
        <v>1398</v>
      </c>
      <c r="I335" s="8" t="str">
        <f t="shared" si="5"/>
        <v>Hb</v>
      </c>
      <c r="K335">
        <v>1</v>
      </c>
      <c r="L335" t="s">
        <v>4</v>
      </c>
      <c r="M335">
        <v>103300</v>
      </c>
      <c r="N335" t="s">
        <v>5</v>
      </c>
      <c r="T335" t="s">
        <v>1385</v>
      </c>
      <c r="U335" s="9">
        <v>3</v>
      </c>
      <c r="V335" t="s">
        <v>1087</v>
      </c>
      <c r="W335" t="s">
        <v>1087</v>
      </c>
      <c r="X335" s="2" t="s">
        <v>575</v>
      </c>
      <c r="Y335" s="3">
        <v>2</v>
      </c>
      <c r="Z335" s="4">
        <v>301</v>
      </c>
      <c r="AA335" s="4" t="s">
        <v>1087</v>
      </c>
      <c r="AB335" t="s">
        <v>1399</v>
      </c>
      <c r="AC335">
        <v>1952</v>
      </c>
      <c r="AD335">
        <v>8</v>
      </c>
      <c r="AE335">
        <v>26</v>
      </c>
      <c r="AF335" t="s">
        <v>1400</v>
      </c>
      <c r="AG335" t="s">
        <v>1400</v>
      </c>
      <c r="AH335">
        <v>261317</v>
      </c>
      <c r="AI335">
        <v>6656077</v>
      </c>
      <c r="AJ335" s="4">
        <v>261000</v>
      </c>
      <c r="AK335" s="4">
        <v>6657000</v>
      </c>
      <c r="AL335">
        <v>20057</v>
      </c>
      <c r="AN335">
        <v>8</v>
      </c>
      <c r="AP335" t="s">
        <v>1401</v>
      </c>
      <c r="AQ335">
        <v>103300</v>
      </c>
      <c r="AS335" s="6" t="s">
        <v>13</v>
      </c>
      <c r="AT335">
        <v>1</v>
      </c>
      <c r="AU335" t="s">
        <v>14</v>
      </c>
      <c r="AV335" t="s">
        <v>1388</v>
      </c>
      <c r="AW335" t="s">
        <v>1402</v>
      </c>
      <c r="AX335">
        <v>8</v>
      </c>
      <c r="AY335" t="s">
        <v>47</v>
      </c>
      <c r="AZ335" t="s">
        <v>48</v>
      </c>
      <c r="BA335">
        <v>1</v>
      </c>
      <c r="BB335" s="5">
        <v>41206</v>
      </c>
      <c r="BC335" s="7" t="s">
        <v>19</v>
      </c>
      <c r="BE335">
        <v>3</v>
      </c>
      <c r="BF335">
        <v>455529</v>
      </c>
      <c r="BG335">
        <v>58332</v>
      </c>
      <c r="BH335" t="s">
        <v>1403</v>
      </c>
      <c r="BJ335" t="s">
        <v>1404</v>
      </c>
      <c r="BT335">
        <v>364793</v>
      </c>
    </row>
    <row r="336" spans="1:72" x14ac:dyDescent="0.3">
      <c r="A336">
        <v>366000</v>
      </c>
      <c r="B336">
        <v>303745</v>
      </c>
      <c r="F336" t="s">
        <v>0</v>
      </c>
      <c r="G336" t="s">
        <v>38</v>
      </c>
      <c r="H336" t="s">
        <v>1405</v>
      </c>
      <c r="I336" s="8" t="str">
        <f t="shared" si="5"/>
        <v>Hb</v>
      </c>
      <c r="K336">
        <v>1</v>
      </c>
      <c r="L336" t="s">
        <v>4</v>
      </c>
      <c r="M336">
        <v>103300</v>
      </c>
      <c r="N336" t="s">
        <v>5</v>
      </c>
      <c r="T336" t="s">
        <v>1385</v>
      </c>
      <c r="U336" s="9">
        <v>3</v>
      </c>
      <c r="V336" t="s">
        <v>1087</v>
      </c>
      <c r="W336" t="s">
        <v>1087</v>
      </c>
      <c r="X336" s="2" t="s">
        <v>575</v>
      </c>
      <c r="Y336" s="3">
        <v>2</v>
      </c>
      <c r="Z336" s="4">
        <v>301</v>
      </c>
      <c r="AA336" s="4" t="s">
        <v>1087</v>
      </c>
      <c r="AB336" t="s">
        <v>1406</v>
      </c>
      <c r="AC336">
        <v>1952</v>
      </c>
      <c r="AD336">
        <v>8</v>
      </c>
      <c r="AE336">
        <v>26</v>
      </c>
      <c r="AF336" t="s">
        <v>1407</v>
      </c>
      <c r="AG336" t="s">
        <v>1407</v>
      </c>
      <c r="AH336">
        <v>261317</v>
      </c>
      <c r="AI336">
        <v>6656077</v>
      </c>
      <c r="AJ336" s="4">
        <v>261000</v>
      </c>
      <c r="AK336" s="4">
        <v>6657000</v>
      </c>
      <c r="AL336">
        <v>20057</v>
      </c>
      <c r="AN336">
        <v>8</v>
      </c>
      <c r="AO336" t="s">
        <v>1408</v>
      </c>
      <c r="AP336" t="s">
        <v>1409</v>
      </c>
      <c r="AQ336">
        <v>103300</v>
      </c>
      <c r="AS336" s="6" t="s">
        <v>13</v>
      </c>
      <c r="AT336">
        <v>1</v>
      </c>
      <c r="AU336" t="s">
        <v>14</v>
      </c>
      <c r="AV336" t="s">
        <v>1388</v>
      </c>
      <c r="AW336" t="s">
        <v>1410</v>
      </c>
      <c r="AX336">
        <v>8</v>
      </c>
      <c r="AY336" t="s">
        <v>47</v>
      </c>
      <c r="AZ336" t="s">
        <v>48</v>
      </c>
      <c r="BA336">
        <v>1</v>
      </c>
      <c r="BB336" s="5">
        <v>36873</v>
      </c>
      <c r="BC336" s="7" t="s">
        <v>19</v>
      </c>
      <c r="BE336">
        <v>3</v>
      </c>
      <c r="BF336">
        <v>476750</v>
      </c>
      <c r="BG336">
        <v>58333</v>
      </c>
      <c r="BH336" t="s">
        <v>1411</v>
      </c>
      <c r="BJ336" t="s">
        <v>1412</v>
      </c>
      <c r="BT336">
        <v>366000</v>
      </c>
    </row>
    <row r="337" spans="1:72" x14ac:dyDescent="0.3">
      <c r="A337">
        <v>337010</v>
      </c>
      <c r="B337">
        <v>303741</v>
      </c>
      <c r="F337" t="s">
        <v>0</v>
      </c>
      <c r="G337" t="s">
        <v>38</v>
      </c>
      <c r="H337" t="s">
        <v>1085</v>
      </c>
      <c r="I337" s="8" t="str">
        <f t="shared" si="5"/>
        <v>Hb</v>
      </c>
      <c r="K337">
        <v>1</v>
      </c>
      <c r="L337" t="s">
        <v>4</v>
      </c>
      <c r="M337">
        <v>103300</v>
      </c>
      <c r="N337" t="s">
        <v>5</v>
      </c>
      <c r="T337" t="s">
        <v>1086</v>
      </c>
      <c r="U337" s="1">
        <v>1</v>
      </c>
      <c r="V337" t="s">
        <v>1087</v>
      </c>
      <c r="W337" t="s">
        <v>1087</v>
      </c>
      <c r="X337" s="2" t="s">
        <v>575</v>
      </c>
      <c r="Y337" s="3">
        <v>2</v>
      </c>
      <c r="Z337" s="4">
        <v>301</v>
      </c>
      <c r="AA337" s="4" t="s">
        <v>1087</v>
      </c>
      <c r="AB337" t="s">
        <v>1088</v>
      </c>
      <c r="AC337">
        <v>1949</v>
      </c>
      <c r="AD337">
        <v>8</v>
      </c>
      <c r="AE337">
        <v>29</v>
      </c>
      <c r="AF337" t="s">
        <v>1089</v>
      </c>
      <c r="AG337" t="s">
        <v>1089</v>
      </c>
      <c r="AH337">
        <v>257089</v>
      </c>
      <c r="AI337">
        <v>6649822</v>
      </c>
      <c r="AJ337" s="4">
        <v>257000</v>
      </c>
      <c r="AK337" s="4">
        <v>6649000</v>
      </c>
      <c r="AL337">
        <v>1118</v>
      </c>
      <c r="AN337">
        <v>8</v>
      </c>
      <c r="AO337" t="s">
        <v>121</v>
      </c>
      <c r="AP337" t="s">
        <v>1090</v>
      </c>
      <c r="AQ337">
        <v>103300</v>
      </c>
      <c r="AS337" s="6" t="s">
        <v>13</v>
      </c>
      <c r="AT337">
        <v>1</v>
      </c>
      <c r="AU337" t="s">
        <v>14</v>
      </c>
      <c r="AV337" t="s">
        <v>1091</v>
      </c>
      <c r="AW337" t="s">
        <v>1092</v>
      </c>
      <c r="AX337">
        <v>8</v>
      </c>
      <c r="AY337" t="s">
        <v>47</v>
      </c>
      <c r="AZ337" t="s">
        <v>48</v>
      </c>
      <c r="BA337">
        <v>1</v>
      </c>
      <c r="BB337" s="5">
        <v>36873</v>
      </c>
      <c r="BC337" s="7" t="s">
        <v>19</v>
      </c>
      <c r="BE337">
        <v>3</v>
      </c>
      <c r="BF337">
        <v>476746</v>
      </c>
      <c r="BG337">
        <v>58327</v>
      </c>
      <c r="BH337" t="s">
        <v>1093</v>
      </c>
      <c r="BJ337" t="s">
        <v>1094</v>
      </c>
      <c r="BT337">
        <v>337010</v>
      </c>
    </row>
    <row r="338" spans="1:72" x14ac:dyDescent="0.3">
      <c r="A338">
        <v>358890</v>
      </c>
      <c r="B338">
        <v>303744</v>
      </c>
      <c r="F338" t="s">
        <v>0</v>
      </c>
      <c r="G338" t="s">
        <v>38</v>
      </c>
      <c r="H338" t="s">
        <v>1233</v>
      </c>
      <c r="I338" s="8" t="str">
        <f t="shared" si="5"/>
        <v>Hb</v>
      </c>
      <c r="K338">
        <v>1</v>
      </c>
      <c r="L338" t="s">
        <v>4</v>
      </c>
      <c r="M338">
        <v>103300</v>
      </c>
      <c r="N338" t="s">
        <v>5</v>
      </c>
      <c r="T338" t="s">
        <v>1234</v>
      </c>
      <c r="U338" s="1">
        <v>1</v>
      </c>
      <c r="V338" t="s">
        <v>1087</v>
      </c>
      <c r="W338" t="s">
        <v>1087</v>
      </c>
      <c r="X338" s="2" t="s">
        <v>575</v>
      </c>
      <c r="Y338" s="3">
        <v>2</v>
      </c>
      <c r="Z338" s="4">
        <v>301</v>
      </c>
      <c r="AA338" s="4" t="s">
        <v>1087</v>
      </c>
      <c r="AB338" t="s">
        <v>1235</v>
      </c>
      <c r="AC338">
        <v>1946</v>
      </c>
      <c r="AD338">
        <v>9</v>
      </c>
      <c r="AE338">
        <v>4</v>
      </c>
      <c r="AF338" t="s">
        <v>1236</v>
      </c>
      <c r="AG338" t="s">
        <v>1236</v>
      </c>
      <c r="AH338">
        <v>260802</v>
      </c>
      <c r="AI338">
        <v>6651992</v>
      </c>
      <c r="AJ338" s="4">
        <v>261000</v>
      </c>
      <c r="AK338" s="4">
        <v>6651000</v>
      </c>
      <c r="AL338">
        <v>1118</v>
      </c>
      <c r="AN338">
        <v>8</v>
      </c>
      <c r="AO338" t="s">
        <v>121</v>
      </c>
      <c r="AP338" t="s">
        <v>1237</v>
      </c>
      <c r="AQ338">
        <v>103300</v>
      </c>
      <c r="AS338" s="6" t="s">
        <v>13</v>
      </c>
      <c r="AT338">
        <v>1</v>
      </c>
      <c r="AU338" t="s">
        <v>14</v>
      </c>
      <c r="AV338" t="s">
        <v>1238</v>
      </c>
      <c r="AW338" t="s">
        <v>1239</v>
      </c>
      <c r="AX338">
        <v>8</v>
      </c>
      <c r="AY338" t="s">
        <v>47</v>
      </c>
      <c r="AZ338" t="s">
        <v>48</v>
      </c>
      <c r="BA338">
        <v>1</v>
      </c>
      <c r="BB338" s="5">
        <v>36873</v>
      </c>
      <c r="BC338" s="7" t="s">
        <v>19</v>
      </c>
      <c r="BE338">
        <v>3</v>
      </c>
      <c r="BF338">
        <v>476749</v>
      </c>
      <c r="BG338">
        <v>58326</v>
      </c>
      <c r="BH338" t="s">
        <v>1240</v>
      </c>
      <c r="BJ338" t="s">
        <v>1241</v>
      </c>
      <c r="BT338">
        <v>358890</v>
      </c>
    </row>
    <row r="339" spans="1:72" x14ac:dyDescent="0.3">
      <c r="A339">
        <v>417111</v>
      </c>
      <c r="B339">
        <v>303743</v>
      </c>
      <c r="F339" t="s">
        <v>0</v>
      </c>
      <c r="G339" t="s">
        <v>38</v>
      </c>
      <c r="H339" t="s">
        <v>1024</v>
      </c>
      <c r="I339" s="8" t="str">
        <f t="shared" si="5"/>
        <v>Hb</v>
      </c>
      <c r="K339">
        <v>1</v>
      </c>
      <c r="L339" t="s">
        <v>4</v>
      </c>
      <c r="M339">
        <v>103300</v>
      </c>
      <c r="N339" t="s">
        <v>5</v>
      </c>
      <c r="T339" t="s">
        <v>1025</v>
      </c>
      <c r="U339" s="1">
        <v>1</v>
      </c>
      <c r="V339" t="s">
        <v>7</v>
      </c>
      <c r="W339" t="s">
        <v>1019</v>
      </c>
      <c r="X339" s="2" t="s">
        <v>575</v>
      </c>
      <c r="Y339" s="3">
        <v>2</v>
      </c>
      <c r="Z339" s="4">
        <v>233</v>
      </c>
      <c r="AA339" s="4" t="s">
        <v>1019</v>
      </c>
      <c r="AB339" t="s">
        <v>1026</v>
      </c>
      <c r="AC339">
        <v>1938</v>
      </c>
      <c r="AD339">
        <v>8</v>
      </c>
      <c r="AE339">
        <v>21</v>
      </c>
      <c r="AF339" t="s">
        <v>1027</v>
      </c>
      <c r="AG339" t="s">
        <v>1027</v>
      </c>
      <c r="AH339">
        <v>270545</v>
      </c>
      <c r="AI339">
        <v>6670701</v>
      </c>
      <c r="AJ339" s="4">
        <v>271000</v>
      </c>
      <c r="AK339" s="4">
        <v>6671000</v>
      </c>
      <c r="AL339">
        <v>1414</v>
      </c>
      <c r="AN339">
        <v>8</v>
      </c>
      <c r="AO339" t="s">
        <v>121</v>
      </c>
      <c r="AP339" t="s">
        <v>1028</v>
      </c>
      <c r="AQ339">
        <v>103300</v>
      </c>
      <c r="AS339" s="6" t="s">
        <v>13</v>
      </c>
      <c r="AT339">
        <v>1</v>
      </c>
      <c r="AU339" t="s">
        <v>14</v>
      </c>
      <c r="AV339" t="s">
        <v>1029</v>
      </c>
      <c r="AW339" t="s">
        <v>1030</v>
      </c>
      <c r="AX339">
        <v>8</v>
      </c>
      <c r="AY339" t="s">
        <v>47</v>
      </c>
      <c r="AZ339" t="s">
        <v>48</v>
      </c>
      <c r="BA339">
        <v>1</v>
      </c>
      <c r="BB339" s="5">
        <v>36873</v>
      </c>
      <c r="BC339" s="7" t="s">
        <v>19</v>
      </c>
      <c r="BE339">
        <v>3</v>
      </c>
      <c r="BF339">
        <v>476748</v>
      </c>
      <c r="BG339">
        <v>58322</v>
      </c>
      <c r="BH339" t="s">
        <v>1031</v>
      </c>
      <c r="BJ339" t="s">
        <v>1032</v>
      </c>
      <c r="BT339">
        <v>417111</v>
      </c>
    </row>
    <row r="340" spans="1:72" x14ac:dyDescent="0.3">
      <c r="A340">
        <v>481728</v>
      </c>
      <c r="B340">
        <v>303749</v>
      </c>
      <c r="F340" t="s">
        <v>0</v>
      </c>
      <c r="G340" t="s">
        <v>38</v>
      </c>
      <c r="H340" t="s">
        <v>4112</v>
      </c>
      <c r="I340" s="8" t="str">
        <f t="shared" si="5"/>
        <v>Hb</v>
      </c>
      <c r="K340">
        <v>1</v>
      </c>
      <c r="L340" t="s">
        <v>4</v>
      </c>
      <c r="M340">
        <v>103300</v>
      </c>
      <c r="N340" t="s">
        <v>5</v>
      </c>
      <c r="T340" t="s">
        <v>4113</v>
      </c>
      <c r="U340" s="9">
        <v>3</v>
      </c>
      <c r="V340" t="s">
        <v>4004</v>
      </c>
      <c r="W340" t="s">
        <v>4114</v>
      </c>
      <c r="X340" s="2" t="s">
        <v>4006</v>
      </c>
      <c r="Y340" s="3">
        <v>16</v>
      </c>
      <c r="Z340" s="4">
        <v>1644</v>
      </c>
      <c r="AA340" t="s">
        <v>4114</v>
      </c>
      <c r="AB340" t="s">
        <v>4115</v>
      </c>
      <c r="AC340">
        <v>1929</v>
      </c>
      <c r="AD340">
        <v>1</v>
      </c>
      <c r="AE340">
        <v>1</v>
      </c>
      <c r="AF340" t="s">
        <v>4116</v>
      </c>
      <c r="AG340" t="s">
        <v>4116</v>
      </c>
      <c r="AH340">
        <v>308984</v>
      </c>
      <c r="AI340">
        <v>6974603</v>
      </c>
      <c r="AJ340" s="4">
        <v>309000</v>
      </c>
      <c r="AK340" s="4">
        <v>6975000</v>
      </c>
      <c r="AL340">
        <v>34682</v>
      </c>
      <c r="AN340">
        <v>8</v>
      </c>
      <c r="AO340" t="s">
        <v>4117</v>
      </c>
      <c r="AP340" t="s">
        <v>4118</v>
      </c>
      <c r="AQ340">
        <v>103300</v>
      </c>
      <c r="AS340" s="6" t="s">
        <v>13</v>
      </c>
      <c r="AT340">
        <v>1</v>
      </c>
      <c r="AU340" t="s">
        <v>14</v>
      </c>
      <c r="AV340" t="s">
        <v>4119</v>
      </c>
      <c r="AW340" t="s">
        <v>4120</v>
      </c>
      <c r="AX340">
        <v>8</v>
      </c>
      <c r="AY340" t="s">
        <v>47</v>
      </c>
      <c r="AZ340" t="s">
        <v>48</v>
      </c>
      <c r="BA340">
        <v>1</v>
      </c>
      <c r="BB340" s="5">
        <v>36873</v>
      </c>
      <c r="BC340" s="7" t="s">
        <v>19</v>
      </c>
      <c r="BE340">
        <v>3</v>
      </c>
      <c r="BF340">
        <v>476753</v>
      </c>
      <c r="BG340">
        <v>58467</v>
      </c>
      <c r="BH340" t="s">
        <v>4121</v>
      </c>
      <c r="BJ340" t="s">
        <v>4122</v>
      </c>
      <c r="BT340">
        <v>481728</v>
      </c>
    </row>
    <row r="341" spans="1:72" x14ac:dyDescent="0.3">
      <c r="A341">
        <v>368788</v>
      </c>
      <c r="B341">
        <v>303748</v>
      </c>
      <c r="F341" t="s">
        <v>1176</v>
      </c>
      <c r="G341" t="s">
        <v>38</v>
      </c>
      <c r="H341">
        <v>403879</v>
      </c>
      <c r="I341" s="8" t="str">
        <f t="shared" si="5"/>
        <v>Hb</v>
      </c>
      <c r="K341">
        <v>1</v>
      </c>
      <c r="L341" t="s">
        <v>4</v>
      </c>
      <c r="M341">
        <v>103300</v>
      </c>
      <c r="N341" t="s">
        <v>5</v>
      </c>
      <c r="T341" t="s">
        <v>1385</v>
      </c>
      <c r="U341" s="9">
        <v>3</v>
      </c>
      <c r="V341" t="s">
        <v>1178</v>
      </c>
      <c r="W341" t="s">
        <v>1087</v>
      </c>
      <c r="X341" t="s">
        <v>575</v>
      </c>
      <c r="Y341" s="3">
        <v>2</v>
      </c>
      <c r="Z341" s="4">
        <v>301</v>
      </c>
      <c r="AA341" s="4" t="s">
        <v>1087</v>
      </c>
      <c r="AB341" t="s">
        <v>1428</v>
      </c>
      <c r="AF341" t="s">
        <v>1429</v>
      </c>
      <c r="AG341" t="s">
        <v>1429</v>
      </c>
      <c r="AH341">
        <v>261317</v>
      </c>
      <c r="AI341">
        <v>6656077</v>
      </c>
      <c r="AJ341" s="4">
        <v>261000</v>
      </c>
      <c r="AK341" s="4">
        <v>6657000</v>
      </c>
      <c r="AL341">
        <v>20057</v>
      </c>
      <c r="AN341" t="s">
        <v>1181</v>
      </c>
      <c r="AP341" t="s">
        <v>1430</v>
      </c>
      <c r="AQ341">
        <v>103300</v>
      </c>
      <c r="AS341" s="12" t="s">
        <v>1183</v>
      </c>
      <c r="AZ341" t="s">
        <v>1181</v>
      </c>
      <c r="BA341">
        <v>1</v>
      </c>
      <c r="BB341" s="5">
        <v>36873</v>
      </c>
      <c r="BC341" s="6" t="s">
        <v>1184</v>
      </c>
      <c r="BE341">
        <v>3</v>
      </c>
      <c r="BF341">
        <v>5770</v>
      </c>
      <c r="BH341" t="s">
        <v>1431</v>
      </c>
      <c r="BJ341" t="s">
        <v>1431</v>
      </c>
      <c r="BT341">
        <v>368788</v>
      </c>
    </row>
    <row r="342" spans="1:72" x14ac:dyDescent="0.3">
      <c r="A342">
        <v>538707</v>
      </c>
      <c r="B342">
        <v>289520</v>
      </c>
      <c r="F342" t="s">
        <v>1176</v>
      </c>
      <c r="G342" t="s">
        <v>38</v>
      </c>
      <c r="H342">
        <v>300471</v>
      </c>
      <c r="I342" t="s">
        <v>118</v>
      </c>
      <c r="K342">
        <v>1</v>
      </c>
      <c r="L342" t="s">
        <v>4</v>
      </c>
      <c r="M342">
        <v>103300</v>
      </c>
      <c r="N342" t="s">
        <v>5</v>
      </c>
      <c r="V342" t="s">
        <v>7</v>
      </c>
      <c r="W342" t="s">
        <v>1963</v>
      </c>
      <c r="X342" t="s">
        <v>1796</v>
      </c>
      <c r="Y342" s="3">
        <v>5</v>
      </c>
      <c r="Z342" s="4">
        <v>533</v>
      </c>
      <c r="AA342" s="4" t="s">
        <v>1963</v>
      </c>
      <c r="AB342" t="s">
        <v>2161</v>
      </c>
      <c r="AF342" t="s">
        <v>2162</v>
      </c>
      <c r="AG342" t="s">
        <v>2162</v>
      </c>
      <c r="AN342" t="s">
        <v>1181</v>
      </c>
      <c r="AQ342">
        <v>103300</v>
      </c>
      <c r="AS342" s="12" t="s">
        <v>1183</v>
      </c>
      <c r="AZ342" t="s">
        <v>1181</v>
      </c>
      <c r="BB342" s="5">
        <v>36889</v>
      </c>
      <c r="BC342" s="6" t="s">
        <v>1184</v>
      </c>
      <c r="BE342">
        <v>3</v>
      </c>
      <c r="BF342">
        <v>4650</v>
      </c>
      <c r="BH342" t="s">
        <v>2163</v>
      </c>
      <c r="BJ342" t="s">
        <v>2163</v>
      </c>
      <c r="BT342">
        <v>538707</v>
      </c>
    </row>
    <row r="343" spans="1:72" x14ac:dyDescent="0.3">
      <c r="A343">
        <v>538708</v>
      </c>
      <c r="B343">
        <v>289521</v>
      </c>
      <c r="F343" t="s">
        <v>1176</v>
      </c>
      <c r="G343" t="s">
        <v>38</v>
      </c>
      <c r="H343">
        <v>300472</v>
      </c>
      <c r="I343" s="8" t="str">
        <f>HYPERLINK(AP343,"Hb")</f>
        <v>Hb</v>
      </c>
      <c r="K343">
        <v>1</v>
      </c>
      <c r="L343" t="s">
        <v>4</v>
      </c>
      <c r="M343">
        <v>103300</v>
      </c>
      <c r="N343" t="s">
        <v>5</v>
      </c>
      <c r="V343" t="s">
        <v>7</v>
      </c>
      <c r="W343" t="s">
        <v>1963</v>
      </c>
      <c r="X343" t="s">
        <v>1796</v>
      </c>
      <c r="Y343" s="3">
        <v>5</v>
      </c>
      <c r="AB343" t="s">
        <v>4424</v>
      </c>
      <c r="AF343" t="s">
        <v>4425</v>
      </c>
      <c r="AG343" t="s">
        <v>4425</v>
      </c>
      <c r="AN343" t="s">
        <v>1181</v>
      </c>
      <c r="AP343" t="s">
        <v>4426</v>
      </c>
      <c r="AQ343">
        <v>103300</v>
      </c>
      <c r="AS343" s="12" t="s">
        <v>1183</v>
      </c>
      <c r="AW343" t="s">
        <v>4427</v>
      </c>
      <c r="AZ343" t="s">
        <v>1181</v>
      </c>
      <c r="BA343">
        <v>1</v>
      </c>
      <c r="BB343" s="5">
        <v>36889</v>
      </c>
      <c r="BC343" s="6" t="s">
        <v>1184</v>
      </c>
      <c r="BE343">
        <v>3</v>
      </c>
      <c r="BF343">
        <v>4651</v>
      </c>
      <c r="BH343" t="s">
        <v>4428</v>
      </c>
      <c r="BJ343" t="s">
        <v>4428</v>
      </c>
      <c r="BT343">
        <v>538708</v>
      </c>
    </row>
    <row r="344" spans="1:72" x14ac:dyDescent="0.3">
      <c r="A344">
        <v>382034</v>
      </c>
      <c r="B344">
        <v>264525</v>
      </c>
      <c r="F344" t="s">
        <v>0</v>
      </c>
      <c r="G344" t="s">
        <v>230</v>
      </c>
      <c r="H344" t="s">
        <v>231</v>
      </c>
      <c r="I344" t="s">
        <v>118</v>
      </c>
      <c r="K344">
        <v>1</v>
      </c>
      <c r="L344" t="s">
        <v>4</v>
      </c>
      <c r="M344">
        <v>103300</v>
      </c>
      <c r="N344" t="s">
        <v>5</v>
      </c>
      <c r="T344" t="s">
        <v>220</v>
      </c>
      <c r="U344" s="1">
        <v>1</v>
      </c>
      <c r="V344" t="s">
        <v>7</v>
      </c>
      <c r="W344" t="s">
        <v>221</v>
      </c>
      <c r="X344" s="2" t="s">
        <v>9</v>
      </c>
      <c r="Y344" s="3">
        <v>1</v>
      </c>
      <c r="Z344" s="4">
        <v>106</v>
      </c>
      <c r="AA344" s="4" t="s">
        <v>221</v>
      </c>
      <c r="AB344" t="s">
        <v>232</v>
      </c>
      <c r="AC344">
        <v>1985</v>
      </c>
      <c r="AD344">
        <v>9</v>
      </c>
      <c r="AE344">
        <v>20</v>
      </c>
      <c r="AF344" t="s">
        <v>233</v>
      </c>
      <c r="AH344">
        <v>263381</v>
      </c>
      <c r="AI344">
        <v>6568817</v>
      </c>
      <c r="AJ344" s="4">
        <v>263000</v>
      </c>
      <c r="AK344" s="4">
        <v>6569000</v>
      </c>
      <c r="AL344">
        <v>0</v>
      </c>
      <c r="AN344">
        <v>68</v>
      </c>
      <c r="AO344" t="s">
        <v>224</v>
      </c>
      <c r="AQ344">
        <v>103300</v>
      </c>
      <c r="AS344" s="6" t="s">
        <v>13</v>
      </c>
      <c r="AT344">
        <v>1</v>
      </c>
      <c r="AU344" t="s">
        <v>14</v>
      </c>
      <c r="AV344" t="s">
        <v>226</v>
      </c>
      <c r="AW344" t="s">
        <v>234</v>
      </c>
      <c r="AX344">
        <v>68</v>
      </c>
      <c r="AY344" t="s">
        <v>235</v>
      </c>
      <c r="AZ344" t="s">
        <v>48</v>
      </c>
      <c r="BB344" s="5">
        <v>41942</v>
      </c>
      <c r="BC344" s="7" t="s">
        <v>19</v>
      </c>
      <c r="BE344">
        <v>4</v>
      </c>
      <c r="BF344">
        <v>435990</v>
      </c>
      <c r="BG344">
        <v>58287</v>
      </c>
      <c r="BH344" t="s">
        <v>236</v>
      </c>
      <c r="BJ344" t="s">
        <v>237</v>
      </c>
      <c r="BK344">
        <v>1</v>
      </c>
      <c r="BT344">
        <v>382034</v>
      </c>
    </row>
    <row r="345" spans="1:72" x14ac:dyDescent="0.3">
      <c r="A345">
        <v>433978</v>
      </c>
      <c r="B345">
        <v>2606</v>
      </c>
      <c r="F345" t="s">
        <v>0</v>
      </c>
      <c r="G345" t="s">
        <v>83</v>
      </c>
      <c r="H345" t="s">
        <v>993</v>
      </c>
      <c r="I345" t="s">
        <v>3</v>
      </c>
      <c r="K345">
        <v>1</v>
      </c>
      <c r="L345" t="s">
        <v>4</v>
      </c>
      <c r="M345">
        <v>103300</v>
      </c>
      <c r="N345" t="s">
        <v>5</v>
      </c>
      <c r="T345" t="s">
        <v>994</v>
      </c>
      <c r="U345" s="1">
        <v>1</v>
      </c>
      <c r="V345" t="s">
        <v>7</v>
      </c>
      <c r="W345" t="s">
        <v>970</v>
      </c>
      <c r="X345" s="2" t="s">
        <v>575</v>
      </c>
      <c r="Y345" s="3">
        <v>2</v>
      </c>
      <c r="Z345" s="4">
        <v>231</v>
      </c>
      <c r="AA345" t="s">
        <v>971</v>
      </c>
      <c r="AB345" t="s">
        <v>995</v>
      </c>
      <c r="AC345">
        <v>2014</v>
      </c>
      <c r="AD345">
        <v>7</v>
      </c>
      <c r="AE345">
        <v>10</v>
      </c>
      <c r="AF345" t="s">
        <v>996</v>
      </c>
      <c r="AH345">
        <v>276598</v>
      </c>
      <c r="AI345">
        <v>6655456</v>
      </c>
      <c r="AJ345" s="4">
        <v>277000</v>
      </c>
      <c r="AK345" s="4">
        <v>6655000</v>
      </c>
      <c r="AL345">
        <v>7</v>
      </c>
      <c r="AN345">
        <v>151</v>
      </c>
      <c r="AO345" t="s">
        <v>997</v>
      </c>
      <c r="AP345" s="5"/>
      <c r="AQ345">
        <v>103300</v>
      </c>
      <c r="AS345" s="6" t="s">
        <v>13</v>
      </c>
      <c r="AT345">
        <v>1</v>
      </c>
      <c r="AU345" t="s">
        <v>14</v>
      </c>
      <c r="AV345" t="s">
        <v>998</v>
      </c>
      <c r="AW345" t="s">
        <v>999</v>
      </c>
      <c r="AX345">
        <v>151</v>
      </c>
      <c r="AY345" t="s">
        <v>90</v>
      </c>
      <c r="AZ345" t="s">
        <v>91</v>
      </c>
      <c r="BB345" s="5">
        <v>41830</v>
      </c>
      <c r="BC345" s="7" t="s">
        <v>19</v>
      </c>
      <c r="BE345">
        <v>5</v>
      </c>
      <c r="BF345">
        <v>306540</v>
      </c>
      <c r="BH345" t="s">
        <v>1000</v>
      </c>
      <c r="BT345">
        <v>433978</v>
      </c>
    </row>
    <row r="346" spans="1:72" x14ac:dyDescent="0.3">
      <c r="A346">
        <v>431609</v>
      </c>
      <c r="B346">
        <v>1795</v>
      </c>
      <c r="F346" t="s">
        <v>0</v>
      </c>
      <c r="G346" t="s">
        <v>83</v>
      </c>
      <c r="H346" t="s">
        <v>968</v>
      </c>
      <c r="I346" t="s">
        <v>3</v>
      </c>
      <c r="K346">
        <v>1</v>
      </c>
      <c r="L346" t="s">
        <v>4</v>
      </c>
      <c r="M346">
        <v>103300</v>
      </c>
      <c r="N346" t="s">
        <v>5</v>
      </c>
      <c r="T346" t="s">
        <v>969</v>
      </c>
      <c r="U346" s="1">
        <v>1</v>
      </c>
      <c r="V346" t="s">
        <v>7</v>
      </c>
      <c r="W346" t="s">
        <v>970</v>
      </c>
      <c r="X346" s="2" t="s">
        <v>575</v>
      </c>
      <c r="Y346" s="3">
        <v>2</v>
      </c>
      <c r="Z346" s="4">
        <v>231</v>
      </c>
      <c r="AA346" t="s">
        <v>971</v>
      </c>
      <c r="AB346" t="s">
        <v>972</v>
      </c>
      <c r="AC346">
        <v>2015</v>
      </c>
      <c r="AD346">
        <v>6</v>
      </c>
      <c r="AE346">
        <v>4</v>
      </c>
      <c r="AF346" t="s">
        <v>930</v>
      </c>
      <c r="AH346">
        <v>275486</v>
      </c>
      <c r="AI346">
        <v>6654006</v>
      </c>
      <c r="AJ346" s="4">
        <v>275000</v>
      </c>
      <c r="AK346" s="4">
        <v>6655000</v>
      </c>
      <c r="AL346">
        <v>15</v>
      </c>
      <c r="AN346">
        <v>154</v>
      </c>
      <c r="AO346" t="s">
        <v>973</v>
      </c>
      <c r="AP346" s="5"/>
      <c r="AQ346">
        <v>103300</v>
      </c>
      <c r="AS346" s="6" t="s">
        <v>13</v>
      </c>
      <c r="AT346">
        <v>1</v>
      </c>
      <c r="AU346" t="s">
        <v>14</v>
      </c>
      <c r="AV346" t="s">
        <v>974</v>
      </c>
      <c r="AW346" t="s">
        <v>968</v>
      </c>
      <c r="AX346">
        <v>154</v>
      </c>
      <c r="AY346" t="s">
        <v>90</v>
      </c>
      <c r="AZ346" t="s">
        <v>91</v>
      </c>
      <c r="BB346" s="5">
        <v>42159</v>
      </c>
      <c r="BC346" s="7" t="s">
        <v>19</v>
      </c>
      <c r="BE346">
        <v>5</v>
      </c>
      <c r="BF346">
        <v>307807</v>
      </c>
      <c r="BH346" t="s">
        <v>975</v>
      </c>
      <c r="BT346">
        <v>431609</v>
      </c>
    </row>
    <row r="347" spans="1:72" x14ac:dyDescent="0.3">
      <c r="A347">
        <v>425205</v>
      </c>
      <c r="B347">
        <v>1796</v>
      </c>
      <c r="F347" t="s">
        <v>0</v>
      </c>
      <c r="G347" t="s">
        <v>83</v>
      </c>
      <c r="H347" t="s">
        <v>1615</v>
      </c>
      <c r="I347" t="s">
        <v>3</v>
      </c>
      <c r="K347">
        <v>1</v>
      </c>
      <c r="L347" t="s">
        <v>4</v>
      </c>
      <c r="M347">
        <v>103300</v>
      </c>
      <c r="N347" t="s">
        <v>5</v>
      </c>
      <c r="T347" t="s">
        <v>1616</v>
      </c>
      <c r="U347" s="1">
        <v>1</v>
      </c>
      <c r="V347" t="s">
        <v>1087</v>
      </c>
      <c r="W347" t="s">
        <v>1087</v>
      </c>
      <c r="X347" s="2" t="s">
        <v>575</v>
      </c>
      <c r="Y347" s="3">
        <v>2</v>
      </c>
      <c r="Z347" s="4">
        <v>301</v>
      </c>
      <c r="AA347" s="4" t="s">
        <v>1087</v>
      </c>
      <c r="AB347" t="s">
        <v>1617</v>
      </c>
      <c r="AC347">
        <v>2015</v>
      </c>
      <c r="AD347">
        <v>6</v>
      </c>
      <c r="AE347">
        <v>23</v>
      </c>
      <c r="AF347" t="s">
        <v>930</v>
      </c>
      <c r="AH347">
        <v>273075</v>
      </c>
      <c r="AI347">
        <v>6654011</v>
      </c>
      <c r="AJ347" s="4">
        <v>273000</v>
      </c>
      <c r="AK347" s="4">
        <v>6655000</v>
      </c>
      <c r="AL347">
        <v>15</v>
      </c>
      <c r="AN347">
        <v>154</v>
      </c>
      <c r="AO347" t="s">
        <v>973</v>
      </c>
      <c r="AP347" s="5"/>
      <c r="AQ347">
        <v>103300</v>
      </c>
      <c r="AS347" s="6" t="s">
        <v>13</v>
      </c>
      <c r="AT347">
        <v>1</v>
      </c>
      <c r="AU347" t="s">
        <v>14</v>
      </c>
      <c r="AV347" t="s">
        <v>1618</v>
      </c>
      <c r="AW347" t="s">
        <v>1615</v>
      </c>
      <c r="AX347">
        <v>154</v>
      </c>
      <c r="AY347" t="s">
        <v>90</v>
      </c>
      <c r="AZ347" t="s">
        <v>91</v>
      </c>
      <c r="BB347" s="5">
        <v>42178</v>
      </c>
      <c r="BC347" s="7" t="s">
        <v>19</v>
      </c>
      <c r="BE347">
        <v>5</v>
      </c>
      <c r="BF347">
        <v>307808</v>
      </c>
      <c r="BH347" t="s">
        <v>1619</v>
      </c>
      <c r="BT347">
        <v>425205</v>
      </c>
    </row>
    <row r="348" spans="1:72" x14ac:dyDescent="0.3">
      <c r="A348">
        <v>294591</v>
      </c>
      <c r="B348">
        <v>1794</v>
      </c>
      <c r="F348" t="s">
        <v>0</v>
      </c>
      <c r="G348" t="s">
        <v>83</v>
      </c>
      <c r="H348" t="s">
        <v>928</v>
      </c>
      <c r="I348" t="s">
        <v>3</v>
      </c>
      <c r="K348">
        <v>1</v>
      </c>
      <c r="L348" t="s">
        <v>4</v>
      </c>
      <c r="M348">
        <v>103300</v>
      </c>
      <c r="N348" t="s">
        <v>5</v>
      </c>
      <c r="T348" t="s">
        <v>923</v>
      </c>
      <c r="U348" s="1">
        <v>1</v>
      </c>
      <c r="V348" t="s">
        <v>7</v>
      </c>
      <c r="W348" t="s">
        <v>886</v>
      </c>
      <c r="X348" s="2" t="s">
        <v>575</v>
      </c>
      <c r="Y348" s="3">
        <v>2</v>
      </c>
      <c r="Z348" s="4">
        <v>220</v>
      </c>
      <c r="AA348" s="4" t="s">
        <v>886</v>
      </c>
      <c r="AB348" t="s">
        <v>929</v>
      </c>
      <c r="AC348">
        <v>2014</v>
      </c>
      <c r="AD348">
        <v>6</v>
      </c>
      <c r="AE348">
        <v>19</v>
      </c>
      <c r="AF348" t="s">
        <v>930</v>
      </c>
      <c r="AH348">
        <v>247695</v>
      </c>
      <c r="AI348">
        <v>6641233</v>
      </c>
      <c r="AJ348" s="4">
        <v>247000</v>
      </c>
      <c r="AK348" s="4">
        <v>6641000</v>
      </c>
      <c r="AL348">
        <v>15</v>
      </c>
      <c r="AN348">
        <v>154</v>
      </c>
      <c r="AO348" t="s">
        <v>931</v>
      </c>
      <c r="AP348" s="5"/>
      <c r="AQ348">
        <v>103300</v>
      </c>
      <c r="AS348" s="6" t="s">
        <v>13</v>
      </c>
      <c r="AT348">
        <v>1</v>
      </c>
      <c r="AU348" t="s">
        <v>14</v>
      </c>
      <c r="AV348" t="s">
        <v>932</v>
      </c>
      <c r="AW348" t="s">
        <v>928</v>
      </c>
      <c r="AX348">
        <v>154</v>
      </c>
      <c r="AY348" t="s">
        <v>90</v>
      </c>
      <c r="AZ348" t="s">
        <v>91</v>
      </c>
      <c r="BB348" s="5">
        <v>41809</v>
      </c>
      <c r="BC348" s="7" t="s">
        <v>19</v>
      </c>
      <c r="BE348">
        <v>5</v>
      </c>
      <c r="BF348">
        <v>307806</v>
      </c>
      <c r="BH348" t="s">
        <v>933</v>
      </c>
      <c r="BT348">
        <v>294591</v>
      </c>
    </row>
    <row r="349" spans="1:72" x14ac:dyDescent="0.3">
      <c r="A349">
        <v>124625</v>
      </c>
      <c r="B349">
        <v>70507</v>
      </c>
      <c r="F349" t="s">
        <v>0</v>
      </c>
      <c r="G349" t="s">
        <v>1</v>
      </c>
      <c r="H349" t="s">
        <v>3079</v>
      </c>
      <c r="I349" t="s">
        <v>3</v>
      </c>
      <c r="K349">
        <v>1</v>
      </c>
      <c r="L349" t="s">
        <v>4</v>
      </c>
      <c r="M349">
        <v>103300</v>
      </c>
      <c r="N349" t="s">
        <v>5</v>
      </c>
      <c r="T349" t="s">
        <v>3080</v>
      </c>
      <c r="U349" s="1">
        <v>1</v>
      </c>
      <c r="V349" t="s">
        <v>2951</v>
      </c>
      <c r="W349" t="s">
        <v>3054</v>
      </c>
      <c r="X349" t="s">
        <v>3055</v>
      </c>
      <c r="Y349" s="3">
        <v>10</v>
      </c>
      <c r="Z349" s="4">
        <v>1001</v>
      </c>
      <c r="AA349" s="4" t="s">
        <v>3054</v>
      </c>
      <c r="AB349" t="s">
        <v>3081</v>
      </c>
      <c r="AC349">
        <v>2011</v>
      </c>
      <c r="AD349">
        <v>6</v>
      </c>
      <c r="AE349">
        <v>27</v>
      </c>
      <c r="AF349" t="s">
        <v>3082</v>
      </c>
      <c r="AH349">
        <v>85259</v>
      </c>
      <c r="AI349">
        <v>6471976</v>
      </c>
      <c r="AJ349" s="4">
        <v>85000</v>
      </c>
      <c r="AK349" s="4">
        <v>6471000</v>
      </c>
      <c r="AL349">
        <v>5</v>
      </c>
      <c r="AN349">
        <v>1010</v>
      </c>
      <c r="AO349" t="s">
        <v>1745</v>
      </c>
      <c r="AP349" s="5" t="s">
        <v>3083</v>
      </c>
      <c r="AQ349">
        <v>103300</v>
      </c>
      <c r="AS349" s="6" t="s">
        <v>13</v>
      </c>
      <c r="AT349">
        <v>1</v>
      </c>
      <c r="AU349" t="s">
        <v>14</v>
      </c>
      <c r="AV349" t="s">
        <v>3084</v>
      </c>
      <c r="AW349" t="s">
        <v>3085</v>
      </c>
      <c r="AX349">
        <v>1010</v>
      </c>
      <c r="AY349" t="s">
        <v>17</v>
      </c>
      <c r="AZ349" t="s">
        <v>18</v>
      </c>
      <c r="BB349" s="5">
        <v>43709.903472222199</v>
      </c>
      <c r="BC349" s="7" t="s">
        <v>19</v>
      </c>
      <c r="BE349">
        <v>6</v>
      </c>
      <c r="BF349">
        <v>64917</v>
      </c>
      <c r="BG349">
        <v>58432</v>
      </c>
      <c r="BH349" t="s">
        <v>3086</v>
      </c>
      <c r="BT349">
        <v>124625</v>
      </c>
    </row>
    <row r="350" spans="1:72" x14ac:dyDescent="0.3">
      <c r="A350">
        <v>106315</v>
      </c>
      <c r="B350">
        <v>121988</v>
      </c>
      <c r="F350" t="s">
        <v>0</v>
      </c>
      <c r="G350" t="s">
        <v>1</v>
      </c>
      <c r="H350" t="s">
        <v>3824</v>
      </c>
      <c r="I350" s="8" t="str">
        <f>HYPERLINK(AP350,"Foto")</f>
        <v>Foto</v>
      </c>
      <c r="K350">
        <v>1</v>
      </c>
      <c r="L350" t="s">
        <v>4</v>
      </c>
      <c r="M350">
        <v>103300</v>
      </c>
      <c r="N350" t="s">
        <v>5</v>
      </c>
      <c r="T350" t="s">
        <v>3825</v>
      </c>
      <c r="U350" s="1">
        <v>1</v>
      </c>
      <c r="V350" t="s">
        <v>3785</v>
      </c>
      <c r="W350" t="s">
        <v>3796</v>
      </c>
      <c r="X350" t="s">
        <v>3787</v>
      </c>
      <c r="Y350" s="3">
        <v>15</v>
      </c>
      <c r="Z350" s="4">
        <v>1504</v>
      </c>
      <c r="AA350" t="s">
        <v>3796</v>
      </c>
      <c r="AB350" t="s">
        <v>3826</v>
      </c>
      <c r="AC350">
        <v>2016</v>
      </c>
      <c r="AD350">
        <v>6</v>
      </c>
      <c r="AE350">
        <v>26</v>
      </c>
      <c r="AF350" t="s">
        <v>3805</v>
      </c>
      <c r="AH350">
        <v>54779</v>
      </c>
      <c r="AI350">
        <v>6952433</v>
      </c>
      <c r="AJ350" s="4">
        <v>55000</v>
      </c>
      <c r="AK350" s="4">
        <v>6953000</v>
      </c>
      <c r="AL350">
        <v>25</v>
      </c>
      <c r="AN350">
        <v>1010</v>
      </c>
      <c r="AO350" t="s">
        <v>3827</v>
      </c>
      <c r="AP350" s="5" t="s">
        <v>3828</v>
      </c>
      <c r="AQ350">
        <v>103300</v>
      </c>
      <c r="AS350" s="6" t="s">
        <v>13</v>
      </c>
      <c r="AT350">
        <v>1</v>
      </c>
      <c r="AU350" t="s">
        <v>14</v>
      </c>
      <c r="AV350" t="s">
        <v>3829</v>
      </c>
      <c r="AW350" t="s">
        <v>3830</v>
      </c>
      <c r="AX350">
        <v>1010</v>
      </c>
      <c r="AY350" t="s">
        <v>17</v>
      </c>
      <c r="AZ350" t="s">
        <v>18</v>
      </c>
      <c r="BA350">
        <v>1</v>
      </c>
      <c r="BB350" s="5">
        <v>43002.108333333301</v>
      </c>
      <c r="BC350" s="7" t="s">
        <v>19</v>
      </c>
      <c r="BE350">
        <v>6</v>
      </c>
      <c r="BF350">
        <v>106126</v>
      </c>
      <c r="BG350">
        <v>58455</v>
      </c>
      <c r="BH350" t="s">
        <v>3831</v>
      </c>
      <c r="BT350">
        <v>106315</v>
      </c>
    </row>
    <row r="351" spans="1:72" x14ac:dyDescent="0.3">
      <c r="A351">
        <v>522095</v>
      </c>
      <c r="B351">
        <v>130674</v>
      </c>
      <c r="F351" t="s">
        <v>0</v>
      </c>
      <c r="G351" t="s">
        <v>1</v>
      </c>
      <c r="H351" t="s">
        <v>4350</v>
      </c>
      <c r="I351" t="s">
        <v>3</v>
      </c>
      <c r="K351">
        <v>1</v>
      </c>
      <c r="L351" t="s">
        <v>4</v>
      </c>
      <c r="M351">
        <v>103300</v>
      </c>
      <c r="N351" t="s">
        <v>5</v>
      </c>
      <c r="T351" t="s">
        <v>4351</v>
      </c>
      <c r="U351" s="1">
        <v>1</v>
      </c>
      <c r="V351" t="s">
        <v>4288</v>
      </c>
      <c r="W351" t="s">
        <v>4352</v>
      </c>
      <c r="X351" t="s">
        <v>4290</v>
      </c>
      <c r="Y351" s="3">
        <v>18</v>
      </c>
      <c r="Z351" s="4">
        <v>1845</v>
      </c>
      <c r="AA351" s="4" t="s">
        <v>4352</v>
      </c>
      <c r="AB351" t="s">
        <v>4353</v>
      </c>
      <c r="AC351">
        <v>2016</v>
      </c>
      <c r="AD351">
        <v>7</v>
      </c>
      <c r="AE351">
        <v>21</v>
      </c>
      <c r="AF351" t="s">
        <v>4354</v>
      </c>
      <c r="AH351">
        <v>518667</v>
      </c>
      <c r="AI351">
        <v>7499201</v>
      </c>
      <c r="AJ351" s="4">
        <v>519000</v>
      </c>
      <c r="AK351" s="4">
        <v>7499000</v>
      </c>
      <c r="AL351">
        <v>150</v>
      </c>
      <c r="AN351">
        <v>1010</v>
      </c>
      <c r="AP351" s="5" t="s">
        <v>4355</v>
      </c>
      <c r="AQ351">
        <v>103300</v>
      </c>
      <c r="AS351" s="6" t="s">
        <v>13</v>
      </c>
      <c r="AT351">
        <v>1</v>
      </c>
      <c r="AU351" t="s">
        <v>14</v>
      </c>
      <c r="AV351" t="s">
        <v>4356</v>
      </c>
      <c r="AW351" t="s">
        <v>4357</v>
      </c>
      <c r="AX351">
        <v>1010</v>
      </c>
      <c r="AY351" t="s">
        <v>17</v>
      </c>
      <c r="AZ351" t="s">
        <v>18</v>
      </c>
      <c r="BB351" s="5">
        <v>43710.333333333299</v>
      </c>
      <c r="BC351" s="7" t="s">
        <v>19</v>
      </c>
      <c r="BE351">
        <v>6</v>
      </c>
      <c r="BF351">
        <v>113809</v>
      </c>
      <c r="BG351">
        <v>58482</v>
      </c>
      <c r="BH351" t="s">
        <v>4358</v>
      </c>
      <c r="BT351">
        <v>522095</v>
      </c>
    </row>
    <row r="352" spans="1:72" x14ac:dyDescent="0.3">
      <c r="A352">
        <v>521980</v>
      </c>
      <c r="B352">
        <v>70555</v>
      </c>
      <c r="F352" t="s">
        <v>0</v>
      </c>
      <c r="G352" t="s">
        <v>1</v>
      </c>
      <c r="H352" t="s">
        <v>4342</v>
      </c>
      <c r="I352" t="s">
        <v>3</v>
      </c>
      <c r="K352">
        <v>1</v>
      </c>
      <c r="L352" t="s">
        <v>4</v>
      </c>
      <c r="M352">
        <v>103300</v>
      </c>
      <c r="N352" t="s">
        <v>5</v>
      </c>
      <c r="T352" t="s">
        <v>4343</v>
      </c>
      <c r="U352" s="1">
        <v>1</v>
      </c>
      <c r="V352" t="s">
        <v>4288</v>
      </c>
      <c r="W352" t="s">
        <v>4344</v>
      </c>
      <c r="X352" t="s">
        <v>4290</v>
      </c>
      <c r="Y352" s="3">
        <v>18</v>
      </c>
      <c r="Z352" s="4">
        <v>1841</v>
      </c>
      <c r="AA352" s="4" t="s">
        <v>4344</v>
      </c>
      <c r="AB352" t="s">
        <v>4345</v>
      </c>
      <c r="AC352">
        <v>2010</v>
      </c>
      <c r="AD352">
        <v>9</v>
      </c>
      <c r="AE352">
        <v>13</v>
      </c>
      <c r="AF352" t="s">
        <v>4292</v>
      </c>
      <c r="AH352">
        <v>517152</v>
      </c>
      <c r="AI352">
        <v>7460608</v>
      </c>
      <c r="AJ352" s="4">
        <v>517000</v>
      </c>
      <c r="AK352" s="4">
        <v>7461000</v>
      </c>
      <c r="AL352">
        <v>50</v>
      </c>
      <c r="AN352">
        <v>1010</v>
      </c>
      <c r="AP352" s="5" t="s">
        <v>4346</v>
      </c>
      <c r="AQ352">
        <v>103300</v>
      </c>
      <c r="AS352" s="6" t="s">
        <v>13</v>
      </c>
      <c r="AT352">
        <v>1</v>
      </c>
      <c r="AU352" t="s">
        <v>14</v>
      </c>
      <c r="AV352" t="s">
        <v>4347</v>
      </c>
      <c r="AW352" t="s">
        <v>4348</v>
      </c>
      <c r="AX352">
        <v>1010</v>
      </c>
      <c r="AY352" t="s">
        <v>17</v>
      </c>
      <c r="AZ352" t="s">
        <v>18</v>
      </c>
      <c r="BB352" s="5">
        <v>43709.903472222199</v>
      </c>
      <c r="BC352" s="7" t="s">
        <v>19</v>
      </c>
      <c r="BE352">
        <v>6</v>
      </c>
      <c r="BF352">
        <v>64965</v>
      </c>
      <c r="BG352">
        <v>58481</v>
      </c>
      <c r="BH352" t="s">
        <v>4349</v>
      </c>
      <c r="BT352">
        <v>521980</v>
      </c>
    </row>
    <row r="353" spans="1:72" x14ac:dyDescent="0.3">
      <c r="A353">
        <v>517388</v>
      </c>
      <c r="B353">
        <v>70480</v>
      </c>
      <c r="F353" t="s">
        <v>0</v>
      </c>
      <c r="G353" t="s">
        <v>1</v>
      </c>
      <c r="H353" t="s">
        <v>4298</v>
      </c>
      <c r="I353" s="8" t="str">
        <f>HYPERLINK(AP353,"Foto")</f>
        <v>Foto</v>
      </c>
      <c r="K353">
        <v>1</v>
      </c>
      <c r="L353" t="s">
        <v>4</v>
      </c>
      <c r="M353">
        <v>103300</v>
      </c>
      <c r="N353" t="s">
        <v>5</v>
      </c>
      <c r="T353" t="s">
        <v>4299</v>
      </c>
      <c r="U353" s="1">
        <v>1</v>
      </c>
      <c r="V353" t="s">
        <v>4288</v>
      </c>
      <c r="W353" t="s">
        <v>4289</v>
      </c>
      <c r="X353" t="s">
        <v>4290</v>
      </c>
      <c r="Y353" s="3">
        <v>18</v>
      </c>
      <c r="Z353" s="4">
        <v>1804</v>
      </c>
      <c r="AA353" t="s">
        <v>4289</v>
      </c>
      <c r="AB353" t="s">
        <v>4300</v>
      </c>
      <c r="AC353">
        <v>2011</v>
      </c>
      <c r="AD353">
        <v>6</v>
      </c>
      <c r="AE353">
        <v>21</v>
      </c>
      <c r="AF353" t="s">
        <v>4292</v>
      </c>
      <c r="AH353">
        <v>478750</v>
      </c>
      <c r="AI353">
        <v>7469041</v>
      </c>
      <c r="AJ353" s="4">
        <v>479000</v>
      </c>
      <c r="AK353" s="4">
        <v>7469000</v>
      </c>
      <c r="AL353">
        <v>100</v>
      </c>
      <c r="AN353">
        <v>1010</v>
      </c>
      <c r="AP353" s="5" t="s">
        <v>4301</v>
      </c>
      <c r="AQ353">
        <v>103300</v>
      </c>
      <c r="AS353" s="6" t="s">
        <v>13</v>
      </c>
      <c r="AT353">
        <v>1</v>
      </c>
      <c r="AU353" t="s">
        <v>14</v>
      </c>
      <c r="AV353" t="s">
        <v>4302</v>
      </c>
      <c r="AW353" t="s">
        <v>4303</v>
      </c>
      <c r="AX353">
        <v>1010</v>
      </c>
      <c r="AY353" t="s">
        <v>17</v>
      </c>
      <c r="AZ353" t="s">
        <v>18</v>
      </c>
      <c r="BA353">
        <v>1</v>
      </c>
      <c r="BB353" s="5">
        <v>43709.903472222199</v>
      </c>
      <c r="BC353" s="7" t="s">
        <v>19</v>
      </c>
      <c r="BE353">
        <v>6</v>
      </c>
      <c r="BF353">
        <v>64890</v>
      </c>
      <c r="BG353">
        <v>58479</v>
      </c>
      <c r="BH353" t="s">
        <v>4304</v>
      </c>
      <c r="BT353">
        <v>517388</v>
      </c>
    </row>
    <row r="354" spans="1:72" x14ac:dyDescent="0.3">
      <c r="A354">
        <v>516346</v>
      </c>
      <c r="B354">
        <v>98994</v>
      </c>
      <c r="F354" t="s">
        <v>0</v>
      </c>
      <c r="G354" t="s">
        <v>1</v>
      </c>
      <c r="H354" t="s">
        <v>4286</v>
      </c>
      <c r="I354" t="s">
        <v>3</v>
      </c>
      <c r="K354">
        <v>1</v>
      </c>
      <c r="L354" t="s">
        <v>4</v>
      </c>
      <c r="M354">
        <v>103300</v>
      </c>
      <c r="N354" t="s">
        <v>5</v>
      </c>
      <c r="T354" t="s">
        <v>4287</v>
      </c>
      <c r="U354" s="1">
        <v>1</v>
      </c>
      <c r="V354" t="s">
        <v>4288</v>
      </c>
      <c r="W354" t="s">
        <v>4289</v>
      </c>
      <c r="X354" t="s">
        <v>4290</v>
      </c>
      <c r="Y354" s="3">
        <v>18</v>
      </c>
      <c r="Z354" s="4">
        <v>1804</v>
      </c>
      <c r="AA354" t="s">
        <v>4289</v>
      </c>
      <c r="AB354" t="s">
        <v>4291</v>
      </c>
      <c r="AC354">
        <v>2015</v>
      </c>
      <c r="AD354">
        <v>8</v>
      </c>
      <c r="AE354">
        <v>16</v>
      </c>
      <c r="AF354" t="s">
        <v>4292</v>
      </c>
      <c r="AH354">
        <v>473998</v>
      </c>
      <c r="AI354">
        <v>7464717</v>
      </c>
      <c r="AJ354" s="4">
        <v>473000</v>
      </c>
      <c r="AK354" s="4">
        <v>7465000</v>
      </c>
      <c r="AL354">
        <v>25</v>
      </c>
      <c r="AN354">
        <v>1010</v>
      </c>
      <c r="AO354" t="s">
        <v>4293</v>
      </c>
      <c r="AP354" s="5" t="s">
        <v>4294</v>
      </c>
      <c r="AQ354">
        <v>103300</v>
      </c>
      <c r="AS354" s="6" t="s">
        <v>13</v>
      </c>
      <c r="AT354">
        <v>1</v>
      </c>
      <c r="AU354" t="s">
        <v>14</v>
      </c>
      <c r="AV354" t="s">
        <v>4295</v>
      </c>
      <c r="AW354" t="s">
        <v>4296</v>
      </c>
      <c r="AX354">
        <v>1010</v>
      </c>
      <c r="AY354" t="s">
        <v>17</v>
      </c>
      <c r="AZ354" t="s">
        <v>18</v>
      </c>
      <c r="BB354" s="5">
        <v>43546.660416666702</v>
      </c>
      <c r="BC354" s="7" t="s">
        <v>19</v>
      </c>
      <c r="BE354">
        <v>6</v>
      </c>
      <c r="BF354">
        <v>85993</v>
      </c>
      <c r="BG354">
        <v>58480</v>
      </c>
      <c r="BH354" t="s">
        <v>4297</v>
      </c>
      <c r="BT354">
        <v>516346</v>
      </c>
    </row>
    <row r="355" spans="1:72" x14ac:dyDescent="0.3">
      <c r="A355">
        <v>480060</v>
      </c>
      <c r="B355">
        <v>99673</v>
      </c>
      <c r="F355" t="s">
        <v>0</v>
      </c>
      <c r="G355" t="s">
        <v>1</v>
      </c>
      <c r="H355" t="s">
        <v>392</v>
      </c>
      <c r="I355" t="s">
        <v>3</v>
      </c>
      <c r="K355">
        <v>1</v>
      </c>
      <c r="L355" t="s">
        <v>4</v>
      </c>
      <c r="M355">
        <v>103300</v>
      </c>
      <c r="N355" t="s">
        <v>5</v>
      </c>
      <c r="T355" t="s">
        <v>393</v>
      </c>
      <c r="U355" s="1">
        <v>1</v>
      </c>
      <c r="V355" t="s">
        <v>7</v>
      </c>
      <c r="W355" t="s">
        <v>394</v>
      </c>
      <c r="X355" s="2" t="s">
        <v>9</v>
      </c>
      <c r="Y355" s="3">
        <v>1</v>
      </c>
      <c r="Z355" s="4">
        <v>119</v>
      </c>
      <c r="AA355" s="4" t="s">
        <v>394</v>
      </c>
      <c r="AB355" t="s">
        <v>395</v>
      </c>
      <c r="AC355">
        <v>2015</v>
      </c>
      <c r="AD355">
        <v>8</v>
      </c>
      <c r="AE355">
        <v>22</v>
      </c>
      <c r="AF355" t="s">
        <v>396</v>
      </c>
      <c r="AH355">
        <v>306393</v>
      </c>
      <c r="AI355">
        <v>6610762</v>
      </c>
      <c r="AJ355" s="4">
        <v>307000</v>
      </c>
      <c r="AK355" s="4">
        <v>6611000</v>
      </c>
      <c r="AL355">
        <v>10</v>
      </c>
      <c r="AN355">
        <v>1010</v>
      </c>
      <c r="AP355" s="5" t="s">
        <v>397</v>
      </c>
      <c r="AQ355">
        <v>103300</v>
      </c>
      <c r="AS355" s="6" t="s">
        <v>13</v>
      </c>
      <c r="AT355">
        <v>1</v>
      </c>
      <c r="AU355" t="s">
        <v>14</v>
      </c>
      <c r="AV355" t="s">
        <v>398</v>
      </c>
      <c r="AW355" t="s">
        <v>399</v>
      </c>
      <c r="AX355">
        <v>1010</v>
      </c>
      <c r="AY355" t="s">
        <v>17</v>
      </c>
      <c r="AZ355" t="s">
        <v>18</v>
      </c>
      <c r="BB355" s="5">
        <v>43710.332638888904</v>
      </c>
      <c r="BC355" s="7" t="s">
        <v>19</v>
      </c>
      <c r="BE355">
        <v>6</v>
      </c>
      <c r="BF355">
        <v>86632</v>
      </c>
      <c r="BG355">
        <v>58297</v>
      </c>
      <c r="BH355" t="s">
        <v>400</v>
      </c>
      <c r="BT355">
        <v>480060</v>
      </c>
    </row>
    <row r="356" spans="1:72" x14ac:dyDescent="0.3">
      <c r="A356">
        <v>478234</v>
      </c>
      <c r="B356">
        <v>98945</v>
      </c>
      <c r="F356" t="s">
        <v>0</v>
      </c>
      <c r="G356" t="s">
        <v>1</v>
      </c>
      <c r="H356" t="s">
        <v>515</v>
      </c>
      <c r="I356" t="s">
        <v>3</v>
      </c>
      <c r="K356">
        <v>1</v>
      </c>
      <c r="L356" t="s">
        <v>4</v>
      </c>
      <c r="M356">
        <v>103300</v>
      </c>
      <c r="N356" t="s">
        <v>5</v>
      </c>
      <c r="T356" t="s">
        <v>516</v>
      </c>
      <c r="U356" s="1">
        <v>1</v>
      </c>
      <c r="V356" t="s">
        <v>7</v>
      </c>
      <c r="W356" t="s">
        <v>485</v>
      </c>
      <c r="X356" s="2" t="s">
        <v>9</v>
      </c>
      <c r="Y356" s="3">
        <v>1</v>
      </c>
      <c r="Z356" s="4">
        <v>128</v>
      </c>
      <c r="AA356" s="4" t="s">
        <v>485</v>
      </c>
      <c r="AB356" t="s">
        <v>517</v>
      </c>
      <c r="AC356">
        <v>2015</v>
      </c>
      <c r="AD356">
        <v>8</v>
      </c>
      <c r="AE356">
        <v>16</v>
      </c>
      <c r="AF356" t="s">
        <v>241</v>
      </c>
      <c r="AH356">
        <v>304062</v>
      </c>
      <c r="AI356">
        <v>6583003</v>
      </c>
      <c r="AJ356" s="4">
        <v>305000</v>
      </c>
      <c r="AK356" s="4">
        <v>6583000</v>
      </c>
      <c r="AL356">
        <v>10</v>
      </c>
      <c r="AN356">
        <v>1010</v>
      </c>
      <c r="AP356" s="5" t="s">
        <v>518</v>
      </c>
      <c r="AQ356">
        <v>103300</v>
      </c>
      <c r="AS356" s="6" t="s">
        <v>13</v>
      </c>
      <c r="AT356">
        <v>1</v>
      </c>
      <c r="AU356" t="s">
        <v>14</v>
      </c>
      <c r="AV356" t="s">
        <v>519</v>
      </c>
      <c r="AW356" t="s">
        <v>520</v>
      </c>
      <c r="AX356">
        <v>1010</v>
      </c>
      <c r="AY356" t="s">
        <v>17</v>
      </c>
      <c r="AZ356" t="s">
        <v>18</v>
      </c>
      <c r="BB356" s="5">
        <v>43710.332638888904</v>
      </c>
      <c r="BC356" s="7" t="s">
        <v>19</v>
      </c>
      <c r="BE356">
        <v>6</v>
      </c>
      <c r="BF356">
        <v>85946</v>
      </c>
      <c r="BG356">
        <v>58306</v>
      </c>
      <c r="BH356" t="s">
        <v>521</v>
      </c>
      <c r="BT356">
        <v>478234</v>
      </c>
    </row>
    <row r="357" spans="1:72" x14ac:dyDescent="0.3">
      <c r="A357">
        <v>475576</v>
      </c>
      <c r="B357">
        <v>127699</v>
      </c>
      <c r="F357" t="s">
        <v>0</v>
      </c>
      <c r="G357" t="s">
        <v>1</v>
      </c>
      <c r="H357" t="s">
        <v>59</v>
      </c>
      <c r="I357" t="s">
        <v>3</v>
      </c>
      <c r="K357">
        <v>1</v>
      </c>
      <c r="L357" t="s">
        <v>4</v>
      </c>
      <c r="M357">
        <v>103300</v>
      </c>
      <c r="N357" t="s">
        <v>5</v>
      </c>
      <c r="T357" t="s">
        <v>60</v>
      </c>
      <c r="U357" s="1">
        <v>1</v>
      </c>
      <c r="V357" t="s">
        <v>7</v>
      </c>
      <c r="W357" t="s">
        <v>8</v>
      </c>
      <c r="X357" s="2" t="s">
        <v>9</v>
      </c>
      <c r="Y357" s="3">
        <v>1</v>
      </c>
      <c r="Z357" s="4">
        <v>101</v>
      </c>
      <c r="AA357" s="4" t="s">
        <v>8</v>
      </c>
      <c r="AB357" t="s">
        <v>61</v>
      </c>
      <c r="AC357">
        <v>2016</v>
      </c>
      <c r="AD357">
        <v>8</v>
      </c>
      <c r="AE357">
        <v>20</v>
      </c>
      <c r="AF357" t="s">
        <v>62</v>
      </c>
      <c r="AH357">
        <v>300661</v>
      </c>
      <c r="AI357">
        <v>6544736</v>
      </c>
      <c r="AJ357" s="4">
        <v>301000</v>
      </c>
      <c r="AK357" s="4">
        <v>6545000</v>
      </c>
      <c r="AL357">
        <v>10</v>
      </c>
      <c r="AN357">
        <v>1010</v>
      </c>
      <c r="AP357" s="5" t="s">
        <v>63</v>
      </c>
      <c r="AQ357">
        <v>103300</v>
      </c>
      <c r="AS357" s="6" t="s">
        <v>13</v>
      </c>
      <c r="AT357">
        <v>1</v>
      </c>
      <c r="AU357" t="s">
        <v>14</v>
      </c>
      <c r="AV357" t="s">
        <v>64</v>
      </c>
      <c r="AW357" t="s">
        <v>65</v>
      </c>
      <c r="AX357">
        <v>1010</v>
      </c>
      <c r="AY357" t="s">
        <v>17</v>
      </c>
      <c r="AZ357" t="s">
        <v>18</v>
      </c>
      <c r="BB357" s="5">
        <v>43710.333333333299</v>
      </c>
      <c r="BC357" s="7" t="s">
        <v>19</v>
      </c>
      <c r="BE357">
        <v>6</v>
      </c>
      <c r="BF357">
        <v>111189</v>
      </c>
      <c r="BG357">
        <v>58276</v>
      </c>
      <c r="BH357" t="s">
        <v>66</v>
      </c>
      <c r="BT357">
        <v>475576</v>
      </c>
    </row>
    <row r="358" spans="1:72" x14ac:dyDescent="0.3">
      <c r="A358">
        <v>471983</v>
      </c>
      <c r="B358">
        <v>70586</v>
      </c>
      <c r="F358" t="s">
        <v>0</v>
      </c>
      <c r="G358" t="s">
        <v>1</v>
      </c>
      <c r="H358" t="s">
        <v>4225</v>
      </c>
      <c r="I358" s="8" t="str">
        <f>HYPERLINK(AP358,"Foto")</f>
        <v>Foto</v>
      </c>
      <c r="K358">
        <v>1</v>
      </c>
      <c r="L358" t="s">
        <v>4</v>
      </c>
      <c r="M358">
        <v>103300</v>
      </c>
      <c r="N358" t="s">
        <v>5</v>
      </c>
      <c r="T358" t="s">
        <v>4226</v>
      </c>
      <c r="U358" s="1">
        <v>1</v>
      </c>
      <c r="V358" t="s">
        <v>4004</v>
      </c>
      <c r="W358" t="s">
        <v>4227</v>
      </c>
      <c r="X358" s="2" t="s">
        <v>4164</v>
      </c>
      <c r="Y358" s="3">
        <v>17</v>
      </c>
      <c r="Z358" s="4">
        <v>1719</v>
      </c>
      <c r="AA358" s="4" t="s">
        <v>4227</v>
      </c>
      <c r="AB358" t="s">
        <v>4228</v>
      </c>
      <c r="AC358">
        <v>2007</v>
      </c>
      <c r="AD358">
        <v>8</v>
      </c>
      <c r="AE358">
        <v>11</v>
      </c>
      <c r="AF358" t="s">
        <v>4229</v>
      </c>
      <c r="AH358">
        <v>297238</v>
      </c>
      <c r="AI358">
        <v>7058669</v>
      </c>
      <c r="AJ358" s="4">
        <v>297000</v>
      </c>
      <c r="AK358" s="4">
        <v>7059000</v>
      </c>
      <c r="AL358">
        <v>10</v>
      </c>
      <c r="AN358">
        <v>1010</v>
      </c>
      <c r="AP358" s="5" t="s">
        <v>4230</v>
      </c>
      <c r="AQ358">
        <v>103300</v>
      </c>
      <c r="AS358" s="6" t="s">
        <v>13</v>
      </c>
      <c r="AT358">
        <v>1</v>
      </c>
      <c r="AU358" t="s">
        <v>14</v>
      </c>
      <c r="AV358" t="s">
        <v>4231</v>
      </c>
      <c r="AW358" t="s">
        <v>4232</v>
      </c>
      <c r="AX358">
        <v>1010</v>
      </c>
      <c r="AY358" t="s">
        <v>17</v>
      </c>
      <c r="AZ358" t="s">
        <v>18</v>
      </c>
      <c r="BA358">
        <v>1</v>
      </c>
      <c r="BB358" s="5">
        <v>43709.903472222199</v>
      </c>
      <c r="BC358" s="7" t="s">
        <v>19</v>
      </c>
      <c r="BE358">
        <v>6</v>
      </c>
      <c r="BF358">
        <v>64995</v>
      </c>
      <c r="BG358">
        <v>58476</v>
      </c>
      <c r="BH358" t="s">
        <v>4233</v>
      </c>
      <c r="BT358">
        <v>471983</v>
      </c>
    </row>
    <row r="359" spans="1:72" x14ac:dyDescent="0.3">
      <c r="A359">
        <v>460154</v>
      </c>
      <c r="B359">
        <v>70381</v>
      </c>
      <c r="F359" t="s">
        <v>0</v>
      </c>
      <c r="G359" t="s">
        <v>1</v>
      </c>
      <c r="H359" t="s">
        <v>1682</v>
      </c>
      <c r="I359" t="s">
        <v>3</v>
      </c>
      <c r="K359">
        <v>1</v>
      </c>
      <c r="L359" t="s">
        <v>4</v>
      </c>
      <c r="M359">
        <v>103300</v>
      </c>
      <c r="N359" t="s">
        <v>5</v>
      </c>
      <c r="T359" t="s">
        <v>1683</v>
      </c>
      <c r="U359" s="1">
        <v>1</v>
      </c>
      <c r="V359" t="s">
        <v>1628</v>
      </c>
      <c r="W359" t="s">
        <v>1684</v>
      </c>
      <c r="X359" t="s">
        <v>1630</v>
      </c>
      <c r="Y359" s="3">
        <v>4</v>
      </c>
      <c r="Z359" s="4">
        <v>417</v>
      </c>
      <c r="AA359" s="4" t="s">
        <v>1684</v>
      </c>
      <c r="AB359" t="s">
        <v>1685</v>
      </c>
      <c r="AC359">
        <v>2014</v>
      </c>
      <c r="AD359">
        <v>8</v>
      </c>
      <c r="AE359">
        <v>9</v>
      </c>
      <c r="AF359" t="s">
        <v>1686</v>
      </c>
      <c r="AH359">
        <v>290210</v>
      </c>
      <c r="AI359">
        <v>6742241</v>
      </c>
      <c r="AJ359" s="4">
        <v>291000</v>
      </c>
      <c r="AK359" s="4">
        <v>6743000</v>
      </c>
      <c r="AL359">
        <v>50</v>
      </c>
      <c r="AN359">
        <v>1010</v>
      </c>
      <c r="AP359" s="5" t="s">
        <v>1687</v>
      </c>
      <c r="AQ359">
        <v>103300</v>
      </c>
      <c r="AS359" s="6" t="s">
        <v>13</v>
      </c>
      <c r="AT359">
        <v>1</v>
      </c>
      <c r="AU359" t="s">
        <v>14</v>
      </c>
      <c r="AV359" t="s">
        <v>1688</v>
      </c>
      <c r="AW359" t="s">
        <v>1689</v>
      </c>
      <c r="AX359">
        <v>1010</v>
      </c>
      <c r="AY359" t="s">
        <v>17</v>
      </c>
      <c r="AZ359" t="s">
        <v>18</v>
      </c>
      <c r="BB359" s="5">
        <v>43709.903472222199</v>
      </c>
      <c r="BC359" s="7" t="s">
        <v>19</v>
      </c>
      <c r="BE359">
        <v>6</v>
      </c>
      <c r="BF359">
        <v>64794</v>
      </c>
      <c r="BG359">
        <v>58352</v>
      </c>
      <c r="BH359" t="s">
        <v>1690</v>
      </c>
      <c r="BT359">
        <v>460154</v>
      </c>
    </row>
    <row r="360" spans="1:72" x14ac:dyDescent="0.3">
      <c r="A360">
        <v>458481</v>
      </c>
      <c r="B360">
        <v>70217</v>
      </c>
      <c r="F360" t="s">
        <v>0</v>
      </c>
      <c r="G360" t="s">
        <v>1</v>
      </c>
      <c r="H360" t="s">
        <v>467</v>
      </c>
      <c r="I360" t="s">
        <v>3</v>
      </c>
      <c r="K360">
        <v>1</v>
      </c>
      <c r="L360" t="s">
        <v>4</v>
      </c>
      <c r="M360">
        <v>103300</v>
      </c>
      <c r="N360" t="s">
        <v>5</v>
      </c>
      <c r="T360" t="s">
        <v>458</v>
      </c>
      <c r="U360" s="1">
        <v>1</v>
      </c>
      <c r="V360" t="s">
        <v>7</v>
      </c>
      <c r="W360" t="s">
        <v>403</v>
      </c>
      <c r="X360" s="2" t="s">
        <v>9</v>
      </c>
      <c r="Y360" s="3">
        <v>1</v>
      </c>
      <c r="Z360" s="4">
        <v>125</v>
      </c>
      <c r="AA360" t="s">
        <v>459</v>
      </c>
      <c r="AB360" t="s">
        <v>468</v>
      </c>
      <c r="AC360">
        <v>2013</v>
      </c>
      <c r="AD360">
        <v>6</v>
      </c>
      <c r="AE360">
        <v>27</v>
      </c>
      <c r="AF360" t="s">
        <v>469</v>
      </c>
      <c r="AH360">
        <v>289308</v>
      </c>
      <c r="AI360">
        <v>6603154</v>
      </c>
      <c r="AJ360" s="4">
        <v>289000</v>
      </c>
      <c r="AK360" s="4">
        <v>6603000</v>
      </c>
      <c r="AL360">
        <v>5</v>
      </c>
      <c r="AN360">
        <v>1010</v>
      </c>
      <c r="AP360" s="5" t="s">
        <v>470</v>
      </c>
      <c r="AQ360">
        <v>103300</v>
      </c>
      <c r="AS360" s="6" t="s">
        <v>13</v>
      </c>
      <c r="AT360">
        <v>1</v>
      </c>
      <c r="AU360" t="s">
        <v>14</v>
      </c>
      <c r="AV360" t="s">
        <v>471</v>
      </c>
      <c r="AW360" t="s">
        <v>472</v>
      </c>
      <c r="AX360">
        <v>1010</v>
      </c>
      <c r="AY360" t="s">
        <v>17</v>
      </c>
      <c r="AZ360" t="s">
        <v>18</v>
      </c>
      <c r="BB360" s="5">
        <v>43709.903472222199</v>
      </c>
      <c r="BC360" s="7" t="s">
        <v>19</v>
      </c>
      <c r="BE360">
        <v>6</v>
      </c>
      <c r="BF360">
        <v>64631</v>
      </c>
      <c r="BG360">
        <v>58302</v>
      </c>
      <c r="BH360" t="s">
        <v>473</v>
      </c>
      <c r="BT360">
        <v>458481</v>
      </c>
    </row>
    <row r="361" spans="1:72" x14ac:dyDescent="0.3">
      <c r="A361">
        <v>455436</v>
      </c>
      <c r="B361">
        <v>70558</v>
      </c>
      <c r="F361" t="s">
        <v>0</v>
      </c>
      <c r="G361" t="s">
        <v>1</v>
      </c>
      <c r="H361" t="s">
        <v>2</v>
      </c>
      <c r="I361" t="s">
        <v>3</v>
      </c>
      <c r="K361">
        <v>1</v>
      </c>
      <c r="L361" t="s">
        <v>4</v>
      </c>
      <c r="M361">
        <v>103300</v>
      </c>
      <c r="N361" t="s">
        <v>5</v>
      </c>
      <c r="T361" t="s">
        <v>6</v>
      </c>
      <c r="U361" s="1">
        <v>1</v>
      </c>
      <c r="V361" t="s">
        <v>7</v>
      </c>
      <c r="W361" t="s">
        <v>8</v>
      </c>
      <c r="X361" s="2" t="s">
        <v>9</v>
      </c>
      <c r="Y361" s="3">
        <v>1</v>
      </c>
      <c r="Z361" s="4">
        <v>101</v>
      </c>
      <c r="AA361" s="4" t="s">
        <v>8</v>
      </c>
      <c r="AB361" t="s">
        <v>10</v>
      </c>
      <c r="AC361">
        <v>2014</v>
      </c>
      <c r="AD361">
        <v>6</v>
      </c>
      <c r="AE361">
        <v>12</v>
      </c>
      <c r="AF361" t="s">
        <v>11</v>
      </c>
      <c r="AH361">
        <v>287692</v>
      </c>
      <c r="AI361">
        <v>6558463</v>
      </c>
      <c r="AJ361" s="4">
        <v>287000</v>
      </c>
      <c r="AK361" s="4">
        <v>6559000</v>
      </c>
      <c r="AL361">
        <v>5</v>
      </c>
      <c r="AN361">
        <v>1010</v>
      </c>
      <c r="AP361" s="5" t="s">
        <v>12</v>
      </c>
      <c r="AQ361">
        <v>103300</v>
      </c>
      <c r="AS361" s="6" t="s">
        <v>13</v>
      </c>
      <c r="AT361">
        <v>1</v>
      </c>
      <c r="AU361" t="s">
        <v>14</v>
      </c>
      <c r="AV361" t="s">
        <v>15</v>
      </c>
      <c r="AW361" t="s">
        <v>16</v>
      </c>
      <c r="AX361">
        <v>1010</v>
      </c>
      <c r="AY361" t="s">
        <v>17</v>
      </c>
      <c r="AZ361" t="s">
        <v>18</v>
      </c>
      <c r="BB361" s="5">
        <v>43709.903472222199</v>
      </c>
      <c r="BC361" s="7" t="s">
        <v>19</v>
      </c>
      <c r="BE361">
        <v>6</v>
      </c>
      <c r="BF361">
        <v>64968</v>
      </c>
      <c r="BG361">
        <v>58275</v>
      </c>
      <c r="BH361" t="s">
        <v>20</v>
      </c>
      <c r="BT361">
        <v>455436</v>
      </c>
    </row>
    <row r="362" spans="1:72" x14ac:dyDescent="0.3">
      <c r="A362">
        <v>443757</v>
      </c>
      <c r="B362">
        <v>70490</v>
      </c>
      <c r="F362" t="s">
        <v>0</v>
      </c>
      <c r="G362" t="s">
        <v>1</v>
      </c>
      <c r="H362" t="s">
        <v>4152</v>
      </c>
      <c r="I362" t="s">
        <v>3</v>
      </c>
      <c r="K362">
        <v>1</v>
      </c>
      <c r="L362" t="s">
        <v>4</v>
      </c>
      <c r="M362">
        <v>103300</v>
      </c>
      <c r="N362" t="s">
        <v>5</v>
      </c>
      <c r="T362" t="s">
        <v>4153</v>
      </c>
      <c r="U362" s="1">
        <v>1</v>
      </c>
      <c r="V362" t="s">
        <v>4004</v>
      </c>
      <c r="W362" t="s">
        <v>4154</v>
      </c>
      <c r="X362" s="2" t="s">
        <v>4006</v>
      </c>
      <c r="Y362" s="3">
        <v>16</v>
      </c>
      <c r="Z362" s="4">
        <v>1663</v>
      </c>
      <c r="AA362" s="4" t="s">
        <v>4154</v>
      </c>
      <c r="AB362" t="s">
        <v>4155</v>
      </c>
      <c r="AC362">
        <v>2013</v>
      </c>
      <c r="AD362">
        <v>8</v>
      </c>
      <c r="AE362">
        <v>8</v>
      </c>
      <c r="AF362" t="s">
        <v>4017</v>
      </c>
      <c r="AH362">
        <v>281541</v>
      </c>
      <c r="AI362">
        <v>7041683</v>
      </c>
      <c r="AJ362" s="4">
        <v>281000</v>
      </c>
      <c r="AK362" s="4">
        <v>7041000</v>
      </c>
      <c r="AL362">
        <v>25</v>
      </c>
      <c r="AN362">
        <v>1010</v>
      </c>
      <c r="AO362" t="s">
        <v>4156</v>
      </c>
      <c r="AP362" s="5" t="s">
        <v>4157</v>
      </c>
      <c r="AQ362">
        <v>103300</v>
      </c>
      <c r="AS362" s="6" t="s">
        <v>13</v>
      </c>
      <c r="AT362">
        <v>1</v>
      </c>
      <c r="AU362" t="s">
        <v>14</v>
      </c>
      <c r="AV362" t="s">
        <v>4158</v>
      </c>
      <c r="AW362" t="s">
        <v>4159</v>
      </c>
      <c r="AX362">
        <v>1010</v>
      </c>
      <c r="AY362" t="s">
        <v>17</v>
      </c>
      <c r="AZ362" t="s">
        <v>18</v>
      </c>
      <c r="BB362" s="5">
        <v>43709.903472222199</v>
      </c>
      <c r="BC362" s="7" t="s">
        <v>19</v>
      </c>
      <c r="BE362">
        <v>6</v>
      </c>
      <c r="BF362">
        <v>64900</v>
      </c>
      <c r="BG362">
        <v>58473</v>
      </c>
      <c r="BH362" t="s">
        <v>4160</v>
      </c>
      <c r="BT362">
        <v>443757</v>
      </c>
    </row>
    <row r="363" spans="1:72" x14ac:dyDescent="0.3">
      <c r="A363">
        <v>418364</v>
      </c>
      <c r="B363">
        <v>70557</v>
      </c>
      <c r="F363" t="s">
        <v>0</v>
      </c>
      <c r="G363" t="s">
        <v>1</v>
      </c>
      <c r="H363" t="s">
        <v>4022</v>
      </c>
      <c r="I363" t="s">
        <v>3</v>
      </c>
      <c r="K363">
        <v>1</v>
      </c>
      <c r="L363" t="s">
        <v>4</v>
      </c>
      <c r="M363">
        <v>103300</v>
      </c>
      <c r="N363" t="s">
        <v>5</v>
      </c>
      <c r="T363" t="s">
        <v>4015</v>
      </c>
      <c r="U363" s="1">
        <v>1</v>
      </c>
      <c r="V363" t="s">
        <v>4004</v>
      </c>
      <c r="W363" t="s">
        <v>4005</v>
      </c>
      <c r="X363" s="2" t="s">
        <v>4006</v>
      </c>
      <c r="Y363" s="3">
        <v>16</v>
      </c>
      <c r="Z363" s="4">
        <v>1601</v>
      </c>
      <c r="AA363" s="4" t="s">
        <v>4005</v>
      </c>
      <c r="AB363" t="s">
        <v>4023</v>
      </c>
      <c r="AC363">
        <v>2013</v>
      </c>
      <c r="AD363">
        <v>9</v>
      </c>
      <c r="AE363">
        <v>9</v>
      </c>
      <c r="AF363" t="s">
        <v>4017</v>
      </c>
      <c r="AH363">
        <v>270901</v>
      </c>
      <c r="AI363">
        <v>7042917</v>
      </c>
      <c r="AJ363" s="4">
        <v>271000</v>
      </c>
      <c r="AK363" s="4">
        <v>7043000</v>
      </c>
      <c r="AL363">
        <v>10</v>
      </c>
      <c r="AN363">
        <v>1010</v>
      </c>
      <c r="AP363" s="5" t="s">
        <v>4024</v>
      </c>
      <c r="AQ363">
        <v>103300</v>
      </c>
      <c r="AS363" s="6" t="s">
        <v>13</v>
      </c>
      <c r="AT363">
        <v>1</v>
      </c>
      <c r="AU363" t="s">
        <v>14</v>
      </c>
      <c r="AV363" t="s">
        <v>4025</v>
      </c>
      <c r="AW363" t="s">
        <v>4026</v>
      </c>
      <c r="AX363">
        <v>1010</v>
      </c>
      <c r="AY363" t="s">
        <v>17</v>
      </c>
      <c r="AZ363" t="s">
        <v>18</v>
      </c>
      <c r="BB363" s="5">
        <v>41526.536805555603</v>
      </c>
      <c r="BC363" s="7" t="s">
        <v>19</v>
      </c>
      <c r="BE363">
        <v>6</v>
      </c>
      <c r="BF363">
        <v>64967</v>
      </c>
      <c r="BG363">
        <v>58462</v>
      </c>
      <c r="BH363" t="s">
        <v>4027</v>
      </c>
      <c r="BT363">
        <v>418364</v>
      </c>
    </row>
    <row r="364" spans="1:72" x14ac:dyDescent="0.3">
      <c r="A364">
        <v>406714</v>
      </c>
      <c r="B364">
        <v>118615</v>
      </c>
      <c r="F364" t="s">
        <v>0</v>
      </c>
      <c r="G364" t="s">
        <v>1</v>
      </c>
      <c r="H364" t="s">
        <v>312</v>
      </c>
      <c r="I364" t="s">
        <v>3</v>
      </c>
      <c r="K364">
        <v>1</v>
      </c>
      <c r="L364" t="s">
        <v>4</v>
      </c>
      <c r="M364">
        <v>103300</v>
      </c>
      <c r="N364" t="s">
        <v>5</v>
      </c>
      <c r="T364" t="s">
        <v>313</v>
      </c>
      <c r="U364" s="1">
        <v>1</v>
      </c>
      <c r="V364" t="s">
        <v>7</v>
      </c>
      <c r="W364" t="s">
        <v>221</v>
      </c>
      <c r="X364" s="2" t="s">
        <v>9</v>
      </c>
      <c r="Y364" s="3">
        <v>1</v>
      </c>
      <c r="Z364" s="4">
        <v>106</v>
      </c>
      <c r="AA364" s="4" t="s">
        <v>221</v>
      </c>
      <c r="AB364" t="s">
        <v>314</v>
      </c>
      <c r="AC364">
        <v>2016</v>
      </c>
      <c r="AD364">
        <v>5</v>
      </c>
      <c r="AE364">
        <v>19</v>
      </c>
      <c r="AF364" t="s">
        <v>241</v>
      </c>
      <c r="AH364">
        <v>268505</v>
      </c>
      <c r="AI364">
        <v>6571991</v>
      </c>
      <c r="AJ364" s="4">
        <v>269000</v>
      </c>
      <c r="AK364" s="4">
        <v>6571000</v>
      </c>
      <c r="AL364">
        <v>10</v>
      </c>
      <c r="AN364">
        <v>1010</v>
      </c>
      <c r="AP364" s="5" t="s">
        <v>315</v>
      </c>
      <c r="AQ364">
        <v>103300</v>
      </c>
      <c r="AS364" s="6" t="s">
        <v>13</v>
      </c>
      <c r="AT364">
        <v>1</v>
      </c>
      <c r="AU364" t="s">
        <v>14</v>
      </c>
      <c r="AV364" t="s">
        <v>316</v>
      </c>
      <c r="AW364" t="s">
        <v>317</v>
      </c>
      <c r="AX364">
        <v>1010</v>
      </c>
      <c r="AY364" t="s">
        <v>17</v>
      </c>
      <c r="AZ364" t="s">
        <v>18</v>
      </c>
      <c r="BB364" s="5">
        <v>43710.332638888904</v>
      </c>
      <c r="BC364" s="7" t="s">
        <v>19</v>
      </c>
      <c r="BE364">
        <v>6</v>
      </c>
      <c r="BF364">
        <v>103290</v>
      </c>
      <c r="BG364">
        <v>58294</v>
      </c>
      <c r="BH364" t="s">
        <v>318</v>
      </c>
      <c r="BT364">
        <v>406714</v>
      </c>
    </row>
    <row r="365" spans="1:72" x14ac:dyDescent="0.3">
      <c r="A365">
        <v>412315</v>
      </c>
      <c r="B365">
        <v>131212</v>
      </c>
      <c r="F365" t="s">
        <v>0</v>
      </c>
      <c r="G365" t="s">
        <v>1</v>
      </c>
      <c r="H365" t="s">
        <v>291</v>
      </c>
      <c r="I365" t="s">
        <v>3</v>
      </c>
      <c r="K365">
        <v>1</v>
      </c>
      <c r="L365" t="s">
        <v>4</v>
      </c>
      <c r="M365">
        <v>103300</v>
      </c>
      <c r="N365" t="s">
        <v>5</v>
      </c>
      <c r="T365" t="s">
        <v>267</v>
      </c>
      <c r="U365" s="1">
        <v>1</v>
      </c>
      <c r="V365" t="s">
        <v>7</v>
      </c>
      <c r="W365" t="s">
        <v>221</v>
      </c>
      <c r="X365" s="2" t="s">
        <v>9</v>
      </c>
      <c r="Y365" s="3">
        <v>1</v>
      </c>
      <c r="Z365" s="4">
        <v>106</v>
      </c>
      <c r="AA365" s="4" t="s">
        <v>221</v>
      </c>
      <c r="AB365" t="s">
        <v>292</v>
      </c>
      <c r="AC365">
        <v>2016</v>
      </c>
      <c r="AD365">
        <v>10</v>
      </c>
      <c r="AE365">
        <v>21</v>
      </c>
      <c r="AF365" t="s">
        <v>293</v>
      </c>
      <c r="AH365">
        <v>269549</v>
      </c>
      <c r="AI365">
        <v>6566744</v>
      </c>
      <c r="AJ365" s="4">
        <v>269000</v>
      </c>
      <c r="AK365" s="4">
        <v>6567000</v>
      </c>
      <c r="AL365">
        <v>10</v>
      </c>
      <c r="AN365">
        <v>1010</v>
      </c>
      <c r="AO365" t="s">
        <v>294</v>
      </c>
      <c r="AP365" s="5" t="s">
        <v>295</v>
      </c>
      <c r="AQ365">
        <v>103300</v>
      </c>
      <c r="AS365" s="6" t="s">
        <v>13</v>
      </c>
      <c r="AT365">
        <v>1</v>
      </c>
      <c r="AU365" t="s">
        <v>14</v>
      </c>
      <c r="AV365" t="s">
        <v>296</v>
      </c>
      <c r="AW365" t="s">
        <v>297</v>
      </c>
      <c r="AX365">
        <v>1010</v>
      </c>
      <c r="AY365" t="s">
        <v>17</v>
      </c>
      <c r="AZ365" t="s">
        <v>18</v>
      </c>
      <c r="BB365" s="5">
        <v>43710.333333333299</v>
      </c>
      <c r="BC365" s="7" t="s">
        <v>19</v>
      </c>
      <c r="BE365">
        <v>6</v>
      </c>
      <c r="BF365">
        <v>114273</v>
      </c>
      <c r="BG365">
        <v>58293</v>
      </c>
      <c r="BH365" t="s">
        <v>298</v>
      </c>
      <c r="BT365">
        <v>412315</v>
      </c>
    </row>
    <row r="366" spans="1:72" x14ac:dyDescent="0.3">
      <c r="A366">
        <v>400946</v>
      </c>
      <c r="B366">
        <v>71593</v>
      </c>
      <c r="F366" t="s">
        <v>0</v>
      </c>
      <c r="G366" t="s">
        <v>1</v>
      </c>
      <c r="H366" t="s">
        <v>1594</v>
      </c>
      <c r="I366" s="8" t="str">
        <f>HYPERLINK(AP366,"Foto")</f>
        <v>Foto</v>
      </c>
      <c r="K366">
        <v>1</v>
      </c>
      <c r="L366" t="s">
        <v>4</v>
      </c>
      <c r="M366">
        <v>103300</v>
      </c>
      <c r="N366" t="s">
        <v>5</v>
      </c>
      <c r="T366" t="s">
        <v>1595</v>
      </c>
      <c r="U366" s="1">
        <v>1</v>
      </c>
      <c r="V366" t="s">
        <v>1087</v>
      </c>
      <c r="W366" t="s">
        <v>1087</v>
      </c>
      <c r="X366" s="2" t="s">
        <v>575</v>
      </c>
      <c r="Y366" s="3">
        <v>2</v>
      </c>
      <c r="Z366" s="4">
        <v>301</v>
      </c>
      <c r="AA366" s="4" t="s">
        <v>1087</v>
      </c>
      <c r="AB366" t="s">
        <v>1596</v>
      </c>
      <c r="AC366">
        <v>2014</v>
      </c>
      <c r="AD366">
        <v>8</v>
      </c>
      <c r="AE366">
        <v>2</v>
      </c>
      <c r="AF366" t="s">
        <v>785</v>
      </c>
      <c r="AH366">
        <v>267037</v>
      </c>
      <c r="AI366">
        <v>6651775</v>
      </c>
      <c r="AJ366" s="4">
        <v>267000</v>
      </c>
      <c r="AK366" s="4">
        <v>6651000</v>
      </c>
      <c r="AL366">
        <v>5</v>
      </c>
      <c r="AN366">
        <v>1010</v>
      </c>
      <c r="AP366" s="5" t="s">
        <v>1597</v>
      </c>
      <c r="AQ366">
        <v>103300</v>
      </c>
      <c r="AS366" s="6" t="s">
        <v>13</v>
      </c>
      <c r="AT366">
        <v>1</v>
      </c>
      <c r="AU366" t="s">
        <v>14</v>
      </c>
      <c r="AV366" t="s">
        <v>1598</v>
      </c>
      <c r="AW366" t="s">
        <v>1599</v>
      </c>
      <c r="AX366">
        <v>1010</v>
      </c>
      <c r="AY366" t="s">
        <v>17</v>
      </c>
      <c r="AZ366" t="s">
        <v>18</v>
      </c>
      <c r="BA366">
        <v>1</v>
      </c>
      <c r="BB366" s="5">
        <v>43709.903472222199</v>
      </c>
      <c r="BC366" s="7" t="s">
        <v>19</v>
      </c>
      <c r="BE366">
        <v>6</v>
      </c>
      <c r="BF366">
        <v>65958</v>
      </c>
      <c r="BG366">
        <v>58344</v>
      </c>
      <c r="BH366" t="s">
        <v>1600</v>
      </c>
      <c r="BT366">
        <v>400946</v>
      </c>
    </row>
    <row r="367" spans="1:72" x14ac:dyDescent="0.3">
      <c r="A367">
        <v>398864</v>
      </c>
      <c r="B367">
        <v>98667</v>
      </c>
      <c r="F367" t="s">
        <v>0</v>
      </c>
      <c r="G367" t="s">
        <v>1</v>
      </c>
      <c r="H367" t="s">
        <v>253</v>
      </c>
      <c r="I367" t="s">
        <v>3</v>
      </c>
      <c r="K367">
        <v>1</v>
      </c>
      <c r="L367" t="s">
        <v>4</v>
      </c>
      <c r="M367">
        <v>103300</v>
      </c>
      <c r="N367" t="s">
        <v>5</v>
      </c>
      <c r="T367" t="s">
        <v>254</v>
      </c>
      <c r="U367" s="1">
        <v>1</v>
      </c>
      <c r="V367" t="s">
        <v>7</v>
      </c>
      <c r="W367" t="s">
        <v>221</v>
      </c>
      <c r="X367" s="2" t="s">
        <v>9</v>
      </c>
      <c r="Y367" s="3">
        <v>1</v>
      </c>
      <c r="Z367" s="4">
        <v>106</v>
      </c>
      <c r="AA367" s="4" t="s">
        <v>221</v>
      </c>
      <c r="AB367" t="s">
        <v>255</v>
      </c>
      <c r="AC367">
        <v>2015</v>
      </c>
      <c r="AD367">
        <v>8</v>
      </c>
      <c r="AE367">
        <v>12</v>
      </c>
      <c r="AF367" t="s">
        <v>241</v>
      </c>
      <c r="AH367">
        <v>266685</v>
      </c>
      <c r="AI367">
        <v>6572748</v>
      </c>
      <c r="AJ367" s="4">
        <v>267000</v>
      </c>
      <c r="AK367" s="4">
        <v>6573000</v>
      </c>
      <c r="AL367">
        <v>10</v>
      </c>
      <c r="AN367">
        <v>1010</v>
      </c>
      <c r="AP367" s="5" t="s">
        <v>256</v>
      </c>
      <c r="AQ367">
        <v>103300</v>
      </c>
      <c r="AS367" s="6" t="s">
        <v>13</v>
      </c>
      <c r="AT367">
        <v>1</v>
      </c>
      <c r="AU367" t="s">
        <v>14</v>
      </c>
      <c r="AV367" t="s">
        <v>257</v>
      </c>
      <c r="AW367" t="s">
        <v>258</v>
      </c>
      <c r="AX367">
        <v>1010</v>
      </c>
      <c r="AY367" t="s">
        <v>17</v>
      </c>
      <c r="AZ367" t="s">
        <v>18</v>
      </c>
      <c r="BB367" s="5">
        <v>43710.332638888904</v>
      </c>
      <c r="BC367" s="7" t="s">
        <v>19</v>
      </c>
      <c r="BE367">
        <v>6</v>
      </c>
      <c r="BF367">
        <v>85718</v>
      </c>
      <c r="BG367">
        <v>58292</v>
      </c>
      <c r="BH367" t="s">
        <v>259</v>
      </c>
      <c r="BT367">
        <v>398864</v>
      </c>
    </row>
    <row r="368" spans="1:72" x14ac:dyDescent="0.3">
      <c r="A368">
        <v>386714</v>
      </c>
      <c r="B368">
        <v>95444</v>
      </c>
      <c r="F368" t="s">
        <v>0</v>
      </c>
      <c r="G368" t="s">
        <v>1</v>
      </c>
      <c r="H368" t="s">
        <v>371</v>
      </c>
      <c r="I368" t="s">
        <v>3</v>
      </c>
      <c r="K368">
        <v>1</v>
      </c>
      <c r="L368" t="s">
        <v>4</v>
      </c>
      <c r="M368">
        <v>103300</v>
      </c>
      <c r="N368" t="s">
        <v>5</v>
      </c>
      <c r="T368" t="s">
        <v>372</v>
      </c>
      <c r="U368" s="1">
        <v>1</v>
      </c>
      <c r="V368" t="s">
        <v>7</v>
      </c>
      <c r="W368" t="s">
        <v>346</v>
      </c>
      <c r="X368" s="2" t="s">
        <v>9</v>
      </c>
      <c r="Y368" s="3">
        <v>1</v>
      </c>
      <c r="Z368" s="4">
        <v>111</v>
      </c>
      <c r="AA368" s="4" t="s">
        <v>346</v>
      </c>
      <c r="AB368" t="s">
        <v>373</v>
      </c>
      <c r="AC368">
        <v>2015</v>
      </c>
      <c r="AD368">
        <v>7</v>
      </c>
      <c r="AE368">
        <v>13</v>
      </c>
      <c r="AF368" t="s">
        <v>241</v>
      </c>
      <c r="AH368">
        <v>264105</v>
      </c>
      <c r="AI368">
        <v>6559178</v>
      </c>
      <c r="AJ368" s="4">
        <v>265000</v>
      </c>
      <c r="AK368" s="4">
        <v>6559000</v>
      </c>
      <c r="AL368">
        <v>10</v>
      </c>
      <c r="AN368">
        <v>1010</v>
      </c>
      <c r="AP368" s="5" t="s">
        <v>374</v>
      </c>
      <c r="AQ368">
        <v>103300</v>
      </c>
      <c r="AS368" s="6" t="s">
        <v>13</v>
      </c>
      <c r="AT368">
        <v>1</v>
      </c>
      <c r="AU368" t="s">
        <v>14</v>
      </c>
      <c r="AV368" t="s">
        <v>375</v>
      </c>
      <c r="AW368" t="s">
        <v>376</v>
      </c>
      <c r="AX368">
        <v>1010</v>
      </c>
      <c r="AY368" t="s">
        <v>17</v>
      </c>
      <c r="AZ368" t="s">
        <v>18</v>
      </c>
      <c r="BB368" s="5">
        <v>43710.332638888904</v>
      </c>
      <c r="BC368" s="7" t="s">
        <v>19</v>
      </c>
      <c r="BE368">
        <v>6</v>
      </c>
      <c r="BF368">
        <v>82807</v>
      </c>
      <c r="BG368">
        <v>58295</v>
      </c>
      <c r="BH368" t="s">
        <v>377</v>
      </c>
      <c r="BT368">
        <v>386714</v>
      </c>
    </row>
    <row r="369" spans="1:72" x14ac:dyDescent="0.3">
      <c r="A369">
        <v>360572</v>
      </c>
      <c r="B369">
        <v>71887</v>
      </c>
      <c r="F369" t="s">
        <v>0</v>
      </c>
      <c r="G369" t="s">
        <v>1</v>
      </c>
      <c r="H369" t="s">
        <v>633</v>
      </c>
      <c r="I369" t="s">
        <v>3</v>
      </c>
      <c r="K369">
        <v>1</v>
      </c>
      <c r="L369" t="s">
        <v>4</v>
      </c>
      <c r="M369">
        <v>103300</v>
      </c>
      <c r="N369" t="s">
        <v>5</v>
      </c>
      <c r="T369" t="s">
        <v>634</v>
      </c>
      <c r="U369" s="1">
        <v>1</v>
      </c>
      <c r="V369" t="s">
        <v>7</v>
      </c>
      <c r="W369" t="s">
        <v>635</v>
      </c>
      <c r="X369" s="2" t="s">
        <v>575</v>
      </c>
      <c r="Y369" s="3">
        <v>2</v>
      </c>
      <c r="Z369" s="4">
        <v>214</v>
      </c>
      <c r="AA369" t="s">
        <v>635</v>
      </c>
      <c r="AB369" t="s">
        <v>636</v>
      </c>
      <c r="AC369">
        <v>2006</v>
      </c>
      <c r="AD369">
        <v>6</v>
      </c>
      <c r="AE369">
        <v>25</v>
      </c>
      <c r="AF369" t="s">
        <v>637</v>
      </c>
      <c r="AH369">
        <v>261060</v>
      </c>
      <c r="AI369">
        <v>6630140</v>
      </c>
      <c r="AJ369" s="4">
        <v>261000</v>
      </c>
      <c r="AK369" s="4">
        <v>6631000</v>
      </c>
      <c r="AL369">
        <v>100</v>
      </c>
      <c r="AN369">
        <v>1010</v>
      </c>
      <c r="AO369" t="s">
        <v>638</v>
      </c>
      <c r="AP369" s="5" t="s">
        <v>639</v>
      </c>
      <c r="AQ369">
        <v>103300</v>
      </c>
      <c r="AS369" s="6" t="s">
        <v>13</v>
      </c>
      <c r="AT369">
        <v>1</v>
      </c>
      <c r="AU369" t="s">
        <v>14</v>
      </c>
      <c r="AV369" t="s">
        <v>640</v>
      </c>
      <c r="AW369" t="s">
        <v>641</v>
      </c>
      <c r="AX369">
        <v>1010</v>
      </c>
      <c r="AY369" t="s">
        <v>17</v>
      </c>
      <c r="AZ369" t="s">
        <v>18</v>
      </c>
      <c r="BB369" s="5">
        <v>43709.903472222199</v>
      </c>
      <c r="BC369" s="7" t="s">
        <v>19</v>
      </c>
      <c r="BE369">
        <v>6</v>
      </c>
      <c r="BF369">
        <v>65989</v>
      </c>
      <c r="BG369">
        <v>58312</v>
      </c>
      <c r="BH369" t="s">
        <v>642</v>
      </c>
      <c r="BT369">
        <v>360572</v>
      </c>
    </row>
    <row r="370" spans="1:72" x14ac:dyDescent="0.3">
      <c r="A370">
        <v>350579</v>
      </c>
      <c r="B370">
        <v>125204</v>
      </c>
      <c r="F370" t="s">
        <v>0</v>
      </c>
      <c r="G370" t="s">
        <v>1</v>
      </c>
      <c r="H370" t="s">
        <v>582</v>
      </c>
      <c r="I370" s="8" t="str">
        <f>HYPERLINK(AP370,"Foto")</f>
        <v>Foto</v>
      </c>
      <c r="K370">
        <v>1</v>
      </c>
      <c r="L370" t="s">
        <v>4</v>
      </c>
      <c r="M370">
        <v>103300</v>
      </c>
      <c r="N370" t="s">
        <v>5</v>
      </c>
      <c r="T370" t="s">
        <v>583</v>
      </c>
      <c r="U370" s="1">
        <v>1</v>
      </c>
      <c r="V370" t="s">
        <v>7</v>
      </c>
      <c r="W370" t="s">
        <v>574</v>
      </c>
      <c r="X370" s="2" t="s">
        <v>575</v>
      </c>
      <c r="Y370" s="3">
        <v>2</v>
      </c>
      <c r="Z370" s="4">
        <v>211</v>
      </c>
      <c r="AA370" s="4" t="s">
        <v>574</v>
      </c>
      <c r="AB370" t="s">
        <v>584</v>
      </c>
      <c r="AC370">
        <v>2016</v>
      </c>
      <c r="AD370">
        <v>7</v>
      </c>
      <c r="AE370">
        <v>22</v>
      </c>
      <c r="AF370" t="s">
        <v>585</v>
      </c>
      <c r="AH370">
        <v>259208</v>
      </c>
      <c r="AI370">
        <v>6610164</v>
      </c>
      <c r="AJ370" s="4">
        <v>259000</v>
      </c>
      <c r="AK370" s="4">
        <v>6611000</v>
      </c>
      <c r="AL370">
        <v>10</v>
      </c>
      <c r="AN370">
        <v>1010</v>
      </c>
      <c r="AO370" t="s">
        <v>586</v>
      </c>
      <c r="AP370" s="5" t="s">
        <v>587</v>
      </c>
      <c r="AQ370">
        <v>103300</v>
      </c>
      <c r="AS370" s="6" t="s">
        <v>13</v>
      </c>
      <c r="AT370">
        <v>1</v>
      </c>
      <c r="AU370" t="s">
        <v>14</v>
      </c>
      <c r="AV370" t="s">
        <v>588</v>
      </c>
      <c r="AW370" t="s">
        <v>589</v>
      </c>
      <c r="AX370">
        <v>1010</v>
      </c>
      <c r="AY370" t="s">
        <v>17</v>
      </c>
      <c r="AZ370" t="s">
        <v>18</v>
      </c>
      <c r="BA370">
        <v>1</v>
      </c>
      <c r="BB370" s="5">
        <v>43710.332638888904</v>
      </c>
      <c r="BC370" s="7" t="s">
        <v>19</v>
      </c>
      <c r="BE370">
        <v>6</v>
      </c>
      <c r="BF370">
        <v>108943</v>
      </c>
      <c r="BG370">
        <v>58310</v>
      </c>
      <c r="BH370" t="s">
        <v>590</v>
      </c>
      <c r="BT370">
        <v>350579</v>
      </c>
    </row>
    <row r="371" spans="1:72" x14ac:dyDescent="0.3">
      <c r="A371">
        <v>332621</v>
      </c>
      <c r="B371">
        <v>70511</v>
      </c>
      <c r="F371" t="s">
        <v>0</v>
      </c>
      <c r="G371" t="s">
        <v>1</v>
      </c>
      <c r="H371" t="s">
        <v>1887</v>
      </c>
      <c r="I371" t="s">
        <v>3</v>
      </c>
      <c r="K371">
        <v>1</v>
      </c>
      <c r="L371" t="s">
        <v>4</v>
      </c>
      <c r="M371">
        <v>103300</v>
      </c>
      <c r="N371" t="s">
        <v>5</v>
      </c>
      <c r="T371" t="s">
        <v>1888</v>
      </c>
      <c r="U371" s="1">
        <v>1</v>
      </c>
      <c r="V371" t="s">
        <v>1628</v>
      </c>
      <c r="W371" t="s">
        <v>1795</v>
      </c>
      <c r="X371" t="s">
        <v>1796</v>
      </c>
      <c r="Y371" s="3">
        <v>5</v>
      </c>
      <c r="Z371" s="4">
        <v>501</v>
      </c>
      <c r="AA371" s="4" t="s">
        <v>1795</v>
      </c>
      <c r="AB371" t="s">
        <v>1889</v>
      </c>
      <c r="AC371">
        <v>2008</v>
      </c>
      <c r="AD371">
        <v>8</v>
      </c>
      <c r="AE371">
        <v>5</v>
      </c>
      <c r="AF371" t="s">
        <v>637</v>
      </c>
      <c r="AH371">
        <v>256510</v>
      </c>
      <c r="AI371">
        <v>6786610</v>
      </c>
      <c r="AJ371" s="4">
        <v>257000</v>
      </c>
      <c r="AK371" s="4">
        <v>6787000</v>
      </c>
      <c r="AL371">
        <v>100</v>
      </c>
      <c r="AN371">
        <v>1010</v>
      </c>
      <c r="AP371" s="5" t="s">
        <v>1890</v>
      </c>
      <c r="AQ371">
        <v>103300</v>
      </c>
      <c r="AS371" s="6" t="s">
        <v>13</v>
      </c>
      <c r="AT371">
        <v>1</v>
      </c>
      <c r="AU371" t="s">
        <v>14</v>
      </c>
      <c r="AV371" t="s">
        <v>1891</v>
      </c>
      <c r="AW371" t="s">
        <v>1892</v>
      </c>
      <c r="AX371">
        <v>1010</v>
      </c>
      <c r="AY371" t="s">
        <v>17</v>
      </c>
      <c r="AZ371" t="s">
        <v>18</v>
      </c>
      <c r="BB371" s="5">
        <v>43709.903472222199</v>
      </c>
      <c r="BC371" s="7" t="s">
        <v>19</v>
      </c>
      <c r="BE371">
        <v>6</v>
      </c>
      <c r="BF371">
        <v>64921</v>
      </c>
      <c r="BG371">
        <v>58353</v>
      </c>
      <c r="BH371" t="s">
        <v>1893</v>
      </c>
      <c r="BT371">
        <v>332621</v>
      </c>
    </row>
    <row r="372" spans="1:72" x14ac:dyDescent="0.3">
      <c r="A372">
        <v>340178</v>
      </c>
      <c r="B372">
        <v>71586</v>
      </c>
      <c r="F372" t="s">
        <v>0</v>
      </c>
      <c r="G372" t="s">
        <v>1</v>
      </c>
      <c r="H372" t="s">
        <v>1102</v>
      </c>
      <c r="I372" t="s">
        <v>3</v>
      </c>
      <c r="K372">
        <v>1</v>
      </c>
      <c r="L372" t="s">
        <v>4</v>
      </c>
      <c r="M372">
        <v>103300</v>
      </c>
      <c r="N372" t="s">
        <v>5</v>
      </c>
      <c r="T372" t="s">
        <v>1086</v>
      </c>
      <c r="U372" s="1">
        <v>1</v>
      </c>
      <c r="V372" t="s">
        <v>1087</v>
      </c>
      <c r="W372" t="s">
        <v>1087</v>
      </c>
      <c r="X372" s="2" t="s">
        <v>575</v>
      </c>
      <c r="Y372" s="3">
        <v>2</v>
      </c>
      <c r="Z372" s="4">
        <v>301</v>
      </c>
      <c r="AA372" s="4" t="s">
        <v>1087</v>
      </c>
      <c r="AB372" t="s">
        <v>1103</v>
      </c>
      <c r="AC372">
        <v>2013</v>
      </c>
      <c r="AD372">
        <v>9</v>
      </c>
      <c r="AE372">
        <v>15</v>
      </c>
      <c r="AF372" t="s">
        <v>1104</v>
      </c>
      <c r="AH372">
        <v>257626</v>
      </c>
      <c r="AI372">
        <v>6648587</v>
      </c>
      <c r="AJ372" s="4">
        <v>257000</v>
      </c>
      <c r="AK372" s="4">
        <v>6649000</v>
      </c>
      <c r="AL372">
        <v>1000</v>
      </c>
      <c r="AN372">
        <v>1010</v>
      </c>
      <c r="AP372" s="5" t="s">
        <v>1105</v>
      </c>
      <c r="AQ372">
        <v>103300</v>
      </c>
      <c r="AS372" s="6" t="s">
        <v>13</v>
      </c>
      <c r="AT372">
        <v>1</v>
      </c>
      <c r="AU372" t="s">
        <v>14</v>
      </c>
      <c r="AV372" t="s">
        <v>1106</v>
      </c>
      <c r="AW372" t="s">
        <v>1107</v>
      </c>
      <c r="AX372">
        <v>1010</v>
      </c>
      <c r="AY372" t="s">
        <v>17</v>
      </c>
      <c r="AZ372" t="s">
        <v>18</v>
      </c>
      <c r="BB372" s="5">
        <v>43709.903472222199</v>
      </c>
      <c r="BC372" s="7" t="s">
        <v>19</v>
      </c>
      <c r="BE372">
        <v>6</v>
      </c>
      <c r="BF372">
        <v>65951</v>
      </c>
      <c r="BG372">
        <v>58343</v>
      </c>
      <c r="BH372" t="s">
        <v>1108</v>
      </c>
      <c r="BT372">
        <v>340178</v>
      </c>
    </row>
    <row r="373" spans="1:72" x14ac:dyDescent="0.3">
      <c r="A373">
        <v>320758</v>
      </c>
      <c r="B373">
        <v>71566</v>
      </c>
      <c r="F373" t="s">
        <v>0</v>
      </c>
      <c r="G373" t="s">
        <v>1</v>
      </c>
      <c r="H373" t="s">
        <v>1859</v>
      </c>
      <c r="I373" t="s">
        <v>3</v>
      </c>
      <c r="K373">
        <v>1</v>
      </c>
      <c r="L373" t="s">
        <v>4</v>
      </c>
      <c r="M373">
        <v>103300</v>
      </c>
      <c r="N373" t="s">
        <v>5</v>
      </c>
      <c r="T373" t="s">
        <v>1860</v>
      </c>
      <c r="U373" s="1">
        <v>1</v>
      </c>
      <c r="V373" t="s">
        <v>1628</v>
      </c>
      <c r="W373" t="s">
        <v>1795</v>
      </c>
      <c r="X373" t="s">
        <v>1796</v>
      </c>
      <c r="Y373" s="3">
        <v>5</v>
      </c>
      <c r="Z373" s="4">
        <v>501</v>
      </c>
      <c r="AA373" s="4" t="s">
        <v>1795</v>
      </c>
      <c r="AB373" t="s">
        <v>1861</v>
      </c>
      <c r="AC373">
        <v>2009</v>
      </c>
      <c r="AD373">
        <v>9</v>
      </c>
      <c r="AE373">
        <v>14</v>
      </c>
      <c r="AF373" t="s">
        <v>637</v>
      </c>
      <c r="AH373">
        <v>254370</v>
      </c>
      <c r="AI373">
        <v>6785910</v>
      </c>
      <c r="AJ373" s="4">
        <v>255000</v>
      </c>
      <c r="AK373" s="4">
        <v>6785000</v>
      </c>
      <c r="AL373">
        <v>100</v>
      </c>
      <c r="AN373">
        <v>1010</v>
      </c>
      <c r="AO373" t="s">
        <v>1862</v>
      </c>
      <c r="AP373" s="5" t="s">
        <v>1863</v>
      </c>
      <c r="AQ373">
        <v>103300</v>
      </c>
      <c r="AS373" s="6" t="s">
        <v>13</v>
      </c>
      <c r="AT373">
        <v>1</v>
      </c>
      <c r="AU373" t="s">
        <v>14</v>
      </c>
      <c r="AV373" t="s">
        <v>1864</v>
      </c>
      <c r="AW373" t="s">
        <v>1865</v>
      </c>
      <c r="AX373">
        <v>1010</v>
      </c>
      <c r="AY373" t="s">
        <v>17</v>
      </c>
      <c r="AZ373" t="s">
        <v>18</v>
      </c>
      <c r="BB373" s="5">
        <v>43709.903472222199</v>
      </c>
      <c r="BC373" s="7" t="s">
        <v>19</v>
      </c>
      <c r="BE373">
        <v>6</v>
      </c>
      <c r="BF373">
        <v>65940</v>
      </c>
      <c r="BG373">
        <v>58354</v>
      </c>
      <c r="BH373" t="s">
        <v>1866</v>
      </c>
      <c r="BT373">
        <v>320758</v>
      </c>
    </row>
    <row r="374" spans="1:72" x14ac:dyDescent="0.3">
      <c r="A374">
        <v>314956</v>
      </c>
      <c r="B374">
        <v>128837</v>
      </c>
      <c r="F374" t="s">
        <v>0</v>
      </c>
      <c r="G374" t="s">
        <v>1</v>
      </c>
      <c r="H374" t="s">
        <v>790</v>
      </c>
      <c r="I374" t="s">
        <v>3</v>
      </c>
      <c r="K374">
        <v>1</v>
      </c>
      <c r="L374" t="s">
        <v>4</v>
      </c>
      <c r="M374">
        <v>103300</v>
      </c>
      <c r="N374" t="s">
        <v>5</v>
      </c>
      <c r="T374" t="s">
        <v>783</v>
      </c>
      <c r="U374" s="1">
        <v>1</v>
      </c>
      <c r="V374" t="s">
        <v>7</v>
      </c>
      <c r="W374" t="s">
        <v>712</v>
      </c>
      <c r="X374" s="2" t="s">
        <v>575</v>
      </c>
      <c r="Y374" s="3">
        <v>2</v>
      </c>
      <c r="Z374" s="4">
        <v>219</v>
      </c>
      <c r="AA374" t="s">
        <v>712</v>
      </c>
      <c r="AB374" t="s">
        <v>791</v>
      </c>
      <c r="AC374">
        <v>2016</v>
      </c>
      <c r="AD374">
        <v>8</v>
      </c>
      <c r="AE374">
        <v>28</v>
      </c>
      <c r="AF374" t="s">
        <v>792</v>
      </c>
      <c r="AH374">
        <v>253457</v>
      </c>
      <c r="AI374">
        <v>6647744</v>
      </c>
      <c r="AJ374" s="4">
        <v>253000</v>
      </c>
      <c r="AK374" s="4">
        <v>6647000</v>
      </c>
      <c r="AL374">
        <v>50</v>
      </c>
      <c r="AN374">
        <v>1010</v>
      </c>
      <c r="AO374" t="s">
        <v>680</v>
      </c>
      <c r="AP374" s="5" t="s">
        <v>793</v>
      </c>
      <c r="AQ374">
        <v>103300</v>
      </c>
      <c r="AS374" s="6" t="s">
        <v>13</v>
      </c>
      <c r="AT374">
        <v>1</v>
      </c>
      <c r="AU374" t="s">
        <v>14</v>
      </c>
      <c r="AV374" t="s">
        <v>794</v>
      </c>
      <c r="AW374" t="s">
        <v>795</v>
      </c>
      <c r="AX374">
        <v>1010</v>
      </c>
      <c r="AY374" t="s">
        <v>17</v>
      </c>
      <c r="AZ374" t="s">
        <v>18</v>
      </c>
      <c r="BB374" s="5">
        <v>42611.009733796302</v>
      </c>
      <c r="BC374" s="7" t="s">
        <v>19</v>
      </c>
      <c r="BE374">
        <v>6</v>
      </c>
      <c r="BF374">
        <v>112255</v>
      </c>
      <c r="BG374">
        <v>58315</v>
      </c>
      <c r="BH374" t="s">
        <v>796</v>
      </c>
      <c r="BT374">
        <v>314956</v>
      </c>
    </row>
    <row r="375" spans="1:72" x14ac:dyDescent="0.3">
      <c r="A375">
        <v>314987</v>
      </c>
      <c r="B375">
        <v>92480</v>
      </c>
      <c r="F375" t="s">
        <v>0</v>
      </c>
      <c r="G375" t="s">
        <v>1</v>
      </c>
      <c r="H375" t="s">
        <v>782</v>
      </c>
      <c r="I375" s="8" t="str">
        <f>HYPERLINK(AP375,"Foto")</f>
        <v>Foto</v>
      </c>
      <c r="K375">
        <v>1</v>
      </c>
      <c r="L375" t="s">
        <v>4</v>
      </c>
      <c r="M375">
        <v>103300</v>
      </c>
      <c r="N375" t="s">
        <v>5</v>
      </c>
      <c r="T375" t="s">
        <v>783</v>
      </c>
      <c r="U375" s="1">
        <v>1</v>
      </c>
      <c r="V375" t="s">
        <v>7</v>
      </c>
      <c r="W375" t="s">
        <v>712</v>
      </c>
      <c r="X375" s="2" t="s">
        <v>575</v>
      </c>
      <c r="Y375" s="3">
        <v>2</v>
      </c>
      <c r="Z375" s="4">
        <v>219</v>
      </c>
      <c r="AA375" t="s">
        <v>712</v>
      </c>
      <c r="AB375" t="s">
        <v>784</v>
      </c>
      <c r="AC375">
        <v>2015</v>
      </c>
      <c r="AD375">
        <v>6</v>
      </c>
      <c r="AE375">
        <v>7</v>
      </c>
      <c r="AF375" t="s">
        <v>785</v>
      </c>
      <c r="AH375">
        <v>253464</v>
      </c>
      <c r="AI375">
        <v>6647749</v>
      </c>
      <c r="AJ375" s="4">
        <v>253000</v>
      </c>
      <c r="AK375" s="4">
        <v>6647000</v>
      </c>
      <c r="AL375">
        <v>10</v>
      </c>
      <c r="AN375">
        <v>1010</v>
      </c>
      <c r="AP375" s="5" t="s">
        <v>786</v>
      </c>
      <c r="AQ375">
        <v>103300</v>
      </c>
      <c r="AS375" s="6" t="s">
        <v>13</v>
      </c>
      <c r="AT375">
        <v>1</v>
      </c>
      <c r="AU375" t="s">
        <v>14</v>
      </c>
      <c r="AV375" t="s">
        <v>787</v>
      </c>
      <c r="AW375" t="s">
        <v>788</v>
      </c>
      <c r="AX375">
        <v>1010</v>
      </c>
      <c r="AY375" t="s">
        <v>17</v>
      </c>
      <c r="AZ375" t="s">
        <v>18</v>
      </c>
      <c r="BA375">
        <v>1</v>
      </c>
      <c r="BB375" s="5">
        <v>43001.114583333299</v>
      </c>
      <c r="BC375" s="7" t="s">
        <v>19</v>
      </c>
      <c r="BE375">
        <v>6</v>
      </c>
      <c r="BF375">
        <v>80011</v>
      </c>
      <c r="BG375">
        <v>58314</v>
      </c>
      <c r="BH375" t="s">
        <v>789</v>
      </c>
      <c r="BT375">
        <v>314987</v>
      </c>
    </row>
    <row r="376" spans="1:72" x14ac:dyDescent="0.3">
      <c r="A376">
        <v>304497</v>
      </c>
      <c r="B376">
        <v>90899</v>
      </c>
      <c r="F376" t="s">
        <v>0</v>
      </c>
      <c r="G376" t="s">
        <v>1</v>
      </c>
      <c r="H376" t="s">
        <v>1804</v>
      </c>
      <c r="I376" t="s">
        <v>3</v>
      </c>
      <c r="K376">
        <v>1</v>
      </c>
      <c r="L376" t="s">
        <v>4</v>
      </c>
      <c r="M376">
        <v>103300</v>
      </c>
      <c r="N376" t="s">
        <v>5</v>
      </c>
      <c r="T376" t="s">
        <v>1794</v>
      </c>
      <c r="U376" s="1">
        <v>1</v>
      </c>
      <c r="V376" t="s">
        <v>1628</v>
      </c>
      <c r="W376" t="s">
        <v>1795</v>
      </c>
      <c r="X376" t="s">
        <v>1796</v>
      </c>
      <c r="Y376" s="3">
        <v>5</v>
      </c>
      <c r="Z376" s="4">
        <v>501</v>
      </c>
      <c r="AA376" s="4" t="s">
        <v>1795</v>
      </c>
      <c r="AB376" t="s">
        <v>1805</v>
      </c>
      <c r="AC376">
        <v>2015</v>
      </c>
      <c r="AD376">
        <v>5</v>
      </c>
      <c r="AE376">
        <v>20</v>
      </c>
      <c r="AF376" t="s">
        <v>1806</v>
      </c>
      <c r="AH376">
        <v>250865</v>
      </c>
      <c r="AI376">
        <v>6788841</v>
      </c>
      <c r="AJ376" s="4">
        <v>251000</v>
      </c>
      <c r="AK376" s="4">
        <v>6789000</v>
      </c>
      <c r="AL376">
        <v>50</v>
      </c>
      <c r="AN376">
        <v>1010</v>
      </c>
      <c r="AP376" s="5" t="s">
        <v>1807</v>
      </c>
      <c r="AQ376">
        <v>103300</v>
      </c>
      <c r="AS376" s="6" t="s">
        <v>13</v>
      </c>
      <c r="AT376">
        <v>1</v>
      </c>
      <c r="AU376" t="s">
        <v>14</v>
      </c>
      <c r="AV376" t="s">
        <v>1808</v>
      </c>
      <c r="AW376" t="s">
        <v>1809</v>
      </c>
      <c r="AX376">
        <v>1010</v>
      </c>
      <c r="AY376" t="s">
        <v>17</v>
      </c>
      <c r="AZ376" t="s">
        <v>18</v>
      </c>
      <c r="BB376" s="5">
        <v>42144.982638888898</v>
      </c>
      <c r="BC376" s="7" t="s">
        <v>19</v>
      </c>
      <c r="BE376">
        <v>6</v>
      </c>
      <c r="BF376">
        <v>78620</v>
      </c>
      <c r="BG376">
        <v>58357</v>
      </c>
      <c r="BH376" t="s">
        <v>1810</v>
      </c>
      <c r="BT376">
        <v>304497</v>
      </c>
    </row>
    <row r="377" spans="1:72" x14ac:dyDescent="0.3">
      <c r="A377">
        <v>297319</v>
      </c>
      <c r="B377">
        <v>127838</v>
      </c>
      <c r="F377" t="s">
        <v>0</v>
      </c>
      <c r="G377" t="s">
        <v>1</v>
      </c>
      <c r="H377" t="s">
        <v>2634</v>
      </c>
      <c r="I377" t="s">
        <v>3</v>
      </c>
      <c r="K377">
        <v>1</v>
      </c>
      <c r="L377" t="s">
        <v>4</v>
      </c>
      <c r="M377">
        <v>103300</v>
      </c>
      <c r="N377" t="s">
        <v>5</v>
      </c>
      <c r="T377" t="s">
        <v>2635</v>
      </c>
      <c r="U377" s="1">
        <v>1</v>
      </c>
      <c r="V377" t="s">
        <v>7</v>
      </c>
      <c r="W377" t="s">
        <v>886</v>
      </c>
      <c r="X377" t="s">
        <v>2203</v>
      </c>
      <c r="Y377" s="3">
        <v>6</v>
      </c>
      <c r="Z377" s="4">
        <v>628</v>
      </c>
      <c r="AA377" t="s">
        <v>2617</v>
      </c>
      <c r="AB377" t="s">
        <v>2636</v>
      </c>
      <c r="AC377">
        <v>2016</v>
      </c>
      <c r="AD377">
        <v>8</v>
      </c>
      <c r="AE377">
        <v>14</v>
      </c>
      <c r="AF377" t="s">
        <v>2569</v>
      </c>
      <c r="AH377">
        <v>248600</v>
      </c>
      <c r="AI377">
        <v>6623194</v>
      </c>
      <c r="AJ377" s="4">
        <v>249000</v>
      </c>
      <c r="AK377" s="4">
        <v>6623000</v>
      </c>
      <c r="AL377">
        <v>100</v>
      </c>
      <c r="AN377">
        <v>1010</v>
      </c>
      <c r="AP377" s="5" t="s">
        <v>2637</v>
      </c>
      <c r="AQ377">
        <v>103300</v>
      </c>
      <c r="AS377" s="6" t="s">
        <v>13</v>
      </c>
      <c r="AT377">
        <v>1</v>
      </c>
      <c r="AU377" t="s">
        <v>14</v>
      </c>
      <c r="AV377" t="s">
        <v>2638</v>
      </c>
      <c r="AW377" t="s">
        <v>2639</v>
      </c>
      <c r="AX377">
        <v>1010</v>
      </c>
      <c r="AY377" t="s">
        <v>17</v>
      </c>
      <c r="AZ377" t="s">
        <v>18</v>
      </c>
      <c r="BB377" s="5">
        <v>42604.931782407402</v>
      </c>
      <c r="BC377" s="7" t="s">
        <v>19</v>
      </c>
      <c r="BE377">
        <v>6</v>
      </c>
      <c r="BF377">
        <v>111300</v>
      </c>
      <c r="BG377">
        <v>58399</v>
      </c>
      <c r="BH377" t="s">
        <v>2640</v>
      </c>
      <c r="BT377">
        <v>297319</v>
      </c>
    </row>
    <row r="378" spans="1:72" x14ac:dyDescent="0.3">
      <c r="A378">
        <v>256090</v>
      </c>
      <c r="B378">
        <v>71885</v>
      </c>
      <c r="F378" t="s">
        <v>0</v>
      </c>
      <c r="G378" t="s">
        <v>1</v>
      </c>
      <c r="H378" t="s">
        <v>2552</v>
      </c>
      <c r="I378" t="s">
        <v>3</v>
      </c>
      <c r="K378">
        <v>1</v>
      </c>
      <c r="L378" t="s">
        <v>4</v>
      </c>
      <c r="M378">
        <v>103300</v>
      </c>
      <c r="N378" t="s">
        <v>5</v>
      </c>
      <c r="T378" t="s">
        <v>2553</v>
      </c>
      <c r="U378" s="1">
        <v>1</v>
      </c>
      <c r="V378" t="s">
        <v>7</v>
      </c>
      <c r="W378" t="s">
        <v>886</v>
      </c>
      <c r="X378" t="s">
        <v>2203</v>
      </c>
      <c r="Y378" s="3">
        <v>6</v>
      </c>
      <c r="Z378" s="4">
        <v>627</v>
      </c>
      <c r="AA378" t="s">
        <v>2554</v>
      </c>
      <c r="AB378" t="s">
        <v>2555</v>
      </c>
      <c r="AC378">
        <v>2013</v>
      </c>
      <c r="AD378">
        <v>9</v>
      </c>
      <c r="AE378">
        <v>17</v>
      </c>
      <c r="AF378" t="s">
        <v>2556</v>
      </c>
      <c r="AH378">
        <v>237771</v>
      </c>
      <c r="AI378">
        <v>6632542</v>
      </c>
      <c r="AJ378" s="4">
        <v>237000</v>
      </c>
      <c r="AK378" s="4">
        <v>6633000</v>
      </c>
      <c r="AL378">
        <v>10</v>
      </c>
      <c r="AN378">
        <v>1010</v>
      </c>
      <c r="AP378" s="5" t="s">
        <v>2557</v>
      </c>
      <c r="AQ378">
        <v>103300</v>
      </c>
      <c r="AS378" s="6" t="s">
        <v>13</v>
      </c>
      <c r="AT378">
        <v>1</v>
      </c>
      <c r="AU378" t="s">
        <v>14</v>
      </c>
      <c r="AV378" t="s">
        <v>2558</v>
      </c>
      <c r="AW378" t="s">
        <v>2559</v>
      </c>
      <c r="AX378">
        <v>1010</v>
      </c>
      <c r="AY378" t="s">
        <v>17</v>
      </c>
      <c r="AZ378" t="s">
        <v>18</v>
      </c>
      <c r="BB378" s="5">
        <v>41535.564583333296</v>
      </c>
      <c r="BC378" s="7" t="s">
        <v>19</v>
      </c>
      <c r="BE378">
        <v>6</v>
      </c>
      <c r="BF378">
        <v>65987</v>
      </c>
      <c r="BG378">
        <v>58397</v>
      </c>
      <c r="BH378" t="s">
        <v>2560</v>
      </c>
      <c r="BT378">
        <v>256090</v>
      </c>
    </row>
    <row r="379" spans="1:72" x14ac:dyDescent="0.3">
      <c r="A379">
        <v>83036</v>
      </c>
      <c r="B379">
        <v>99726</v>
      </c>
      <c r="F379" t="s">
        <v>0</v>
      </c>
      <c r="G379" t="s">
        <v>1</v>
      </c>
      <c r="H379" t="s">
        <v>3774</v>
      </c>
      <c r="I379" t="s">
        <v>3</v>
      </c>
      <c r="K379">
        <v>1</v>
      </c>
      <c r="L379" t="s">
        <v>4</v>
      </c>
      <c r="M379">
        <v>103300</v>
      </c>
      <c r="N379" t="s">
        <v>5</v>
      </c>
      <c r="T379" t="s">
        <v>3775</v>
      </c>
      <c r="U379" s="1">
        <v>1</v>
      </c>
      <c r="V379" t="s">
        <v>3584</v>
      </c>
      <c r="W379" t="s">
        <v>3776</v>
      </c>
      <c r="X379" s="2" t="s">
        <v>3731</v>
      </c>
      <c r="Y379" s="3">
        <v>14</v>
      </c>
      <c r="Z379" s="4">
        <v>1445</v>
      </c>
      <c r="AA379" s="4" t="s">
        <v>3776</v>
      </c>
      <c r="AB379" t="s">
        <v>3777</v>
      </c>
      <c r="AC379">
        <v>2015</v>
      </c>
      <c r="AD379">
        <v>8</v>
      </c>
      <c r="AE379">
        <v>22</v>
      </c>
      <c r="AF379" t="s">
        <v>1049</v>
      </c>
      <c r="AH379">
        <v>21068</v>
      </c>
      <c r="AI379">
        <v>6869592</v>
      </c>
      <c r="AJ379" s="4">
        <v>21000</v>
      </c>
      <c r="AK379" s="4">
        <v>6869000</v>
      </c>
      <c r="AL379">
        <v>5</v>
      </c>
      <c r="AN379">
        <v>1010</v>
      </c>
      <c r="AO379" t="s">
        <v>3778</v>
      </c>
      <c r="AP379" s="5" t="s">
        <v>3779</v>
      </c>
      <c r="AQ379">
        <v>103300</v>
      </c>
      <c r="AS379" s="6" t="s">
        <v>13</v>
      </c>
      <c r="AT379">
        <v>1</v>
      </c>
      <c r="AU379" t="s">
        <v>14</v>
      </c>
      <c r="AV379" t="s">
        <v>3780</v>
      </c>
      <c r="AW379" t="s">
        <v>3781</v>
      </c>
      <c r="AX379">
        <v>1010</v>
      </c>
      <c r="AY379" t="s">
        <v>17</v>
      </c>
      <c r="AZ379" t="s">
        <v>18</v>
      </c>
      <c r="BB379" s="5">
        <v>43710.332638888904</v>
      </c>
      <c r="BC379" s="7" t="s">
        <v>19</v>
      </c>
      <c r="BE379">
        <v>6</v>
      </c>
      <c r="BF379">
        <v>86678</v>
      </c>
      <c r="BG379">
        <v>58454</v>
      </c>
      <c r="BH379" t="s">
        <v>3782</v>
      </c>
      <c r="BT379">
        <v>83036</v>
      </c>
    </row>
    <row r="380" spans="1:72" x14ac:dyDescent="0.3">
      <c r="A380">
        <v>54413</v>
      </c>
      <c r="B380">
        <v>131118</v>
      </c>
      <c r="F380" t="s">
        <v>0</v>
      </c>
      <c r="G380" t="s">
        <v>1</v>
      </c>
      <c r="H380" t="s">
        <v>3572</v>
      </c>
      <c r="I380" t="s">
        <v>3</v>
      </c>
      <c r="K380">
        <v>1</v>
      </c>
      <c r="L380" t="s">
        <v>4</v>
      </c>
      <c r="M380">
        <v>103300</v>
      </c>
      <c r="N380" t="s">
        <v>5</v>
      </c>
      <c r="T380" t="s">
        <v>3573</v>
      </c>
      <c r="U380" s="1">
        <v>1</v>
      </c>
      <c r="V380" t="s">
        <v>3322</v>
      </c>
      <c r="W380" t="s">
        <v>3574</v>
      </c>
      <c r="X380" t="s">
        <v>3324</v>
      </c>
      <c r="Y380" s="3">
        <v>11</v>
      </c>
      <c r="Z380" s="4">
        <v>1159</v>
      </c>
      <c r="AA380" s="4" t="s">
        <v>3575</v>
      </c>
      <c r="AB380" t="s">
        <v>3576</v>
      </c>
      <c r="AC380">
        <v>2016</v>
      </c>
      <c r="AD380">
        <v>10</v>
      </c>
      <c r="AE380">
        <v>17</v>
      </c>
      <c r="AF380" t="s">
        <v>406</v>
      </c>
      <c r="AH380">
        <v>-21082</v>
      </c>
      <c r="AI380">
        <v>6643143</v>
      </c>
      <c r="AJ380" s="4">
        <v>-21000</v>
      </c>
      <c r="AK380" s="4">
        <v>6643000</v>
      </c>
      <c r="AL380">
        <v>20</v>
      </c>
      <c r="AN380">
        <v>1010</v>
      </c>
      <c r="AO380" t="s">
        <v>3577</v>
      </c>
      <c r="AP380" s="5" t="s">
        <v>3578</v>
      </c>
      <c r="AQ380">
        <v>103300</v>
      </c>
      <c r="AS380" s="6" t="s">
        <v>13</v>
      </c>
      <c r="AT380">
        <v>1</v>
      </c>
      <c r="AU380" t="s">
        <v>14</v>
      </c>
      <c r="AV380" t="s">
        <v>3579</v>
      </c>
      <c r="AW380" t="s">
        <v>3580</v>
      </c>
      <c r="AX380">
        <v>1010</v>
      </c>
      <c r="AY380" t="s">
        <v>17</v>
      </c>
      <c r="AZ380" t="s">
        <v>18</v>
      </c>
      <c r="BB380" s="5">
        <v>43710.333333333299</v>
      </c>
      <c r="BC380" s="7" t="s">
        <v>19</v>
      </c>
      <c r="BE380">
        <v>6</v>
      </c>
      <c r="BF380">
        <v>114181</v>
      </c>
      <c r="BG380">
        <v>58450</v>
      </c>
      <c r="BH380" t="s">
        <v>3581</v>
      </c>
      <c r="BT380">
        <v>54413</v>
      </c>
    </row>
    <row r="381" spans="1:72" x14ac:dyDescent="0.3">
      <c r="A381">
        <v>198407</v>
      </c>
      <c r="B381">
        <v>71513</v>
      </c>
      <c r="F381" t="s">
        <v>0</v>
      </c>
      <c r="G381" t="s">
        <v>1</v>
      </c>
      <c r="H381" t="s">
        <v>2806</v>
      </c>
      <c r="I381" s="8" t="str">
        <f>HYPERLINK(AP381,"Foto")</f>
        <v>Foto</v>
      </c>
      <c r="K381">
        <v>1</v>
      </c>
      <c r="L381" t="s">
        <v>4</v>
      </c>
      <c r="M381">
        <v>103300</v>
      </c>
      <c r="N381" t="s">
        <v>5</v>
      </c>
      <c r="T381" t="s">
        <v>2799</v>
      </c>
      <c r="U381" s="1">
        <v>1</v>
      </c>
      <c r="V381" t="s">
        <v>2662</v>
      </c>
      <c r="W381" t="s">
        <v>2787</v>
      </c>
      <c r="X381" s="2" t="s">
        <v>2788</v>
      </c>
      <c r="Y381" s="3">
        <v>8</v>
      </c>
      <c r="Z381" s="4">
        <v>805</v>
      </c>
      <c r="AA381" s="4" t="s">
        <v>2787</v>
      </c>
      <c r="AB381" t="s">
        <v>2807</v>
      </c>
      <c r="AC381">
        <v>2012</v>
      </c>
      <c r="AD381">
        <v>9</v>
      </c>
      <c r="AE381">
        <v>30</v>
      </c>
      <c r="AF381" t="s">
        <v>2808</v>
      </c>
      <c r="AH381">
        <v>195659</v>
      </c>
      <c r="AI381">
        <v>6558166</v>
      </c>
      <c r="AJ381" s="4">
        <v>195000</v>
      </c>
      <c r="AK381" s="4">
        <v>6559000</v>
      </c>
      <c r="AL381">
        <v>50</v>
      </c>
      <c r="AN381">
        <v>1010</v>
      </c>
      <c r="AP381" s="5" t="s">
        <v>2809</v>
      </c>
      <c r="AQ381">
        <v>103300</v>
      </c>
      <c r="AS381" s="6" t="s">
        <v>13</v>
      </c>
      <c r="AT381">
        <v>1</v>
      </c>
      <c r="AU381" t="s">
        <v>14</v>
      </c>
      <c r="AV381" t="s">
        <v>2810</v>
      </c>
      <c r="AW381" t="s">
        <v>2811</v>
      </c>
      <c r="AX381">
        <v>1010</v>
      </c>
      <c r="AY381" t="s">
        <v>17</v>
      </c>
      <c r="AZ381" t="s">
        <v>18</v>
      </c>
      <c r="BA381">
        <v>1</v>
      </c>
      <c r="BB381" s="5">
        <v>43002.112500000003</v>
      </c>
      <c r="BC381" s="7" t="s">
        <v>19</v>
      </c>
      <c r="BE381">
        <v>6</v>
      </c>
      <c r="BF381">
        <v>65918</v>
      </c>
      <c r="BG381">
        <v>58406</v>
      </c>
      <c r="BH381" t="s">
        <v>2812</v>
      </c>
      <c r="BT381">
        <v>198407</v>
      </c>
    </row>
    <row r="382" spans="1:72" x14ac:dyDescent="0.3">
      <c r="A382">
        <v>196014</v>
      </c>
      <c r="B382">
        <v>113891</v>
      </c>
      <c r="F382" t="s">
        <v>0</v>
      </c>
      <c r="G382" t="s">
        <v>1</v>
      </c>
      <c r="H382" t="s">
        <v>2871</v>
      </c>
      <c r="I382" s="8" t="str">
        <f>HYPERLINK(AP382,"Foto")</f>
        <v>Foto</v>
      </c>
      <c r="K382">
        <v>1</v>
      </c>
      <c r="L382" t="s">
        <v>4</v>
      </c>
      <c r="M382">
        <v>103300</v>
      </c>
      <c r="N382" t="s">
        <v>5</v>
      </c>
      <c r="T382" t="s">
        <v>2856</v>
      </c>
      <c r="U382" s="1">
        <v>1</v>
      </c>
      <c r="V382" t="s">
        <v>2662</v>
      </c>
      <c r="W382" t="s">
        <v>2815</v>
      </c>
      <c r="X382" s="2" t="s">
        <v>2788</v>
      </c>
      <c r="Y382" s="3">
        <v>8</v>
      </c>
      <c r="Z382" s="4">
        <v>806</v>
      </c>
      <c r="AA382" s="4" t="s">
        <v>2815</v>
      </c>
      <c r="AB382" t="s">
        <v>2872</v>
      </c>
      <c r="AC382">
        <v>2015</v>
      </c>
      <c r="AD382">
        <v>11</v>
      </c>
      <c r="AE382">
        <v>8</v>
      </c>
      <c r="AF382" t="s">
        <v>2873</v>
      </c>
      <c r="AH382">
        <v>193540</v>
      </c>
      <c r="AI382">
        <v>6574415</v>
      </c>
      <c r="AJ382" s="4">
        <v>193000</v>
      </c>
      <c r="AK382" s="4">
        <v>6575000</v>
      </c>
      <c r="AL382">
        <v>10</v>
      </c>
      <c r="AN382">
        <v>1010</v>
      </c>
      <c r="AP382" s="5" t="s">
        <v>2874</v>
      </c>
      <c r="AQ382">
        <v>103300</v>
      </c>
      <c r="AS382" s="6" t="s">
        <v>13</v>
      </c>
      <c r="AT382">
        <v>1</v>
      </c>
      <c r="AU382" t="s">
        <v>14</v>
      </c>
      <c r="AV382" t="s">
        <v>2875</v>
      </c>
      <c r="AW382" t="s">
        <v>2876</v>
      </c>
      <c r="AX382">
        <v>1010</v>
      </c>
      <c r="AY382" t="s">
        <v>17</v>
      </c>
      <c r="AZ382" t="s">
        <v>18</v>
      </c>
      <c r="BA382">
        <v>1</v>
      </c>
      <c r="BB382" s="5">
        <v>43002.093055555597</v>
      </c>
      <c r="BC382" s="7" t="s">
        <v>19</v>
      </c>
      <c r="BE382">
        <v>6</v>
      </c>
      <c r="BF382">
        <v>99742</v>
      </c>
      <c r="BG382">
        <v>58409</v>
      </c>
      <c r="BH382" t="s">
        <v>2877</v>
      </c>
      <c r="BT382">
        <v>196014</v>
      </c>
    </row>
    <row r="383" spans="1:72" x14ac:dyDescent="0.3">
      <c r="A383">
        <v>195623</v>
      </c>
      <c r="B383">
        <v>71537</v>
      </c>
      <c r="F383" t="s">
        <v>0</v>
      </c>
      <c r="G383" t="s">
        <v>1</v>
      </c>
      <c r="H383" t="s">
        <v>2855</v>
      </c>
      <c r="I383" s="8" t="str">
        <f>HYPERLINK(AP383,"Foto")</f>
        <v>Foto</v>
      </c>
      <c r="K383">
        <v>1</v>
      </c>
      <c r="L383" t="s">
        <v>4</v>
      </c>
      <c r="M383">
        <v>103300</v>
      </c>
      <c r="N383" t="s">
        <v>5</v>
      </c>
      <c r="T383" t="s">
        <v>2856</v>
      </c>
      <c r="U383" s="1">
        <v>1</v>
      </c>
      <c r="V383" t="s">
        <v>2662</v>
      </c>
      <c r="W383" t="s">
        <v>2815</v>
      </c>
      <c r="X383" s="2" t="s">
        <v>2788</v>
      </c>
      <c r="Y383" s="3">
        <v>8</v>
      </c>
      <c r="Z383" s="4">
        <v>806</v>
      </c>
      <c r="AA383" s="4" t="s">
        <v>2815</v>
      </c>
      <c r="AB383" t="s">
        <v>2857</v>
      </c>
      <c r="AC383">
        <v>2011</v>
      </c>
      <c r="AD383">
        <v>7</v>
      </c>
      <c r="AE383">
        <v>13</v>
      </c>
      <c r="AF383" t="s">
        <v>2858</v>
      </c>
      <c r="AH383">
        <v>193136</v>
      </c>
      <c r="AI383">
        <v>6575130</v>
      </c>
      <c r="AJ383" s="4">
        <v>193000</v>
      </c>
      <c r="AK383" s="4">
        <v>6575000</v>
      </c>
      <c r="AL383">
        <v>25</v>
      </c>
      <c r="AN383">
        <v>1010</v>
      </c>
      <c r="AO383" t="s">
        <v>2859</v>
      </c>
      <c r="AP383" s="5" t="s">
        <v>2860</v>
      </c>
      <c r="AQ383">
        <v>103300</v>
      </c>
      <c r="AS383" s="6" t="s">
        <v>13</v>
      </c>
      <c r="AT383">
        <v>1</v>
      </c>
      <c r="AU383" t="s">
        <v>14</v>
      </c>
      <c r="AV383" t="s">
        <v>2861</v>
      </c>
      <c r="AW383" t="s">
        <v>2862</v>
      </c>
      <c r="AX383">
        <v>1010</v>
      </c>
      <c r="AY383" t="s">
        <v>17</v>
      </c>
      <c r="AZ383" t="s">
        <v>18</v>
      </c>
      <c r="BA383">
        <v>1</v>
      </c>
      <c r="BB383" s="5">
        <v>43709.903472222199</v>
      </c>
      <c r="BC383" s="7" t="s">
        <v>19</v>
      </c>
      <c r="BE383">
        <v>6</v>
      </c>
      <c r="BF383">
        <v>65922</v>
      </c>
      <c r="BG383">
        <v>58408</v>
      </c>
      <c r="BH383" t="s">
        <v>2863</v>
      </c>
      <c r="BT383">
        <v>195623</v>
      </c>
    </row>
    <row r="384" spans="1:72" x14ac:dyDescent="0.3">
      <c r="A384">
        <v>193819</v>
      </c>
      <c r="B384">
        <v>70460</v>
      </c>
      <c r="F384" t="s">
        <v>0</v>
      </c>
      <c r="G384" t="s">
        <v>1</v>
      </c>
      <c r="H384" t="s">
        <v>2828</v>
      </c>
      <c r="I384" s="8" t="str">
        <f>HYPERLINK(AP384,"Foto")</f>
        <v>Foto</v>
      </c>
      <c r="K384">
        <v>1</v>
      </c>
      <c r="L384" t="s">
        <v>4</v>
      </c>
      <c r="M384">
        <v>103300</v>
      </c>
      <c r="N384" t="s">
        <v>5</v>
      </c>
      <c r="T384" t="s">
        <v>2829</v>
      </c>
      <c r="U384" s="1">
        <v>1</v>
      </c>
      <c r="V384" t="s">
        <v>2662</v>
      </c>
      <c r="W384" t="s">
        <v>2815</v>
      </c>
      <c r="X384" s="2" t="s">
        <v>2788</v>
      </c>
      <c r="Y384" s="3">
        <v>8</v>
      </c>
      <c r="Z384" s="4">
        <v>806</v>
      </c>
      <c r="AA384" s="4" t="s">
        <v>2815</v>
      </c>
      <c r="AB384" t="s">
        <v>2830</v>
      </c>
      <c r="AC384">
        <v>2009</v>
      </c>
      <c r="AD384">
        <v>8</v>
      </c>
      <c r="AE384">
        <v>9</v>
      </c>
      <c r="AF384" t="s">
        <v>2831</v>
      </c>
      <c r="AH384">
        <v>191877</v>
      </c>
      <c r="AI384">
        <v>6579501</v>
      </c>
      <c r="AJ384" s="4">
        <v>191000</v>
      </c>
      <c r="AK384" s="4">
        <v>6579000</v>
      </c>
      <c r="AL384">
        <v>100</v>
      </c>
      <c r="AN384">
        <v>1010</v>
      </c>
      <c r="AP384" s="5" t="s">
        <v>2832</v>
      </c>
      <c r="AQ384">
        <v>103300</v>
      </c>
      <c r="AS384" s="6" t="s">
        <v>13</v>
      </c>
      <c r="AT384">
        <v>1</v>
      </c>
      <c r="AU384" t="s">
        <v>14</v>
      </c>
      <c r="AV384" t="s">
        <v>2833</v>
      </c>
      <c r="AW384" t="s">
        <v>2834</v>
      </c>
      <c r="AX384">
        <v>1010</v>
      </c>
      <c r="AY384" t="s">
        <v>17</v>
      </c>
      <c r="AZ384" t="s">
        <v>18</v>
      </c>
      <c r="BA384">
        <v>1</v>
      </c>
      <c r="BB384" s="5">
        <v>43709.903472222199</v>
      </c>
      <c r="BC384" s="7" t="s">
        <v>19</v>
      </c>
      <c r="BE384">
        <v>6</v>
      </c>
      <c r="BF384">
        <v>64870</v>
      </c>
      <c r="BG384">
        <v>58407</v>
      </c>
      <c r="BH384" t="s">
        <v>2835</v>
      </c>
      <c r="BT384">
        <v>193819</v>
      </c>
    </row>
    <row r="385" spans="1:72" x14ac:dyDescent="0.3">
      <c r="A385">
        <v>191631</v>
      </c>
      <c r="B385">
        <v>71886</v>
      </c>
      <c r="F385" t="s">
        <v>0</v>
      </c>
      <c r="G385" t="s">
        <v>1</v>
      </c>
      <c r="H385" t="s">
        <v>2395</v>
      </c>
      <c r="I385" t="s">
        <v>3</v>
      </c>
      <c r="K385">
        <v>1</v>
      </c>
      <c r="L385" t="s">
        <v>4</v>
      </c>
      <c r="M385">
        <v>103300</v>
      </c>
      <c r="N385" t="s">
        <v>5</v>
      </c>
      <c r="T385" t="s">
        <v>2396</v>
      </c>
      <c r="U385" s="1">
        <v>1</v>
      </c>
      <c r="V385" t="s">
        <v>7</v>
      </c>
      <c r="W385" t="s">
        <v>2397</v>
      </c>
      <c r="X385" t="s">
        <v>2203</v>
      </c>
      <c r="Y385" s="3">
        <v>6</v>
      </c>
      <c r="Z385" s="4">
        <v>615</v>
      </c>
      <c r="AA385" s="4" t="s">
        <v>2397</v>
      </c>
      <c r="AB385" t="s">
        <v>2398</v>
      </c>
      <c r="AC385">
        <v>2011</v>
      </c>
      <c r="AD385">
        <v>8</v>
      </c>
      <c r="AE385">
        <v>24</v>
      </c>
      <c r="AF385" t="s">
        <v>1727</v>
      </c>
      <c r="AH385">
        <v>187899</v>
      </c>
      <c r="AI385">
        <v>6714217</v>
      </c>
      <c r="AJ385" s="4">
        <v>187000</v>
      </c>
      <c r="AK385" s="4">
        <v>6715000</v>
      </c>
      <c r="AL385">
        <v>10</v>
      </c>
      <c r="AN385">
        <v>1010</v>
      </c>
      <c r="AP385" s="5" t="s">
        <v>2399</v>
      </c>
      <c r="AQ385">
        <v>103300</v>
      </c>
      <c r="AS385" s="6" t="s">
        <v>13</v>
      </c>
      <c r="AT385">
        <v>1</v>
      </c>
      <c r="AU385" t="s">
        <v>14</v>
      </c>
      <c r="AV385" t="s">
        <v>2400</v>
      </c>
      <c r="AW385" t="s">
        <v>2401</v>
      </c>
      <c r="AX385">
        <v>1010</v>
      </c>
      <c r="AY385" t="s">
        <v>17</v>
      </c>
      <c r="AZ385" t="s">
        <v>18</v>
      </c>
      <c r="BB385" s="5">
        <v>43709.903472222199</v>
      </c>
      <c r="BC385" s="7" t="s">
        <v>19</v>
      </c>
      <c r="BE385">
        <v>6</v>
      </c>
      <c r="BF385">
        <v>65988</v>
      </c>
      <c r="BG385">
        <v>58384</v>
      </c>
      <c r="BH385" t="s">
        <v>2402</v>
      </c>
      <c r="BT385">
        <v>191631</v>
      </c>
    </row>
    <row r="386" spans="1:72" x14ac:dyDescent="0.3">
      <c r="A386">
        <v>180828</v>
      </c>
      <c r="B386">
        <v>70556</v>
      </c>
      <c r="F386" t="s">
        <v>0</v>
      </c>
      <c r="G386" t="s">
        <v>1</v>
      </c>
      <c r="H386" t="s">
        <v>2932</v>
      </c>
      <c r="I386" t="s">
        <v>3</v>
      </c>
      <c r="K386">
        <v>1</v>
      </c>
      <c r="L386" t="s">
        <v>4</v>
      </c>
      <c r="M386">
        <v>103300</v>
      </c>
      <c r="N386" t="s">
        <v>5</v>
      </c>
      <c r="T386" t="s">
        <v>2933</v>
      </c>
      <c r="U386" s="1">
        <v>1</v>
      </c>
      <c r="V386" t="s">
        <v>2662</v>
      </c>
      <c r="W386" t="s">
        <v>2934</v>
      </c>
      <c r="X386" s="2" t="s">
        <v>2788</v>
      </c>
      <c r="Y386" s="3">
        <v>8</v>
      </c>
      <c r="Z386" s="4">
        <v>819</v>
      </c>
      <c r="AA386" s="4" t="s">
        <v>2934</v>
      </c>
      <c r="AB386" t="s">
        <v>2935</v>
      </c>
      <c r="AC386">
        <v>2012</v>
      </c>
      <c r="AD386">
        <v>6</v>
      </c>
      <c r="AE386">
        <v>19</v>
      </c>
      <c r="AF386" t="s">
        <v>2936</v>
      </c>
      <c r="AH386">
        <v>168748</v>
      </c>
      <c r="AI386">
        <v>6588945</v>
      </c>
      <c r="AJ386" s="4">
        <v>169000</v>
      </c>
      <c r="AK386" s="4">
        <v>6589000</v>
      </c>
      <c r="AL386">
        <v>5</v>
      </c>
      <c r="AN386">
        <v>1010</v>
      </c>
      <c r="AP386" s="5" t="s">
        <v>2937</v>
      </c>
      <c r="AQ386">
        <v>103300</v>
      </c>
      <c r="AS386" s="6" t="s">
        <v>13</v>
      </c>
      <c r="AT386">
        <v>1</v>
      </c>
      <c r="AU386" t="s">
        <v>14</v>
      </c>
      <c r="AV386" t="s">
        <v>2938</v>
      </c>
      <c r="AW386" t="s">
        <v>2939</v>
      </c>
      <c r="AX386">
        <v>1010</v>
      </c>
      <c r="AY386" t="s">
        <v>17</v>
      </c>
      <c r="AZ386" t="s">
        <v>18</v>
      </c>
      <c r="BB386" s="5">
        <v>43709.903472222199</v>
      </c>
      <c r="BC386" s="7" t="s">
        <v>19</v>
      </c>
      <c r="BE386">
        <v>6</v>
      </c>
      <c r="BF386">
        <v>64966</v>
      </c>
      <c r="BG386">
        <v>58411</v>
      </c>
      <c r="BH386" t="s">
        <v>2940</v>
      </c>
      <c r="BT386">
        <v>180828</v>
      </c>
    </row>
    <row r="387" spans="1:72" x14ac:dyDescent="0.3">
      <c r="A387">
        <v>173087</v>
      </c>
      <c r="B387">
        <v>103551</v>
      </c>
      <c r="F387" t="s">
        <v>0</v>
      </c>
      <c r="G387" t="s">
        <v>1</v>
      </c>
      <c r="H387" t="s">
        <v>3977</v>
      </c>
      <c r="I387" t="s">
        <v>3</v>
      </c>
      <c r="K387">
        <v>1</v>
      </c>
      <c r="L387" t="s">
        <v>4</v>
      </c>
      <c r="M387">
        <v>103300</v>
      </c>
      <c r="N387" t="s">
        <v>5</v>
      </c>
      <c r="T387" t="s">
        <v>3957</v>
      </c>
      <c r="U387" s="1">
        <v>1</v>
      </c>
      <c r="V387" t="s">
        <v>3785</v>
      </c>
      <c r="W387" t="s">
        <v>3949</v>
      </c>
      <c r="X387" t="s">
        <v>3787</v>
      </c>
      <c r="Y387" s="3">
        <v>15</v>
      </c>
      <c r="Z387" s="4">
        <v>1560</v>
      </c>
      <c r="AA387" s="4" t="s">
        <v>3949</v>
      </c>
      <c r="AB387" t="s">
        <v>3978</v>
      </c>
      <c r="AC387">
        <v>2015</v>
      </c>
      <c r="AD387">
        <v>11</v>
      </c>
      <c r="AE387">
        <v>17</v>
      </c>
      <c r="AF387" t="s">
        <v>1049</v>
      </c>
      <c r="AH387">
        <v>155281</v>
      </c>
      <c r="AI387">
        <v>6994276</v>
      </c>
      <c r="AJ387" s="4">
        <v>155000</v>
      </c>
      <c r="AK387" s="4">
        <v>6995000</v>
      </c>
      <c r="AL387">
        <v>5</v>
      </c>
      <c r="AN387">
        <v>1010</v>
      </c>
      <c r="AO387" t="s">
        <v>3979</v>
      </c>
      <c r="AP387" s="5" t="s">
        <v>3980</v>
      </c>
      <c r="AQ387">
        <v>103300</v>
      </c>
      <c r="AS387" s="6" t="s">
        <v>13</v>
      </c>
      <c r="AT387">
        <v>1</v>
      </c>
      <c r="AU387" t="s">
        <v>14</v>
      </c>
      <c r="AV387" t="s">
        <v>3981</v>
      </c>
      <c r="AW387" t="s">
        <v>3982</v>
      </c>
      <c r="AX387">
        <v>1010</v>
      </c>
      <c r="AY387" t="s">
        <v>17</v>
      </c>
      <c r="AZ387" t="s">
        <v>18</v>
      </c>
      <c r="BB387" s="5">
        <v>43710.332638888904</v>
      </c>
      <c r="BC387" s="7" t="s">
        <v>19</v>
      </c>
      <c r="BE387">
        <v>6</v>
      </c>
      <c r="BF387">
        <v>89903</v>
      </c>
      <c r="BG387">
        <v>58459</v>
      </c>
      <c r="BH387" t="s">
        <v>3983</v>
      </c>
      <c r="BT387">
        <v>173087</v>
      </c>
    </row>
    <row r="388" spans="1:72" x14ac:dyDescent="0.3">
      <c r="A388">
        <v>171916</v>
      </c>
      <c r="B388">
        <v>70571</v>
      </c>
      <c r="F388" t="s">
        <v>0</v>
      </c>
      <c r="G388" t="s">
        <v>1</v>
      </c>
      <c r="H388" t="s">
        <v>3964</v>
      </c>
      <c r="I388" t="s">
        <v>3</v>
      </c>
      <c r="K388">
        <v>1</v>
      </c>
      <c r="L388" t="s">
        <v>4</v>
      </c>
      <c r="M388">
        <v>103300</v>
      </c>
      <c r="N388" t="s">
        <v>5</v>
      </c>
      <c r="T388" t="s">
        <v>3957</v>
      </c>
      <c r="U388" s="1">
        <v>1</v>
      </c>
      <c r="V388" t="s">
        <v>3785</v>
      </c>
      <c r="W388" t="s">
        <v>3949</v>
      </c>
      <c r="X388" t="s">
        <v>3787</v>
      </c>
      <c r="Y388" s="3">
        <v>15</v>
      </c>
      <c r="Z388" s="4">
        <v>1560</v>
      </c>
      <c r="AA388" s="4" t="s">
        <v>3949</v>
      </c>
      <c r="AB388" t="s">
        <v>3965</v>
      </c>
      <c r="AC388">
        <v>2009</v>
      </c>
      <c r="AD388">
        <v>9</v>
      </c>
      <c r="AE388">
        <v>24</v>
      </c>
      <c r="AF388" t="s">
        <v>1049</v>
      </c>
      <c r="AH388">
        <v>154704</v>
      </c>
      <c r="AI388">
        <v>6994588</v>
      </c>
      <c r="AJ388" s="4">
        <v>155000</v>
      </c>
      <c r="AK388" s="4">
        <v>6995000</v>
      </c>
      <c r="AL388">
        <v>1</v>
      </c>
      <c r="AN388">
        <v>1010</v>
      </c>
      <c r="AO388" t="s">
        <v>3966</v>
      </c>
      <c r="AP388" s="5" t="s">
        <v>3967</v>
      </c>
      <c r="AQ388">
        <v>103300</v>
      </c>
      <c r="AS388" s="6" t="s">
        <v>13</v>
      </c>
      <c r="AT388">
        <v>1</v>
      </c>
      <c r="AU388" t="s">
        <v>14</v>
      </c>
      <c r="AV388" t="s">
        <v>3968</v>
      </c>
      <c r="AW388" t="s">
        <v>3969</v>
      </c>
      <c r="AX388">
        <v>1010</v>
      </c>
      <c r="AY388" t="s">
        <v>17</v>
      </c>
      <c r="AZ388" t="s">
        <v>18</v>
      </c>
      <c r="BB388" s="5">
        <v>43709.903472222199</v>
      </c>
      <c r="BC388" s="7" t="s">
        <v>19</v>
      </c>
      <c r="BE388">
        <v>6</v>
      </c>
      <c r="BF388">
        <v>64981</v>
      </c>
      <c r="BG388">
        <v>58457</v>
      </c>
      <c r="BH388" t="s">
        <v>3970</v>
      </c>
      <c r="BT388">
        <v>171916</v>
      </c>
    </row>
    <row r="389" spans="1:72" x14ac:dyDescent="0.3">
      <c r="A389">
        <v>539000</v>
      </c>
      <c r="B389">
        <v>450879</v>
      </c>
      <c r="F389" t="s">
        <v>1419</v>
      </c>
      <c r="G389" t="s">
        <v>4429</v>
      </c>
      <c r="H389" t="s">
        <v>4430</v>
      </c>
      <c r="I389" t="s">
        <v>118</v>
      </c>
      <c r="K389">
        <v>1</v>
      </c>
      <c r="L389" t="s">
        <v>4431</v>
      </c>
      <c r="M389">
        <v>166425</v>
      </c>
      <c r="N389" t="s">
        <v>4432</v>
      </c>
      <c r="T389" t="s">
        <v>1385</v>
      </c>
      <c r="U389" s="9">
        <v>3</v>
      </c>
      <c r="V389" t="s">
        <v>1087</v>
      </c>
      <c r="W389" t="s">
        <v>1087</v>
      </c>
      <c r="X389" t="s">
        <v>575</v>
      </c>
      <c r="Y389" s="3">
        <v>2</v>
      </c>
      <c r="Z389" s="4">
        <v>301</v>
      </c>
      <c r="AA389" t="s">
        <v>1087</v>
      </c>
      <c r="AB389" t="s">
        <v>4433</v>
      </c>
      <c r="AC389">
        <v>1952</v>
      </c>
      <c r="AD389">
        <v>8</v>
      </c>
      <c r="AE389">
        <v>26</v>
      </c>
      <c r="AF389" t="s">
        <v>1407</v>
      </c>
      <c r="AH389">
        <v>261317</v>
      </c>
      <c r="AI389">
        <v>6656077</v>
      </c>
      <c r="AJ389" s="4">
        <v>261000</v>
      </c>
      <c r="AK389" s="4">
        <v>6657000</v>
      </c>
      <c r="AL389" s="1">
        <v>99999</v>
      </c>
      <c r="AO389" t="s">
        <v>4434</v>
      </c>
      <c r="AP389" t="s">
        <v>4435</v>
      </c>
      <c r="AQ389">
        <v>166425</v>
      </c>
      <c r="AT389">
        <v>1</v>
      </c>
      <c r="AU389" t="s">
        <v>14</v>
      </c>
      <c r="AV389" t="s">
        <v>1388</v>
      </c>
      <c r="AW389" t="s">
        <v>4436</v>
      </c>
      <c r="AX389">
        <v>40</v>
      </c>
      <c r="AY389" t="s">
        <v>4429</v>
      </c>
      <c r="BC389" s="12" t="s">
        <v>1423</v>
      </c>
      <c r="BE389">
        <v>4</v>
      </c>
      <c r="BF389">
        <v>528</v>
      </c>
      <c r="BG389">
        <v>58331</v>
      </c>
      <c r="BH389" t="s">
        <v>4437</v>
      </c>
      <c r="BI389">
        <v>2</v>
      </c>
      <c r="BJ389" t="s">
        <v>4437</v>
      </c>
      <c r="BK389" s="12">
        <v>9</v>
      </c>
      <c r="BP389" t="s">
        <v>4438</v>
      </c>
      <c r="BQ389" t="s">
        <v>4439</v>
      </c>
      <c r="BR389" t="s">
        <v>4440</v>
      </c>
      <c r="BT389">
        <v>539000</v>
      </c>
    </row>
    <row r="390" spans="1:72" x14ac:dyDescent="0.3">
      <c r="A390">
        <v>131050</v>
      </c>
      <c r="B390">
        <v>191540</v>
      </c>
      <c r="F390" t="s">
        <v>0</v>
      </c>
      <c r="G390" t="s">
        <v>2960</v>
      </c>
      <c r="H390" t="s">
        <v>3178</v>
      </c>
      <c r="I390" t="s">
        <v>118</v>
      </c>
      <c r="K390">
        <v>1</v>
      </c>
      <c r="L390" t="s">
        <v>4</v>
      </c>
      <c r="M390">
        <v>103300</v>
      </c>
      <c r="N390" t="s">
        <v>5</v>
      </c>
      <c r="T390" t="s">
        <v>3160</v>
      </c>
      <c r="U390" s="1">
        <v>1</v>
      </c>
      <c r="V390" t="s">
        <v>2951</v>
      </c>
      <c r="W390" t="s">
        <v>3054</v>
      </c>
      <c r="X390" t="s">
        <v>3055</v>
      </c>
      <c r="Y390" s="3">
        <v>10</v>
      </c>
      <c r="Z390" s="4">
        <v>1001</v>
      </c>
      <c r="AA390" s="4" t="s">
        <v>3054</v>
      </c>
      <c r="AB390" t="s">
        <v>3179</v>
      </c>
      <c r="AC390">
        <v>1998</v>
      </c>
      <c r="AD390">
        <v>6</v>
      </c>
      <c r="AE390">
        <v>10</v>
      </c>
      <c r="AF390" t="s">
        <v>3031</v>
      </c>
      <c r="AG390" t="s">
        <v>3031</v>
      </c>
      <c r="AH390">
        <v>88468</v>
      </c>
      <c r="AI390">
        <v>6468318</v>
      </c>
      <c r="AJ390" s="4">
        <v>89000</v>
      </c>
      <c r="AK390" s="4">
        <v>6469000</v>
      </c>
      <c r="AL390">
        <v>71</v>
      </c>
      <c r="AN390">
        <v>33</v>
      </c>
      <c r="AP390" s="5"/>
      <c r="AQ390">
        <v>103300</v>
      </c>
      <c r="AS390" s="6" t="s">
        <v>13</v>
      </c>
      <c r="AT390">
        <v>1</v>
      </c>
      <c r="AU390" t="s">
        <v>14</v>
      </c>
      <c r="AV390" t="s">
        <v>3180</v>
      </c>
      <c r="AW390" t="s">
        <v>3181</v>
      </c>
      <c r="AX390">
        <v>33</v>
      </c>
      <c r="AY390" t="s">
        <v>2968</v>
      </c>
      <c r="AZ390" t="s">
        <v>48</v>
      </c>
      <c r="BB390" s="5">
        <v>41689</v>
      </c>
      <c r="BC390" s="7" t="s">
        <v>19</v>
      </c>
      <c r="BE390">
        <v>4</v>
      </c>
      <c r="BF390">
        <v>343035</v>
      </c>
      <c r="BG390">
        <v>58425</v>
      </c>
      <c r="BH390" t="s">
        <v>3182</v>
      </c>
      <c r="BJ390" t="s">
        <v>3183</v>
      </c>
      <c r="BT390">
        <v>131050</v>
      </c>
    </row>
    <row r="391" spans="1:72" x14ac:dyDescent="0.3">
      <c r="A391">
        <v>132709</v>
      </c>
      <c r="B391">
        <v>339527</v>
      </c>
      <c r="F391" t="s">
        <v>474</v>
      </c>
      <c r="G391" t="s">
        <v>2960</v>
      </c>
      <c r="H391" s="10" t="s">
        <v>3184</v>
      </c>
      <c r="I391" t="s">
        <v>148</v>
      </c>
      <c r="K391">
        <v>1</v>
      </c>
      <c r="L391" t="s">
        <v>4</v>
      </c>
      <c r="M391">
        <v>103300</v>
      </c>
      <c r="N391" t="s">
        <v>5</v>
      </c>
      <c r="T391" t="s">
        <v>3160</v>
      </c>
      <c r="U391" s="1">
        <v>1</v>
      </c>
      <c r="V391" t="s">
        <v>2951</v>
      </c>
      <c r="W391" t="s">
        <v>3054</v>
      </c>
      <c r="X391" t="s">
        <v>3055</v>
      </c>
      <c r="Y391" s="3">
        <v>10</v>
      </c>
      <c r="Z391" s="4">
        <v>1001</v>
      </c>
      <c r="AA391" t="s">
        <v>3054</v>
      </c>
      <c r="AB391" t="s">
        <v>3185</v>
      </c>
      <c r="AC391">
        <v>1998</v>
      </c>
      <c r="AD391">
        <v>6</v>
      </c>
      <c r="AE391">
        <v>10</v>
      </c>
      <c r="AF391" t="s">
        <v>3186</v>
      </c>
      <c r="AH391" s="4">
        <v>88930.163388100002</v>
      </c>
      <c r="AI391" s="4">
        <v>6468426.1087199999</v>
      </c>
      <c r="AJ391" s="4">
        <v>89000</v>
      </c>
      <c r="AK391" s="4">
        <v>6469000</v>
      </c>
      <c r="AL391" s="4">
        <v>707.10678118654755</v>
      </c>
      <c r="AM391" s="4"/>
      <c r="AN391" t="s">
        <v>3187</v>
      </c>
      <c r="BC391" s="12" t="s">
        <v>480</v>
      </c>
      <c r="BD391" t="s">
        <v>481</v>
      </c>
      <c r="BE391">
        <v>8</v>
      </c>
      <c r="BF391">
        <v>2993</v>
      </c>
      <c r="BG391">
        <v>58426</v>
      </c>
      <c r="BH391" t="s">
        <v>3188</v>
      </c>
      <c r="BT391">
        <v>132709</v>
      </c>
    </row>
    <row r="392" spans="1:72" x14ac:dyDescent="0.3">
      <c r="A392">
        <v>128964</v>
      </c>
      <c r="B392">
        <v>191653</v>
      </c>
      <c r="F392" t="s">
        <v>0</v>
      </c>
      <c r="G392" t="s">
        <v>2960</v>
      </c>
      <c r="H392" t="s">
        <v>3111</v>
      </c>
      <c r="I392" t="s">
        <v>118</v>
      </c>
      <c r="K392">
        <v>1</v>
      </c>
      <c r="L392" t="s">
        <v>4</v>
      </c>
      <c r="M392">
        <v>103300</v>
      </c>
      <c r="N392" t="s">
        <v>5</v>
      </c>
      <c r="T392" t="s">
        <v>3104</v>
      </c>
      <c r="U392" s="1">
        <v>1</v>
      </c>
      <c r="V392" t="s">
        <v>2951</v>
      </c>
      <c r="W392" t="s">
        <v>3054</v>
      </c>
      <c r="X392" t="s">
        <v>3055</v>
      </c>
      <c r="Y392" s="3">
        <v>10</v>
      </c>
      <c r="Z392" s="4">
        <v>1001</v>
      </c>
      <c r="AA392" s="4" t="s">
        <v>3054</v>
      </c>
      <c r="AB392" t="s">
        <v>3112</v>
      </c>
      <c r="AC392">
        <v>1985</v>
      </c>
      <c r="AD392">
        <v>8</v>
      </c>
      <c r="AE392">
        <v>27</v>
      </c>
      <c r="AF392" t="s">
        <v>3098</v>
      </c>
      <c r="AG392" t="s">
        <v>3098</v>
      </c>
      <c r="AH392">
        <v>87917</v>
      </c>
      <c r="AI392">
        <v>6469312</v>
      </c>
      <c r="AJ392" s="4">
        <v>87000</v>
      </c>
      <c r="AK392" s="4">
        <v>6469000</v>
      </c>
      <c r="AL392">
        <v>707</v>
      </c>
      <c r="AN392">
        <v>33</v>
      </c>
      <c r="AP392" s="5"/>
      <c r="AQ392">
        <v>103300</v>
      </c>
      <c r="AS392" s="6" t="s">
        <v>13</v>
      </c>
      <c r="AT392">
        <v>1</v>
      </c>
      <c r="AU392" t="s">
        <v>14</v>
      </c>
      <c r="AV392" t="s">
        <v>3113</v>
      </c>
      <c r="AW392" t="s">
        <v>3114</v>
      </c>
      <c r="AX392">
        <v>33</v>
      </c>
      <c r="AY392" t="s">
        <v>2968</v>
      </c>
      <c r="AZ392" t="s">
        <v>48</v>
      </c>
      <c r="BB392" s="5">
        <v>41689</v>
      </c>
      <c r="BC392" s="7" t="s">
        <v>19</v>
      </c>
      <c r="BE392">
        <v>4</v>
      </c>
      <c r="BF392">
        <v>343142</v>
      </c>
      <c r="BG392">
        <v>58424</v>
      </c>
      <c r="BH392" t="s">
        <v>3115</v>
      </c>
      <c r="BJ392" t="s">
        <v>3116</v>
      </c>
      <c r="BT392">
        <v>128964</v>
      </c>
    </row>
    <row r="393" spans="1:72" x14ac:dyDescent="0.3">
      <c r="A393">
        <v>128765</v>
      </c>
      <c r="B393">
        <v>191654</v>
      </c>
      <c r="F393" t="s">
        <v>0</v>
      </c>
      <c r="G393" t="s">
        <v>2960</v>
      </c>
      <c r="H393" t="s">
        <v>3103</v>
      </c>
      <c r="I393" t="s">
        <v>118</v>
      </c>
      <c r="K393">
        <v>1</v>
      </c>
      <c r="L393" t="s">
        <v>4</v>
      </c>
      <c r="M393">
        <v>103300</v>
      </c>
      <c r="N393" t="s">
        <v>5</v>
      </c>
      <c r="T393" t="s">
        <v>3104</v>
      </c>
      <c r="U393" s="1">
        <v>1</v>
      </c>
      <c r="V393" t="s">
        <v>2951</v>
      </c>
      <c r="W393" t="s">
        <v>3054</v>
      </c>
      <c r="X393" t="s">
        <v>3055</v>
      </c>
      <c r="Y393" s="3">
        <v>10</v>
      </c>
      <c r="Z393" s="4">
        <v>1001</v>
      </c>
      <c r="AA393" s="4" t="s">
        <v>3054</v>
      </c>
      <c r="AB393" t="s">
        <v>3105</v>
      </c>
      <c r="AC393">
        <v>1977</v>
      </c>
      <c r="AD393">
        <v>8</v>
      </c>
      <c r="AE393">
        <v>10</v>
      </c>
      <c r="AF393" t="s">
        <v>3106</v>
      </c>
      <c r="AG393" t="s">
        <v>3106</v>
      </c>
      <c r="AH393">
        <v>87830</v>
      </c>
      <c r="AI393">
        <v>6468312</v>
      </c>
      <c r="AJ393" s="4">
        <v>87000</v>
      </c>
      <c r="AK393" s="4">
        <v>6469000</v>
      </c>
      <c r="AL393">
        <v>707</v>
      </c>
      <c r="AN393">
        <v>33</v>
      </c>
      <c r="AP393" s="5"/>
      <c r="AQ393">
        <v>103300</v>
      </c>
      <c r="AS393" s="6" t="s">
        <v>13</v>
      </c>
      <c r="AT393">
        <v>1</v>
      </c>
      <c r="AU393" t="s">
        <v>14</v>
      </c>
      <c r="AV393" t="s">
        <v>3107</v>
      </c>
      <c r="AW393" t="s">
        <v>3108</v>
      </c>
      <c r="AX393">
        <v>33</v>
      </c>
      <c r="AY393" t="s">
        <v>2968</v>
      </c>
      <c r="AZ393" t="s">
        <v>48</v>
      </c>
      <c r="BB393" s="5">
        <v>41689</v>
      </c>
      <c r="BC393" s="7" t="s">
        <v>19</v>
      </c>
      <c r="BE393">
        <v>4</v>
      </c>
      <c r="BF393">
        <v>343143</v>
      </c>
      <c r="BG393">
        <v>58423</v>
      </c>
      <c r="BH393" t="s">
        <v>3109</v>
      </c>
      <c r="BJ393" t="s">
        <v>3110</v>
      </c>
      <c r="BT393">
        <v>128765</v>
      </c>
    </row>
    <row r="394" spans="1:72" x14ac:dyDescent="0.3">
      <c r="A394">
        <v>124884</v>
      </c>
      <c r="B394">
        <v>193657</v>
      </c>
      <c r="F394" t="s">
        <v>0</v>
      </c>
      <c r="G394" t="s">
        <v>2960</v>
      </c>
      <c r="H394" t="s">
        <v>3072</v>
      </c>
      <c r="I394" t="s">
        <v>118</v>
      </c>
      <c r="K394">
        <v>1</v>
      </c>
      <c r="L394" t="s">
        <v>4</v>
      </c>
      <c r="M394">
        <v>103300</v>
      </c>
      <c r="N394" t="s">
        <v>5</v>
      </c>
      <c r="T394" t="s">
        <v>3073</v>
      </c>
      <c r="U394" s="1">
        <v>1</v>
      </c>
      <c r="V394" t="s">
        <v>2951</v>
      </c>
      <c r="W394" t="s">
        <v>3054</v>
      </c>
      <c r="X394" t="s">
        <v>3055</v>
      </c>
      <c r="Y394" s="3">
        <v>10</v>
      </c>
      <c r="Z394" s="4">
        <v>1001</v>
      </c>
      <c r="AA394" s="4" t="s">
        <v>3054</v>
      </c>
      <c r="AB394" t="s">
        <v>3074</v>
      </c>
      <c r="AC394">
        <v>2000</v>
      </c>
      <c r="AD394">
        <v>9</v>
      </c>
      <c r="AE394">
        <v>4</v>
      </c>
      <c r="AF394" t="s">
        <v>3031</v>
      </c>
      <c r="AG394" t="s">
        <v>3031</v>
      </c>
      <c r="AH394">
        <v>85385</v>
      </c>
      <c r="AI394">
        <v>6467586</v>
      </c>
      <c r="AJ394" s="4">
        <v>85000</v>
      </c>
      <c r="AK394" s="4">
        <v>6467000</v>
      </c>
      <c r="AL394">
        <v>71</v>
      </c>
      <c r="AN394">
        <v>33</v>
      </c>
      <c r="AP394" s="5"/>
      <c r="AQ394">
        <v>103300</v>
      </c>
      <c r="AS394" s="6" t="s">
        <v>13</v>
      </c>
      <c r="AT394">
        <v>1</v>
      </c>
      <c r="AU394" t="s">
        <v>14</v>
      </c>
      <c r="AV394" t="s">
        <v>3075</v>
      </c>
      <c r="AW394" t="s">
        <v>3076</v>
      </c>
      <c r="AX394">
        <v>33</v>
      </c>
      <c r="AY394" t="s">
        <v>2968</v>
      </c>
      <c r="AZ394" t="s">
        <v>48</v>
      </c>
      <c r="BB394" s="5">
        <v>41689</v>
      </c>
      <c r="BC394" s="7" t="s">
        <v>19</v>
      </c>
      <c r="BE394">
        <v>4</v>
      </c>
      <c r="BF394">
        <v>345000</v>
      </c>
      <c r="BG394">
        <v>58428</v>
      </c>
      <c r="BH394" t="s">
        <v>3077</v>
      </c>
      <c r="BJ394" t="s">
        <v>3078</v>
      </c>
      <c r="BT394">
        <v>124884</v>
      </c>
    </row>
    <row r="395" spans="1:72" x14ac:dyDescent="0.3">
      <c r="A395">
        <v>116972</v>
      </c>
      <c r="B395">
        <v>340145</v>
      </c>
      <c r="F395" t="s">
        <v>474</v>
      </c>
      <c r="G395" t="s">
        <v>2960</v>
      </c>
      <c r="H395" s="10" t="s">
        <v>3297</v>
      </c>
      <c r="I395" t="s">
        <v>148</v>
      </c>
      <c r="K395">
        <v>1</v>
      </c>
      <c r="L395" t="s">
        <v>4</v>
      </c>
      <c r="M395">
        <v>103300</v>
      </c>
      <c r="N395" t="s">
        <v>5</v>
      </c>
      <c r="T395" t="s">
        <v>3298</v>
      </c>
      <c r="U395" s="1">
        <v>1</v>
      </c>
      <c r="V395" t="s">
        <v>2951</v>
      </c>
      <c r="W395" t="s">
        <v>3054</v>
      </c>
      <c r="X395" t="s">
        <v>3055</v>
      </c>
      <c r="Y395" s="3">
        <v>10</v>
      </c>
      <c r="Z395" s="4">
        <v>1018</v>
      </c>
      <c r="AA395" t="s">
        <v>3290</v>
      </c>
      <c r="AB395" t="s">
        <v>3299</v>
      </c>
      <c r="AC395">
        <v>1993</v>
      </c>
      <c r="AD395">
        <v>6</v>
      </c>
      <c r="AE395">
        <v>3</v>
      </c>
      <c r="AF395" t="s">
        <v>3300</v>
      </c>
      <c r="AH395" s="4">
        <v>73324.239607700001</v>
      </c>
      <c r="AI395" s="4">
        <v>6463576.1606999999</v>
      </c>
      <c r="AJ395" s="4">
        <v>73000</v>
      </c>
      <c r="AK395" s="4">
        <v>6463000</v>
      </c>
      <c r="AL395" s="4">
        <v>707.10678118654755</v>
      </c>
      <c r="AM395" s="4"/>
      <c r="AN395" t="s">
        <v>3187</v>
      </c>
      <c r="BC395" s="12" t="s">
        <v>480</v>
      </c>
      <c r="BD395" t="s">
        <v>481</v>
      </c>
      <c r="BE395">
        <v>8</v>
      </c>
      <c r="BF395">
        <v>3298</v>
      </c>
      <c r="BG395">
        <v>58437</v>
      </c>
      <c r="BH395" t="s">
        <v>3301</v>
      </c>
      <c r="BT395">
        <v>116972</v>
      </c>
    </row>
    <row r="396" spans="1:72" x14ac:dyDescent="0.3">
      <c r="A396">
        <v>115083</v>
      </c>
      <c r="B396">
        <v>191651</v>
      </c>
      <c r="F396" t="s">
        <v>0</v>
      </c>
      <c r="G396" t="s">
        <v>2960</v>
      </c>
      <c r="H396" t="s">
        <v>3288</v>
      </c>
      <c r="I396" t="s">
        <v>118</v>
      </c>
      <c r="K396">
        <v>1</v>
      </c>
      <c r="L396" t="s">
        <v>4</v>
      </c>
      <c r="M396">
        <v>103300</v>
      </c>
      <c r="N396" t="s">
        <v>5</v>
      </c>
      <c r="T396" t="s">
        <v>3289</v>
      </c>
      <c r="U396" s="1">
        <v>1</v>
      </c>
      <c r="V396" t="s">
        <v>2951</v>
      </c>
      <c r="W396" t="s">
        <v>3054</v>
      </c>
      <c r="X396" t="s">
        <v>3055</v>
      </c>
      <c r="Y396" s="3">
        <v>10</v>
      </c>
      <c r="Z396" s="4">
        <v>1018</v>
      </c>
      <c r="AA396" t="s">
        <v>3290</v>
      </c>
      <c r="AB396" t="s">
        <v>3291</v>
      </c>
      <c r="AC396">
        <v>1977</v>
      </c>
      <c r="AD396">
        <v>8</v>
      </c>
      <c r="AE396">
        <v>26</v>
      </c>
      <c r="AF396" t="s">
        <v>3292</v>
      </c>
      <c r="AG396" t="s">
        <v>3292</v>
      </c>
      <c r="AH396">
        <v>68331</v>
      </c>
      <c r="AI396">
        <v>6464021</v>
      </c>
      <c r="AJ396" s="4">
        <v>69000</v>
      </c>
      <c r="AK396" s="4">
        <v>6465000</v>
      </c>
      <c r="AL396">
        <v>707</v>
      </c>
      <c r="AN396">
        <v>33</v>
      </c>
      <c r="AP396" s="5"/>
      <c r="AQ396">
        <v>103300</v>
      </c>
      <c r="AS396" s="6" t="s">
        <v>13</v>
      </c>
      <c r="AT396">
        <v>1</v>
      </c>
      <c r="AU396" t="s">
        <v>14</v>
      </c>
      <c r="AV396" t="s">
        <v>3293</v>
      </c>
      <c r="AW396" t="s">
        <v>3294</v>
      </c>
      <c r="AX396">
        <v>33</v>
      </c>
      <c r="AY396" t="s">
        <v>2968</v>
      </c>
      <c r="AZ396" t="s">
        <v>48</v>
      </c>
      <c r="BB396" s="5">
        <v>41689</v>
      </c>
      <c r="BC396" s="7" t="s">
        <v>19</v>
      </c>
      <c r="BE396">
        <v>4</v>
      </c>
      <c r="BF396">
        <v>343140</v>
      </c>
      <c r="BG396">
        <v>58436</v>
      </c>
      <c r="BH396" t="s">
        <v>3295</v>
      </c>
      <c r="BJ396" t="s">
        <v>3296</v>
      </c>
      <c r="BT396">
        <v>115083</v>
      </c>
    </row>
    <row r="397" spans="1:72" x14ac:dyDescent="0.3">
      <c r="A397">
        <v>114090</v>
      </c>
      <c r="B397">
        <v>193547</v>
      </c>
      <c r="F397" t="s">
        <v>0</v>
      </c>
      <c r="G397" t="s">
        <v>2960</v>
      </c>
      <c r="H397" t="s">
        <v>3255</v>
      </c>
      <c r="I397" t="s">
        <v>118</v>
      </c>
      <c r="K397">
        <v>1</v>
      </c>
      <c r="L397" t="s">
        <v>4</v>
      </c>
      <c r="M397">
        <v>103300</v>
      </c>
      <c r="N397" t="s">
        <v>5</v>
      </c>
      <c r="T397" t="s">
        <v>3256</v>
      </c>
      <c r="U397" s="1">
        <v>1</v>
      </c>
      <c r="V397" t="s">
        <v>2951</v>
      </c>
      <c r="W397" t="s">
        <v>3257</v>
      </c>
      <c r="X397" t="s">
        <v>3055</v>
      </c>
      <c r="Y397" s="3">
        <v>10</v>
      </c>
      <c r="Z397" s="4">
        <v>1002</v>
      </c>
      <c r="AA397" t="s">
        <v>3258</v>
      </c>
      <c r="AB397" t="s">
        <v>3259</v>
      </c>
      <c r="AC397">
        <v>2000</v>
      </c>
      <c r="AD397">
        <v>8</v>
      </c>
      <c r="AE397">
        <v>23</v>
      </c>
      <c r="AF397" t="s">
        <v>3031</v>
      </c>
      <c r="AG397" t="s">
        <v>3031</v>
      </c>
      <c r="AH397">
        <v>65442</v>
      </c>
      <c r="AI397">
        <v>6462200</v>
      </c>
      <c r="AJ397" s="4">
        <v>65000</v>
      </c>
      <c r="AK397" s="4">
        <v>6463000</v>
      </c>
      <c r="AL397">
        <v>7</v>
      </c>
      <c r="AN397">
        <v>33</v>
      </c>
      <c r="AP397" s="5"/>
      <c r="AQ397">
        <v>103300</v>
      </c>
      <c r="AS397" s="6" t="s">
        <v>13</v>
      </c>
      <c r="AT397">
        <v>1</v>
      </c>
      <c r="AU397" t="s">
        <v>14</v>
      </c>
      <c r="AV397" t="s">
        <v>3260</v>
      </c>
      <c r="AW397" t="s">
        <v>3261</v>
      </c>
      <c r="AX397">
        <v>33</v>
      </c>
      <c r="AY397" t="s">
        <v>2968</v>
      </c>
      <c r="AZ397" t="s">
        <v>48</v>
      </c>
      <c r="BB397" s="5">
        <v>41689</v>
      </c>
      <c r="BC397" s="7" t="s">
        <v>19</v>
      </c>
      <c r="BE397">
        <v>4</v>
      </c>
      <c r="BF397">
        <v>344888</v>
      </c>
      <c r="BG397">
        <v>58433</v>
      </c>
      <c r="BH397" t="s">
        <v>3262</v>
      </c>
      <c r="BJ397" t="s">
        <v>3263</v>
      </c>
      <c r="BT397">
        <v>114090</v>
      </c>
    </row>
    <row r="398" spans="1:72" x14ac:dyDescent="0.3">
      <c r="A398">
        <v>157784</v>
      </c>
      <c r="B398">
        <v>199776</v>
      </c>
      <c r="F398" t="s">
        <v>0</v>
      </c>
      <c r="G398" t="s">
        <v>2960</v>
      </c>
      <c r="H398" t="s">
        <v>2961</v>
      </c>
      <c r="I398" t="s">
        <v>118</v>
      </c>
      <c r="K398">
        <v>1</v>
      </c>
      <c r="L398" t="s">
        <v>4</v>
      </c>
      <c r="M398">
        <v>103300</v>
      </c>
      <c r="N398" t="s">
        <v>5</v>
      </c>
      <c r="T398" t="s">
        <v>2962</v>
      </c>
      <c r="U398" s="1">
        <v>1</v>
      </c>
      <c r="V398" t="s">
        <v>2951</v>
      </c>
      <c r="W398" t="s">
        <v>2963</v>
      </c>
      <c r="X398" t="s">
        <v>2953</v>
      </c>
      <c r="Y398" s="3">
        <v>9</v>
      </c>
      <c r="Z398" s="4">
        <v>906</v>
      </c>
      <c r="AA398" s="4" t="s">
        <v>2963</v>
      </c>
      <c r="AB398" t="s">
        <v>2964</v>
      </c>
      <c r="AC398">
        <v>2007</v>
      </c>
      <c r="AD398">
        <v>7</v>
      </c>
      <c r="AE398">
        <v>23</v>
      </c>
      <c r="AF398" t="s">
        <v>2965</v>
      </c>
      <c r="AG398" t="s">
        <v>2965</v>
      </c>
      <c r="AH398">
        <v>132556</v>
      </c>
      <c r="AI398">
        <v>6498309</v>
      </c>
      <c r="AJ398" s="4">
        <v>133000</v>
      </c>
      <c r="AK398" s="4">
        <v>6499000</v>
      </c>
      <c r="AL398">
        <v>7</v>
      </c>
      <c r="AN398">
        <v>33</v>
      </c>
      <c r="AP398" s="5"/>
      <c r="AQ398">
        <v>103300</v>
      </c>
      <c r="AS398" s="6" t="s">
        <v>13</v>
      </c>
      <c r="AT398">
        <v>1</v>
      </c>
      <c r="AU398" t="s">
        <v>14</v>
      </c>
      <c r="AV398" t="s">
        <v>2966</v>
      </c>
      <c r="AW398" t="s">
        <v>2967</v>
      </c>
      <c r="AX398">
        <v>33</v>
      </c>
      <c r="AY398" t="s">
        <v>2968</v>
      </c>
      <c r="AZ398" t="s">
        <v>48</v>
      </c>
      <c r="BB398" s="5">
        <v>41689</v>
      </c>
      <c r="BC398" s="7" t="s">
        <v>19</v>
      </c>
      <c r="BE398">
        <v>4</v>
      </c>
      <c r="BF398">
        <v>350629</v>
      </c>
      <c r="BG398">
        <v>58412</v>
      </c>
      <c r="BH398" t="s">
        <v>2969</v>
      </c>
      <c r="BJ398" t="s">
        <v>2970</v>
      </c>
      <c r="BT398">
        <v>157784</v>
      </c>
    </row>
    <row r="399" spans="1:72" x14ac:dyDescent="0.3">
      <c r="A399">
        <v>129228</v>
      </c>
      <c r="B399">
        <v>191656</v>
      </c>
      <c r="F399" t="s">
        <v>0</v>
      </c>
      <c r="G399" t="s">
        <v>2960</v>
      </c>
      <c r="H399" t="s">
        <v>3172</v>
      </c>
      <c r="I399" t="s">
        <v>118</v>
      </c>
      <c r="K399">
        <v>1</v>
      </c>
      <c r="L399" t="s">
        <v>4</v>
      </c>
      <c r="M399">
        <v>103300</v>
      </c>
      <c r="N399" t="s">
        <v>5</v>
      </c>
      <c r="T399" t="s">
        <v>3160</v>
      </c>
      <c r="U399" s="1">
        <v>1</v>
      </c>
      <c r="V399" t="s">
        <v>2951</v>
      </c>
      <c r="W399" t="s">
        <v>3054</v>
      </c>
      <c r="X399" t="s">
        <v>3055</v>
      </c>
      <c r="Y399" s="3">
        <v>10</v>
      </c>
      <c r="Z399" s="4">
        <v>1001</v>
      </c>
      <c r="AA399" s="4" t="s">
        <v>3054</v>
      </c>
      <c r="AB399" t="s">
        <v>3173</v>
      </c>
      <c r="AC399">
        <v>1974</v>
      </c>
      <c r="AD399">
        <v>9</v>
      </c>
      <c r="AE399">
        <v>24</v>
      </c>
      <c r="AF399" t="s">
        <v>3098</v>
      </c>
      <c r="AG399" t="s">
        <v>3098</v>
      </c>
      <c r="AH399">
        <v>88078</v>
      </c>
      <c r="AI399">
        <v>6468241</v>
      </c>
      <c r="AJ399" s="4">
        <v>89000</v>
      </c>
      <c r="AK399" s="4">
        <v>6469000</v>
      </c>
      <c r="AL399">
        <v>71</v>
      </c>
      <c r="AN399">
        <v>33</v>
      </c>
      <c r="AP399" s="5"/>
      <c r="AQ399">
        <v>103300</v>
      </c>
      <c r="AS399" s="6" t="s">
        <v>13</v>
      </c>
      <c r="AT399">
        <v>1</v>
      </c>
      <c r="AU399" t="s">
        <v>14</v>
      </c>
      <c r="AV399" t="s">
        <v>3174</v>
      </c>
      <c r="AW399" t="s">
        <v>3175</v>
      </c>
      <c r="AX399">
        <v>33</v>
      </c>
      <c r="AY399" t="s">
        <v>2968</v>
      </c>
      <c r="AZ399" t="s">
        <v>48</v>
      </c>
      <c r="BB399" s="5">
        <v>41689</v>
      </c>
      <c r="BC399" s="7" t="s">
        <v>19</v>
      </c>
      <c r="BE399">
        <v>4</v>
      </c>
      <c r="BF399">
        <v>343145</v>
      </c>
      <c r="BG399">
        <v>58422</v>
      </c>
      <c r="BH399" t="s">
        <v>3176</v>
      </c>
      <c r="BJ399" t="s">
        <v>3177</v>
      </c>
      <c r="BT399">
        <v>129228</v>
      </c>
    </row>
    <row r="400" spans="1:72" x14ac:dyDescent="0.3">
      <c r="A400">
        <v>128114</v>
      </c>
      <c r="B400">
        <v>191657</v>
      </c>
      <c r="F400" t="s">
        <v>0</v>
      </c>
      <c r="G400" t="s">
        <v>2960</v>
      </c>
      <c r="H400" t="s">
        <v>3095</v>
      </c>
      <c r="I400" t="s">
        <v>118</v>
      </c>
      <c r="K400">
        <v>1</v>
      </c>
      <c r="L400" t="s">
        <v>4</v>
      </c>
      <c r="M400">
        <v>103300</v>
      </c>
      <c r="N400" t="s">
        <v>5</v>
      </c>
      <c r="T400" t="s">
        <v>3096</v>
      </c>
      <c r="U400" s="1">
        <v>1</v>
      </c>
      <c r="V400" t="s">
        <v>2951</v>
      </c>
      <c r="W400" t="s">
        <v>3054</v>
      </c>
      <c r="X400" t="s">
        <v>3055</v>
      </c>
      <c r="Y400" s="3">
        <v>10</v>
      </c>
      <c r="Z400" s="4">
        <v>1001</v>
      </c>
      <c r="AA400" s="4" t="s">
        <v>3054</v>
      </c>
      <c r="AB400" t="s">
        <v>3097</v>
      </c>
      <c r="AC400">
        <v>1973</v>
      </c>
      <c r="AD400">
        <v>9</v>
      </c>
      <c r="AE400">
        <v>19</v>
      </c>
      <c r="AF400" t="s">
        <v>3098</v>
      </c>
      <c r="AG400" t="s">
        <v>3098</v>
      </c>
      <c r="AH400">
        <v>87372</v>
      </c>
      <c r="AI400">
        <v>6467103</v>
      </c>
      <c r="AJ400" s="4">
        <v>87000</v>
      </c>
      <c r="AK400" s="4">
        <v>6467000</v>
      </c>
      <c r="AL400">
        <v>71</v>
      </c>
      <c r="AN400">
        <v>33</v>
      </c>
      <c r="AP400" s="5"/>
      <c r="AQ400">
        <v>103300</v>
      </c>
      <c r="AS400" s="6" t="s">
        <v>13</v>
      </c>
      <c r="AT400">
        <v>1</v>
      </c>
      <c r="AU400" t="s">
        <v>14</v>
      </c>
      <c r="AV400" t="s">
        <v>3099</v>
      </c>
      <c r="AW400" t="s">
        <v>3100</v>
      </c>
      <c r="AX400">
        <v>33</v>
      </c>
      <c r="AY400" t="s">
        <v>2968</v>
      </c>
      <c r="AZ400" t="s">
        <v>48</v>
      </c>
      <c r="BB400" s="5">
        <v>41689</v>
      </c>
      <c r="BC400" s="7" t="s">
        <v>19</v>
      </c>
      <c r="BE400">
        <v>4</v>
      </c>
      <c r="BF400">
        <v>343146</v>
      </c>
      <c r="BG400">
        <v>58421</v>
      </c>
      <c r="BH400" t="s">
        <v>3101</v>
      </c>
      <c r="BJ400" t="s">
        <v>3102</v>
      </c>
      <c r="BT400">
        <v>128114</v>
      </c>
    </row>
    <row r="401" spans="1:72" x14ac:dyDescent="0.3">
      <c r="A401">
        <v>132357</v>
      </c>
      <c r="B401">
        <v>191652</v>
      </c>
      <c r="F401" t="s">
        <v>0</v>
      </c>
      <c r="G401" t="s">
        <v>2960</v>
      </c>
      <c r="H401" t="s">
        <v>3166</v>
      </c>
      <c r="I401" t="s">
        <v>118</v>
      </c>
      <c r="K401">
        <v>1</v>
      </c>
      <c r="L401" t="s">
        <v>4</v>
      </c>
      <c r="M401">
        <v>103300</v>
      </c>
      <c r="N401" t="s">
        <v>5</v>
      </c>
      <c r="T401" t="s">
        <v>3160</v>
      </c>
      <c r="U401" s="1">
        <v>1</v>
      </c>
      <c r="V401" t="s">
        <v>2951</v>
      </c>
      <c r="W401" t="s">
        <v>3054</v>
      </c>
      <c r="X401" t="s">
        <v>3055</v>
      </c>
      <c r="Y401" s="3">
        <v>10</v>
      </c>
      <c r="Z401" s="4">
        <v>1001</v>
      </c>
      <c r="AA401" s="4" t="s">
        <v>3054</v>
      </c>
      <c r="AB401" t="s">
        <v>3167</v>
      </c>
      <c r="AC401">
        <v>1971</v>
      </c>
      <c r="AD401">
        <v>10</v>
      </c>
      <c r="AE401">
        <v>26</v>
      </c>
      <c r="AF401" t="s">
        <v>3106</v>
      </c>
      <c r="AG401" t="s">
        <v>3106</v>
      </c>
      <c r="AH401">
        <v>88830</v>
      </c>
      <c r="AI401">
        <v>6468230</v>
      </c>
      <c r="AJ401" s="4">
        <v>89000</v>
      </c>
      <c r="AK401" s="4">
        <v>6469000</v>
      </c>
      <c r="AL401">
        <v>707</v>
      </c>
      <c r="AN401">
        <v>33</v>
      </c>
      <c r="AP401" s="5"/>
      <c r="AQ401">
        <v>103300</v>
      </c>
      <c r="AS401" s="6" t="s">
        <v>13</v>
      </c>
      <c r="AT401">
        <v>1</v>
      </c>
      <c r="AU401" t="s">
        <v>14</v>
      </c>
      <c r="AV401" t="s">
        <v>3168</v>
      </c>
      <c r="AW401" t="s">
        <v>3169</v>
      </c>
      <c r="AX401">
        <v>33</v>
      </c>
      <c r="AY401" t="s">
        <v>2968</v>
      </c>
      <c r="AZ401" t="s">
        <v>48</v>
      </c>
      <c r="BB401" s="5">
        <v>41689</v>
      </c>
      <c r="BC401" s="7" t="s">
        <v>19</v>
      </c>
      <c r="BE401">
        <v>4</v>
      </c>
      <c r="BF401">
        <v>343141</v>
      </c>
      <c r="BG401">
        <v>58420</v>
      </c>
      <c r="BH401" t="s">
        <v>3170</v>
      </c>
      <c r="BJ401" t="s">
        <v>3171</v>
      </c>
      <c r="BT401">
        <v>132357</v>
      </c>
    </row>
    <row r="402" spans="1:72" x14ac:dyDescent="0.3">
      <c r="A402">
        <v>133761</v>
      </c>
      <c r="B402">
        <v>191655</v>
      </c>
      <c r="F402" t="s">
        <v>0</v>
      </c>
      <c r="G402" t="s">
        <v>2960</v>
      </c>
      <c r="H402" t="s">
        <v>3159</v>
      </c>
      <c r="I402" t="s">
        <v>118</v>
      </c>
      <c r="K402">
        <v>1</v>
      </c>
      <c r="L402" t="s">
        <v>4</v>
      </c>
      <c r="M402">
        <v>103300</v>
      </c>
      <c r="N402" t="s">
        <v>5</v>
      </c>
      <c r="T402" t="s">
        <v>3160</v>
      </c>
      <c r="U402" s="1">
        <v>1</v>
      </c>
      <c r="V402" t="s">
        <v>2951</v>
      </c>
      <c r="W402" t="s">
        <v>3054</v>
      </c>
      <c r="X402" t="s">
        <v>3055</v>
      </c>
      <c r="Y402" s="3">
        <v>10</v>
      </c>
      <c r="Z402" s="4">
        <v>1001</v>
      </c>
      <c r="AA402" s="4" t="s">
        <v>3054</v>
      </c>
      <c r="AB402" t="s">
        <v>3161</v>
      </c>
      <c r="AC402">
        <v>1954</v>
      </c>
      <c r="AD402">
        <v>9</v>
      </c>
      <c r="AE402">
        <v>14</v>
      </c>
      <c r="AF402" t="s">
        <v>3106</v>
      </c>
      <c r="AG402" t="s">
        <v>3106</v>
      </c>
      <c r="AH402">
        <v>89828</v>
      </c>
      <c r="AI402">
        <v>6468137</v>
      </c>
      <c r="AJ402" s="4">
        <v>89000</v>
      </c>
      <c r="AK402" s="4">
        <v>6469000</v>
      </c>
      <c r="AL402">
        <v>707</v>
      </c>
      <c r="AN402">
        <v>33</v>
      </c>
      <c r="AP402" s="5"/>
      <c r="AQ402">
        <v>103300</v>
      </c>
      <c r="AS402" s="6" t="s">
        <v>13</v>
      </c>
      <c r="AT402">
        <v>1</v>
      </c>
      <c r="AU402" t="s">
        <v>14</v>
      </c>
      <c r="AV402" t="s">
        <v>3162</v>
      </c>
      <c r="AW402" t="s">
        <v>3163</v>
      </c>
      <c r="AX402">
        <v>33</v>
      </c>
      <c r="AY402" t="s">
        <v>2968</v>
      </c>
      <c r="AZ402" t="s">
        <v>48</v>
      </c>
      <c r="BB402" s="5">
        <v>41689</v>
      </c>
      <c r="BC402" s="7" t="s">
        <v>19</v>
      </c>
      <c r="BE402">
        <v>4</v>
      </c>
      <c r="BF402">
        <v>343144</v>
      </c>
      <c r="BG402">
        <v>58418</v>
      </c>
      <c r="BH402" t="s">
        <v>3164</v>
      </c>
      <c r="BJ402" t="s">
        <v>3165</v>
      </c>
      <c r="BT402">
        <v>133761</v>
      </c>
    </row>
    <row r="403" spans="1:72" x14ac:dyDescent="0.3">
      <c r="A403">
        <v>164848</v>
      </c>
      <c r="B403">
        <v>196980</v>
      </c>
      <c r="F403" t="s">
        <v>0</v>
      </c>
      <c r="G403" t="s">
        <v>2960</v>
      </c>
      <c r="H403" t="s">
        <v>2985</v>
      </c>
      <c r="I403" t="s">
        <v>118</v>
      </c>
      <c r="K403">
        <v>1</v>
      </c>
      <c r="L403" t="s">
        <v>4</v>
      </c>
      <c r="M403">
        <v>103300</v>
      </c>
      <c r="N403" t="s">
        <v>5</v>
      </c>
      <c r="T403" t="s">
        <v>2986</v>
      </c>
      <c r="U403" s="9">
        <v>3</v>
      </c>
      <c r="V403" t="s">
        <v>2951</v>
      </c>
      <c r="W403" t="s">
        <v>2987</v>
      </c>
      <c r="X403" t="s">
        <v>2953</v>
      </c>
      <c r="Y403" s="3">
        <v>9</v>
      </c>
      <c r="Z403" s="4">
        <v>912</v>
      </c>
      <c r="AA403" t="s">
        <v>2987</v>
      </c>
      <c r="AB403" t="s">
        <v>2987</v>
      </c>
      <c r="AC403">
        <v>1950</v>
      </c>
      <c r="AD403">
        <v>7</v>
      </c>
      <c r="AE403">
        <v>1</v>
      </c>
      <c r="AF403" t="s">
        <v>2988</v>
      </c>
      <c r="AG403" t="s">
        <v>2988</v>
      </c>
      <c r="AH403">
        <v>142184</v>
      </c>
      <c r="AI403">
        <v>6529534</v>
      </c>
      <c r="AJ403" s="4">
        <v>143000</v>
      </c>
      <c r="AK403" s="4">
        <v>6529000</v>
      </c>
      <c r="AL403">
        <v>17029</v>
      </c>
      <c r="AN403">
        <v>33</v>
      </c>
      <c r="AP403" s="5"/>
      <c r="AQ403">
        <v>103300</v>
      </c>
      <c r="AS403" s="6" t="s">
        <v>13</v>
      </c>
      <c r="AT403">
        <v>1</v>
      </c>
      <c r="AU403" t="s">
        <v>14</v>
      </c>
      <c r="AV403" t="s">
        <v>2989</v>
      </c>
      <c r="AW403" t="s">
        <v>2990</v>
      </c>
      <c r="AX403">
        <v>33</v>
      </c>
      <c r="AY403" t="s">
        <v>2968</v>
      </c>
      <c r="AZ403" t="s">
        <v>48</v>
      </c>
      <c r="BB403" s="5">
        <v>41689</v>
      </c>
      <c r="BC403" s="7" t="s">
        <v>19</v>
      </c>
      <c r="BE403">
        <v>4</v>
      </c>
      <c r="BF403">
        <v>348128</v>
      </c>
      <c r="BG403">
        <v>58413</v>
      </c>
      <c r="BH403" t="s">
        <v>2991</v>
      </c>
      <c r="BJ403" t="s">
        <v>2992</v>
      </c>
      <c r="BT403">
        <v>164848</v>
      </c>
    </row>
    <row r="404" spans="1:72" x14ac:dyDescent="0.3">
      <c r="A404">
        <v>189136</v>
      </c>
      <c r="B404">
        <v>224426</v>
      </c>
      <c r="F404" t="s">
        <v>0</v>
      </c>
      <c r="G404" t="s">
        <v>608</v>
      </c>
      <c r="H404" t="s">
        <v>2926</v>
      </c>
      <c r="I404" t="s">
        <v>3</v>
      </c>
      <c r="K404">
        <v>1</v>
      </c>
      <c r="L404" t="s">
        <v>4</v>
      </c>
      <c r="M404">
        <v>103300</v>
      </c>
      <c r="N404" t="s">
        <v>5</v>
      </c>
      <c r="T404" t="s">
        <v>2927</v>
      </c>
      <c r="U404" s="1">
        <v>1</v>
      </c>
      <c r="V404" t="s">
        <v>2662</v>
      </c>
      <c r="W404" t="s">
        <v>2928</v>
      </c>
      <c r="X404" s="2" t="s">
        <v>2788</v>
      </c>
      <c r="Y404" s="3">
        <v>8</v>
      </c>
      <c r="Z404" s="4">
        <v>815</v>
      </c>
      <c r="AA404" t="s">
        <v>2928</v>
      </c>
      <c r="AB404" t="s">
        <v>2929</v>
      </c>
      <c r="AC404">
        <v>2011</v>
      </c>
      <c r="AD404">
        <v>9</v>
      </c>
      <c r="AE404">
        <v>20</v>
      </c>
      <c r="AF404" t="s">
        <v>612</v>
      </c>
      <c r="AG404" t="s">
        <v>612</v>
      </c>
      <c r="AH404">
        <v>184839</v>
      </c>
      <c r="AI404">
        <v>6540238</v>
      </c>
      <c r="AJ404" s="4">
        <v>185000</v>
      </c>
      <c r="AK404" s="4">
        <v>6541000</v>
      </c>
      <c r="AL404">
        <v>0</v>
      </c>
      <c r="AN404">
        <v>59</v>
      </c>
      <c r="AQ404">
        <v>103300</v>
      </c>
      <c r="AS404" s="6" t="s">
        <v>13</v>
      </c>
      <c r="AT404">
        <v>1</v>
      </c>
      <c r="AU404" t="s">
        <v>14</v>
      </c>
      <c r="AV404" t="s">
        <v>2930</v>
      </c>
      <c r="AW404" t="s">
        <v>2926</v>
      </c>
      <c r="AX404">
        <v>59</v>
      </c>
      <c r="AY404" t="s">
        <v>608</v>
      </c>
      <c r="AZ404" t="s">
        <v>614</v>
      </c>
      <c r="BB404" s="5">
        <v>43961</v>
      </c>
      <c r="BC404" s="7" t="s">
        <v>19</v>
      </c>
      <c r="BE404">
        <v>4</v>
      </c>
      <c r="BF404">
        <v>384689</v>
      </c>
      <c r="BG404">
        <v>58410</v>
      </c>
      <c r="BH404" t="s">
        <v>2931</v>
      </c>
      <c r="BT404">
        <v>189136</v>
      </c>
    </row>
    <row r="405" spans="1:72" x14ac:dyDescent="0.3">
      <c r="A405">
        <v>109527</v>
      </c>
      <c r="B405">
        <v>136156</v>
      </c>
      <c r="F405" t="s">
        <v>0</v>
      </c>
      <c r="G405" t="s">
        <v>3352</v>
      </c>
      <c r="H405" t="s">
        <v>3683</v>
      </c>
      <c r="I405" t="s">
        <v>118</v>
      </c>
      <c r="K405">
        <v>1</v>
      </c>
      <c r="L405" t="s">
        <v>4</v>
      </c>
      <c r="M405">
        <v>103300</v>
      </c>
      <c r="N405" t="s">
        <v>5</v>
      </c>
      <c r="T405" t="s">
        <v>3684</v>
      </c>
      <c r="U405" s="1">
        <v>1</v>
      </c>
      <c r="V405" t="s">
        <v>3584</v>
      </c>
      <c r="W405" t="s">
        <v>3685</v>
      </c>
      <c r="X405" s="2" t="s">
        <v>3586</v>
      </c>
      <c r="Y405" s="3">
        <v>12</v>
      </c>
      <c r="Z405" s="4">
        <v>1233</v>
      </c>
      <c r="AA405" s="4" t="s">
        <v>3685</v>
      </c>
      <c r="AB405" t="s">
        <v>3686</v>
      </c>
      <c r="AC405">
        <v>1995</v>
      </c>
      <c r="AD405">
        <v>8</v>
      </c>
      <c r="AE405">
        <v>21</v>
      </c>
      <c r="AF405" t="s">
        <v>3687</v>
      </c>
      <c r="AG405" t="s">
        <v>3687</v>
      </c>
      <c r="AH405">
        <v>57599</v>
      </c>
      <c r="AI405">
        <v>6741879</v>
      </c>
      <c r="AJ405" s="4">
        <v>57000</v>
      </c>
      <c r="AK405" s="4">
        <v>6741000</v>
      </c>
      <c r="AL405">
        <v>71</v>
      </c>
      <c r="AN405">
        <v>105</v>
      </c>
      <c r="AP405" s="5"/>
      <c r="AQ405">
        <v>103300</v>
      </c>
      <c r="AS405" s="6" t="s">
        <v>13</v>
      </c>
      <c r="AT405">
        <v>1</v>
      </c>
      <c r="AU405" t="s">
        <v>14</v>
      </c>
      <c r="AV405" t="s">
        <v>3688</v>
      </c>
      <c r="AW405" t="s">
        <v>3689</v>
      </c>
      <c r="AX405">
        <v>105</v>
      </c>
      <c r="AY405" t="s">
        <v>3359</v>
      </c>
      <c r="AZ405" t="s">
        <v>3360</v>
      </c>
      <c r="BB405" s="5">
        <v>40150</v>
      </c>
      <c r="BC405" s="7" t="s">
        <v>19</v>
      </c>
      <c r="BE405">
        <v>5</v>
      </c>
      <c r="BF405">
        <v>286552</v>
      </c>
      <c r="BG405">
        <v>58452</v>
      </c>
      <c r="BH405" t="s">
        <v>3690</v>
      </c>
      <c r="BJ405" t="s">
        <v>3691</v>
      </c>
      <c r="BT405">
        <v>109527</v>
      </c>
    </row>
    <row r="406" spans="1:72" x14ac:dyDescent="0.3">
      <c r="A406">
        <v>2245</v>
      </c>
      <c r="B406">
        <v>149185</v>
      </c>
      <c r="F406" t="s">
        <v>0</v>
      </c>
      <c r="G406" t="s">
        <v>3352</v>
      </c>
      <c r="H406" t="s">
        <v>3564</v>
      </c>
      <c r="I406" t="s">
        <v>118</v>
      </c>
      <c r="K406">
        <v>1</v>
      </c>
      <c r="L406" t="s">
        <v>4</v>
      </c>
      <c r="M406">
        <v>103300</v>
      </c>
      <c r="N406" t="s">
        <v>5</v>
      </c>
      <c r="T406" t="s">
        <v>3565</v>
      </c>
      <c r="U406" s="1">
        <v>1</v>
      </c>
      <c r="V406" t="s">
        <v>3322</v>
      </c>
      <c r="W406" t="s">
        <v>3542</v>
      </c>
      <c r="X406" t="s">
        <v>3324</v>
      </c>
      <c r="Y406" s="3">
        <v>11</v>
      </c>
      <c r="Z406" s="4">
        <v>1149</v>
      </c>
      <c r="AA406" t="s">
        <v>3542</v>
      </c>
      <c r="AB406" t="s">
        <v>3566</v>
      </c>
      <c r="AC406">
        <v>1996</v>
      </c>
      <c r="AD406">
        <v>6</v>
      </c>
      <c r="AE406">
        <v>27</v>
      </c>
      <c r="AF406" t="s">
        <v>3567</v>
      </c>
      <c r="AG406" t="s">
        <v>3567</v>
      </c>
      <c r="AH406">
        <v>-57794</v>
      </c>
      <c r="AI406">
        <v>6608109</v>
      </c>
      <c r="AJ406" s="4">
        <v>-57000</v>
      </c>
      <c r="AK406" s="4">
        <v>6609000</v>
      </c>
      <c r="AL406">
        <v>71</v>
      </c>
      <c r="AN406">
        <v>105</v>
      </c>
      <c r="AP406" s="5"/>
      <c r="AQ406">
        <v>103300</v>
      </c>
      <c r="AS406" s="6" t="s">
        <v>13</v>
      </c>
      <c r="AT406">
        <v>1</v>
      </c>
      <c r="AU406" t="s">
        <v>14</v>
      </c>
      <c r="AV406" t="s">
        <v>3568</v>
      </c>
      <c r="AW406" t="s">
        <v>3569</v>
      </c>
      <c r="AX406">
        <v>105</v>
      </c>
      <c r="AY406" t="s">
        <v>3359</v>
      </c>
      <c r="AZ406" t="s">
        <v>3360</v>
      </c>
      <c r="BB406" s="5">
        <v>40150</v>
      </c>
      <c r="BC406" s="7" t="s">
        <v>19</v>
      </c>
      <c r="BE406">
        <v>5</v>
      </c>
      <c r="BF406">
        <v>299542</v>
      </c>
      <c r="BG406">
        <v>58449</v>
      </c>
      <c r="BH406" t="s">
        <v>3570</v>
      </c>
      <c r="BJ406" t="s">
        <v>3571</v>
      </c>
      <c r="BT406">
        <v>2245</v>
      </c>
    </row>
    <row r="407" spans="1:72" x14ac:dyDescent="0.3">
      <c r="A407">
        <v>16620</v>
      </c>
      <c r="B407">
        <v>137136</v>
      </c>
      <c r="F407" t="s">
        <v>0</v>
      </c>
      <c r="G407" t="s">
        <v>3352</v>
      </c>
      <c r="H407" t="s">
        <v>3494</v>
      </c>
      <c r="I407" t="s">
        <v>118</v>
      </c>
      <c r="K407">
        <v>1</v>
      </c>
      <c r="L407" t="s">
        <v>4</v>
      </c>
      <c r="M407">
        <v>103300</v>
      </c>
      <c r="N407" t="s">
        <v>5</v>
      </c>
      <c r="T407" t="s">
        <v>3495</v>
      </c>
      <c r="U407" s="1">
        <v>1</v>
      </c>
      <c r="V407" t="s">
        <v>3322</v>
      </c>
      <c r="W407" t="s">
        <v>3470</v>
      </c>
      <c r="X407" t="s">
        <v>3324</v>
      </c>
      <c r="Y407" s="3">
        <v>11</v>
      </c>
      <c r="Z407" s="4">
        <v>1121</v>
      </c>
      <c r="AA407" s="4" t="s">
        <v>3470</v>
      </c>
      <c r="AB407" t="s">
        <v>3496</v>
      </c>
      <c r="AC407">
        <v>2011</v>
      </c>
      <c r="AD407">
        <v>5</v>
      </c>
      <c r="AE407">
        <v>12</v>
      </c>
      <c r="AF407" t="s">
        <v>3356</v>
      </c>
      <c r="AG407" t="s">
        <v>3356</v>
      </c>
      <c r="AH407">
        <v>-40510</v>
      </c>
      <c r="AI407">
        <v>6547334</v>
      </c>
      <c r="AJ407" s="4">
        <v>-41000</v>
      </c>
      <c r="AK407" s="4">
        <v>6547000</v>
      </c>
      <c r="AL407">
        <v>1</v>
      </c>
      <c r="AN407">
        <v>105</v>
      </c>
      <c r="AP407" s="5"/>
      <c r="AQ407">
        <v>103300</v>
      </c>
      <c r="AS407" s="6" t="s">
        <v>13</v>
      </c>
      <c r="AT407">
        <v>1</v>
      </c>
      <c r="AU407" t="s">
        <v>14</v>
      </c>
      <c r="AV407" t="s">
        <v>3497</v>
      </c>
      <c r="AW407" t="s">
        <v>3498</v>
      </c>
      <c r="AX407">
        <v>105</v>
      </c>
      <c r="AY407" t="s">
        <v>3359</v>
      </c>
      <c r="AZ407" t="s">
        <v>3360</v>
      </c>
      <c r="BB407" s="5">
        <v>40933</v>
      </c>
      <c r="BC407" s="7" t="s">
        <v>19</v>
      </c>
      <c r="BE407">
        <v>5</v>
      </c>
      <c r="BF407">
        <v>287595</v>
      </c>
      <c r="BG407">
        <v>58447</v>
      </c>
      <c r="BH407" t="s">
        <v>3499</v>
      </c>
      <c r="BJ407" t="s">
        <v>3500</v>
      </c>
      <c r="BT407">
        <v>16620</v>
      </c>
    </row>
    <row r="408" spans="1:72" x14ac:dyDescent="0.3">
      <c r="A408">
        <v>19837</v>
      </c>
      <c r="B408">
        <v>147756</v>
      </c>
      <c r="F408" t="s">
        <v>0</v>
      </c>
      <c r="G408" t="s">
        <v>3352</v>
      </c>
      <c r="H408" t="s">
        <v>3658</v>
      </c>
      <c r="I408" t="s">
        <v>118</v>
      </c>
      <c r="K408">
        <v>1</v>
      </c>
      <c r="L408" t="s">
        <v>4</v>
      </c>
      <c r="M408">
        <v>103300</v>
      </c>
      <c r="N408" t="s">
        <v>5</v>
      </c>
      <c r="T408" t="s">
        <v>3659</v>
      </c>
      <c r="U408" s="1">
        <v>1</v>
      </c>
      <c r="V408" t="s">
        <v>3584</v>
      </c>
      <c r="W408" t="s">
        <v>3585</v>
      </c>
      <c r="X408" s="2" t="s">
        <v>3586</v>
      </c>
      <c r="Y408" s="3">
        <v>12</v>
      </c>
      <c r="Z408" s="4">
        <v>1201</v>
      </c>
      <c r="AA408" s="4" t="s">
        <v>3585</v>
      </c>
      <c r="AB408" t="s">
        <v>3660</v>
      </c>
      <c r="AC408">
        <v>1994</v>
      </c>
      <c r="AD408">
        <v>8</v>
      </c>
      <c r="AE408">
        <v>24</v>
      </c>
      <c r="AF408" t="s">
        <v>3661</v>
      </c>
      <c r="AG408" t="s">
        <v>3661</v>
      </c>
      <c r="AH408">
        <v>-38158</v>
      </c>
      <c r="AI408">
        <v>6732593</v>
      </c>
      <c r="AJ408" s="4">
        <v>-39000</v>
      </c>
      <c r="AK408" s="4">
        <v>6733000</v>
      </c>
      <c r="AL408">
        <v>707</v>
      </c>
      <c r="AN408">
        <v>105</v>
      </c>
      <c r="AP408" s="5"/>
      <c r="AQ408">
        <v>103300</v>
      </c>
      <c r="AS408" s="6" t="s">
        <v>13</v>
      </c>
      <c r="AT408">
        <v>1</v>
      </c>
      <c r="AU408" t="s">
        <v>14</v>
      </c>
      <c r="AV408" t="s">
        <v>3662</v>
      </c>
      <c r="AW408" t="s">
        <v>3663</v>
      </c>
      <c r="AX408">
        <v>105</v>
      </c>
      <c r="AY408" t="s">
        <v>3359</v>
      </c>
      <c r="AZ408" t="s">
        <v>3360</v>
      </c>
      <c r="BB408" s="5">
        <v>40150</v>
      </c>
      <c r="BC408" s="7" t="s">
        <v>19</v>
      </c>
      <c r="BE408">
        <v>5</v>
      </c>
      <c r="BF408">
        <v>298379</v>
      </c>
      <c r="BG408">
        <v>58451</v>
      </c>
      <c r="BH408" t="s">
        <v>3664</v>
      </c>
      <c r="BJ408" t="s">
        <v>3665</v>
      </c>
      <c r="BT408">
        <v>19837</v>
      </c>
    </row>
    <row r="409" spans="1:72" x14ac:dyDescent="0.3">
      <c r="A409">
        <v>19593</v>
      </c>
      <c r="B409">
        <v>137419</v>
      </c>
      <c r="F409" t="s">
        <v>0</v>
      </c>
      <c r="G409" t="s">
        <v>3352</v>
      </c>
      <c r="H409" t="s">
        <v>3452</v>
      </c>
      <c r="I409" t="s">
        <v>118</v>
      </c>
      <c r="K409">
        <v>1</v>
      </c>
      <c r="L409" t="s">
        <v>4</v>
      </c>
      <c r="M409">
        <v>103300</v>
      </c>
      <c r="N409" t="s">
        <v>5</v>
      </c>
      <c r="T409" t="s">
        <v>3453</v>
      </c>
      <c r="U409" s="1">
        <v>1</v>
      </c>
      <c r="V409" t="s">
        <v>3322</v>
      </c>
      <c r="W409" t="s">
        <v>3454</v>
      </c>
      <c r="X409" t="s">
        <v>3324</v>
      </c>
      <c r="Y409" s="3">
        <v>11</v>
      </c>
      <c r="Z409" s="4">
        <v>1119</v>
      </c>
      <c r="AA409" t="s">
        <v>3454</v>
      </c>
      <c r="AB409" t="s">
        <v>3455</v>
      </c>
      <c r="AC409">
        <v>2012</v>
      </c>
      <c r="AD409">
        <v>5</v>
      </c>
      <c r="AE409">
        <v>6</v>
      </c>
      <c r="AF409" t="s">
        <v>3356</v>
      </c>
      <c r="AG409" t="s">
        <v>3356</v>
      </c>
      <c r="AH409">
        <v>-38330</v>
      </c>
      <c r="AI409">
        <v>6529686</v>
      </c>
      <c r="AJ409" s="4">
        <v>-39000</v>
      </c>
      <c r="AK409" s="4">
        <v>6529000</v>
      </c>
      <c r="AL409">
        <v>1</v>
      </c>
      <c r="AN409">
        <v>105</v>
      </c>
      <c r="AP409" s="5"/>
      <c r="AQ409">
        <v>103300</v>
      </c>
      <c r="AS409" s="6" t="s">
        <v>13</v>
      </c>
      <c r="AT409">
        <v>1</v>
      </c>
      <c r="AU409" t="s">
        <v>14</v>
      </c>
      <c r="AV409" t="s">
        <v>3456</v>
      </c>
      <c r="AW409" t="s">
        <v>3457</v>
      </c>
      <c r="AX409">
        <v>105</v>
      </c>
      <c r="AY409" t="s">
        <v>3359</v>
      </c>
      <c r="AZ409" t="s">
        <v>3360</v>
      </c>
      <c r="BB409" s="5">
        <v>41752</v>
      </c>
      <c r="BC409" s="7" t="s">
        <v>19</v>
      </c>
      <c r="BE409">
        <v>5</v>
      </c>
      <c r="BF409">
        <v>287852</v>
      </c>
      <c r="BG409">
        <v>58442</v>
      </c>
      <c r="BH409" t="s">
        <v>3458</v>
      </c>
      <c r="BJ409" t="s">
        <v>3459</v>
      </c>
      <c r="BT409">
        <v>19593</v>
      </c>
    </row>
    <row r="410" spans="1:72" x14ac:dyDescent="0.3">
      <c r="A410">
        <v>21418</v>
      </c>
      <c r="B410">
        <v>137458</v>
      </c>
      <c r="F410" t="s">
        <v>0</v>
      </c>
      <c r="G410" t="s">
        <v>3352</v>
      </c>
      <c r="H410" t="s">
        <v>3460</v>
      </c>
      <c r="I410" t="s">
        <v>118</v>
      </c>
      <c r="K410">
        <v>1</v>
      </c>
      <c r="L410" t="s">
        <v>4</v>
      </c>
      <c r="M410">
        <v>103300</v>
      </c>
      <c r="N410" t="s">
        <v>5</v>
      </c>
      <c r="T410" t="s">
        <v>3461</v>
      </c>
      <c r="U410" s="1">
        <v>1</v>
      </c>
      <c r="V410" t="s">
        <v>3322</v>
      </c>
      <c r="W410" t="s">
        <v>3462</v>
      </c>
      <c r="X410" t="s">
        <v>3324</v>
      </c>
      <c r="Y410" s="3">
        <v>11</v>
      </c>
      <c r="Z410" s="4">
        <v>1120</v>
      </c>
      <c r="AA410" s="4" t="s">
        <v>3462</v>
      </c>
      <c r="AB410" t="s">
        <v>3463</v>
      </c>
      <c r="AC410">
        <v>2013</v>
      </c>
      <c r="AD410">
        <v>9</v>
      </c>
      <c r="AE410">
        <v>20</v>
      </c>
      <c r="AF410" t="s">
        <v>3356</v>
      </c>
      <c r="AG410" t="s">
        <v>3356</v>
      </c>
      <c r="AH410">
        <v>-37183</v>
      </c>
      <c r="AI410">
        <v>6554698</v>
      </c>
      <c r="AJ410" s="4">
        <v>-37000</v>
      </c>
      <c r="AK410" s="4">
        <v>6555000</v>
      </c>
      <c r="AL410">
        <v>1</v>
      </c>
      <c r="AN410">
        <v>105</v>
      </c>
      <c r="AP410" s="5"/>
      <c r="AQ410">
        <v>103300</v>
      </c>
      <c r="AS410" s="6" t="s">
        <v>13</v>
      </c>
      <c r="AT410">
        <v>1</v>
      </c>
      <c r="AU410" t="s">
        <v>14</v>
      </c>
      <c r="AV410" t="s">
        <v>3464</v>
      </c>
      <c r="AW410" t="s">
        <v>3465</v>
      </c>
      <c r="AX410">
        <v>105</v>
      </c>
      <c r="AY410" t="s">
        <v>3359</v>
      </c>
      <c r="AZ410" t="s">
        <v>3360</v>
      </c>
      <c r="BB410" s="5">
        <v>41771</v>
      </c>
      <c r="BC410" s="7" t="s">
        <v>19</v>
      </c>
      <c r="BE410">
        <v>5</v>
      </c>
      <c r="BF410">
        <v>287891</v>
      </c>
      <c r="BG410">
        <v>58443</v>
      </c>
      <c r="BH410" t="s">
        <v>3466</v>
      </c>
      <c r="BJ410" t="s">
        <v>3467</v>
      </c>
      <c r="BT410">
        <v>21418</v>
      </c>
    </row>
    <row r="411" spans="1:72" x14ac:dyDescent="0.3">
      <c r="A411">
        <v>22670</v>
      </c>
      <c r="B411">
        <v>137439</v>
      </c>
      <c r="F411" t="s">
        <v>0</v>
      </c>
      <c r="G411" t="s">
        <v>3352</v>
      </c>
      <c r="H411" t="s">
        <v>3475</v>
      </c>
      <c r="I411" t="s">
        <v>118</v>
      </c>
      <c r="K411">
        <v>1</v>
      </c>
      <c r="L411" t="s">
        <v>4</v>
      </c>
      <c r="M411">
        <v>103300</v>
      </c>
      <c r="N411" t="s">
        <v>5</v>
      </c>
      <c r="T411" t="s">
        <v>3476</v>
      </c>
      <c r="U411" s="1">
        <v>1</v>
      </c>
      <c r="V411" t="s">
        <v>3322</v>
      </c>
      <c r="W411" t="s">
        <v>3470</v>
      </c>
      <c r="X411" t="s">
        <v>3324</v>
      </c>
      <c r="Y411" s="3">
        <v>11</v>
      </c>
      <c r="Z411" s="4">
        <v>1121</v>
      </c>
      <c r="AA411" s="4" t="s">
        <v>3470</v>
      </c>
      <c r="AB411" t="s">
        <v>3477</v>
      </c>
      <c r="AC411">
        <v>2012</v>
      </c>
      <c r="AD411">
        <v>5</v>
      </c>
      <c r="AE411">
        <v>27</v>
      </c>
      <c r="AF411" t="s">
        <v>3356</v>
      </c>
      <c r="AG411" t="s">
        <v>3356</v>
      </c>
      <c r="AH411">
        <v>-36379</v>
      </c>
      <c r="AI411">
        <v>6546913</v>
      </c>
      <c r="AJ411" s="4">
        <v>-37000</v>
      </c>
      <c r="AK411" s="4">
        <v>6547000</v>
      </c>
      <c r="AL411">
        <v>1</v>
      </c>
      <c r="AN411">
        <v>105</v>
      </c>
      <c r="AP411" s="5"/>
      <c r="AQ411">
        <v>103300</v>
      </c>
      <c r="AS411" s="6" t="s">
        <v>13</v>
      </c>
      <c r="AT411">
        <v>1</v>
      </c>
      <c r="AU411" t="s">
        <v>14</v>
      </c>
      <c r="AV411" t="s">
        <v>3478</v>
      </c>
      <c r="AW411" t="s">
        <v>3479</v>
      </c>
      <c r="AX411">
        <v>105</v>
      </c>
      <c r="AY411" t="s">
        <v>3359</v>
      </c>
      <c r="AZ411" t="s">
        <v>3360</v>
      </c>
      <c r="BB411" s="5">
        <v>41752</v>
      </c>
      <c r="BC411" s="7" t="s">
        <v>19</v>
      </c>
      <c r="BE411">
        <v>5</v>
      </c>
      <c r="BF411">
        <v>287872</v>
      </c>
      <c r="BG411">
        <v>58445</v>
      </c>
      <c r="BH411" t="s">
        <v>3480</v>
      </c>
      <c r="BJ411" t="s">
        <v>3481</v>
      </c>
      <c r="BT411">
        <v>22670</v>
      </c>
    </row>
    <row r="412" spans="1:72" x14ac:dyDescent="0.3">
      <c r="A412">
        <v>22649</v>
      </c>
      <c r="B412">
        <v>137440</v>
      </c>
      <c r="F412" t="s">
        <v>0</v>
      </c>
      <c r="G412" t="s">
        <v>3352</v>
      </c>
      <c r="H412" t="s">
        <v>3482</v>
      </c>
      <c r="I412" t="s">
        <v>118</v>
      </c>
      <c r="K412">
        <v>1</v>
      </c>
      <c r="L412" t="s">
        <v>4</v>
      </c>
      <c r="M412">
        <v>103300</v>
      </c>
      <c r="N412" t="s">
        <v>5</v>
      </c>
      <c r="T412" t="s">
        <v>3476</v>
      </c>
      <c r="U412" s="1">
        <v>1</v>
      </c>
      <c r="V412" t="s">
        <v>3322</v>
      </c>
      <c r="W412" t="s">
        <v>3470</v>
      </c>
      <c r="X412" t="s">
        <v>3324</v>
      </c>
      <c r="Y412" s="3">
        <v>11</v>
      </c>
      <c r="Z412" s="4">
        <v>1121</v>
      </c>
      <c r="AA412" s="4" t="s">
        <v>3470</v>
      </c>
      <c r="AB412" t="s">
        <v>3477</v>
      </c>
      <c r="AC412">
        <v>2012</v>
      </c>
      <c r="AD412">
        <v>8</v>
      </c>
      <c r="AE412">
        <v>18</v>
      </c>
      <c r="AF412" t="s">
        <v>3356</v>
      </c>
      <c r="AG412" t="s">
        <v>3356</v>
      </c>
      <c r="AH412">
        <v>-36380</v>
      </c>
      <c r="AI412">
        <v>6547533</v>
      </c>
      <c r="AJ412" s="4">
        <v>-37000</v>
      </c>
      <c r="AK412" s="4">
        <v>6547000</v>
      </c>
      <c r="AL412">
        <v>1</v>
      </c>
      <c r="AN412">
        <v>105</v>
      </c>
      <c r="AP412" s="5"/>
      <c r="AQ412">
        <v>103300</v>
      </c>
      <c r="AS412" s="6" t="s">
        <v>13</v>
      </c>
      <c r="AT412">
        <v>1</v>
      </c>
      <c r="AU412" t="s">
        <v>14</v>
      </c>
      <c r="AV412" t="s">
        <v>3483</v>
      </c>
      <c r="AW412" t="s">
        <v>3484</v>
      </c>
      <c r="AX412">
        <v>105</v>
      </c>
      <c r="AY412" t="s">
        <v>3359</v>
      </c>
      <c r="AZ412" t="s">
        <v>3360</v>
      </c>
      <c r="BB412" s="5">
        <v>41752</v>
      </c>
      <c r="BC412" s="7" t="s">
        <v>19</v>
      </c>
      <c r="BE412">
        <v>5</v>
      </c>
      <c r="BF412">
        <v>287873</v>
      </c>
      <c r="BG412">
        <v>58446</v>
      </c>
      <c r="BH412" t="s">
        <v>3485</v>
      </c>
      <c r="BJ412" t="s">
        <v>3486</v>
      </c>
      <c r="BT412">
        <v>22649</v>
      </c>
    </row>
    <row r="413" spans="1:72" x14ac:dyDescent="0.3">
      <c r="A413">
        <v>31832</v>
      </c>
      <c r="B413">
        <v>137388</v>
      </c>
      <c r="F413" t="s">
        <v>0</v>
      </c>
      <c r="G413" t="s">
        <v>3352</v>
      </c>
      <c r="H413" t="s">
        <v>3353</v>
      </c>
      <c r="I413" t="s">
        <v>118</v>
      </c>
      <c r="K413">
        <v>1</v>
      </c>
      <c r="L413" t="s">
        <v>4</v>
      </c>
      <c r="M413">
        <v>103300</v>
      </c>
      <c r="N413" t="s">
        <v>5</v>
      </c>
      <c r="T413" t="s">
        <v>3354</v>
      </c>
      <c r="U413" s="1">
        <v>1</v>
      </c>
      <c r="V413" t="s">
        <v>3322</v>
      </c>
      <c r="W413" t="s">
        <v>3347</v>
      </c>
      <c r="X413" t="s">
        <v>3324</v>
      </c>
      <c r="Y413" s="3">
        <v>11</v>
      </c>
      <c r="Z413" s="4">
        <v>1103</v>
      </c>
      <c r="AA413" s="4" t="s">
        <v>3347</v>
      </c>
      <c r="AB413" t="s">
        <v>3355</v>
      </c>
      <c r="AC413">
        <v>2012</v>
      </c>
      <c r="AD413">
        <v>6</v>
      </c>
      <c r="AE413">
        <v>14</v>
      </c>
      <c r="AF413" t="s">
        <v>3356</v>
      </c>
      <c r="AG413" t="s">
        <v>3356</v>
      </c>
      <c r="AH413">
        <v>-32829</v>
      </c>
      <c r="AI413">
        <v>6568045</v>
      </c>
      <c r="AJ413" s="4">
        <v>-33000</v>
      </c>
      <c r="AK413" s="4">
        <v>6569000</v>
      </c>
      <c r="AL413">
        <v>1</v>
      </c>
      <c r="AN413">
        <v>105</v>
      </c>
      <c r="AP413" s="5"/>
      <c r="AQ413">
        <v>103300</v>
      </c>
      <c r="AS413" s="6" t="s">
        <v>13</v>
      </c>
      <c r="AT413">
        <v>1</v>
      </c>
      <c r="AU413" t="s">
        <v>14</v>
      </c>
      <c r="AV413" t="s">
        <v>3357</v>
      </c>
      <c r="AW413" t="s">
        <v>3358</v>
      </c>
      <c r="AX413">
        <v>105</v>
      </c>
      <c r="AY413" t="s">
        <v>3359</v>
      </c>
      <c r="AZ413" t="s">
        <v>3360</v>
      </c>
      <c r="BB413" s="5">
        <v>41752</v>
      </c>
      <c r="BC413" s="7" t="s">
        <v>19</v>
      </c>
      <c r="BE413">
        <v>5</v>
      </c>
      <c r="BF413">
        <v>287820</v>
      </c>
      <c r="BG413">
        <v>58441</v>
      </c>
      <c r="BH413" t="s">
        <v>3361</v>
      </c>
      <c r="BJ413" t="s">
        <v>3362</v>
      </c>
      <c r="BT413">
        <v>31832</v>
      </c>
    </row>
    <row r="414" spans="1:72" x14ac:dyDescent="0.3">
      <c r="A414">
        <v>156106</v>
      </c>
      <c r="B414">
        <v>147335</v>
      </c>
      <c r="F414" t="s">
        <v>0</v>
      </c>
      <c r="G414" t="s">
        <v>3352</v>
      </c>
      <c r="H414" t="s">
        <v>3909</v>
      </c>
      <c r="I414" t="s">
        <v>118</v>
      </c>
      <c r="K414">
        <v>1</v>
      </c>
      <c r="L414" t="s">
        <v>4</v>
      </c>
      <c r="M414">
        <v>103300</v>
      </c>
      <c r="N414" t="s">
        <v>5</v>
      </c>
      <c r="T414" t="s">
        <v>3910</v>
      </c>
      <c r="U414" s="1">
        <v>1</v>
      </c>
      <c r="V414" t="s">
        <v>3785</v>
      </c>
      <c r="W414" t="s">
        <v>3911</v>
      </c>
      <c r="X414" t="s">
        <v>3787</v>
      </c>
      <c r="Y414" s="3">
        <v>15</v>
      </c>
      <c r="Z414" s="4">
        <v>1539</v>
      </c>
      <c r="AA414" s="4" t="s">
        <v>3911</v>
      </c>
      <c r="AB414" t="s">
        <v>3912</v>
      </c>
      <c r="AC414">
        <v>1993</v>
      </c>
      <c r="AD414">
        <v>8</v>
      </c>
      <c r="AE414">
        <v>4</v>
      </c>
      <c r="AF414" t="s">
        <v>3913</v>
      </c>
      <c r="AG414" t="s">
        <v>3913</v>
      </c>
      <c r="AH414">
        <v>129803</v>
      </c>
      <c r="AI414">
        <v>6959640</v>
      </c>
      <c r="AJ414" s="4">
        <v>129000</v>
      </c>
      <c r="AK414" s="4">
        <v>6959000</v>
      </c>
      <c r="AL414">
        <v>707</v>
      </c>
      <c r="AN414">
        <v>105</v>
      </c>
      <c r="AP414" s="5"/>
      <c r="AQ414">
        <v>103300</v>
      </c>
      <c r="AS414" s="6" t="s">
        <v>13</v>
      </c>
      <c r="AT414">
        <v>1</v>
      </c>
      <c r="AU414" t="s">
        <v>14</v>
      </c>
      <c r="AV414" t="s">
        <v>3914</v>
      </c>
      <c r="AW414" t="s">
        <v>3915</v>
      </c>
      <c r="AX414">
        <v>105</v>
      </c>
      <c r="AY414" t="s">
        <v>3359</v>
      </c>
      <c r="AZ414" t="s">
        <v>3360</v>
      </c>
      <c r="BB414" s="5">
        <v>40150</v>
      </c>
      <c r="BC414" s="7" t="s">
        <v>19</v>
      </c>
      <c r="BE414">
        <v>5</v>
      </c>
      <c r="BF414">
        <v>298053</v>
      </c>
      <c r="BG414">
        <v>58456</v>
      </c>
      <c r="BH414" t="s">
        <v>3916</v>
      </c>
      <c r="BJ414" t="s">
        <v>3917</v>
      </c>
      <c r="BT414">
        <v>156106</v>
      </c>
    </row>
    <row r="416" spans="1:72" x14ac:dyDescent="0.3">
      <c r="A416">
        <v>382073</v>
      </c>
      <c r="B416">
        <v>326199</v>
      </c>
      <c r="F416" t="s">
        <v>0</v>
      </c>
      <c r="G416" t="s">
        <v>38</v>
      </c>
      <c r="H416" t="s">
        <v>217</v>
      </c>
      <c r="I416" s="8" t="str">
        <f>HYPERLINK(AP416,"Hb")</f>
        <v>Hb</v>
      </c>
      <c r="K416">
        <v>1</v>
      </c>
      <c r="L416" t="s">
        <v>4</v>
      </c>
      <c r="M416">
        <v>103300</v>
      </c>
      <c r="N416" t="s">
        <v>5</v>
      </c>
      <c r="R416" t="s">
        <v>218</v>
      </c>
      <c r="S416" t="s">
        <v>219</v>
      </c>
      <c r="T416" t="s">
        <v>220</v>
      </c>
      <c r="U416" s="9">
        <v>3</v>
      </c>
      <c r="V416" t="s">
        <v>7</v>
      </c>
      <c r="W416" t="s">
        <v>221</v>
      </c>
      <c r="X416" s="2" t="s">
        <v>9</v>
      </c>
      <c r="Y416" s="3">
        <v>1</v>
      </c>
      <c r="Z416" s="4">
        <v>106</v>
      </c>
      <c r="AA416" s="4" t="s">
        <v>221</v>
      </c>
      <c r="AB416" t="s">
        <v>222</v>
      </c>
      <c r="AC416">
        <v>1985</v>
      </c>
      <c r="AD416">
        <v>9</v>
      </c>
      <c r="AE416">
        <v>1</v>
      </c>
      <c r="AF416" t="s">
        <v>223</v>
      </c>
      <c r="AG416" t="s">
        <v>223</v>
      </c>
      <c r="AH416">
        <v>263381</v>
      </c>
      <c r="AI416">
        <v>6568817</v>
      </c>
      <c r="AJ416" s="4">
        <v>263000</v>
      </c>
      <c r="AK416" s="4">
        <v>6569000</v>
      </c>
      <c r="AL416">
        <v>21311</v>
      </c>
      <c r="AN416">
        <v>8</v>
      </c>
      <c r="AO416" t="s">
        <v>224</v>
      </c>
      <c r="AP416" t="s">
        <v>225</v>
      </c>
      <c r="AQ416">
        <v>103300</v>
      </c>
      <c r="AS416" s="6" t="s">
        <v>13</v>
      </c>
      <c r="AT416">
        <v>1</v>
      </c>
      <c r="AU416" t="s">
        <v>14</v>
      </c>
      <c r="AV416" t="s">
        <v>226</v>
      </c>
      <c r="AW416" t="s">
        <v>227</v>
      </c>
      <c r="AX416">
        <v>8</v>
      </c>
      <c r="AY416" t="s">
        <v>47</v>
      </c>
      <c r="AZ416" t="s">
        <v>48</v>
      </c>
      <c r="BA416">
        <v>1</v>
      </c>
      <c r="BB416" s="5">
        <v>37972</v>
      </c>
      <c r="BC416" s="7" t="s">
        <v>19</v>
      </c>
      <c r="BE416">
        <v>3</v>
      </c>
      <c r="BF416">
        <v>497270</v>
      </c>
      <c r="BG416">
        <v>58288</v>
      </c>
      <c r="BH416" t="s">
        <v>228</v>
      </c>
      <c r="BJ416" t="s">
        <v>229</v>
      </c>
      <c r="BT416">
        <v>382073</v>
      </c>
    </row>
    <row r="417" spans="1:72" x14ac:dyDescent="0.3">
      <c r="A417">
        <v>347500</v>
      </c>
      <c r="B417">
        <v>121801</v>
      </c>
      <c r="F417" t="s">
        <v>0</v>
      </c>
      <c r="G417" t="s">
        <v>1</v>
      </c>
      <c r="H417" t="s">
        <v>693</v>
      </c>
      <c r="I417" t="s">
        <v>3</v>
      </c>
      <c r="K417">
        <v>1</v>
      </c>
      <c r="L417" t="s">
        <v>4</v>
      </c>
      <c r="M417">
        <v>103300</v>
      </c>
      <c r="N417" t="s">
        <v>5</v>
      </c>
      <c r="R417" t="s">
        <v>218</v>
      </c>
      <c r="S417" t="s">
        <v>219</v>
      </c>
      <c r="T417" t="s">
        <v>694</v>
      </c>
      <c r="U417" s="1">
        <v>1</v>
      </c>
      <c r="V417" t="s">
        <v>7</v>
      </c>
      <c r="W417" t="s">
        <v>677</v>
      </c>
      <c r="X417" s="2" t="s">
        <v>575</v>
      </c>
      <c r="Y417" s="3">
        <v>2</v>
      </c>
      <c r="Z417" s="4">
        <v>216</v>
      </c>
      <c r="AA417" s="4" t="s">
        <v>677</v>
      </c>
      <c r="AB417" t="s">
        <v>695</v>
      </c>
      <c r="AC417">
        <v>2016</v>
      </c>
      <c r="AD417">
        <v>6</v>
      </c>
      <c r="AE417">
        <v>25</v>
      </c>
      <c r="AF417" t="s">
        <v>679</v>
      </c>
      <c r="AH417">
        <v>258580</v>
      </c>
      <c r="AI417">
        <v>6634580</v>
      </c>
      <c r="AJ417" s="4">
        <v>259000</v>
      </c>
      <c r="AK417" s="4">
        <v>6635000</v>
      </c>
      <c r="AL417">
        <v>50</v>
      </c>
      <c r="AN417">
        <v>1010</v>
      </c>
      <c r="AO417" t="s">
        <v>696</v>
      </c>
      <c r="AP417" s="5" t="s">
        <v>697</v>
      </c>
      <c r="AQ417">
        <v>103300</v>
      </c>
      <c r="AS417" s="6" t="s">
        <v>13</v>
      </c>
      <c r="AT417">
        <v>1</v>
      </c>
      <c r="AU417" t="s">
        <v>14</v>
      </c>
      <c r="AV417" t="s">
        <v>698</v>
      </c>
      <c r="AW417" t="s">
        <v>699</v>
      </c>
      <c r="AX417">
        <v>1010</v>
      </c>
      <c r="AY417" t="s">
        <v>17</v>
      </c>
      <c r="AZ417" t="s">
        <v>18</v>
      </c>
      <c r="BB417" s="5">
        <v>42546.474618055603</v>
      </c>
      <c r="BC417" s="7" t="s">
        <v>19</v>
      </c>
      <c r="BE417">
        <v>6</v>
      </c>
      <c r="BF417">
        <v>105972</v>
      </c>
      <c r="BG417">
        <v>58313</v>
      </c>
      <c r="BH417" t="s">
        <v>700</v>
      </c>
      <c r="BT417">
        <v>347500</v>
      </c>
    </row>
    <row r="418" spans="1:72" x14ac:dyDescent="0.3">
      <c r="A418">
        <v>366001</v>
      </c>
      <c r="B418">
        <v>303746</v>
      </c>
      <c r="F418" t="s">
        <v>0</v>
      </c>
      <c r="G418" t="s">
        <v>38</v>
      </c>
      <c r="H418" t="s">
        <v>1384</v>
      </c>
      <c r="I418" s="8" t="str">
        <f>HYPERLINK(AP418,"Hb")</f>
        <v>Hb</v>
      </c>
      <c r="K418">
        <v>1</v>
      </c>
      <c r="L418" t="s">
        <v>4</v>
      </c>
      <c r="M418">
        <v>103300</v>
      </c>
      <c r="N418" t="s">
        <v>5</v>
      </c>
      <c r="R418" t="s">
        <v>218</v>
      </c>
      <c r="S418" t="s">
        <v>219</v>
      </c>
      <c r="T418" t="s">
        <v>1385</v>
      </c>
      <c r="U418" s="9">
        <v>3</v>
      </c>
      <c r="V418" t="s">
        <v>1087</v>
      </c>
      <c r="W418" t="s">
        <v>1087</v>
      </c>
      <c r="X418" s="2" t="s">
        <v>575</v>
      </c>
      <c r="Y418" s="3">
        <v>2</v>
      </c>
      <c r="Z418" s="4">
        <v>301</v>
      </c>
      <c r="AA418" s="4" t="s">
        <v>1087</v>
      </c>
      <c r="AB418" t="s">
        <v>1386</v>
      </c>
      <c r="AC418">
        <v>1896</v>
      </c>
      <c r="AD418">
        <v>7</v>
      </c>
      <c r="AE418">
        <v>12</v>
      </c>
      <c r="AF418" t="s">
        <v>1180</v>
      </c>
      <c r="AG418" t="s">
        <v>1180</v>
      </c>
      <c r="AH418">
        <v>261317</v>
      </c>
      <c r="AI418">
        <v>6656077</v>
      </c>
      <c r="AJ418" s="4">
        <v>261000</v>
      </c>
      <c r="AK418" s="4">
        <v>6657000</v>
      </c>
      <c r="AL418">
        <v>20057</v>
      </c>
      <c r="AN418">
        <v>8</v>
      </c>
      <c r="AP418" t="s">
        <v>1387</v>
      </c>
      <c r="AQ418">
        <v>103300</v>
      </c>
      <c r="AS418" s="6" t="s">
        <v>13</v>
      </c>
      <c r="AT418">
        <v>1</v>
      </c>
      <c r="AU418" t="s">
        <v>14</v>
      </c>
      <c r="AV418" t="s">
        <v>1388</v>
      </c>
      <c r="AW418" t="s">
        <v>1389</v>
      </c>
      <c r="AX418">
        <v>8</v>
      </c>
      <c r="AY418" t="s">
        <v>47</v>
      </c>
      <c r="AZ418" t="s">
        <v>48</v>
      </c>
      <c r="BA418">
        <v>1</v>
      </c>
      <c r="BB418" s="5">
        <v>36873</v>
      </c>
      <c r="BC418" s="7" t="s">
        <v>19</v>
      </c>
      <c r="BE418">
        <v>3</v>
      </c>
      <c r="BF418">
        <v>476751</v>
      </c>
      <c r="BG418">
        <v>58323</v>
      </c>
      <c r="BH418" t="s">
        <v>1390</v>
      </c>
      <c r="BJ418" t="s">
        <v>1391</v>
      </c>
      <c r="BT418">
        <v>366001</v>
      </c>
    </row>
    <row r="419" spans="1:72" x14ac:dyDescent="0.3">
      <c r="A419">
        <v>366002</v>
      </c>
      <c r="B419">
        <v>303747</v>
      </c>
      <c r="F419" t="s">
        <v>0</v>
      </c>
      <c r="G419" t="s">
        <v>38</v>
      </c>
      <c r="H419" t="s">
        <v>1392</v>
      </c>
      <c r="I419" s="8" t="str">
        <f>HYPERLINK(AP419,"Hb")</f>
        <v>Hb</v>
      </c>
      <c r="K419">
        <v>1</v>
      </c>
      <c r="L419" t="s">
        <v>4</v>
      </c>
      <c r="M419">
        <v>103300</v>
      </c>
      <c r="N419" t="s">
        <v>5</v>
      </c>
      <c r="R419" t="s">
        <v>218</v>
      </c>
      <c r="S419" t="s">
        <v>219</v>
      </c>
      <c r="T419" t="s">
        <v>1385</v>
      </c>
      <c r="U419" s="9">
        <v>3</v>
      </c>
      <c r="V419" t="s">
        <v>1087</v>
      </c>
      <c r="W419" t="s">
        <v>1087</v>
      </c>
      <c r="X419" s="2" t="s">
        <v>575</v>
      </c>
      <c r="Y419" s="3">
        <v>2</v>
      </c>
      <c r="Z419" s="4">
        <v>301</v>
      </c>
      <c r="AA419" s="4" t="s">
        <v>1087</v>
      </c>
      <c r="AB419" t="s">
        <v>1393</v>
      </c>
      <c r="AC419">
        <v>1896</v>
      </c>
      <c r="AD419">
        <v>7</v>
      </c>
      <c r="AE419">
        <v>12</v>
      </c>
      <c r="AF419" t="s">
        <v>1180</v>
      </c>
      <c r="AG419" t="s">
        <v>1180</v>
      </c>
      <c r="AH419">
        <v>261317</v>
      </c>
      <c r="AI419">
        <v>6656077</v>
      </c>
      <c r="AJ419" s="4">
        <v>261000</v>
      </c>
      <c r="AK419" s="4">
        <v>6657000</v>
      </c>
      <c r="AL419">
        <v>20057</v>
      </c>
      <c r="AN419">
        <v>8</v>
      </c>
      <c r="AP419" t="s">
        <v>1394</v>
      </c>
      <c r="AQ419">
        <v>103300</v>
      </c>
      <c r="AS419" s="6" t="s">
        <v>13</v>
      </c>
      <c r="AT419">
        <v>1</v>
      </c>
      <c r="AU419" t="s">
        <v>14</v>
      </c>
      <c r="AV419" t="s">
        <v>1388</v>
      </c>
      <c r="AW419" t="s">
        <v>1395</v>
      </c>
      <c r="AX419">
        <v>8</v>
      </c>
      <c r="AY419" t="s">
        <v>47</v>
      </c>
      <c r="AZ419" t="s">
        <v>48</v>
      </c>
      <c r="BA419">
        <v>1</v>
      </c>
      <c r="BB419" s="5">
        <v>36873</v>
      </c>
      <c r="BC419" s="7" t="s">
        <v>19</v>
      </c>
      <c r="BE419">
        <v>3</v>
      </c>
      <c r="BF419">
        <v>476752</v>
      </c>
      <c r="BG419">
        <v>58324</v>
      </c>
      <c r="BH419" t="s">
        <v>1396</v>
      </c>
      <c r="BJ419" t="s">
        <v>1397</v>
      </c>
      <c r="BT419">
        <v>366002</v>
      </c>
    </row>
    <row r="420" spans="1:72" x14ac:dyDescent="0.3">
      <c r="A420">
        <v>305917</v>
      </c>
      <c r="B420">
        <v>70472</v>
      </c>
      <c r="F420" t="s">
        <v>0</v>
      </c>
      <c r="G420" t="s">
        <v>1</v>
      </c>
      <c r="H420" t="s">
        <v>1793</v>
      </c>
      <c r="I420" s="8" t="str">
        <f>HYPERLINK(AP420,"Foto")</f>
        <v>Foto</v>
      </c>
      <c r="K420">
        <v>1</v>
      </c>
      <c r="L420" t="s">
        <v>4</v>
      </c>
      <c r="M420">
        <v>103300</v>
      </c>
      <c r="N420" t="s">
        <v>5</v>
      </c>
      <c r="R420" t="s">
        <v>218</v>
      </c>
      <c r="S420" t="s">
        <v>219</v>
      </c>
      <c r="T420" t="s">
        <v>1794</v>
      </c>
      <c r="U420" s="1">
        <v>1</v>
      </c>
      <c r="V420" t="s">
        <v>1628</v>
      </c>
      <c r="W420" t="s">
        <v>1795</v>
      </c>
      <c r="X420" t="s">
        <v>1796</v>
      </c>
      <c r="Y420" s="3">
        <v>5</v>
      </c>
      <c r="Z420" s="4">
        <v>501</v>
      </c>
      <c r="AA420" s="4" t="s">
        <v>1795</v>
      </c>
      <c r="AB420" t="s">
        <v>1797</v>
      </c>
      <c r="AC420">
        <v>2014</v>
      </c>
      <c r="AD420">
        <v>7</v>
      </c>
      <c r="AE420">
        <v>4</v>
      </c>
      <c r="AF420" t="s">
        <v>1798</v>
      </c>
      <c r="AH420">
        <v>251308</v>
      </c>
      <c r="AI420">
        <v>6788035</v>
      </c>
      <c r="AJ420" s="4">
        <v>251000</v>
      </c>
      <c r="AK420" s="4">
        <v>6789000</v>
      </c>
      <c r="AL420">
        <v>5</v>
      </c>
      <c r="AN420">
        <v>1010</v>
      </c>
      <c r="AO420" t="s">
        <v>1799</v>
      </c>
      <c r="AP420" s="5" t="s">
        <v>1800</v>
      </c>
      <c r="AQ420">
        <v>103300</v>
      </c>
      <c r="AS420" s="6" t="s">
        <v>13</v>
      </c>
      <c r="AT420">
        <v>1</v>
      </c>
      <c r="AU420" t="s">
        <v>14</v>
      </c>
      <c r="AV420" t="s">
        <v>1801</v>
      </c>
      <c r="AW420" t="s">
        <v>1802</v>
      </c>
      <c r="AX420">
        <v>1010</v>
      </c>
      <c r="AY420" t="s">
        <v>17</v>
      </c>
      <c r="AZ420" t="s">
        <v>18</v>
      </c>
      <c r="BA420">
        <v>1</v>
      </c>
      <c r="BB420" s="5">
        <v>43003.097916666702</v>
      </c>
      <c r="BC420" s="7" t="s">
        <v>19</v>
      </c>
      <c r="BE420">
        <v>6</v>
      </c>
      <c r="BF420">
        <v>64882</v>
      </c>
      <c r="BG420">
        <v>58355</v>
      </c>
      <c r="BH420" t="s">
        <v>1803</v>
      </c>
      <c r="BT420">
        <v>305917</v>
      </c>
    </row>
    <row r="421" spans="1:72" x14ac:dyDescent="0.3">
      <c r="A421">
        <v>136936</v>
      </c>
      <c r="B421">
        <v>194704</v>
      </c>
      <c r="F421" t="s">
        <v>0</v>
      </c>
      <c r="G421" t="s">
        <v>2960</v>
      </c>
      <c r="H421" t="s">
        <v>3028</v>
      </c>
      <c r="I421" t="s">
        <v>118</v>
      </c>
      <c r="K421">
        <v>1</v>
      </c>
      <c r="L421" t="s">
        <v>4</v>
      </c>
      <c r="M421">
        <v>103300</v>
      </c>
      <c r="N421" t="s">
        <v>5</v>
      </c>
      <c r="R421" t="s">
        <v>218</v>
      </c>
      <c r="S421" t="s">
        <v>219</v>
      </c>
      <c r="T421" t="s">
        <v>3029</v>
      </c>
      <c r="U421" s="1">
        <v>1</v>
      </c>
      <c r="V421" t="s">
        <v>2951</v>
      </c>
      <c r="W421" t="s">
        <v>3023</v>
      </c>
      <c r="X421" t="s">
        <v>2953</v>
      </c>
      <c r="Y421" s="3">
        <v>9</v>
      </c>
      <c r="Z421" s="4">
        <v>937</v>
      </c>
      <c r="AA421" s="4" t="s">
        <v>3023</v>
      </c>
      <c r="AB421" t="s">
        <v>3030</v>
      </c>
      <c r="AC421">
        <v>2001</v>
      </c>
      <c r="AD421">
        <v>8</v>
      </c>
      <c r="AE421">
        <v>22</v>
      </c>
      <c r="AF421" t="s">
        <v>3031</v>
      </c>
      <c r="AG421" t="s">
        <v>3031</v>
      </c>
      <c r="AH421">
        <v>93505</v>
      </c>
      <c r="AI421">
        <v>6514412</v>
      </c>
      <c r="AJ421" s="4">
        <v>93000</v>
      </c>
      <c r="AK421" s="4">
        <v>6515000</v>
      </c>
      <c r="AL421">
        <v>7</v>
      </c>
      <c r="AN421">
        <v>33</v>
      </c>
      <c r="AP421" s="5"/>
      <c r="AQ421">
        <v>103300</v>
      </c>
      <c r="AS421" s="6" t="s">
        <v>13</v>
      </c>
      <c r="AT421">
        <v>1</v>
      </c>
      <c r="AU421" t="s">
        <v>14</v>
      </c>
      <c r="AV421" t="s">
        <v>3032</v>
      </c>
      <c r="AW421" t="s">
        <v>3033</v>
      </c>
      <c r="AX421">
        <v>33</v>
      </c>
      <c r="AY421" t="s">
        <v>2968</v>
      </c>
      <c r="AZ421" t="s">
        <v>48</v>
      </c>
      <c r="BB421" s="5">
        <v>41689</v>
      </c>
      <c r="BC421" s="7" t="s">
        <v>19</v>
      </c>
      <c r="BE421">
        <v>4</v>
      </c>
      <c r="BF421">
        <v>345985</v>
      </c>
      <c r="BG421">
        <v>58415</v>
      </c>
      <c r="BH421" t="s">
        <v>3034</v>
      </c>
      <c r="BJ421" t="s">
        <v>3035</v>
      </c>
      <c r="BT421">
        <v>136936</v>
      </c>
    </row>
    <row r="422" spans="1:72" x14ac:dyDescent="0.3">
      <c r="A422">
        <v>120294</v>
      </c>
      <c r="B422">
        <v>194113</v>
      </c>
      <c r="F422" t="s">
        <v>0</v>
      </c>
      <c r="G422" t="s">
        <v>2960</v>
      </c>
      <c r="H422" t="s">
        <v>3036</v>
      </c>
      <c r="I422" t="s">
        <v>118</v>
      </c>
      <c r="K422">
        <v>1</v>
      </c>
      <c r="L422" t="s">
        <v>4</v>
      </c>
      <c r="M422">
        <v>103300</v>
      </c>
      <c r="N422" t="s">
        <v>5</v>
      </c>
      <c r="R422" t="s">
        <v>218</v>
      </c>
      <c r="S422" t="s">
        <v>219</v>
      </c>
      <c r="T422" t="s">
        <v>3037</v>
      </c>
      <c r="U422" s="1">
        <v>1</v>
      </c>
      <c r="V422" t="s">
        <v>2951</v>
      </c>
      <c r="W422" t="s">
        <v>3038</v>
      </c>
      <c r="X422" t="s">
        <v>2953</v>
      </c>
      <c r="Y422" s="3">
        <v>9</v>
      </c>
      <c r="Z422" s="4">
        <v>938</v>
      </c>
      <c r="AA422" s="4" t="s">
        <v>3038</v>
      </c>
      <c r="AB422" t="s">
        <v>3039</v>
      </c>
      <c r="AC422">
        <v>2001</v>
      </c>
      <c r="AD422">
        <v>9</v>
      </c>
      <c r="AE422">
        <v>26</v>
      </c>
      <c r="AF422" t="s">
        <v>3031</v>
      </c>
      <c r="AG422" t="s">
        <v>3031</v>
      </c>
      <c r="AH422">
        <v>79589</v>
      </c>
      <c r="AI422">
        <v>6558370</v>
      </c>
      <c r="AJ422" s="4">
        <v>79000</v>
      </c>
      <c r="AK422" s="4">
        <v>6559000</v>
      </c>
      <c r="AL422">
        <v>7</v>
      </c>
      <c r="AN422">
        <v>33</v>
      </c>
      <c r="AP422" s="5"/>
      <c r="AQ422">
        <v>103300</v>
      </c>
      <c r="AS422" s="6" t="s">
        <v>13</v>
      </c>
      <c r="AT422">
        <v>1</v>
      </c>
      <c r="AU422" t="s">
        <v>14</v>
      </c>
      <c r="AV422" t="s">
        <v>3040</v>
      </c>
      <c r="AW422" t="s">
        <v>3041</v>
      </c>
      <c r="AX422">
        <v>33</v>
      </c>
      <c r="AY422" t="s">
        <v>2968</v>
      </c>
      <c r="AZ422" t="s">
        <v>48</v>
      </c>
      <c r="BB422" s="5">
        <v>41689</v>
      </c>
      <c r="BC422" s="7" t="s">
        <v>19</v>
      </c>
      <c r="BE422">
        <v>4</v>
      </c>
      <c r="BF422">
        <v>345436</v>
      </c>
      <c r="BG422">
        <v>58416</v>
      </c>
      <c r="BH422" t="s">
        <v>3042</v>
      </c>
      <c r="BJ422" t="s">
        <v>3043</v>
      </c>
      <c r="BT422">
        <v>120294</v>
      </c>
    </row>
    <row r="423" spans="1:72" x14ac:dyDescent="0.3">
      <c r="A423">
        <v>117317</v>
      </c>
      <c r="B423">
        <v>200282</v>
      </c>
      <c r="F423" t="s">
        <v>0</v>
      </c>
      <c r="G423" t="s">
        <v>2960</v>
      </c>
      <c r="H423" t="s">
        <v>3044</v>
      </c>
      <c r="I423" t="s">
        <v>118</v>
      </c>
      <c r="K423">
        <v>1</v>
      </c>
      <c r="L423" t="s">
        <v>4</v>
      </c>
      <c r="M423">
        <v>103300</v>
      </c>
      <c r="N423" t="s">
        <v>5</v>
      </c>
      <c r="R423" t="s">
        <v>218</v>
      </c>
      <c r="S423" t="s">
        <v>219</v>
      </c>
      <c r="T423" t="s">
        <v>3045</v>
      </c>
      <c r="U423" s="1">
        <v>1</v>
      </c>
      <c r="V423" t="s">
        <v>2951</v>
      </c>
      <c r="W423" t="s">
        <v>3046</v>
      </c>
      <c r="X423" t="s">
        <v>2953</v>
      </c>
      <c r="Y423" s="3">
        <v>9</v>
      </c>
      <c r="Z423" s="4">
        <v>940</v>
      </c>
      <c r="AA423" s="4" t="s">
        <v>3046</v>
      </c>
      <c r="AB423" t="s">
        <v>3047</v>
      </c>
      <c r="AC423">
        <v>2007</v>
      </c>
      <c r="AD423">
        <v>5</v>
      </c>
      <c r="AE423">
        <v>21</v>
      </c>
      <c r="AF423" t="s">
        <v>3031</v>
      </c>
      <c r="AG423" t="s">
        <v>3031</v>
      </c>
      <c r="AH423">
        <v>74298</v>
      </c>
      <c r="AI423">
        <v>6587266</v>
      </c>
      <c r="AJ423" s="4">
        <v>75000</v>
      </c>
      <c r="AK423" s="4">
        <v>6587000</v>
      </c>
      <c r="AL423">
        <v>7</v>
      </c>
      <c r="AN423">
        <v>33</v>
      </c>
      <c r="AP423" s="5"/>
      <c r="AQ423">
        <v>103300</v>
      </c>
      <c r="AS423" s="6" t="s">
        <v>13</v>
      </c>
      <c r="AT423">
        <v>1</v>
      </c>
      <c r="AU423" t="s">
        <v>14</v>
      </c>
      <c r="AV423" t="s">
        <v>3048</v>
      </c>
      <c r="AW423" t="s">
        <v>3049</v>
      </c>
      <c r="AX423">
        <v>33</v>
      </c>
      <c r="AY423" t="s">
        <v>2968</v>
      </c>
      <c r="AZ423" t="s">
        <v>48</v>
      </c>
      <c r="BB423" s="5">
        <v>41689</v>
      </c>
      <c r="BC423" s="7" t="s">
        <v>19</v>
      </c>
      <c r="BE423">
        <v>4</v>
      </c>
      <c r="BF423">
        <v>351133</v>
      </c>
      <c r="BG423">
        <v>58417</v>
      </c>
      <c r="BH423" t="s">
        <v>3050</v>
      </c>
      <c r="BJ423" t="s">
        <v>3051</v>
      </c>
      <c r="BT423">
        <v>117317</v>
      </c>
    </row>
    <row r="424" spans="1:72" x14ac:dyDescent="0.3">
      <c r="A424">
        <v>130190</v>
      </c>
      <c r="B424">
        <v>194454</v>
      </c>
      <c r="F424" t="s">
        <v>0</v>
      </c>
      <c r="G424" t="s">
        <v>2960</v>
      </c>
      <c r="H424" t="s">
        <v>3126</v>
      </c>
      <c r="I424" t="s">
        <v>118</v>
      </c>
      <c r="K424">
        <v>1</v>
      </c>
      <c r="L424" t="s">
        <v>4</v>
      </c>
      <c r="M424">
        <v>103300</v>
      </c>
      <c r="N424" t="s">
        <v>5</v>
      </c>
      <c r="R424" t="s">
        <v>218</v>
      </c>
      <c r="S424" t="s">
        <v>219</v>
      </c>
      <c r="T424" t="s">
        <v>3118</v>
      </c>
      <c r="U424" s="1">
        <v>1</v>
      </c>
      <c r="V424" t="s">
        <v>2951</v>
      </c>
      <c r="W424" t="s">
        <v>3054</v>
      </c>
      <c r="X424" t="s">
        <v>3055</v>
      </c>
      <c r="Y424" s="3">
        <v>10</v>
      </c>
      <c r="Z424" s="4">
        <v>1001</v>
      </c>
      <c r="AA424" s="4" t="s">
        <v>3054</v>
      </c>
      <c r="AB424" t="s">
        <v>3127</v>
      </c>
      <c r="AC424">
        <v>2001</v>
      </c>
      <c r="AD424">
        <v>6</v>
      </c>
      <c r="AE424">
        <v>25</v>
      </c>
      <c r="AF424" t="s">
        <v>3128</v>
      </c>
      <c r="AG424" t="s">
        <v>3128</v>
      </c>
      <c r="AH424">
        <v>88251</v>
      </c>
      <c r="AI424">
        <v>6465390</v>
      </c>
      <c r="AJ424" s="4">
        <v>89000</v>
      </c>
      <c r="AK424" s="4">
        <v>6465000</v>
      </c>
      <c r="AL424">
        <v>7</v>
      </c>
      <c r="AN424">
        <v>33</v>
      </c>
      <c r="AP424" s="5"/>
      <c r="AQ424">
        <v>103300</v>
      </c>
      <c r="AS424" s="6" t="s">
        <v>13</v>
      </c>
      <c r="AT424">
        <v>1</v>
      </c>
      <c r="AU424" t="s">
        <v>14</v>
      </c>
      <c r="AV424" t="s">
        <v>3129</v>
      </c>
      <c r="AW424" t="s">
        <v>3130</v>
      </c>
      <c r="AX424">
        <v>33</v>
      </c>
      <c r="AY424" t="s">
        <v>2968</v>
      </c>
      <c r="AZ424" t="s">
        <v>48</v>
      </c>
      <c r="BB424" s="5">
        <v>41689</v>
      </c>
      <c r="BC424" s="7" t="s">
        <v>19</v>
      </c>
      <c r="BE424">
        <v>4</v>
      </c>
      <c r="BF424">
        <v>345752</v>
      </c>
      <c r="BG424">
        <v>58429</v>
      </c>
      <c r="BH424" t="s">
        <v>3131</v>
      </c>
      <c r="BJ424" t="s">
        <v>3132</v>
      </c>
      <c r="BT424">
        <v>130190</v>
      </c>
    </row>
    <row r="425" spans="1:72" x14ac:dyDescent="0.3">
      <c r="A425">
        <v>130523</v>
      </c>
      <c r="B425">
        <v>195519</v>
      </c>
      <c r="F425" t="s">
        <v>0</v>
      </c>
      <c r="G425" t="s">
        <v>2960</v>
      </c>
      <c r="H425" t="s">
        <v>3133</v>
      </c>
      <c r="I425" t="s">
        <v>118</v>
      </c>
      <c r="K425">
        <v>1</v>
      </c>
      <c r="L425" t="s">
        <v>4</v>
      </c>
      <c r="M425">
        <v>103300</v>
      </c>
      <c r="N425" t="s">
        <v>5</v>
      </c>
      <c r="R425" t="s">
        <v>218</v>
      </c>
      <c r="S425" t="s">
        <v>219</v>
      </c>
      <c r="T425" t="s">
        <v>3118</v>
      </c>
      <c r="U425" s="1">
        <v>1</v>
      </c>
      <c r="V425" t="s">
        <v>2951</v>
      </c>
      <c r="W425" t="s">
        <v>3054</v>
      </c>
      <c r="X425" t="s">
        <v>3055</v>
      </c>
      <c r="Y425" s="3">
        <v>10</v>
      </c>
      <c r="Z425" s="4">
        <v>1001</v>
      </c>
      <c r="AA425" s="4" t="s">
        <v>3054</v>
      </c>
      <c r="AB425" t="s">
        <v>3134</v>
      </c>
      <c r="AC425">
        <v>2002</v>
      </c>
      <c r="AD425">
        <v>6</v>
      </c>
      <c r="AE425">
        <v>7</v>
      </c>
      <c r="AF425" t="s">
        <v>3135</v>
      </c>
      <c r="AG425" t="s">
        <v>3135</v>
      </c>
      <c r="AH425">
        <v>88253</v>
      </c>
      <c r="AI425">
        <v>6465710</v>
      </c>
      <c r="AJ425" s="4">
        <v>89000</v>
      </c>
      <c r="AK425" s="4">
        <v>6465000</v>
      </c>
      <c r="AL425">
        <v>71</v>
      </c>
      <c r="AN425">
        <v>33</v>
      </c>
      <c r="AP425" s="5"/>
      <c r="AQ425">
        <v>103300</v>
      </c>
      <c r="AS425" s="6" t="s">
        <v>13</v>
      </c>
      <c r="AT425">
        <v>1</v>
      </c>
      <c r="AU425" t="s">
        <v>14</v>
      </c>
      <c r="AV425" t="s">
        <v>3136</v>
      </c>
      <c r="AW425" t="s">
        <v>3137</v>
      </c>
      <c r="AX425">
        <v>33</v>
      </c>
      <c r="AY425" t="s">
        <v>2968</v>
      </c>
      <c r="AZ425" t="s">
        <v>48</v>
      </c>
      <c r="BB425" s="5">
        <v>41689</v>
      </c>
      <c r="BC425" s="7" t="s">
        <v>19</v>
      </c>
      <c r="BE425">
        <v>4</v>
      </c>
      <c r="BF425">
        <v>346784</v>
      </c>
      <c r="BG425">
        <v>58430</v>
      </c>
      <c r="BH425" t="s">
        <v>3138</v>
      </c>
      <c r="BJ425" t="s">
        <v>3139</v>
      </c>
      <c r="BT425">
        <v>130523</v>
      </c>
    </row>
    <row r="426" spans="1:72" x14ac:dyDescent="0.3">
      <c r="A426">
        <v>130526</v>
      </c>
      <c r="B426">
        <v>195525</v>
      </c>
      <c r="F426" t="s">
        <v>0</v>
      </c>
      <c r="G426" t="s">
        <v>2960</v>
      </c>
      <c r="H426" t="s">
        <v>3140</v>
      </c>
      <c r="I426" t="s">
        <v>118</v>
      </c>
      <c r="K426">
        <v>1</v>
      </c>
      <c r="L426" t="s">
        <v>4</v>
      </c>
      <c r="M426">
        <v>103300</v>
      </c>
      <c r="N426" t="s">
        <v>5</v>
      </c>
      <c r="R426" t="s">
        <v>218</v>
      </c>
      <c r="S426" t="s">
        <v>219</v>
      </c>
      <c r="T426" t="s">
        <v>3118</v>
      </c>
      <c r="U426" s="1">
        <v>1</v>
      </c>
      <c r="V426" t="s">
        <v>2951</v>
      </c>
      <c r="W426" t="s">
        <v>3054</v>
      </c>
      <c r="X426" t="s">
        <v>3055</v>
      </c>
      <c r="Y426" s="3">
        <v>10</v>
      </c>
      <c r="Z426" s="4">
        <v>1001</v>
      </c>
      <c r="AA426" s="4" t="s">
        <v>3054</v>
      </c>
      <c r="AB426" t="s">
        <v>3141</v>
      </c>
      <c r="AC426">
        <v>2002</v>
      </c>
      <c r="AD426">
        <v>6</v>
      </c>
      <c r="AE426">
        <v>7</v>
      </c>
      <c r="AF426" t="s">
        <v>3135</v>
      </c>
      <c r="AG426" t="s">
        <v>3135</v>
      </c>
      <c r="AH426">
        <v>88253</v>
      </c>
      <c r="AI426">
        <v>6465710</v>
      </c>
      <c r="AJ426" s="4">
        <v>89000</v>
      </c>
      <c r="AK426" s="4">
        <v>6465000</v>
      </c>
      <c r="AL426">
        <v>71</v>
      </c>
      <c r="AN426">
        <v>33</v>
      </c>
      <c r="AP426" s="5"/>
      <c r="AQ426">
        <v>103300</v>
      </c>
      <c r="AS426" s="6" t="s">
        <v>13</v>
      </c>
      <c r="AT426">
        <v>1</v>
      </c>
      <c r="AU426" t="s">
        <v>14</v>
      </c>
      <c r="AV426" t="s">
        <v>3136</v>
      </c>
      <c r="AW426" t="s">
        <v>3142</v>
      </c>
      <c r="AX426">
        <v>33</v>
      </c>
      <c r="AY426" t="s">
        <v>2968</v>
      </c>
      <c r="AZ426" t="s">
        <v>48</v>
      </c>
      <c r="BB426" s="5">
        <v>41689</v>
      </c>
      <c r="BC426" s="7" t="s">
        <v>19</v>
      </c>
      <c r="BE426">
        <v>4</v>
      </c>
      <c r="BF426">
        <v>346788</v>
      </c>
      <c r="BG426">
        <v>58431</v>
      </c>
      <c r="BH426" t="s">
        <v>3143</v>
      </c>
      <c r="BJ426" t="s">
        <v>3144</v>
      </c>
      <c r="BT426">
        <v>130526</v>
      </c>
    </row>
    <row r="427" spans="1:72" x14ac:dyDescent="0.3">
      <c r="A427">
        <v>133204</v>
      </c>
      <c r="B427">
        <v>200106</v>
      </c>
      <c r="F427" t="s">
        <v>0</v>
      </c>
      <c r="G427" t="s">
        <v>2960</v>
      </c>
      <c r="H427" t="s">
        <v>3145</v>
      </c>
      <c r="I427" t="s">
        <v>118</v>
      </c>
      <c r="K427">
        <v>1</v>
      </c>
      <c r="L427" t="s">
        <v>4</v>
      </c>
      <c r="M427">
        <v>103300</v>
      </c>
      <c r="N427" t="s">
        <v>5</v>
      </c>
      <c r="R427" t="s">
        <v>218</v>
      </c>
      <c r="S427" t="s">
        <v>219</v>
      </c>
      <c r="T427" t="s">
        <v>3146</v>
      </c>
      <c r="U427" s="1">
        <v>1</v>
      </c>
      <c r="V427" t="s">
        <v>2951</v>
      </c>
      <c r="W427" t="s">
        <v>3054</v>
      </c>
      <c r="X427" t="s">
        <v>3055</v>
      </c>
      <c r="Y427" s="3">
        <v>10</v>
      </c>
      <c r="Z427" s="4">
        <v>1001</v>
      </c>
      <c r="AA427" s="4" t="s">
        <v>3054</v>
      </c>
      <c r="AB427" t="s">
        <v>3147</v>
      </c>
      <c r="AC427">
        <v>1961</v>
      </c>
      <c r="AD427">
        <v>5</v>
      </c>
      <c r="AE427">
        <v>19</v>
      </c>
      <c r="AF427" t="s">
        <v>3148</v>
      </c>
      <c r="AG427" t="s">
        <v>3148</v>
      </c>
      <c r="AH427">
        <v>89320</v>
      </c>
      <c r="AI427">
        <v>6467735</v>
      </c>
      <c r="AJ427" s="4">
        <v>89000</v>
      </c>
      <c r="AK427" s="4">
        <v>6467000</v>
      </c>
      <c r="AL427">
        <v>71</v>
      </c>
      <c r="AN427">
        <v>33</v>
      </c>
      <c r="AP427" s="5"/>
      <c r="AQ427">
        <v>103300</v>
      </c>
      <c r="AS427" s="6" t="s">
        <v>13</v>
      </c>
      <c r="AT427">
        <v>1</v>
      </c>
      <c r="AU427" t="s">
        <v>14</v>
      </c>
      <c r="AV427" t="s">
        <v>3149</v>
      </c>
      <c r="AW427" t="s">
        <v>3150</v>
      </c>
      <c r="AX427">
        <v>33</v>
      </c>
      <c r="AY427" t="s">
        <v>2968</v>
      </c>
      <c r="AZ427" t="s">
        <v>48</v>
      </c>
      <c r="BB427" s="5">
        <v>41689</v>
      </c>
      <c r="BC427" s="7" t="s">
        <v>19</v>
      </c>
      <c r="BE427">
        <v>4</v>
      </c>
      <c r="BF427">
        <v>350962</v>
      </c>
      <c r="BG427">
        <v>58419</v>
      </c>
      <c r="BH427" t="s">
        <v>3151</v>
      </c>
      <c r="BJ427" t="s">
        <v>3152</v>
      </c>
      <c r="BT427">
        <v>133204</v>
      </c>
    </row>
    <row r="428" spans="1:72" x14ac:dyDescent="0.3">
      <c r="A428">
        <v>121203</v>
      </c>
      <c r="B428">
        <v>193546</v>
      </c>
      <c r="F428" t="s">
        <v>0</v>
      </c>
      <c r="G428" t="s">
        <v>2960</v>
      </c>
      <c r="H428" t="s">
        <v>3280</v>
      </c>
      <c r="I428" t="s">
        <v>118</v>
      </c>
      <c r="K428">
        <v>1</v>
      </c>
      <c r="L428" t="s">
        <v>4</v>
      </c>
      <c r="M428">
        <v>103300</v>
      </c>
      <c r="N428" t="s">
        <v>5</v>
      </c>
      <c r="R428" t="s">
        <v>218</v>
      </c>
      <c r="S428" t="s">
        <v>219</v>
      </c>
      <c r="T428" t="s">
        <v>3281</v>
      </c>
      <c r="U428" s="1">
        <v>1</v>
      </c>
      <c r="V428" t="s">
        <v>2951</v>
      </c>
      <c r="W428" t="s">
        <v>3054</v>
      </c>
      <c r="X428" t="s">
        <v>3055</v>
      </c>
      <c r="Y428" s="3">
        <v>10</v>
      </c>
      <c r="Z428" s="4">
        <v>1017</v>
      </c>
      <c r="AA428" t="s">
        <v>3282</v>
      </c>
      <c r="AB428" t="s">
        <v>3283</v>
      </c>
      <c r="AC428">
        <v>2000</v>
      </c>
      <c r="AD428">
        <v>8</v>
      </c>
      <c r="AE428">
        <v>23</v>
      </c>
      <c r="AF428" t="s">
        <v>3031</v>
      </c>
      <c r="AG428" t="s">
        <v>3031</v>
      </c>
      <c r="AH428">
        <v>81031</v>
      </c>
      <c r="AI428">
        <v>6467025</v>
      </c>
      <c r="AJ428" s="4">
        <v>81000</v>
      </c>
      <c r="AK428" s="4">
        <v>6467000</v>
      </c>
      <c r="AL428">
        <v>7</v>
      </c>
      <c r="AN428">
        <v>33</v>
      </c>
      <c r="AP428" s="5"/>
      <c r="AQ428">
        <v>103300</v>
      </c>
      <c r="AS428" s="6" t="s">
        <v>13</v>
      </c>
      <c r="AT428">
        <v>1</v>
      </c>
      <c r="AU428" t="s">
        <v>14</v>
      </c>
      <c r="AV428" t="s">
        <v>3284</v>
      </c>
      <c r="AW428" t="s">
        <v>3285</v>
      </c>
      <c r="AX428">
        <v>33</v>
      </c>
      <c r="AY428" t="s">
        <v>2968</v>
      </c>
      <c r="AZ428" t="s">
        <v>48</v>
      </c>
      <c r="BB428" s="5">
        <v>41689</v>
      </c>
      <c r="BC428" s="7" t="s">
        <v>19</v>
      </c>
      <c r="BE428">
        <v>4</v>
      </c>
      <c r="BF428">
        <v>344887</v>
      </c>
      <c r="BG428">
        <v>58435</v>
      </c>
      <c r="BH428" t="s">
        <v>3286</v>
      </c>
      <c r="BJ428" t="s">
        <v>3287</v>
      </c>
      <c r="BT428">
        <v>121203</v>
      </c>
    </row>
    <row r="429" spans="1:72" x14ac:dyDescent="0.3">
      <c r="A429">
        <v>111099</v>
      </c>
      <c r="B429">
        <v>192506</v>
      </c>
      <c r="F429" t="s">
        <v>0</v>
      </c>
      <c r="G429" t="s">
        <v>2960</v>
      </c>
      <c r="H429" t="s">
        <v>3302</v>
      </c>
      <c r="I429" t="s">
        <v>118</v>
      </c>
      <c r="K429">
        <v>1</v>
      </c>
      <c r="L429" t="s">
        <v>4</v>
      </c>
      <c r="M429">
        <v>103300</v>
      </c>
      <c r="N429" t="s">
        <v>5</v>
      </c>
      <c r="R429" t="s">
        <v>218</v>
      </c>
      <c r="S429" t="s">
        <v>219</v>
      </c>
      <c r="T429" t="s">
        <v>3303</v>
      </c>
      <c r="U429" s="1">
        <v>1</v>
      </c>
      <c r="V429" t="s">
        <v>2951</v>
      </c>
      <c r="W429" t="s">
        <v>3304</v>
      </c>
      <c r="X429" t="s">
        <v>3055</v>
      </c>
      <c r="Y429" s="3">
        <v>10</v>
      </c>
      <c r="Z429" s="4">
        <v>1026</v>
      </c>
      <c r="AA429" t="s">
        <v>3304</v>
      </c>
      <c r="AB429" t="s">
        <v>3305</v>
      </c>
      <c r="AC429">
        <v>1999</v>
      </c>
      <c r="AD429">
        <v>8</v>
      </c>
      <c r="AE429">
        <v>19</v>
      </c>
      <c r="AF429" t="s">
        <v>3031</v>
      </c>
      <c r="AG429" t="s">
        <v>3031</v>
      </c>
      <c r="AH429">
        <v>59986</v>
      </c>
      <c r="AI429">
        <v>6535571</v>
      </c>
      <c r="AJ429" s="4">
        <v>59000</v>
      </c>
      <c r="AK429" s="4">
        <v>6535000</v>
      </c>
      <c r="AL429">
        <v>71</v>
      </c>
      <c r="AN429">
        <v>33</v>
      </c>
      <c r="AP429" s="5"/>
      <c r="AQ429">
        <v>103300</v>
      </c>
      <c r="AS429" s="6" t="s">
        <v>13</v>
      </c>
      <c r="AT429">
        <v>1</v>
      </c>
      <c r="AU429" t="s">
        <v>14</v>
      </c>
      <c r="AV429" t="s">
        <v>3306</v>
      </c>
      <c r="AW429" t="s">
        <v>3307</v>
      </c>
      <c r="AX429">
        <v>33</v>
      </c>
      <c r="AY429" t="s">
        <v>2968</v>
      </c>
      <c r="AZ429" t="s">
        <v>48</v>
      </c>
      <c r="BB429" s="5">
        <v>41689</v>
      </c>
      <c r="BC429" s="7" t="s">
        <v>19</v>
      </c>
      <c r="BE429">
        <v>4</v>
      </c>
      <c r="BF429">
        <v>343893</v>
      </c>
      <c r="BG429">
        <v>58438</v>
      </c>
      <c r="BH429" t="s">
        <v>3308</v>
      </c>
      <c r="BJ429" t="s">
        <v>3309</v>
      </c>
      <c r="BT429">
        <v>111099</v>
      </c>
    </row>
    <row r="430" spans="1:72" x14ac:dyDescent="0.3">
      <c r="A430">
        <v>87088</v>
      </c>
      <c r="B430">
        <v>194843</v>
      </c>
      <c r="F430" t="s">
        <v>0</v>
      </c>
      <c r="G430" t="s">
        <v>2960</v>
      </c>
      <c r="H430" t="s">
        <v>3310</v>
      </c>
      <c r="I430" t="s">
        <v>118</v>
      </c>
      <c r="K430">
        <v>1</v>
      </c>
      <c r="L430" t="s">
        <v>4</v>
      </c>
      <c r="M430">
        <v>103300</v>
      </c>
      <c r="N430" t="s">
        <v>5</v>
      </c>
      <c r="R430" t="s">
        <v>218</v>
      </c>
      <c r="S430" t="s">
        <v>219</v>
      </c>
      <c r="T430" t="s">
        <v>3311</v>
      </c>
      <c r="U430" s="1">
        <v>1</v>
      </c>
      <c r="V430" t="s">
        <v>2951</v>
      </c>
      <c r="W430" t="s">
        <v>3312</v>
      </c>
      <c r="X430" t="s">
        <v>3055</v>
      </c>
      <c r="Y430" s="3">
        <v>10</v>
      </c>
      <c r="Z430" s="4">
        <v>1032</v>
      </c>
      <c r="AA430" s="4" t="s">
        <v>3312</v>
      </c>
      <c r="AB430" t="s">
        <v>3313</v>
      </c>
      <c r="AC430">
        <v>2001</v>
      </c>
      <c r="AD430">
        <v>6</v>
      </c>
      <c r="AE430">
        <v>22</v>
      </c>
      <c r="AF430" t="s">
        <v>3314</v>
      </c>
      <c r="AG430" t="s">
        <v>3314</v>
      </c>
      <c r="AH430">
        <v>32605</v>
      </c>
      <c r="AI430">
        <v>6464487</v>
      </c>
      <c r="AJ430" s="4">
        <v>33000</v>
      </c>
      <c r="AK430" s="4">
        <v>6465000</v>
      </c>
      <c r="AL430">
        <v>7</v>
      </c>
      <c r="AN430">
        <v>33</v>
      </c>
      <c r="AP430" s="5"/>
      <c r="AQ430">
        <v>103300</v>
      </c>
      <c r="AS430" s="6" t="s">
        <v>13</v>
      </c>
      <c r="AT430">
        <v>1</v>
      </c>
      <c r="AU430" t="s">
        <v>14</v>
      </c>
      <c r="AV430" t="s">
        <v>3315</v>
      </c>
      <c r="AW430" t="s">
        <v>3316</v>
      </c>
      <c r="AX430">
        <v>33</v>
      </c>
      <c r="AY430" t="s">
        <v>2968</v>
      </c>
      <c r="AZ430" t="s">
        <v>48</v>
      </c>
      <c r="BB430" s="5">
        <v>41689</v>
      </c>
      <c r="BC430" s="7" t="s">
        <v>19</v>
      </c>
      <c r="BE430">
        <v>4</v>
      </c>
      <c r="BF430">
        <v>346110</v>
      </c>
      <c r="BG430">
        <v>58439</v>
      </c>
      <c r="BH430" t="s">
        <v>3317</v>
      </c>
      <c r="BJ430" t="s">
        <v>3318</v>
      </c>
      <c r="BT430">
        <v>87088</v>
      </c>
    </row>
    <row r="431" spans="1:72" x14ac:dyDescent="0.3">
      <c r="A431">
        <v>173046</v>
      </c>
      <c r="B431">
        <v>71592</v>
      </c>
      <c r="F431" t="s">
        <v>0</v>
      </c>
      <c r="G431" t="s">
        <v>1</v>
      </c>
      <c r="H431" t="s">
        <v>3971</v>
      </c>
      <c r="I431" t="s">
        <v>3</v>
      </c>
      <c r="K431">
        <v>1</v>
      </c>
      <c r="L431" t="s">
        <v>4</v>
      </c>
      <c r="M431">
        <v>103300</v>
      </c>
      <c r="N431" t="s">
        <v>5</v>
      </c>
      <c r="R431" t="s">
        <v>218</v>
      </c>
      <c r="S431" t="s">
        <v>219</v>
      </c>
      <c r="T431" t="s">
        <v>3957</v>
      </c>
      <c r="U431" s="1">
        <v>1</v>
      </c>
      <c r="V431" t="s">
        <v>3785</v>
      </c>
      <c r="W431" t="s">
        <v>3949</v>
      </c>
      <c r="X431" t="s">
        <v>3787</v>
      </c>
      <c r="Y431" s="3">
        <v>15</v>
      </c>
      <c r="Z431" s="4">
        <v>1560</v>
      </c>
      <c r="AA431" s="4" t="s">
        <v>3949</v>
      </c>
      <c r="AB431" t="s">
        <v>3972</v>
      </c>
      <c r="AC431">
        <v>2012</v>
      </c>
      <c r="AD431">
        <v>8</v>
      </c>
      <c r="AE431">
        <v>1</v>
      </c>
      <c r="AF431" t="s">
        <v>1049</v>
      </c>
      <c r="AH431">
        <v>155270</v>
      </c>
      <c r="AI431">
        <v>6994261</v>
      </c>
      <c r="AJ431" s="4">
        <v>155000</v>
      </c>
      <c r="AK431" s="4">
        <v>6995000</v>
      </c>
      <c r="AL431">
        <v>10</v>
      </c>
      <c r="AN431">
        <v>1010</v>
      </c>
      <c r="AP431" s="5" t="s">
        <v>3973</v>
      </c>
      <c r="AQ431">
        <v>103300</v>
      </c>
      <c r="AS431" s="6" t="s">
        <v>13</v>
      </c>
      <c r="AT431">
        <v>1</v>
      </c>
      <c r="AU431" t="s">
        <v>14</v>
      </c>
      <c r="AV431" t="s">
        <v>3974</v>
      </c>
      <c r="AW431" t="s">
        <v>3975</v>
      </c>
      <c r="AX431">
        <v>1010</v>
      </c>
      <c r="AY431" t="s">
        <v>17</v>
      </c>
      <c r="AZ431" t="s">
        <v>18</v>
      </c>
      <c r="BB431" s="5">
        <v>43709.903472222199</v>
      </c>
      <c r="BC431" s="7" t="s">
        <v>19</v>
      </c>
      <c r="BE431">
        <v>6</v>
      </c>
      <c r="BF431">
        <v>65957</v>
      </c>
      <c r="BG431">
        <v>58458</v>
      </c>
      <c r="BH431" t="s">
        <v>3976</v>
      </c>
      <c r="BT431">
        <v>173046</v>
      </c>
    </row>
    <row r="432" spans="1:72" x14ac:dyDescent="0.3">
      <c r="A432">
        <v>445744</v>
      </c>
      <c r="B432">
        <v>212808</v>
      </c>
      <c r="F432" t="s">
        <v>0</v>
      </c>
      <c r="G432" t="s">
        <v>1177</v>
      </c>
      <c r="H432" t="s">
        <v>4201</v>
      </c>
      <c r="I432" s="8" t="str">
        <f>HYPERLINK(AP432,"Hb")</f>
        <v>Hb</v>
      </c>
      <c r="K432">
        <v>1</v>
      </c>
      <c r="L432" t="s">
        <v>4</v>
      </c>
      <c r="M432">
        <v>103300</v>
      </c>
      <c r="N432" t="s">
        <v>5</v>
      </c>
      <c r="R432" t="s">
        <v>218</v>
      </c>
      <c r="S432" t="s">
        <v>219</v>
      </c>
      <c r="T432" t="s">
        <v>4202</v>
      </c>
      <c r="U432" s="1">
        <v>1</v>
      </c>
      <c r="V432" t="s">
        <v>4004</v>
      </c>
      <c r="W432" t="s">
        <v>4203</v>
      </c>
      <c r="X432" s="2" t="s">
        <v>4164</v>
      </c>
      <c r="Y432" s="3">
        <v>17</v>
      </c>
      <c r="Z432" s="4">
        <v>1717</v>
      </c>
      <c r="AA432" s="4" t="s">
        <v>4203</v>
      </c>
      <c r="AB432" t="s">
        <v>4204</v>
      </c>
      <c r="AC432">
        <v>2013</v>
      </c>
      <c r="AD432">
        <v>8</v>
      </c>
      <c r="AE432">
        <v>29</v>
      </c>
      <c r="AF432" t="s">
        <v>4205</v>
      </c>
      <c r="AG432" t="s">
        <v>4205</v>
      </c>
      <c r="AH432">
        <v>282646</v>
      </c>
      <c r="AI432">
        <v>7057984</v>
      </c>
      <c r="AJ432" s="4">
        <v>283000</v>
      </c>
      <c r="AK432" s="4">
        <v>7057000</v>
      </c>
      <c r="AL432">
        <v>71</v>
      </c>
      <c r="AN432">
        <v>37</v>
      </c>
      <c r="AP432" t="s">
        <v>4206</v>
      </c>
      <c r="AQ432">
        <v>103300</v>
      </c>
      <c r="AS432" s="6" t="s">
        <v>13</v>
      </c>
      <c r="AT432">
        <v>1</v>
      </c>
      <c r="AU432" t="s">
        <v>14</v>
      </c>
      <c r="AV432" t="s">
        <v>4207</v>
      </c>
      <c r="AW432" t="s">
        <v>4208</v>
      </c>
      <c r="AX432">
        <v>37</v>
      </c>
      <c r="AY432" t="s">
        <v>1195</v>
      </c>
      <c r="AZ432" t="s">
        <v>48</v>
      </c>
      <c r="BA432">
        <v>1</v>
      </c>
      <c r="BB432" s="5">
        <v>41570</v>
      </c>
      <c r="BC432" s="7" t="s">
        <v>19</v>
      </c>
      <c r="BE432">
        <v>4</v>
      </c>
      <c r="BF432">
        <v>367292</v>
      </c>
      <c r="BG432">
        <v>58474</v>
      </c>
      <c r="BH432" t="s">
        <v>4209</v>
      </c>
      <c r="BJ432" t="s">
        <v>4210</v>
      </c>
      <c r="BT432">
        <v>445744</v>
      </c>
    </row>
    <row r="433" spans="1:72" x14ac:dyDescent="0.3">
      <c r="A433">
        <v>485349</v>
      </c>
      <c r="B433">
        <v>303750</v>
      </c>
      <c r="F433" t="s">
        <v>0</v>
      </c>
      <c r="G433" t="s">
        <v>38</v>
      </c>
      <c r="H433" t="s">
        <v>4234</v>
      </c>
      <c r="I433" s="8" t="str">
        <f>HYPERLINK(AP433,"Hb")</f>
        <v>Hb</v>
      </c>
      <c r="K433">
        <v>1</v>
      </c>
      <c r="L433" t="s">
        <v>4</v>
      </c>
      <c r="M433">
        <v>103300</v>
      </c>
      <c r="N433" t="s">
        <v>5</v>
      </c>
      <c r="R433" t="s">
        <v>218</v>
      </c>
      <c r="S433" t="s">
        <v>219</v>
      </c>
      <c r="T433" t="s">
        <v>4235</v>
      </c>
      <c r="U433" s="9">
        <v>3</v>
      </c>
      <c r="V433" t="s">
        <v>4004</v>
      </c>
      <c r="W433" t="s">
        <v>4227</v>
      </c>
      <c r="X433" s="2" t="s">
        <v>4164</v>
      </c>
      <c r="Y433" s="3">
        <v>17</v>
      </c>
      <c r="Z433" s="4">
        <v>1719</v>
      </c>
      <c r="AA433" s="4" t="s">
        <v>4227</v>
      </c>
      <c r="AB433" t="s">
        <v>4236</v>
      </c>
      <c r="AC433">
        <v>1915</v>
      </c>
      <c r="AD433">
        <v>8</v>
      </c>
      <c r="AE433">
        <v>14</v>
      </c>
      <c r="AF433" t="s">
        <v>4237</v>
      </c>
      <c r="AG433" t="s">
        <v>4237</v>
      </c>
      <c r="AH433">
        <v>313794</v>
      </c>
      <c r="AI433">
        <v>7066635</v>
      </c>
      <c r="AJ433" s="4">
        <v>313000</v>
      </c>
      <c r="AK433" s="4">
        <v>7067000</v>
      </c>
      <c r="AL433">
        <v>27784</v>
      </c>
      <c r="AN433">
        <v>8</v>
      </c>
      <c r="AO433" t="s">
        <v>4238</v>
      </c>
      <c r="AP433" t="s">
        <v>4239</v>
      </c>
      <c r="AQ433">
        <v>103300</v>
      </c>
      <c r="AS433" s="6" t="s">
        <v>13</v>
      </c>
      <c r="AT433">
        <v>1</v>
      </c>
      <c r="AU433" t="s">
        <v>14</v>
      </c>
      <c r="AV433" t="s">
        <v>4240</v>
      </c>
      <c r="AW433" t="s">
        <v>4241</v>
      </c>
      <c r="AX433">
        <v>8</v>
      </c>
      <c r="AY433" t="s">
        <v>47</v>
      </c>
      <c r="AZ433" t="s">
        <v>48</v>
      </c>
      <c r="BA433">
        <v>1</v>
      </c>
      <c r="BB433" s="5">
        <v>36873</v>
      </c>
      <c r="BC433" s="7" t="s">
        <v>19</v>
      </c>
      <c r="BE433">
        <v>3</v>
      </c>
      <c r="BF433">
        <v>476754</v>
      </c>
      <c r="BG433">
        <v>58475</v>
      </c>
      <c r="BH433" t="s">
        <v>4242</v>
      </c>
      <c r="BJ433" t="s">
        <v>4243</v>
      </c>
      <c r="BT433">
        <v>485349</v>
      </c>
    </row>
    <row r="434" spans="1:72" x14ac:dyDescent="0.3">
      <c r="A434">
        <v>471581</v>
      </c>
      <c r="B434">
        <v>205552</v>
      </c>
      <c r="F434" t="s">
        <v>0</v>
      </c>
      <c r="G434" t="s">
        <v>1177</v>
      </c>
      <c r="H434" t="s">
        <v>4260</v>
      </c>
      <c r="I434" s="8" t="str">
        <f>HYPERLINK(AP434,"Hb")</f>
        <v>Hb</v>
      </c>
      <c r="K434">
        <v>1</v>
      </c>
      <c r="L434" t="s">
        <v>4</v>
      </c>
      <c r="M434">
        <v>103300</v>
      </c>
      <c r="N434" t="s">
        <v>5</v>
      </c>
      <c r="R434" t="s">
        <v>218</v>
      </c>
      <c r="S434" t="s">
        <v>219</v>
      </c>
      <c r="T434" t="s">
        <v>4261</v>
      </c>
      <c r="U434" s="1">
        <v>1</v>
      </c>
      <c r="V434" t="s">
        <v>4004</v>
      </c>
      <c r="W434" t="s">
        <v>4163</v>
      </c>
      <c r="X434" s="2" t="s">
        <v>4164</v>
      </c>
      <c r="Y434" s="3">
        <v>17</v>
      </c>
      <c r="Z434" s="4">
        <v>1724</v>
      </c>
      <c r="AA434" t="s">
        <v>4262</v>
      </c>
      <c r="AB434" t="s">
        <v>4263</v>
      </c>
      <c r="AC434">
        <v>1941</v>
      </c>
      <c r="AD434">
        <v>7</v>
      </c>
      <c r="AE434">
        <v>8</v>
      </c>
      <c r="AF434" t="s">
        <v>4146</v>
      </c>
      <c r="AG434" t="s">
        <v>4146</v>
      </c>
      <c r="AH434">
        <v>296935</v>
      </c>
      <c r="AI434">
        <v>7090752</v>
      </c>
      <c r="AJ434" s="4">
        <v>297000</v>
      </c>
      <c r="AK434" s="4">
        <v>7091000</v>
      </c>
      <c r="AL434">
        <v>707</v>
      </c>
      <c r="AN434">
        <v>37</v>
      </c>
      <c r="AP434" t="s">
        <v>4264</v>
      </c>
      <c r="AQ434">
        <v>103300</v>
      </c>
      <c r="AS434" s="6" t="s">
        <v>13</v>
      </c>
      <c r="AT434">
        <v>1</v>
      </c>
      <c r="AU434" t="s">
        <v>14</v>
      </c>
      <c r="AV434" t="s">
        <v>4265</v>
      </c>
      <c r="AW434" t="s">
        <v>4266</v>
      </c>
      <c r="AX434">
        <v>37</v>
      </c>
      <c r="AY434" t="s">
        <v>1195</v>
      </c>
      <c r="AZ434" t="s">
        <v>48</v>
      </c>
      <c r="BA434">
        <v>1</v>
      </c>
      <c r="BB434" s="5">
        <v>41767</v>
      </c>
      <c r="BC434" s="7" t="s">
        <v>19</v>
      </c>
      <c r="BE434">
        <v>4</v>
      </c>
      <c r="BF434">
        <v>360924</v>
      </c>
      <c r="BG434">
        <v>58477</v>
      </c>
      <c r="BH434" t="s">
        <v>4267</v>
      </c>
      <c r="BJ434" t="s">
        <v>4268</v>
      </c>
      <c r="BT434">
        <v>471581</v>
      </c>
    </row>
    <row r="435" spans="1:72" x14ac:dyDescent="0.3">
      <c r="A435">
        <v>524081</v>
      </c>
      <c r="B435">
        <v>155326</v>
      </c>
      <c r="F435" t="s">
        <v>0</v>
      </c>
      <c r="G435" t="s">
        <v>4359</v>
      </c>
      <c r="H435" t="s">
        <v>4360</v>
      </c>
      <c r="I435" t="s">
        <v>118</v>
      </c>
      <c r="K435">
        <v>1</v>
      </c>
      <c r="L435" t="s">
        <v>4</v>
      </c>
      <c r="M435">
        <v>103300</v>
      </c>
      <c r="N435" t="s">
        <v>5</v>
      </c>
      <c r="R435" t="s">
        <v>218</v>
      </c>
      <c r="S435" t="s">
        <v>219</v>
      </c>
      <c r="T435" t="s">
        <v>4361</v>
      </c>
      <c r="U435" s="1">
        <v>1</v>
      </c>
      <c r="V435" t="s">
        <v>4362</v>
      </c>
      <c r="W435" t="s">
        <v>4363</v>
      </c>
      <c r="X435" s="2" t="s">
        <v>4364</v>
      </c>
      <c r="Y435" s="3">
        <v>19</v>
      </c>
      <c r="Z435" s="4">
        <v>1901</v>
      </c>
      <c r="AA435" s="4" t="s">
        <v>4363</v>
      </c>
      <c r="AB435" t="s">
        <v>4365</v>
      </c>
      <c r="AC435">
        <v>2008</v>
      </c>
      <c r="AD435">
        <v>10</v>
      </c>
      <c r="AE435">
        <v>21</v>
      </c>
      <c r="AF435" t="s">
        <v>4366</v>
      </c>
      <c r="AG435" t="s">
        <v>4366</v>
      </c>
      <c r="AH435">
        <v>561934</v>
      </c>
      <c r="AI435">
        <v>7631887</v>
      </c>
      <c r="AJ435" s="4">
        <v>561000</v>
      </c>
      <c r="AK435" s="4">
        <v>7631000</v>
      </c>
      <c r="AL435">
        <v>1</v>
      </c>
      <c r="AN435">
        <v>117</v>
      </c>
      <c r="AP435" s="5"/>
      <c r="AQ435">
        <v>103300</v>
      </c>
      <c r="AS435" s="6" t="s">
        <v>13</v>
      </c>
      <c r="AT435">
        <v>1</v>
      </c>
      <c r="AU435" t="s">
        <v>14</v>
      </c>
      <c r="AV435" t="s">
        <v>4367</v>
      </c>
      <c r="AW435" t="s">
        <v>4368</v>
      </c>
      <c r="AX435">
        <v>117</v>
      </c>
      <c r="AY435" t="s">
        <v>4369</v>
      </c>
      <c r="AZ435" t="s">
        <v>4370</v>
      </c>
      <c r="BB435" s="5">
        <v>39748</v>
      </c>
      <c r="BC435" s="7" t="s">
        <v>19</v>
      </c>
      <c r="BE435">
        <v>5</v>
      </c>
      <c r="BF435">
        <v>304901</v>
      </c>
      <c r="BG435">
        <v>58483</v>
      </c>
      <c r="BH435" t="s">
        <v>4371</v>
      </c>
      <c r="BJ435" t="s">
        <v>4372</v>
      </c>
      <c r="BT435">
        <v>524081</v>
      </c>
    </row>
    <row r="436" spans="1:72" x14ac:dyDescent="0.3">
      <c r="A436">
        <v>332256</v>
      </c>
      <c r="B436">
        <v>275586</v>
      </c>
      <c r="F436" t="s">
        <v>0</v>
      </c>
      <c r="G436" t="s">
        <v>38</v>
      </c>
      <c r="H436" t="s">
        <v>2183</v>
      </c>
      <c r="I436" s="8" t="str">
        <f>HYPERLINK(AP436,"Hb")</f>
        <v>Hb</v>
      </c>
      <c r="K436">
        <v>1</v>
      </c>
      <c r="L436" t="s">
        <v>4</v>
      </c>
      <c r="M436">
        <v>103300</v>
      </c>
      <c r="N436" t="s">
        <v>5</v>
      </c>
      <c r="R436" t="s">
        <v>218</v>
      </c>
      <c r="S436" t="s">
        <v>2184</v>
      </c>
      <c r="T436" t="s">
        <v>2185</v>
      </c>
      <c r="U436" s="1">
        <v>1</v>
      </c>
      <c r="V436" t="s">
        <v>1628</v>
      </c>
      <c r="W436" t="s">
        <v>2166</v>
      </c>
      <c r="X436" t="s">
        <v>1796</v>
      </c>
      <c r="Y436" s="3">
        <v>5</v>
      </c>
      <c r="Z436" s="4">
        <v>534</v>
      </c>
      <c r="AA436" s="4" t="s">
        <v>2166</v>
      </c>
      <c r="AB436" t="s">
        <v>2186</v>
      </c>
      <c r="AC436">
        <v>2002</v>
      </c>
      <c r="AD436">
        <v>6</v>
      </c>
      <c r="AE436">
        <v>16</v>
      </c>
      <c r="AF436" t="s">
        <v>53</v>
      </c>
      <c r="AG436" t="s">
        <v>53</v>
      </c>
      <c r="AH436">
        <v>256438</v>
      </c>
      <c r="AI436">
        <v>6699469</v>
      </c>
      <c r="AJ436" s="4">
        <v>257000</v>
      </c>
      <c r="AK436" s="4">
        <v>6699000</v>
      </c>
      <c r="AL436">
        <v>778</v>
      </c>
      <c r="AN436">
        <v>8</v>
      </c>
      <c r="AO436" t="s">
        <v>43</v>
      </c>
      <c r="AP436" t="s">
        <v>2187</v>
      </c>
      <c r="AQ436">
        <v>103300</v>
      </c>
      <c r="AS436" s="6" t="s">
        <v>13</v>
      </c>
      <c r="AT436">
        <v>1</v>
      </c>
      <c r="AU436" t="s">
        <v>14</v>
      </c>
      <c r="AV436" t="s">
        <v>2188</v>
      </c>
      <c r="AW436" t="s">
        <v>2189</v>
      </c>
      <c r="AX436">
        <v>8</v>
      </c>
      <c r="AY436" t="s">
        <v>47</v>
      </c>
      <c r="AZ436" t="s">
        <v>48</v>
      </c>
      <c r="BA436">
        <v>1</v>
      </c>
      <c r="BB436" s="5">
        <v>38691</v>
      </c>
      <c r="BC436" s="7" t="s">
        <v>19</v>
      </c>
      <c r="BE436">
        <v>3</v>
      </c>
      <c r="BF436">
        <v>448134</v>
      </c>
      <c r="BG436">
        <v>58363</v>
      </c>
      <c r="BH436" t="s">
        <v>2190</v>
      </c>
      <c r="BJ436" t="s">
        <v>2191</v>
      </c>
      <c r="BT436">
        <v>332256</v>
      </c>
    </row>
    <row r="437" spans="1:72" x14ac:dyDescent="0.3">
      <c r="A437">
        <v>465611</v>
      </c>
      <c r="C437">
        <v>1</v>
      </c>
      <c r="D437">
        <v>1</v>
      </c>
      <c r="E437">
        <v>1</v>
      </c>
      <c r="F437" t="s">
        <v>0</v>
      </c>
      <c r="G437" t="s">
        <v>1</v>
      </c>
      <c r="H437" t="s">
        <v>30</v>
      </c>
      <c r="I437" t="s">
        <v>3</v>
      </c>
      <c r="K437">
        <v>1</v>
      </c>
      <c r="L437" t="s">
        <v>4</v>
      </c>
      <c r="M437">
        <v>103300</v>
      </c>
      <c r="N437" t="s">
        <v>5</v>
      </c>
      <c r="R437" s="23" t="s">
        <v>218</v>
      </c>
      <c r="S437" s="23" t="s">
        <v>219</v>
      </c>
      <c r="T437" t="s">
        <v>31</v>
      </c>
      <c r="U437" s="1">
        <v>1</v>
      </c>
      <c r="V437" t="s">
        <v>7</v>
      </c>
      <c r="W437" t="s">
        <v>8</v>
      </c>
      <c r="X437" s="2" t="s">
        <v>9</v>
      </c>
      <c r="Y437" s="3">
        <v>1</v>
      </c>
      <c r="Z437" s="4">
        <v>101</v>
      </c>
      <c r="AA437" s="4" t="s">
        <v>8</v>
      </c>
      <c r="AB437" t="s">
        <v>32</v>
      </c>
      <c r="AC437">
        <v>2020</v>
      </c>
      <c r="AD437">
        <v>6</v>
      </c>
      <c r="AE437">
        <v>11</v>
      </c>
      <c r="AF437" t="s">
        <v>33</v>
      </c>
      <c r="AH437">
        <v>293129</v>
      </c>
      <c r="AI437">
        <v>6560855</v>
      </c>
      <c r="AJ437" s="4">
        <v>293000</v>
      </c>
      <c r="AK437" s="4">
        <v>6561000</v>
      </c>
      <c r="AL437">
        <v>5</v>
      </c>
      <c r="AN437">
        <v>1010</v>
      </c>
      <c r="AP437" s="5" t="s">
        <v>34</v>
      </c>
      <c r="AQ437">
        <v>103300</v>
      </c>
      <c r="AS437" s="6" t="s">
        <v>13</v>
      </c>
      <c r="AT437">
        <v>1</v>
      </c>
      <c r="AU437" t="s">
        <v>14</v>
      </c>
      <c r="AV437" t="s">
        <v>35</v>
      </c>
      <c r="AW437" t="s">
        <v>36</v>
      </c>
      <c r="AX437">
        <v>1010</v>
      </c>
      <c r="AY437" t="s">
        <v>17</v>
      </c>
      <c r="AZ437" t="s">
        <v>18</v>
      </c>
      <c r="BB437" s="5">
        <v>44145.485891203702</v>
      </c>
      <c r="BC437" s="7" t="s">
        <v>19</v>
      </c>
      <c r="BE437">
        <v>6</v>
      </c>
      <c r="BF437">
        <v>256299</v>
      </c>
      <c r="BH437" t="s">
        <v>37</v>
      </c>
      <c r="BT437">
        <v>465611</v>
      </c>
    </row>
    <row r="438" spans="1:72" x14ac:dyDescent="0.3">
      <c r="A438">
        <v>392635</v>
      </c>
      <c r="C438">
        <v>1</v>
      </c>
      <c r="D438">
        <v>1</v>
      </c>
      <c r="E438">
        <v>1</v>
      </c>
      <c r="F438" t="s">
        <v>0</v>
      </c>
      <c r="G438" t="s">
        <v>1</v>
      </c>
      <c r="H438" t="s">
        <v>344</v>
      </c>
      <c r="I438" t="s">
        <v>3</v>
      </c>
      <c r="K438">
        <v>1</v>
      </c>
      <c r="L438" t="s">
        <v>4</v>
      </c>
      <c r="M438">
        <v>103300</v>
      </c>
      <c r="N438" t="s">
        <v>5</v>
      </c>
      <c r="R438" s="23" t="s">
        <v>218</v>
      </c>
      <c r="S438" s="23" t="s">
        <v>219</v>
      </c>
      <c r="T438" t="s">
        <v>345</v>
      </c>
      <c r="U438" s="1">
        <v>1</v>
      </c>
      <c r="V438" t="s">
        <v>7</v>
      </c>
      <c r="W438" t="s">
        <v>346</v>
      </c>
      <c r="X438" s="2" t="s">
        <v>9</v>
      </c>
      <c r="Y438" s="3">
        <v>1</v>
      </c>
      <c r="Z438" s="4">
        <v>111</v>
      </c>
      <c r="AA438" s="4" t="s">
        <v>346</v>
      </c>
      <c r="AB438" t="s">
        <v>347</v>
      </c>
      <c r="AC438">
        <v>2019</v>
      </c>
      <c r="AD438">
        <v>7</v>
      </c>
      <c r="AE438">
        <v>3</v>
      </c>
      <c r="AF438" t="s">
        <v>96</v>
      </c>
      <c r="AH438">
        <v>265446</v>
      </c>
      <c r="AI438">
        <v>6554630</v>
      </c>
      <c r="AJ438" s="4">
        <v>265000</v>
      </c>
      <c r="AK438" s="4">
        <v>6555000</v>
      </c>
      <c r="AL438">
        <v>5</v>
      </c>
      <c r="AN438">
        <v>1010</v>
      </c>
      <c r="AP438" s="5" t="s">
        <v>348</v>
      </c>
      <c r="AQ438">
        <v>103300</v>
      </c>
      <c r="AS438" s="6" t="s">
        <v>13</v>
      </c>
      <c r="AT438">
        <v>1</v>
      </c>
      <c r="AU438" t="s">
        <v>14</v>
      </c>
      <c r="AV438" t="s">
        <v>349</v>
      </c>
      <c r="AW438" t="s">
        <v>350</v>
      </c>
      <c r="AX438">
        <v>1010</v>
      </c>
      <c r="AY438" t="s">
        <v>17</v>
      </c>
      <c r="AZ438" t="s">
        <v>18</v>
      </c>
      <c r="BB438" s="5">
        <v>43821.813958333303</v>
      </c>
      <c r="BC438" s="7" t="s">
        <v>19</v>
      </c>
      <c r="BE438">
        <v>6</v>
      </c>
      <c r="BF438">
        <v>228974</v>
      </c>
      <c r="BH438" t="s">
        <v>351</v>
      </c>
      <c r="BT438">
        <v>392635</v>
      </c>
    </row>
    <row r="439" spans="1:72" x14ac:dyDescent="0.3">
      <c r="A439">
        <v>392403</v>
      </c>
      <c r="C439">
        <v>1</v>
      </c>
      <c r="D439">
        <v>1</v>
      </c>
      <c r="E439">
        <v>1</v>
      </c>
      <c r="F439" t="s">
        <v>0</v>
      </c>
      <c r="G439" t="s">
        <v>1</v>
      </c>
      <c r="H439" t="s">
        <v>358</v>
      </c>
      <c r="I439" t="s">
        <v>3</v>
      </c>
      <c r="K439">
        <v>1</v>
      </c>
      <c r="L439" t="s">
        <v>4</v>
      </c>
      <c r="M439">
        <v>103300</v>
      </c>
      <c r="N439" t="s">
        <v>5</v>
      </c>
      <c r="R439" s="23" t="s">
        <v>218</v>
      </c>
      <c r="S439" s="23" t="s">
        <v>219</v>
      </c>
      <c r="T439" t="s">
        <v>359</v>
      </c>
      <c r="U439" s="1">
        <v>1</v>
      </c>
      <c r="V439" t="s">
        <v>7</v>
      </c>
      <c r="W439" t="s">
        <v>346</v>
      </c>
      <c r="X439" s="2" t="s">
        <v>9</v>
      </c>
      <c r="Y439" s="3">
        <v>1</v>
      </c>
      <c r="Z439" s="4">
        <v>111</v>
      </c>
      <c r="AA439" s="4" t="s">
        <v>346</v>
      </c>
      <c r="AB439" t="s">
        <v>360</v>
      </c>
      <c r="AC439">
        <v>2019</v>
      </c>
      <c r="AD439">
        <v>8</v>
      </c>
      <c r="AE439">
        <v>18</v>
      </c>
      <c r="AF439" t="s">
        <v>96</v>
      </c>
      <c r="AH439">
        <v>265386</v>
      </c>
      <c r="AI439">
        <v>6556552</v>
      </c>
      <c r="AJ439" s="4">
        <v>265000</v>
      </c>
      <c r="AK439" s="4">
        <v>6557000</v>
      </c>
      <c r="AL439">
        <v>5</v>
      </c>
      <c r="AN439">
        <v>1010</v>
      </c>
      <c r="AP439" s="5" t="s">
        <v>361</v>
      </c>
      <c r="AQ439">
        <v>103300</v>
      </c>
      <c r="AS439" s="6" t="s">
        <v>13</v>
      </c>
      <c r="AT439">
        <v>1</v>
      </c>
      <c r="AU439" t="s">
        <v>14</v>
      </c>
      <c r="AV439" t="s">
        <v>362</v>
      </c>
      <c r="AW439" t="s">
        <v>363</v>
      </c>
      <c r="AX439">
        <v>1010</v>
      </c>
      <c r="AY439" t="s">
        <v>17</v>
      </c>
      <c r="AZ439" t="s">
        <v>18</v>
      </c>
      <c r="BB439" s="5">
        <v>43821.814849536997</v>
      </c>
      <c r="BC439" s="7" t="s">
        <v>19</v>
      </c>
      <c r="BE439">
        <v>6</v>
      </c>
      <c r="BF439">
        <v>228859</v>
      </c>
      <c r="BH439" t="s">
        <v>364</v>
      </c>
      <c r="BT439">
        <v>392403</v>
      </c>
    </row>
    <row r="440" spans="1:72" x14ac:dyDescent="0.3">
      <c r="A440">
        <v>314720</v>
      </c>
      <c r="C440">
        <v>1</v>
      </c>
      <c r="D440">
        <v>1</v>
      </c>
      <c r="E440">
        <v>1</v>
      </c>
      <c r="F440" t="s">
        <v>0</v>
      </c>
      <c r="G440" t="s">
        <v>1</v>
      </c>
      <c r="H440" t="s">
        <v>812</v>
      </c>
      <c r="I440" t="s">
        <v>3</v>
      </c>
      <c r="K440">
        <v>1</v>
      </c>
      <c r="L440" t="s">
        <v>4</v>
      </c>
      <c r="M440">
        <v>103300</v>
      </c>
      <c r="N440" t="s">
        <v>5</v>
      </c>
      <c r="R440" s="23" t="s">
        <v>218</v>
      </c>
      <c r="S440" s="23" t="s">
        <v>219</v>
      </c>
      <c r="T440" t="s">
        <v>813</v>
      </c>
      <c r="U440" s="1">
        <v>1</v>
      </c>
      <c r="V440" t="s">
        <v>7</v>
      </c>
      <c r="W440" t="s">
        <v>712</v>
      </c>
      <c r="X440" s="2" t="s">
        <v>575</v>
      </c>
      <c r="Y440" s="3">
        <v>2</v>
      </c>
      <c r="Z440" s="4">
        <v>219</v>
      </c>
      <c r="AA440" t="s">
        <v>712</v>
      </c>
      <c r="AB440" t="s">
        <v>814</v>
      </c>
      <c r="AC440">
        <v>2020</v>
      </c>
      <c r="AD440">
        <v>7</v>
      </c>
      <c r="AE440">
        <v>2</v>
      </c>
      <c r="AF440" t="s">
        <v>24</v>
      </c>
      <c r="AH440">
        <v>253408</v>
      </c>
      <c r="AI440">
        <v>6654522</v>
      </c>
      <c r="AJ440" s="4">
        <v>253000</v>
      </c>
      <c r="AK440" s="4">
        <v>6655000</v>
      </c>
      <c r="AL440">
        <v>5</v>
      </c>
      <c r="AN440">
        <v>1010</v>
      </c>
      <c r="AO440" t="s">
        <v>815</v>
      </c>
      <c r="AP440" s="5" t="s">
        <v>816</v>
      </c>
      <c r="AQ440">
        <v>103300</v>
      </c>
      <c r="AS440" s="6" t="s">
        <v>13</v>
      </c>
      <c r="AT440">
        <v>1</v>
      </c>
      <c r="AU440" t="s">
        <v>14</v>
      </c>
      <c r="AV440" t="s">
        <v>817</v>
      </c>
      <c r="AW440" t="s">
        <v>818</v>
      </c>
      <c r="AX440">
        <v>1010</v>
      </c>
      <c r="AY440" t="s">
        <v>17</v>
      </c>
      <c r="AZ440" t="s">
        <v>18</v>
      </c>
      <c r="BB440" s="5">
        <v>44155.5369907407</v>
      </c>
      <c r="BC440" s="7" t="s">
        <v>19</v>
      </c>
      <c r="BE440">
        <v>6</v>
      </c>
      <c r="BF440">
        <v>260024</v>
      </c>
      <c r="BH440" t="s">
        <v>819</v>
      </c>
      <c r="BT440">
        <v>314720</v>
      </c>
    </row>
    <row r="441" spans="1:72" x14ac:dyDescent="0.3">
      <c r="A441">
        <v>292473</v>
      </c>
      <c r="C441">
        <v>1</v>
      </c>
      <c r="D441">
        <v>1</v>
      </c>
      <c r="E441">
        <v>1</v>
      </c>
      <c r="F441" t="s">
        <v>0</v>
      </c>
      <c r="G441" t="s">
        <v>1</v>
      </c>
      <c r="H441" t="s">
        <v>949</v>
      </c>
      <c r="I441" t="s">
        <v>3</v>
      </c>
      <c r="K441">
        <v>1</v>
      </c>
      <c r="L441" t="s">
        <v>4</v>
      </c>
      <c r="M441">
        <v>103300</v>
      </c>
      <c r="N441" t="s">
        <v>5</v>
      </c>
      <c r="R441" s="23" t="s">
        <v>218</v>
      </c>
      <c r="S441" s="23" t="s">
        <v>219</v>
      </c>
      <c r="T441" t="s">
        <v>950</v>
      </c>
      <c r="U441" s="1">
        <v>1</v>
      </c>
      <c r="V441" t="s">
        <v>7</v>
      </c>
      <c r="W441" t="s">
        <v>886</v>
      </c>
      <c r="X441" s="2" t="s">
        <v>575</v>
      </c>
      <c r="Y441" s="3">
        <v>2</v>
      </c>
      <c r="Z441" s="4">
        <v>220</v>
      </c>
      <c r="AA441" s="4" t="s">
        <v>886</v>
      </c>
      <c r="AB441" t="s">
        <v>951</v>
      </c>
      <c r="AC441">
        <v>2020</v>
      </c>
      <c r="AD441">
        <v>6</v>
      </c>
      <c r="AE441">
        <v>9</v>
      </c>
      <c r="AF441" t="s">
        <v>33</v>
      </c>
      <c r="AH441">
        <v>247327</v>
      </c>
      <c r="AI441">
        <v>6645801</v>
      </c>
      <c r="AJ441" s="4">
        <v>247000</v>
      </c>
      <c r="AK441" s="4">
        <v>6645000</v>
      </c>
      <c r="AL441">
        <v>5</v>
      </c>
      <c r="AN441">
        <v>1010</v>
      </c>
      <c r="AP441" s="5" t="s">
        <v>952</v>
      </c>
      <c r="AQ441">
        <v>103300</v>
      </c>
      <c r="AS441" s="6" t="s">
        <v>13</v>
      </c>
      <c r="AT441">
        <v>1</v>
      </c>
      <c r="AU441" t="s">
        <v>14</v>
      </c>
      <c r="AV441" t="s">
        <v>953</v>
      </c>
      <c r="AW441" t="s">
        <v>954</v>
      </c>
      <c r="AX441">
        <v>1010</v>
      </c>
      <c r="AY441" t="s">
        <v>17</v>
      </c>
      <c r="AZ441" t="s">
        <v>18</v>
      </c>
      <c r="BB441" s="5">
        <v>44140.451516203699</v>
      </c>
      <c r="BC441" s="7" t="s">
        <v>19</v>
      </c>
      <c r="BE441">
        <v>6</v>
      </c>
      <c r="BF441">
        <v>255355</v>
      </c>
      <c r="BH441" t="s">
        <v>955</v>
      </c>
      <c r="BT441">
        <v>292473</v>
      </c>
    </row>
    <row r="442" spans="1:72" x14ac:dyDescent="0.3">
      <c r="A442">
        <v>371756</v>
      </c>
      <c r="C442">
        <v>1</v>
      </c>
      <c r="D442">
        <v>1</v>
      </c>
      <c r="E442">
        <v>1</v>
      </c>
      <c r="F442" t="s">
        <v>0</v>
      </c>
      <c r="G442" t="s">
        <v>1</v>
      </c>
      <c r="H442" t="s">
        <v>1280</v>
      </c>
      <c r="I442" t="s">
        <v>3</v>
      </c>
      <c r="K442">
        <v>1</v>
      </c>
      <c r="L442" t="s">
        <v>4</v>
      </c>
      <c r="M442">
        <v>103300</v>
      </c>
      <c r="N442" t="s">
        <v>5</v>
      </c>
      <c r="R442" s="23" t="s">
        <v>218</v>
      </c>
      <c r="S442" s="23" t="s">
        <v>219</v>
      </c>
      <c r="T442" t="s">
        <v>1281</v>
      </c>
      <c r="U442" s="1">
        <v>1</v>
      </c>
      <c r="V442" t="s">
        <v>1087</v>
      </c>
      <c r="W442" t="s">
        <v>1087</v>
      </c>
      <c r="X442" s="2" t="s">
        <v>575</v>
      </c>
      <c r="Y442" s="3">
        <v>2</v>
      </c>
      <c r="Z442" s="4">
        <v>301</v>
      </c>
      <c r="AA442" s="4" t="s">
        <v>1087</v>
      </c>
      <c r="AB442" t="s">
        <v>1282</v>
      </c>
      <c r="AC442">
        <v>2020</v>
      </c>
      <c r="AD442">
        <v>6</v>
      </c>
      <c r="AE442">
        <v>16</v>
      </c>
      <c r="AF442" t="s">
        <v>1223</v>
      </c>
      <c r="AH442">
        <v>261776</v>
      </c>
      <c r="AI442">
        <v>6655044</v>
      </c>
      <c r="AJ442" s="4">
        <v>261000</v>
      </c>
      <c r="AK442" s="4">
        <v>6655000</v>
      </c>
      <c r="AL442">
        <v>5</v>
      </c>
      <c r="AN442">
        <v>1010</v>
      </c>
      <c r="AP442" s="5" t="s">
        <v>1283</v>
      </c>
      <c r="AQ442">
        <v>103300</v>
      </c>
      <c r="AS442" s="6" t="s">
        <v>13</v>
      </c>
      <c r="AT442">
        <v>1</v>
      </c>
      <c r="AU442" t="s">
        <v>14</v>
      </c>
      <c r="AV442" t="s">
        <v>1284</v>
      </c>
      <c r="AW442" t="s">
        <v>1285</v>
      </c>
      <c r="AX442">
        <v>1010</v>
      </c>
      <c r="AY442" t="s">
        <v>17</v>
      </c>
      <c r="AZ442" t="s">
        <v>18</v>
      </c>
      <c r="BB442" s="5">
        <v>44152.566226851799</v>
      </c>
      <c r="BC442" s="7" t="s">
        <v>19</v>
      </c>
      <c r="BE442">
        <v>6</v>
      </c>
      <c r="BF442">
        <v>257504</v>
      </c>
      <c r="BH442" t="s">
        <v>1286</v>
      </c>
      <c r="BT442">
        <v>371756</v>
      </c>
    </row>
    <row r="443" spans="1:72" x14ac:dyDescent="0.3">
      <c r="A443">
        <v>390666</v>
      </c>
      <c r="C443">
        <v>1</v>
      </c>
      <c r="D443">
        <v>1</v>
      </c>
      <c r="E443">
        <v>1</v>
      </c>
      <c r="F443" t="s">
        <v>0</v>
      </c>
      <c r="G443" t="s">
        <v>1</v>
      </c>
      <c r="H443" t="s">
        <v>1518</v>
      </c>
      <c r="I443" t="s">
        <v>3</v>
      </c>
      <c r="K443">
        <v>1</v>
      </c>
      <c r="L443" t="s">
        <v>4</v>
      </c>
      <c r="M443">
        <v>103300</v>
      </c>
      <c r="N443" t="s">
        <v>5</v>
      </c>
      <c r="R443" s="23" t="s">
        <v>218</v>
      </c>
      <c r="S443" s="23" t="s">
        <v>219</v>
      </c>
      <c r="T443" t="s">
        <v>1519</v>
      </c>
      <c r="U443" s="1">
        <v>1</v>
      </c>
      <c r="V443" t="s">
        <v>1087</v>
      </c>
      <c r="W443" t="s">
        <v>1087</v>
      </c>
      <c r="X443" s="2" t="s">
        <v>575</v>
      </c>
      <c r="Y443" s="3">
        <v>2</v>
      </c>
      <c r="Z443" s="4">
        <v>301</v>
      </c>
      <c r="AA443" s="4" t="s">
        <v>1087</v>
      </c>
      <c r="AB443" t="s">
        <v>1520</v>
      </c>
      <c r="AC443">
        <v>2020</v>
      </c>
      <c r="AD443">
        <v>6</v>
      </c>
      <c r="AE443">
        <v>19</v>
      </c>
      <c r="AF443" t="s">
        <v>1223</v>
      </c>
      <c r="AH443">
        <v>264989</v>
      </c>
      <c r="AI443">
        <v>6651860</v>
      </c>
      <c r="AJ443" s="4">
        <v>265000</v>
      </c>
      <c r="AK443" s="4">
        <v>6651000</v>
      </c>
      <c r="AL443">
        <v>5</v>
      </c>
      <c r="AN443">
        <v>1010</v>
      </c>
      <c r="AP443" s="5" t="s">
        <v>1521</v>
      </c>
      <c r="AQ443">
        <v>103300</v>
      </c>
      <c r="AS443" s="6" t="s">
        <v>13</v>
      </c>
      <c r="AT443">
        <v>1</v>
      </c>
      <c r="AU443" t="s">
        <v>14</v>
      </c>
      <c r="AV443" t="s">
        <v>1522</v>
      </c>
      <c r="AW443" t="s">
        <v>1523</v>
      </c>
      <c r="AX443">
        <v>1010</v>
      </c>
      <c r="AY443" t="s">
        <v>17</v>
      </c>
      <c r="AZ443" t="s">
        <v>18</v>
      </c>
      <c r="BB443" s="5">
        <v>44152.519282407397</v>
      </c>
      <c r="BC443" s="7" t="s">
        <v>19</v>
      </c>
      <c r="BE443">
        <v>6</v>
      </c>
      <c r="BF443">
        <v>257283</v>
      </c>
      <c r="BH443" t="s">
        <v>1524</v>
      </c>
      <c r="BT443">
        <v>390666</v>
      </c>
    </row>
    <row r="444" spans="1:72" x14ac:dyDescent="0.3">
      <c r="A444">
        <v>317358</v>
      </c>
      <c r="C444">
        <v>1</v>
      </c>
      <c r="D444">
        <v>1</v>
      </c>
      <c r="E444">
        <v>1</v>
      </c>
      <c r="F444" t="s">
        <v>0</v>
      </c>
      <c r="G444" t="s">
        <v>1</v>
      </c>
      <c r="H444" t="s">
        <v>1822</v>
      </c>
      <c r="I444" t="s">
        <v>3</v>
      </c>
      <c r="K444">
        <v>1</v>
      </c>
      <c r="L444" t="s">
        <v>4</v>
      </c>
      <c r="M444">
        <v>103300</v>
      </c>
      <c r="N444" t="s">
        <v>5</v>
      </c>
      <c r="R444" s="23" t="s">
        <v>218</v>
      </c>
      <c r="S444" s="23" t="s">
        <v>219</v>
      </c>
      <c r="T444" t="s">
        <v>1823</v>
      </c>
      <c r="U444" s="1">
        <v>1</v>
      </c>
      <c r="V444" t="s">
        <v>1628</v>
      </c>
      <c r="W444" t="s">
        <v>1795</v>
      </c>
      <c r="X444" t="s">
        <v>1796</v>
      </c>
      <c r="Y444" s="3">
        <v>5</v>
      </c>
      <c r="Z444" s="4">
        <v>501</v>
      </c>
      <c r="AA444" s="4" t="s">
        <v>1795</v>
      </c>
      <c r="AB444" t="s">
        <v>1824</v>
      </c>
      <c r="AC444">
        <v>2020</v>
      </c>
      <c r="AD444">
        <v>8</v>
      </c>
      <c r="AE444">
        <v>28</v>
      </c>
      <c r="AF444" t="s">
        <v>24</v>
      </c>
      <c r="AH444">
        <v>253794</v>
      </c>
      <c r="AI444">
        <v>6787946</v>
      </c>
      <c r="AJ444" s="4">
        <v>253000</v>
      </c>
      <c r="AK444" s="4">
        <v>6787000</v>
      </c>
      <c r="AL444">
        <v>10</v>
      </c>
      <c r="AN444">
        <v>1010</v>
      </c>
      <c r="AP444" s="5" t="s">
        <v>1825</v>
      </c>
      <c r="AQ444">
        <v>103300</v>
      </c>
      <c r="AS444" s="6" t="s">
        <v>13</v>
      </c>
      <c r="AT444">
        <v>1</v>
      </c>
      <c r="AU444" t="s">
        <v>14</v>
      </c>
      <c r="AV444" t="s">
        <v>1826</v>
      </c>
      <c r="AW444" t="s">
        <v>1827</v>
      </c>
      <c r="AX444">
        <v>1010</v>
      </c>
      <c r="AY444" t="s">
        <v>17</v>
      </c>
      <c r="AZ444" t="s">
        <v>18</v>
      </c>
      <c r="BB444" s="5">
        <v>44155.537118055603</v>
      </c>
      <c r="BC444" s="7" t="s">
        <v>19</v>
      </c>
      <c r="BE444">
        <v>6</v>
      </c>
      <c r="BF444">
        <v>259815</v>
      </c>
      <c r="BH444" t="s">
        <v>1828</v>
      </c>
      <c r="BT444">
        <v>317358</v>
      </c>
    </row>
    <row r="445" spans="1:72" x14ac:dyDescent="0.3">
      <c r="A445">
        <v>316919</v>
      </c>
      <c r="C445">
        <v>1</v>
      </c>
      <c r="D445">
        <v>1</v>
      </c>
      <c r="E445">
        <v>1</v>
      </c>
      <c r="F445" t="s">
        <v>0</v>
      </c>
      <c r="G445" t="s">
        <v>1</v>
      </c>
      <c r="H445" t="s">
        <v>1829</v>
      </c>
      <c r="I445" t="s">
        <v>3</v>
      </c>
      <c r="K445">
        <v>1</v>
      </c>
      <c r="L445" t="s">
        <v>4</v>
      </c>
      <c r="M445">
        <v>103300</v>
      </c>
      <c r="N445" t="s">
        <v>5</v>
      </c>
      <c r="R445" s="23" t="s">
        <v>218</v>
      </c>
      <c r="S445" s="23" t="s">
        <v>219</v>
      </c>
      <c r="T445" t="s">
        <v>1830</v>
      </c>
      <c r="U445" s="1">
        <v>1</v>
      </c>
      <c r="V445" t="s">
        <v>1628</v>
      </c>
      <c r="W445" t="s">
        <v>1795</v>
      </c>
      <c r="X445" t="s">
        <v>1796</v>
      </c>
      <c r="Y445" s="3">
        <v>5</v>
      </c>
      <c r="Z445" s="4">
        <v>501</v>
      </c>
      <c r="AA445" s="4" t="s">
        <v>1795</v>
      </c>
      <c r="AB445" t="s">
        <v>1824</v>
      </c>
      <c r="AC445">
        <v>2020</v>
      </c>
      <c r="AD445">
        <v>8</v>
      </c>
      <c r="AE445">
        <v>28</v>
      </c>
      <c r="AF445" t="s">
        <v>24</v>
      </c>
      <c r="AH445">
        <v>253727</v>
      </c>
      <c r="AI445">
        <v>6788041</v>
      </c>
      <c r="AJ445" s="4">
        <v>253000</v>
      </c>
      <c r="AK445" s="4">
        <v>6789000</v>
      </c>
      <c r="AL445">
        <v>25</v>
      </c>
      <c r="AN445">
        <v>1010</v>
      </c>
      <c r="AP445" s="5" t="s">
        <v>1831</v>
      </c>
      <c r="AQ445">
        <v>103300</v>
      </c>
      <c r="AS445" s="6" t="s">
        <v>13</v>
      </c>
      <c r="AT445">
        <v>1</v>
      </c>
      <c r="AU445" t="s">
        <v>14</v>
      </c>
      <c r="AV445" t="s">
        <v>1832</v>
      </c>
      <c r="AW445" t="s">
        <v>1833</v>
      </c>
      <c r="AX445">
        <v>1010</v>
      </c>
      <c r="AY445" t="s">
        <v>17</v>
      </c>
      <c r="AZ445" t="s">
        <v>18</v>
      </c>
      <c r="BB445" s="5">
        <v>44155.537106481497</v>
      </c>
      <c r="BC445" s="7" t="s">
        <v>19</v>
      </c>
      <c r="BE445">
        <v>6</v>
      </c>
      <c r="BF445">
        <v>259829</v>
      </c>
      <c r="BH445" t="s">
        <v>1834</v>
      </c>
      <c r="BT445">
        <v>316919</v>
      </c>
    </row>
    <row r="446" spans="1:72" x14ac:dyDescent="0.3">
      <c r="A446">
        <v>390719</v>
      </c>
      <c r="C446">
        <v>1</v>
      </c>
      <c r="D446">
        <v>1</v>
      </c>
      <c r="E446">
        <v>1</v>
      </c>
      <c r="F446" t="s">
        <v>0</v>
      </c>
      <c r="G446" t="s">
        <v>1</v>
      </c>
      <c r="H446" t="s">
        <v>1894</v>
      </c>
      <c r="I446" t="s">
        <v>3</v>
      </c>
      <c r="K446">
        <v>1</v>
      </c>
      <c r="L446" t="s">
        <v>4</v>
      </c>
      <c r="M446">
        <v>103300</v>
      </c>
      <c r="N446" t="s">
        <v>5</v>
      </c>
      <c r="R446" s="23" t="s">
        <v>218</v>
      </c>
      <c r="S446" s="23" t="s">
        <v>219</v>
      </c>
      <c r="T446" t="s">
        <v>1895</v>
      </c>
      <c r="U446" s="1">
        <v>1</v>
      </c>
      <c r="V446" t="s">
        <v>1628</v>
      </c>
      <c r="W446" t="s">
        <v>1896</v>
      </c>
      <c r="X446" t="s">
        <v>1796</v>
      </c>
      <c r="Y446" s="3">
        <v>5</v>
      </c>
      <c r="Z446" s="4">
        <v>502</v>
      </c>
      <c r="AA446" t="s">
        <v>1896</v>
      </c>
      <c r="AB446" t="s">
        <v>1897</v>
      </c>
      <c r="AC446">
        <v>2020</v>
      </c>
      <c r="AD446">
        <v>8</v>
      </c>
      <c r="AE446">
        <v>28</v>
      </c>
      <c r="AF446" t="s">
        <v>24</v>
      </c>
      <c r="AH446">
        <v>264999</v>
      </c>
      <c r="AI446">
        <v>6747076</v>
      </c>
      <c r="AJ446" s="4">
        <v>265000</v>
      </c>
      <c r="AK446" s="4">
        <v>6747000</v>
      </c>
      <c r="AL446">
        <v>10</v>
      </c>
      <c r="AN446">
        <v>1010</v>
      </c>
      <c r="AP446" s="5" t="s">
        <v>1898</v>
      </c>
      <c r="AQ446">
        <v>103300</v>
      </c>
      <c r="AS446" s="6" t="s">
        <v>13</v>
      </c>
      <c r="AT446">
        <v>1</v>
      </c>
      <c r="AU446" t="s">
        <v>14</v>
      </c>
      <c r="AV446" t="s">
        <v>1899</v>
      </c>
      <c r="AW446" t="s">
        <v>1900</v>
      </c>
      <c r="AX446">
        <v>1010</v>
      </c>
      <c r="AY446" t="s">
        <v>17</v>
      </c>
      <c r="AZ446" t="s">
        <v>18</v>
      </c>
      <c r="BB446" s="5">
        <v>44155.537152777797</v>
      </c>
      <c r="BC446" s="7" t="s">
        <v>19</v>
      </c>
      <c r="BE446">
        <v>6</v>
      </c>
      <c r="BF446">
        <v>259780</v>
      </c>
      <c r="BH446" t="s">
        <v>1901</v>
      </c>
      <c r="BT446">
        <v>390719</v>
      </c>
    </row>
    <row r="447" spans="1:72" x14ac:dyDescent="0.3">
      <c r="A447">
        <v>251561</v>
      </c>
      <c r="C447">
        <v>1</v>
      </c>
      <c r="D447">
        <v>1</v>
      </c>
      <c r="E447">
        <v>1</v>
      </c>
      <c r="F447" t="s">
        <v>0</v>
      </c>
      <c r="G447" t="s">
        <v>1</v>
      </c>
      <c r="H447" t="s">
        <v>2333</v>
      </c>
      <c r="I447" t="s">
        <v>3</v>
      </c>
      <c r="K447">
        <v>1</v>
      </c>
      <c r="L447" t="s">
        <v>4</v>
      </c>
      <c r="M447">
        <v>103300</v>
      </c>
      <c r="N447" t="s">
        <v>5</v>
      </c>
      <c r="R447" s="23" t="s">
        <v>218</v>
      </c>
      <c r="S447" s="23" t="s">
        <v>219</v>
      </c>
      <c r="T447" t="s">
        <v>2334</v>
      </c>
      <c r="U447" s="1">
        <v>1</v>
      </c>
      <c r="V447" t="s">
        <v>7</v>
      </c>
      <c r="W447" t="s">
        <v>2324</v>
      </c>
      <c r="X447" t="s">
        <v>2203</v>
      </c>
      <c r="Y447" s="3">
        <v>6</v>
      </c>
      <c r="Z447" s="4">
        <v>605</v>
      </c>
      <c r="AA447" s="4" t="s">
        <v>2324</v>
      </c>
      <c r="AB447" t="s">
        <v>2335</v>
      </c>
      <c r="AC447">
        <v>2019</v>
      </c>
      <c r="AD447">
        <v>10</v>
      </c>
      <c r="AE447">
        <v>1</v>
      </c>
      <c r="AF447" t="s">
        <v>2336</v>
      </c>
      <c r="AH447">
        <v>236297</v>
      </c>
      <c r="AI447">
        <v>6676918</v>
      </c>
      <c r="AJ447" s="4">
        <v>237000</v>
      </c>
      <c r="AK447" s="4">
        <v>6677000</v>
      </c>
      <c r="AL447">
        <v>5</v>
      </c>
      <c r="AN447">
        <v>1010</v>
      </c>
      <c r="AP447" s="5" t="s">
        <v>2337</v>
      </c>
      <c r="AQ447">
        <v>103300</v>
      </c>
      <c r="AS447" s="6" t="s">
        <v>13</v>
      </c>
      <c r="AT447">
        <v>1</v>
      </c>
      <c r="AU447" t="s">
        <v>14</v>
      </c>
      <c r="AV447" t="s">
        <v>2338</v>
      </c>
      <c r="AW447" t="s">
        <v>2339</v>
      </c>
      <c r="AX447">
        <v>1010</v>
      </c>
      <c r="AY447" t="s">
        <v>17</v>
      </c>
      <c r="AZ447" t="s">
        <v>18</v>
      </c>
      <c r="BB447" s="5">
        <v>43796.566921296297</v>
      </c>
      <c r="BC447" s="7" t="s">
        <v>19</v>
      </c>
      <c r="BE447">
        <v>6</v>
      </c>
      <c r="BF447">
        <v>227256</v>
      </c>
      <c r="BH447" t="s">
        <v>2340</v>
      </c>
      <c r="BT447">
        <v>251561</v>
      </c>
    </row>
    <row r="448" spans="1:72" x14ac:dyDescent="0.3">
      <c r="A448">
        <v>266812</v>
      </c>
      <c r="C448">
        <v>1</v>
      </c>
      <c r="D448">
        <v>1</v>
      </c>
      <c r="E448">
        <v>1</v>
      </c>
      <c r="F448" t="s">
        <v>0</v>
      </c>
      <c r="G448" t="s">
        <v>1</v>
      </c>
      <c r="H448" t="s">
        <v>2347</v>
      </c>
      <c r="I448" t="s">
        <v>3</v>
      </c>
      <c r="K448">
        <v>1</v>
      </c>
      <c r="L448" t="s">
        <v>4</v>
      </c>
      <c r="M448">
        <v>103300</v>
      </c>
      <c r="N448" t="s">
        <v>5</v>
      </c>
      <c r="R448" s="23" t="s">
        <v>218</v>
      </c>
      <c r="S448" s="23" t="s">
        <v>219</v>
      </c>
      <c r="T448" t="s">
        <v>2348</v>
      </c>
      <c r="U448" s="1">
        <v>1</v>
      </c>
      <c r="V448" t="s">
        <v>7</v>
      </c>
      <c r="W448" t="s">
        <v>2324</v>
      </c>
      <c r="X448" t="s">
        <v>2203</v>
      </c>
      <c r="Y448" s="3">
        <v>6</v>
      </c>
      <c r="Z448" s="4">
        <v>605</v>
      </c>
      <c r="AA448" s="4" t="s">
        <v>2324</v>
      </c>
      <c r="AB448" t="s">
        <v>2349</v>
      </c>
      <c r="AC448">
        <v>2018</v>
      </c>
      <c r="AD448">
        <v>10</v>
      </c>
      <c r="AE448">
        <v>1</v>
      </c>
      <c r="AF448" t="s">
        <v>24</v>
      </c>
      <c r="AH448">
        <v>241424</v>
      </c>
      <c r="AI448">
        <v>6675121</v>
      </c>
      <c r="AJ448" s="4">
        <v>241000</v>
      </c>
      <c r="AK448" s="4">
        <v>6675000</v>
      </c>
      <c r="AL448">
        <v>10</v>
      </c>
      <c r="AN448">
        <v>1010</v>
      </c>
      <c r="AO448" t="s">
        <v>657</v>
      </c>
      <c r="AP448" s="5" t="s">
        <v>2350</v>
      </c>
      <c r="AQ448">
        <v>103300</v>
      </c>
      <c r="AS448" s="6" t="s">
        <v>13</v>
      </c>
      <c r="AT448">
        <v>1</v>
      </c>
      <c r="AU448" t="s">
        <v>14</v>
      </c>
      <c r="AV448" t="s">
        <v>2351</v>
      </c>
      <c r="AW448" t="s">
        <v>2352</v>
      </c>
      <c r="AX448">
        <v>1010</v>
      </c>
      <c r="AY448" t="s">
        <v>17</v>
      </c>
      <c r="AZ448" t="s">
        <v>18</v>
      </c>
      <c r="BB448" s="5">
        <v>43713.546527777798</v>
      </c>
      <c r="BC448" s="7" t="s">
        <v>19</v>
      </c>
      <c r="BE448">
        <v>6</v>
      </c>
      <c r="BF448">
        <v>190508</v>
      </c>
      <c r="BH448" t="s">
        <v>2353</v>
      </c>
      <c r="BT448">
        <v>266812</v>
      </c>
    </row>
    <row r="449" spans="1:72" x14ac:dyDescent="0.3">
      <c r="A449">
        <v>265315</v>
      </c>
      <c r="C449">
        <v>1</v>
      </c>
      <c r="D449">
        <v>1</v>
      </c>
      <c r="E449">
        <v>1</v>
      </c>
      <c r="F449" t="s">
        <v>0</v>
      </c>
      <c r="G449" t="s">
        <v>1</v>
      </c>
      <c r="H449" t="s">
        <v>2660</v>
      </c>
      <c r="I449" t="s">
        <v>3</v>
      </c>
      <c r="K449">
        <v>1</v>
      </c>
      <c r="L449" t="s">
        <v>4</v>
      </c>
      <c r="M449">
        <v>103300</v>
      </c>
      <c r="N449" t="s">
        <v>5</v>
      </c>
      <c r="R449" s="23" t="s">
        <v>218</v>
      </c>
      <c r="S449" s="23" t="s">
        <v>219</v>
      </c>
      <c r="T449" t="s">
        <v>2661</v>
      </c>
      <c r="U449" s="1">
        <v>1</v>
      </c>
      <c r="V449" t="s">
        <v>2662</v>
      </c>
      <c r="W449" t="s">
        <v>2663</v>
      </c>
      <c r="X449" s="2" t="s">
        <v>2664</v>
      </c>
      <c r="Y449" s="3">
        <v>7</v>
      </c>
      <c r="Z449" s="4">
        <v>701</v>
      </c>
      <c r="AA449" s="4" t="s">
        <v>2663</v>
      </c>
      <c r="AB449" t="s">
        <v>2665</v>
      </c>
      <c r="AC449">
        <v>2019</v>
      </c>
      <c r="AD449">
        <v>9</v>
      </c>
      <c r="AE449">
        <v>27</v>
      </c>
      <c r="AF449" t="s">
        <v>2336</v>
      </c>
      <c r="AH449">
        <v>240962</v>
      </c>
      <c r="AI449">
        <v>6591014</v>
      </c>
      <c r="AJ449" s="4">
        <v>241000</v>
      </c>
      <c r="AK449" s="4">
        <v>6591000</v>
      </c>
      <c r="AL449">
        <v>5</v>
      </c>
      <c r="AN449">
        <v>1010</v>
      </c>
      <c r="AP449" s="5" t="s">
        <v>2666</v>
      </c>
      <c r="AQ449">
        <v>103300</v>
      </c>
      <c r="AS449" s="6" t="s">
        <v>13</v>
      </c>
      <c r="AT449">
        <v>1</v>
      </c>
      <c r="AU449" t="s">
        <v>14</v>
      </c>
      <c r="AV449" t="s">
        <v>2667</v>
      </c>
      <c r="AW449" t="s">
        <v>2668</v>
      </c>
      <c r="AX449">
        <v>1010</v>
      </c>
      <c r="AY449" t="s">
        <v>17</v>
      </c>
      <c r="AZ449" t="s">
        <v>18</v>
      </c>
      <c r="BB449" s="5">
        <v>43796.566874999997</v>
      </c>
      <c r="BC449" s="7" t="s">
        <v>19</v>
      </c>
      <c r="BE449">
        <v>6</v>
      </c>
      <c r="BF449">
        <v>227186</v>
      </c>
      <c r="BH449" t="s">
        <v>2669</v>
      </c>
      <c r="BT449">
        <v>265315</v>
      </c>
    </row>
    <row r="450" spans="1:72" x14ac:dyDescent="0.3">
      <c r="A450">
        <v>215451</v>
      </c>
      <c r="C450">
        <v>1</v>
      </c>
      <c r="D450">
        <v>1</v>
      </c>
      <c r="E450">
        <v>1</v>
      </c>
      <c r="F450" t="s">
        <v>0</v>
      </c>
      <c r="G450" t="s">
        <v>1</v>
      </c>
      <c r="H450" t="s">
        <v>2772</v>
      </c>
      <c r="I450" t="s">
        <v>3</v>
      </c>
      <c r="K450">
        <v>1</v>
      </c>
      <c r="L450" t="s">
        <v>4</v>
      </c>
      <c r="M450">
        <v>103300</v>
      </c>
      <c r="N450" t="s">
        <v>5</v>
      </c>
      <c r="R450" s="23" t="s">
        <v>218</v>
      </c>
      <c r="S450" s="23" t="s">
        <v>219</v>
      </c>
      <c r="T450" t="s">
        <v>2773</v>
      </c>
      <c r="U450" s="1">
        <v>1</v>
      </c>
      <c r="V450" t="s">
        <v>2662</v>
      </c>
      <c r="W450" t="s">
        <v>2717</v>
      </c>
      <c r="X450" s="2" t="s">
        <v>2664</v>
      </c>
      <c r="Y450" s="3">
        <v>7</v>
      </c>
      <c r="Z450" s="4">
        <v>728</v>
      </c>
      <c r="AA450" t="s">
        <v>2774</v>
      </c>
      <c r="AB450" t="s">
        <v>2775</v>
      </c>
      <c r="AC450">
        <v>2019</v>
      </c>
      <c r="AD450">
        <v>9</v>
      </c>
      <c r="AE450">
        <v>27</v>
      </c>
      <c r="AF450" t="s">
        <v>2336</v>
      </c>
      <c r="AH450">
        <v>218055</v>
      </c>
      <c r="AI450">
        <v>6600690</v>
      </c>
      <c r="AJ450" s="4">
        <v>219000</v>
      </c>
      <c r="AK450" s="4">
        <v>6601000</v>
      </c>
      <c r="AL450">
        <v>5</v>
      </c>
      <c r="AN450">
        <v>1010</v>
      </c>
      <c r="AP450" s="5" t="s">
        <v>2776</v>
      </c>
      <c r="AQ450">
        <v>103300</v>
      </c>
      <c r="AS450" s="6" t="s">
        <v>13</v>
      </c>
      <c r="AT450">
        <v>1</v>
      </c>
      <c r="AU450" t="s">
        <v>14</v>
      </c>
      <c r="AV450" t="s">
        <v>2777</v>
      </c>
      <c r="AW450" t="s">
        <v>2778</v>
      </c>
      <c r="AX450">
        <v>1010</v>
      </c>
      <c r="AY450" t="s">
        <v>17</v>
      </c>
      <c r="AZ450" t="s">
        <v>18</v>
      </c>
      <c r="BB450" s="5">
        <v>43796.566990740699</v>
      </c>
      <c r="BC450" s="7" t="s">
        <v>19</v>
      </c>
      <c r="BE450">
        <v>6</v>
      </c>
      <c r="BF450">
        <v>227398</v>
      </c>
      <c r="BH450" t="s">
        <v>2779</v>
      </c>
      <c r="BT450">
        <v>215451</v>
      </c>
    </row>
    <row r="451" spans="1:72" x14ac:dyDescent="0.3">
      <c r="A451">
        <v>196075</v>
      </c>
      <c r="C451">
        <v>1</v>
      </c>
      <c r="D451">
        <v>1</v>
      </c>
      <c r="E451">
        <v>1</v>
      </c>
      <c r="F451" t="s">
        <v>0</v>
      </c>
      <c r="G451" t="s">
        <v>1</v>
      </c>
      <c r="H451" t="s">
        <v>2842</v>
      </c>
      <c r="I451" t="s">
        <v>3</v>
      </c>
      <c r="K451">
        <v>1</v>
      </c>
      <c r="L451" t="s">
        <v>4</v>
      </c>
      <c r="M451">
        <v>103300</v>
      </c>
      <c r="N451" t="s">
        <v>5</v>
      </c>
      <c r="R451" s="23" t="s">
        <v>218</v>
      </c>
      <c r="S451" s="23" t="s">
        <v>219</v>
      </c>
      <c r="T451" t="s">
        <v>2843</v>
      </c>
      <c r="U451" s="1">
        <v>1</v>
      </c>
      <c r="V451" t="s">
        <v>2662</v>
      </c>
      <c r="W451" t="s">
        <v>2815</v>
      </c>
      <c r="X451" s="2" t="s">
        <v>2788</v>
      </c>
      <c r="Y451" s="3">
        <v>8</v>
      </c>
      <c r="Z451" s="4">
        <v>806</v>
      </c>
      <c r="AA451" s="4" t="s">
        <v>2815</v>
      </c>
      <c r="AB451" t="s">
        <v>2844</v>
      </c>
      <c r="AC451">
        <v>2020</v>
      </c>
      <c r="AD451">
        <v>8</v>
      </c>
      <c r="AE451">
        <v>5</v>
      </c>
      <c r="AF451" t="s">
        <v>2336</v>
      </c>
      <c r="AH451">
        <v>193619</v>
      </c>
      <c r="AI451">
        <v>6570763</v>
      </c>
      <c r="AJ451" s="4">
        <v>193000</v>
      </c>
      <c r="AK451" s="4">
        <v>6571000</v>
      </c>
      <c r="AL451">
        <v>10</v>
      </c>
      <c r="AN451">
        <v>1010</v>
      </c>
      <c r="AP451" s="5" t="s">
        <v>2845</v>
      </c>
      <c r="AQ451">
        <v>103300</v>
      </c>
      <c r="AS451" s="6" t="s">
        <v>13</v>
      </c>
      <c r="AT451">
        <v>1</v>
      </c>
      <c r="AU451" t="s">
        <v>14</v>
      </c>
      <c r="AV451" t="s">
        <v>2846</v>
      </c>
      <c r="AW451" t="s">
        <v>2847</v>
      </c>
      <c r="AX451">
        <v>1010</v>
      </c>
      <c r="AY451" t="s">
        <v>17</v>
      </c>
      <c r="AZ451" t="s">
        <v>18</v>
      </c>
      <c r="BB451" s="5">
        <v>44160.854780092603</v>
      </c>
      <c r="BC451" s="7" t="s">
        <v>19</v>
      </c>
      <c r="BE451">
        <v>6</v>
      </c>
      <c r="BF451">
        <v>262324</v>
      </c>
      <c r="BH451" t="s">
        <v>2848</v>
      </c>
      <c r="BT451">
        <v>196075</v>
      </c>
    </row>
    <row r="452" spans="1:72" x14ac:dyDescent="0.3">
      <c r="A452">
        <v>158666</v>
      </c>
      <c r="C452">
        <v>1</v>
      </c>
      <c r="D452">
        <v>1</v>
      </c>
      <c r="E452">
        <v>1</v>
      </c>
      <c r="F452" t="s">
        <v>0</v>
      </c>
      <c r="G452" t="s">
        <v>1</v>
      </c>
      <c r="H452" t="s">
        <v>2971</v>
      </c>
      <c r="I452" t="s">
        <v>3</v>
      </c>
      <c r="K452">
        <v>1</v>
      </c>
      <c r="L452" t="s">
        <v>4</v>
      </c>
      <c r="M452">
        <v>103300</v>
      </c>
      <c r="N452" t="s">
        <v>5</v>
      </c>
      <c r="R452" s="23" t="s">
        <v>218</v>
      </c>
      <c r="S452" s="23" t="s">
        <v>219</v>
      </c>
      <c r="T452" t="s">
        <v>2972</v>
      </c>
      <c r="U452" s="1">
        <v>1</v>
      </c>
      <c r="V452" t="s">
        <v>2951</v>
      </c>
      <c r="W452" t="s">
        <v>2963</v>
      </c>
      <c r="X452" t="s">
        <v>2953</v>
      </c>
      <c r="Y452" s="3">
        <v>9</v>
      </c>
      <c r="Z452" s="4">
        <v>906</v>
      </c>
      <c r="AA452" s="4" t="s">
        <v>2963</v>
      </c>
      <c r="AB452" t="s">
        <v>2973</v>
      </c>
      <c r="AC452">
        <v>2020</v>
      </c>
      <c r="AD452">
        <v>8</v>
      </c>
      <c r="AE452">
        <v>5</v>
      </c>
      <c r="AF452" t="s">
        <v>2336</v>
      </c>
      <c r="AH452">
        <v>134146</v>
      </c>
      <c r="AI452">
        <v>6497455</v>
      </c>
      <c r="AJ452" s="4">
        <v>135000</v>
      </c>
      <c r="AK452" s="4">
        <v>6497000</v>
      </c>
      <c r="AL452">
        <v>25</v>
      </c>
      <c r="AN452">
        <v>1010</v>
      </c>
      <c r="AP452" s="5" t="s">
        <v>2974</v>
      </c>
      <c r="AQ452">
        <v>103300</v>
      </c>
      <c r="AS452" s="6" t="s">
        <v>13</v>
      </c>
      <c r="AT452">
        <v>1</v>
      </c>
      <c r="AU452" t="s">
        <v>14</v>
      </c>
      <c r="AV452" t="s">
        <v>2975</v>
      </c>
      <c r="AW452" t="s">
        <v>2976</v>
      </c>
      <c r="AX452">
        <v>1010</v>
      </c>
      <c r="AY452" t="s">
        <v>17</v>
      </c>
      <c r="AZ452" t="s">
        <v>18</v>
      </c>
      <c r="BB452" s="5">
        <v>44160.854780092603</v>
      </c>
      <c r="BC452" s="7" t="s">
        <v>19</v>
      </c>
      <c r="BE452">
        <v>6</v>
      </c>
      <c r="BF452">
        <v>262327</v>
      </c>
      <c r="BH452" t="s">
        <v>2977</v>
      </c>
      <c r="BT452">
        <v>158666</v>
      </c>
    </row>
    <row r="453" spans="1:72" x14ac:dyDescent="0.3">
      <c r="A453">
        <v>136754</v>
      </c>
      <c r="C453">
        <v>1</v>
      </c>
      <c r="D453">
        <v>1</v>
      </c>
      <c r="E453">
        <v>1</v>
      </c>
      <c r="F453" t="s">
        <v>0</v>
      </c>
      <c r="G453" t="s">
        <v>1</v>
      </c>
      <c r="H453" t="s">
        <v>3227</v>
      </c>
      <c r="I453" t="s">
        <v>3</v>
      </c>
      <c r="K453">
        <v>1</v>
      </c>
      <c r="L453" t="s">
        <v>4</v>
      </c>
      <c r="M453">
        <v>103300</v>
      </c>
      <c r="N453" t="s">
        <v>5</v>
      </c>
      <c r="R453" s="23" t="s">
        <v>218</v>
      </c>
      <c r="S453" s="23" t="s">
        <v>219</v>
      </c>
      <c r="T453" t="s">
        <v>3228</v>
      </c>
      <c r="U453" s="1">
        <v>1</v>
      </c>
      <c r="V453" t="s">
        <v>2951</v>
      </c>
      <c r="W453" t="s">
        <v>3054</v>
      </c>
      <c r="X453" t="s">
        <v>3055</v>
      </c>
      <c r="Y453" s="3">
        <v>10</v>
      </c>
      <c r="Z453" s="4">
        <v>1001</v>
      </c>
      <c r="AA453" s="4" t="s">
        <v>3054</v>
      </c>
      <c r="AB453" t="s">
        <v>3229</v>
      </c>
      <c r="AC453">
        <v>2021</v>
      </c>
      <c r="AD453">
        <v>5</v>
      </c>
      <c r="AE453">
        <v>20</v>
      </c>
      <c r="AF453" t="s">
        <v>3230</v>
      </c>
      <c r="AH453">
        <v>93326</v>
      </c>
      <c r="AI453">
        <v>6467242</v>
      </c>
      <c r="AJ453" s="4">
        <v>93000</v>
      </c>
      <c r="AK453" s="4">
        <v>6467000</v>
      </c>
      <c r="AL453">
        <v>5</v>
      </c>
      <c r="AN453">
        <v>1010</v>
      </c>
      <c r="AP453" s="5" t="s">
        <v>3231</v>
      </c>
      <c r="AQ453">
        <v>103300</v>
      </c>
      <c r="AS453" s="6" t="s">
        <v>13</v>
      </c>
      <c r="AT453">
        <v>1</v>
      </c>
      <c r="AU453" t="s">
        <v>14</v>
      </c>
      <c r="AV453" t="s">
        <v>3232</v>
      </c>
      <c r="AW453" t="s">
        <v>3233</v>
      </c>
      <c r="AX453">
        <v>1010</v>
      </c>
      <c r="AY453" t="s">
        <v>17</v>
      </c>
      <c r="AZ453" t="s">
        <v>18</v>
      </c>
      <c r="BB453" s="5">
        <v>44360.427060185197</v>
      </c>
      <c r="BC453" s="7" t="s">
        <v>19</v>
      </c>
      <c r="BE453">
        <v>6</v>
      </c>
      <c r="BF453">
        <v>271515</v>
      </c>
      <c r="BH453" t="s">
        <v>3234</v>
      </c>
      <c r="BT453">
        <v>136754</v>
      </c>
    </row>
    <row r="454" spans="1:72" x14ac:dyDescent="0.3">
      <c r="A454">
        <v>49539</v>
      </c>
      <c r="C454">
        <v>1</v>
      </c>
      <c r="D454">
        <v>1</v>
      </c>
      <c r="E454">
        <v>1</v>
      </c>
      <c r="F454" t="s">
        <v>0</v>
      </c>
      <c r="G454" t="s">
        <v>1</v>
      </c>
      <c r="H454" t="s">
        <v>3582</v>
      </c>
      <c r="I454" t="s">
        <v>3</v>
      </c>
      <c r="K454">
        <v>1</v>
      </c>
      <c r="L454" t="s">
        <v>4</v>
      </c>
      <c r="M454">
        <v>103300</v>
      </c>
      <c r="N454" t="s">
        <v>5</v>
      </c>
      <c r="R454" s="23" t="s">
        <v>218</v>
      </c>
      <c r="S454" s="23" t="s">
        <v>219</v>
      </c>
      <c r="T454" t="s">
        <v>3583</v>
      </c>
      <c r="U454" s="1">
        <v>1</v>
      </c>
      <c r="V454" t="s">
        <v>3584</v>
      </c>
      <c r="W454" t="s">
        <v>3585</v>
      </c>
      <c r="X454" s="2" t="s">
        <v>3586</v>
      </c>
      <c r="Y454" s="3">
        <v>12</v>
      </c>
      <c r="Z454" s="4">
        <v>1201</v>
      </c>
      <c r="AA454" s="4" t="s">
        <v>3585</v>
      </c>
      <c r="AB454" t="s">
        <v>3587</v>
      </c>
      <c r="AC454">
        <v>2019</v>
      </c>
      <c r="AD454">
        <v>8</v>
      </c>
      <c r="AE454">
        <v>5</v>
      </c>
      <c r="AF454" t="s">
        <v>2336</v>
      </c>
      <c r="AH454">
        <v>-27567</v>
      </c>
      <c r="AI454">
        <v>6745904</v>
      </c>
      <c r="AJ454" s="4">
        <v>-27000</v>
      </c>
      <c r="AK454" s="4">
        <v>6745000</v>
      </c>
      <c r="AL454">
        <v>5</v>
      </c>
      <c r="AN454">
        <v>1010</v>
      </c>
      <c r="AP454" s="5" t="s">
        <v>3588</v>
      </c>
      <c r="AQ454">
        <v>103300</v>
      </c>
      <c r="AS454" s="6" t="s">
        <v>13</v>
      </c>
      <c r="AT454">
        <v>1</v>
      </c>
      <c r="AU454" t="s">
        <v>14</v>
      </c>
      <c r="AV454" t="s">
        <v>3589</v>
      </c>
      <c r="AW454" t="s">
        <v>3590</v>
      </c>
      <c r="AX454">
        <v>1010</v>
      </c>
      <c r="AY454" t="s">
        <v>17</v>
      </c>
      <c r="AZ454" t="s">
        <v>18</v>
      </c>
      <c r="BB454" s="5">
        <v>43796.566828703697</v>
      </c>
      <c r="BC454" s="7" t="s">
        <v>19</v>
      </c>
      <c r="BE454">
        <v>6</v>
      </c>
      <c r="BF454">
        <v>227096</v>
      </c>
      <c r="BH454" t="s">
        <v>3591</v>
      </c>
      <c r="BT454">
        <v>49539</v>
      </c>
    </row>
    <row r="455" spans="1:72" x14ac:dyDescent="0.3">
      <c r="A455">
        <v>90239</v>
      </c>
      <c r="C455">
        <v>1</v>
      </c>
      <c r="D455">
        <v>1</v>
      </c>
      <c r="E455">
        <v>1</v>
      </c>
      <c r="F455" t="s">
        <v>0</v>
      </c>
      <c r="G455" t="s">
        <v>1</v>
      </c>
      <c r="H455" t="s">
        <v>3675</v>
      </c>
      <c r="I455" t="s">
        <v>3</v>
      </c>
      <c r="K455">
        <v>1</v>
      </c>
      <c r="L455" t="s">
        <v>4</v>
      </c>
      <c r="M455">
        <v>103300</v>
      </c>
      <c r="N455" t="s">
        <v>5</v>
      </c>
      <c r="R455" s="23" t="s">
        <v>218</v>
      </c>
      <c r="S455" s="23" t="s">
        <v>219</v>
      </c>
      <c r="T455" t="s">
        <v>3676</v>
      </c>
      <c r="U455" s="1">
        <v>1</v>
      </c>
      <c r="V455" t="s">
        <v>3584</v>
      </c>
      <c r="W455" t="s">
        <v>3677</v>
      </c>
      <c r="X455" s="2" t="s">
        <v>3586</v>
      </c>
      <c r="Y455" s="3">
        <v>12</v>
      </c>
      <c r="Z455" s="4">
        <v>1231</v>
      </c>
      <c r="AA455" s="4" t="s">
        <v>3677</v>
      </c>
      <c r="AB455" t="s">
        <v>3678</v>
      </c>
      <c r="AC455">
        <v>2019</v>
      </c>
      <c r="AD455">
        <v>8</v>
      </c>
      <c r="AE455">
        <v>22</v>
      </c>
      <c r="AF455" t="s">
        <v>2336</v>
      </c>
      <c r="AH455">
        <v>40046</v>
      </c>
      <c r="AI455">
        <v>6717348</v>
      </c>
      <c r="AJ455" s="4">
        <v>41000</v>
      </c>
      <c r="AK455" s="4">
        <v>6717000</v>
      </c>
      <c r="AL455">
        <v>10</v>
      </c>
      <c r="AN455">
        <v>1010</v>
      </c>
      <c r="AP455" s="5" t="s">
        <v>3679</v>
      </c>
      <c r="AQ455">
        <v>103300</v>
      </c>
      <c r="AS455" s="6" t="s">
        <v>13</v>
      </c>
      <c r="AT455">
        <v>1</v>
      </c>
      <c r="AU455" t="s">
        <v>14</v>
      </c>
      <c r="AV455" t="s">
        <v>3680</v>
      </c>
      <c r="AW455" t="s">
        <v>3681</v>
      </c>
      <c r="AX455">
        <v>1010</v>
      </c>
      <c r="AY455" t="s">
        <v>17</v>
      </c>
      <c r="AZ455" t="s">
        <v>18</v>
      </c>
      <c r="BB455" s="5">
        <v>43796.567129629599</v>
      </c>
      <c r="BC455" s="7" t="s">
        <v>19</v>
      </c>
      <c r="BE455">
        <v>6</v>
      </c>
      <c r="BF455">
        <v>227664</v>
      </c>
      <c r="BH455" t="s">
        <v>3682</v>
      </c>
      <c r="BT455">
        <v>90239</v>
      </c>
    </row>
    <row r="456" spans="1:72" x14ac:dyDescent="0.3">
      <c r="A456">
        <v>142188</v>
      </c>
      <c r="C456">
        <v>1</v>
      </c>
      <c r="D456">
        <v>1</v>
      </c>
      <c r="E456">
        <v>1</v>
      </c>
      <c r="F456" t="s">
        <v>0</v>
      </c>
      <c r="G456" t="s">
        <v>1</v>
      </c>
      <c r="H456" t="s">
        <v>3918</v>
      </c>
      <c r="I456" t="s">
        <v>3</v>
      </c>
      <c r="K456">
        <v>1</v>
      </c>
      <c r="L456" t="s">
        <v>4</v>
      </c>
      <c r="M456">
        <v>103300</v>
      </c>
      <c r="N456" t="s">
        <v>5</v>
      </c>
      <c r="R456" s="23" t="s">
        <v>218</v>
      </c>
      <c r="S456" s="23" t="s">
        <v>219</v>
      </c>
      <c r="T456" t="s">
        <v>3919</v>
      </c>
      <c r="U456" s="1">
        <v>1</v>
      </c>
      <c r="V456" t="s">
        <v>3785</v>
      </c>
      <c r="W456" t="s">
        <v>3920</v>
      </c>
      <c r="X456" t="s">
        <v>3787</v>
      </c>
      <c r="Y456" s="3">
        <v>15</v>
      </c>
      <c r="Z456" s="4">
        <v>1548</v>
      </c>
      <c r="AA456" t="s">
        <v>3921</v>
      </c>
      <c r="AB456" t="s">
        <v>3922</v>
      </c>
      <c r="AC456">
        <v>2019</v>
      </c>
      <c r="AD456">
        <v>10</v>
      </c>
      <c r="AE456">
        <v>2</v>
      </c>
      <c r="AF456" t="s">
        <v>1166</v>
      </c>
      <c r="AH456">
        <v>102195</v>
      </c>
      <c r="AI456">
        <v>7006278</v>
      </c>
      <c r="AJ456" s="4">
        <v>103000</v>
      </c>
      <c r="AK456" s="4">
        <v>7007000</v>
      </c>
      <c r="AL456">
        <v>5</v>
      </c>
      <c r="AN456">
        <v>1010</v>
      </c>
      <c r="AP456" s="5" t="s">
        <v>3923</v>
      </c>
      <c r="AQ456">
        <v>103300</v>
      </c>
      <c r="AS456" s="6" t="s">
        <v>13</v>
      </c>
      <c r="AT456">
        <v>1</v>
      </c>
      <c r="AU456" t="s">
        <v>14</v>
      </c>
      <c r="AV456" t="s">
        <v>3924</v>
      </c>
      <c r="AW456" t="s">
        <v>3925</v>
      </c>
      <c r="AX456">
        <v>1010</v>
      </c>
      <c r="AY456" t="s">
        <v>17</v>
      </c>
      <c r="AZ456" t="s">
        <v>18</v>
      </c>
      <c r="BB456" s="5">
        <v>43961.576736111099</v>
      </c>
      <c r="BC456" s="7" t="s">
        <v>19</v>
      </c>
      <c r="BE456">
        <v>6</v>
      </c>
      <c r="BF456">
        <v>235497</v>
      </c>
      <c r="BH456" t="s">
        <v>3926</v>
      </c>
      <c r="BT456">
        <v>142188</v>
      </c>
    </row>
    <row r="457" spans="1:72" x14ac:dyDescent="0.3">
      <c r="A457">
        <v>494101</v>
      </c>
      <c r="C457">
        <v>1</v>
      </c>
      <c r="D457">
        <v>1</v>
      </c>
      <c r="E457">
        <v>1</v>
      </c>
      <c r="F457" t="s">
        <v>0</v>
      </c>
      <c r="G457" t="s">
        <v>1</v>
      </c>
      <c r="H457" t="s">
        <v>4161</v>
      </c>
      <c r="I457" t="s">
        <v>3</v>
      </c>
      <c r="K457">
        <v>1</v>
      </c>
      <c r="L457" t="s">
        <v>4</v>
      </c>
      <c r="M457">
        <v>103300</v>
      </c>
      <c r="N457" t="s">
        <v>5</v>
      </c>
      <c r="R457" s="23" t="s">
        <v>218</v>
      </c>
      <c r="S457" s="23" t="s">
        <v>219</v>
      </c>
      <c r="T457" t="s">
        <v>4162</v>
      </c>
      <c r="U457" s="1">
        <v>1</v>
      </c>
      <c r="V457" t="s">
        <v>4004</v>
      </c>
      <c r="W457" t="s">
        <v>4163</v>
      </c>
      <c r="X457" s="2" t="s">
        <v>4164</v>
      </c>
      <c r="Y457" s="3">
        <v>17</v>
      </c>
      <c r="Z457" s="4">
        <v>1702</v>
      </c>
      <c r="AA457" s="4" t="s">
        <v>4163</v>
      </c>
      <c r="AB457" t="s">
        <v>4165</v>
      </c>
      <c r="AC457">
        <v>2019</v>
      </c>
      <c r="AD457">
        <v>9</v>
      </c>
      <c r="AE457">
        <v>30</v>
      </c>
      <c r="AF457" t="s">
        <v>1166</v>
      </c>
      <c r="AH457">
        <v>329006</v>
      </c>
      <c r="AI457">
        <v>7102695</v>
      </c>
      <c r="AJ457" s="4">
        <v>329000</v>
      </c>
      <c r="AK457" s="4">
        <v>7103000</v>
      </c>
      <c r="AL457">
        <v>5</v>
      </c>
      <c r="AN457">
        <v>1010</v>
      </c>
      <c r="AP457" s="5" t="s">
        <v>4166</v>
      </c>
      <c r="AQ457">
        <v>103300</v>
      </c>
      <c r="AS457" s="6" t="s">
        <v>13</v>
      </c>
      <c r="AT457">
        <v>1</v>
      </c>
      <c r="AU457" t="s">
        <v>14</v>
      </c>
      <c r="AV457" t="s">
        <v>4167</v>
      </c>
      <c r="AW457" t="s">
        <v>4168</v>
      </c>
      <c r="AX457">
        <v>1010</v>
      </c>
      <c r="AY457" t="s">
        <v>17</v>
      </c>
      <c r="AZ457" t="s">
        <v>18</v>
      </c>
      <c r="BB457" s="5">
        <v>43961.576712962997</v>
      </c>
      <c r="BC457" s="7" t="s">
        <v>19</v>
      </c>
      <c r="BE457">
        <v>6</v>
      </c>
      <c r="BF457">
        <v>235563</v>
      </c>
      <c r="BH457" t="s">
        <v>4169</v>
      </c>
      <c r="BT457">
        <v>494101</v>
      </c>
    </row>
    <row r="458" spans="1:72" x14ac:dyDescent="0.3">
      <c r="A458">
        <v>324777</v>
      </c>
      <c r="C458">
        <v>1</v>
      </c>
      <c r="D458">
        <v>1</v>
      </c>
      <c r="E458">
        <v>2</v>
      </c>
      <c r="F458" t="s">
        <v>0</v>
      </c>
      <c r="G458" t="s">
        <v>1</v>
      </c>
      <c r="H458" t="s">
        <v>101</v>
      </c>
      <c r="I458" t="s">
        <v>3</v>
      </c>
      <c r="K458">
        <v>1</v>
      </c>
      <c r="L458" t="s">
        <v>4</v>
      </c>
      <c r="M458">
        <v>103300</v>
      </c>
      <c r="N458" t="s">
        <v>5</v>
      </c>
      <c r="R458" s="23" t="s">
        <v>218</v>
      </c>
      <c r="S458" s="23" t="s">
        <v>219</v>
      </c>
      <c r="T458" t="s">
        <v>94</v>
      </c>
      <c r="U458" s="1">
        <v>1</v>
      </c>
      <c r="V458" t="s">
        <v>7</v>
      </c>
      <c r="W458" t="s">
        <v>70</v>
      </c>
      <c r="X458" s="2" t="s">
        <v>9</v>
      </c>
      <c r="Y458" s="3">
        <v>1</v>
      </c>
      <c r="Z458" s="4">
        <v>104</v>
      </c>
      <c r="AA458" s="4" t="s">
        <v>70</v>
      </c>
      <c r="AB458" t="s">
        <v>102</v>
      </c>
      <c r="AC458">
        <v>2019</v>
      </c>
      <c r="AD458">
        <v>7</v>
      </c>
      <c r="AE458">
        <v>25</v>
      </c>
      <c r="AF458" t="s">
        <v>96</v>
      </c>
      <c r="AH458">
        <v>255129</v>
      </c>
      <c r="AI458">
        <v>6602273</v>
      </c>
      <c r="AJ458" s="4">
        <v>255000</v>
      </c>
      <c r="AK458" s="4">
        <v>6603000</v>
      </c>
      <c r="AL458">
        <v>5</v>
      </c>
      <c r="AN458">
        <v>1010</v>
      </c>
      <c r="AP458" s="5" t="s">
        <v>103</v>
      </c>
      <c r="AQ458">
        <v>103300</v>
      </c>
      <c r="AS458" s="6" t="s">
        <v>13</v>
      </c>
      <c r="AT458">
        <v>1</v>
      </c>
      <c r="AU458" t="s">
        <v>14</v>
      </c>
      <c r="AV458" t="s">
        <v>104</v>
      </c>
      <c r="AW458" t="s">
        <v>105</v>
      </c>
      <c r="AX458">
        <v>1010</v>
      </c>
      <c r="AY458" t="s">
        <v>17</v>
      </c>
      <c r="AZ458" t="s">
        <v>18</v>
      </c>
      <c r="BB458" s="5">
        <v>43821.814976851798</v>
      </c>
      <c r="BC458" s="7" t="s">
        <v>19</v>
      </c>
      <c r="BE458">
        <v>6</v>
      </c>
      <c r="BF458">
        <v>228722</v>
      </c>
      <c r="BH458" t="s">
        <v>106</v>
      </c>
      <c r="BT458">
        <v>324777</v>
      </c>
    </row>
    <row r="459" spans="1:72" x14ac:dyDescent="0.3">
      <c r="A459">
        <v>391670</v>
      </c>
      <c r="C459">
        <v>1</v>
      </c>
      <c r="D459">
        <v>1</v>
      </c>
      <c r="E459">
        <v>2</v>
      </c>
      <c r="F459" t="s">
        <v>0</v>
      </c>
      <c r="G459" t="s">
        <v>1</v>
      </c>
      <c r="H459" t="s">
        <v>352</v>
      </c>
      <c r="I459" t="s">
        <v>3</v>
      </c>
      <c r="K459">
        <v>1</v>
      </c>
      <c r="L459" t="s">
        <v>4</v>
      </c>
      <c r="M459">
        <v>103300</v>
      </c>
      <c r="N459" t="s">
        <v>5</v>
      </c>
      <c r="R459" s="23" t="s">
        <v>218</v>
      </c>
      <c r="S459" s="23" t="s">
        <v>219</v>
      </c>
      <c r="T459" t="s">
        <v>345</v>
      </c>
      <c r="U459" s="1">
        <v>1</v>
      </c>
      <c r="V459" t="s">
        <v>7</v>
      </c>
      <c r="W459" t="s">
        <v>346</v>
      </c>
      <c r="X459" s="2" t="s">
        <v>9</v>
      </c>
      <c r="Y459" s="3">
        <v>1</v>
      </c>
      <c r="Z459" s="4">
        <v>111</v>
      </c>
      <c r="AA459" s="4" t="s">
        <v>346</v>
      </c>
      <c r="AB459" t="s">
        <v>353</v>
      </c>
      <c r="AC459">
        <v>2019</v>
      </c>
      <c r="AD459">
        <v>8</v>
      </c>
      <c r="AE459">
        <v>11</v>
      </c>
      <c r="AF459" t="s">
        <v>96</v>
      </c>
      <c r="AH459">
        <v>265216</v>
      </c>
      <c r="AI459">
        <v>6555320</v>
      </c>
      <c r="AJ459" s="4">
        <v>265000</v>
      </c>
      <c r="AK459" s="4">
        <v>6555000</v>
      </c>
      <c r="AL459">
        <v>5</v>
      </c>
      <c r="AN459">
        <v>1010</v>
      </c>
      <c r="AP459" s="5" t="s">
        <v>354</v>
      </c>
      <c r="AQ459">
        <v>103300</v>
      </c>
      <c r="AS459" s="6" t="s">
        <v>13</v>
      </c>
      <c r="AT459">
        <v>1</v>
      </c>
      <c r="AU459" t="s">
        <v>14</v>
      </c>
      <c r="AV459" t="s">
        <v>355</v>
      </c>
      <c r="AW459" t="s">
        <v>356</v>
      </c>
      <c r="AX459">
        <v>1010</v>
      </c>
      <c r="AY459" t="s">
        <v>17</v>
      </c>
      <c r="AZ459" t="s">
        <v>18</v>
      </c>
      <c r="BB459" s="5">
        <v>43821.814016203702</v>
      </c>
      <c r="BC459" s="7" t="s">
        <v>19</v>
      </c>
      <c r="BE459">
        <v>6</v>
      </c>
      <c r="BF459">
        <v>228926</v>
      </c>
      <c r="BH459" t="s">
        <v>357</v>
      </c>
      <c r="BT459">
        <v>391670</v>
      </c>
    </row>
    <row r="460" spans="1:72" x14ac:dyDescent="0.3">
      <c r="A460">
        <v>393959</v>
      </c>
      <c r="C460">
        <v>1</v>
      </c>
      <c r="D460">
        <v>1</v>
      </c>
      <c r="E460">
        <v>2</v>
      </c>
      <c r="F460" t="s">
        <v>0</v>
      </c>
      <c r="G460" t="s">
        <v>1</v>
      </c>
      <c r="H460" t="s">
        <v>365</v>
      </c>
      <c r="I460" t="s">
        <v>3</v>
      </c>
      <c r="K460">
        <v>1</v>
      </c>
      <c r="L460" t="s">
        <v>4</v>
      </c>
      <c r="M460">
        <v>103300</v>
      </c>
      <c r="N460" t="s">
        <v>5</v>
      </c>
      <c r="R460" s="23" t="s">
        <v>218</v>
      </c>
      <c r="S460" s="23" t="s">
        <v>219</v>
      </c>
      <c r="T460" t="s">
        <v>359</v>
      </c>
      <c r="U460" s="1">
        <v>1</v>
      </c>
      <c r="V460" t="s">
        <v>7</v>
      </c>
      <c r="W460" t="s">
        <v>346</v>
      </c>
      <c r="X460" s="2" t="s">
        <v>9</v>
      </c>
      <c r="Y460" s="3">
        <v>1</v>
      </c>
      <c r="Z460" s="4">
        <v>111</v>
      </c>
      <c r="AA460" s="4" t="s">
        <v>346</v>
      </c>
      <c r="AB460" t="s">
        <v>366</v>
      </c>
      <c r="AC460">
        <v>2019</v>
      </c>
      <c r="AD460">
        <v>8</v>
      </c>
      <c r="AE460">
        <v>18</v>
      </c>
      <c r="AF460" t="s">
        <v>96</v>
      </c>
      <c r="AH460">
        <v>265764</v>
      </c>
      <c r="AI460">
        <v>6557115</v>
      </c>
      <c r="AJ460" s="4">
        <v>265000</v>
      </c>
      <c r="AK460" s="4">
        <v>6557000</v>
      </c>
      <c r="AL460">
        <v>5</v>
      </c>
      <c r="AN460">
        <v>1010</v>
      </c>
      <c r="AP460" s="5" t="s">
        <v>367</v>
      </c>
      <c r="AQ460">
        <v>103300</v>
      </c>
      <c r="AS460" s="6" t="s">
        <v>13</v>
      </c>
      <c r="AT460">
        <v>1</v>
      </c>
      <c r="AU460" t="s">
        <v>14</v>
      </c>
      <c r="AV460" t="s">
        <v>368</v>
      </c>
      <c r="AW460" t="s">
        <v>369</v>
      </c>
      <c r="AX460">
        <v>1010</v>
      </c>
      <c r="AY460" t="s">
        <v>17</v>
      </c>
      <c r="AZ460" t="s">
        <v>18</v>
      </c>
      <c r="BB460" s="5">
        <v>43821.814004629603</v>
      </c>
      <c r="BC460" s="7" t="s">
        <v>19</v>
      </c>
      <c r="BE460">
        <v>6</v>
      </c>
      <c r="BF460">
        <v>228932</v>
      </c>
      <c r="BH460" t="s">
        <v>370</v>
      </c>
      <c r="BT460">
        <v>393959</v>
      </c>
    </row>
    <row r="461" spans="1:72" x14ac:dyDescent="0.3">
      <c r="A461">
        <v>384206</v>
      </c>
      <c r="C461">
        <v>1</v>
      </c>
      <c r="D461">
        <v>1</v>
      </c>
      <c r="E461">
        <v>2</v>
      </c>
      <c r="F461" t="s">
        <v>0</v>
      </c>
      <c r="G461" t="s">
        <v>1</v>
      </c>
      <c r="H461" t="s">
        <v>655</v>
      </c>
      <c r="I461" t="s">
        <v>3</v>
      </c>
      <c r="K461">
        <v>1</v>
      </c>
      <c r="L461" t="s">
        <v>4</v>
      </c>
      <c r="M461">
        <v>103300</v>
      </c>
      <c r="N461" t="s">
        <v>5</v>
      </c>
      <c r="R461" s="23" t="s">
        <v>218</v>
      </c>
      <c r="S461" s="23" t="s">
        <v>219</v>
      </c>
      <c r="T461" t="s">
        <v>650</v>
      </c>
      <c r="U461" s="1">
        <v>1</v>
      </c>
      <c r="V461" t="s">
        <v>7</v>
      </c>
      <c r="W461" t="s">
        <v>635</v>
      </c>
      <c r="X461" s="2" t="s">
        <v>575</v>
      </c>
      <c r="Y461" s="3">
        <v>2</v>
      </c>
      <c r="Z461" s="4">
        <v>214</v>
      </c>
      <c r="AA461" t="s">
        <v>635</v>
      </c>
      <c r="AB461" t="s">
        <v>656</v>
      </c>
      <c r="AC461">
        <v>2020</v>
      </c>
      <c r="AD461">
        <v>6</v>
      </c>
      <c r="AE461">
        <v>3</v>
      </c>
      <c r="AF461" t="s">
        <v>24</v>
      </c>
      <c r="AH461">
        <v>263699</v>
      </c>
      <c r="AI461">
        <v>6621263</v>
      </c>
      <c r="AJ461" s="4">
        <v>263000</v>
      </c>
      <c r="AK461" s="4">
        <v>6621000</v>
      </c>
      <c r="AL461">
        <v>10</v>
      </c>
      <c r="AN461">
        <v>1010</v>
      </c>
      <c r="AO461" t="s">
        <v>657</v>
      </c>
      <c r="AP461" s="5" t="s">
        <v>658</v>
      </c>
      <c r="AQ461">
        <v>103300</v>
      </c>
      <c r="AS461" s="6" t="s">
        <v>13</v>
      </c>
      <c r="AT461">
        <v>1</v>
      </c>
      <c r="AU461" t="s">
        <v>14</v>
      </c>
      <c r="AV461" t="s">
        <v>659</v>
      </c>
      <c r="AW461" t="s">
        <v>660</v>
      </c>
      <c r="AX461">
        <v>1010</v>
      </c>
      <c r="AY461" t="s">
        <v>17</v>
      </c>
      <c r="AZ461" t="s">
        <v>18</v>
      </c>
      <c r="BB461" s="5">
        <v>44155.536828703698</v>
      </c>
      <c r="BC461" s="7" t="s">
        <v>19</v>
      </c>
      <c r="BE461">
        <v>6</v>
      </c>
      <c r="BF461">
        <v>260287</v>
      </c>
      <c r="BH461" t="s">
        <v>661</v>
      </c>
      <c r="BT461">
        <v>384206</v>
      </c>
    </row>
    <row r="462" spans="1:72" x14ac:dyDescent="0.3">
      <c r="A462">
        <v>314697</v>
      </c>
      <c r="C462">
        <v>1</v>
      </c>
      <c r="D462">
        <v>1</v>
      </c>
      <c r="E462">
        <v>2</v>
      </c>
      <c r="F462" t="s">
        <v>0</v>
      </c>
      <c r="G462" t="s">
        <v>1</v>
      </c>
      <c r="H462" t="s">
        <v>820</v>
      </c>
      <c r="I462" t="s">
        <v>3</v>
      </c>
      <c r="K462">
        <v>1</v>
      </c>
      <c r="L462" t="s">
        <v>4</v>
      </c>
      <c r="M462">
        <v>103300</v>
      </c>
      <c r="N462" t="s">
        <v>5</v>
      </c>
      <c r="R462" s="23" t="s">
        <v>218</v>
      </c>
      <c r="S462" s="23" t="s">
        <v>219</v>
      </c>
      <c r="T462" t="s">
        <v>813</v>
      </c>
      <c r="U462" s="1">
        <v>1</v>
      </c>
      <c r="V462" t="s">
        <v>7</v>
      </c>
      <c r="W462" t="s">
        <v>712</v>
      </c>
      <c r="X462" s="2" t="s">
        <v>575</v>
      </c>
      <c r="Y462" s="3">
        <v>2</v>
      </c>
      <c r="Z462" s="4">
        <v>219</v>
      </c>
      <c r="AA462" t="s">
        <v>712</v>
      </c>
      <c r="AB462" t="s">
        <v>814</v>
      </c>
      <c r="AC462">
        <v>2020</v>
      </c>
      <c r="AD462">
        <v>7</v>
      </c>
      <c r="AE462">
        <v>2</v>
      </c>
      <c r="AF462" t="s">
        <v>24</v>
      </c>
      <c r="AH462">
        <v>253405</v>
      </c>
      <c r="AI462">
        <v>6654570</v>
      </c>
      <c r="AJ462" s="4">
        <v>253000</v>
      </c>
      <c r="AK462" s="4">
        <v>6655000</v>
      </c>
      <c r="AL462">
        <v>5</v>
      </c>
      <c r="AN462">
        <v>1010</v>
      </c>
      <c r="AO462" t="s">
        <v>815</v>
      </c>
      <c r="AP462" s="5" t="s">
        <v>821</v>
      </c>
      <c r="AQ462">
        <v>103300</v>
      </c>
      <c r="AS462" s="6" t="s">
        <v>13</v>
      </c>
      <c r="AT462">
        <v>1</v>
      </c>
      <c r="AU462" t="s">
        <v>14</v>
      </c>
      <c r="AV462" t="s">
        <v>822</v>
      </c>
      <c r="AW462" t="s">
        <v>823</v>
      </c>
      <c r="AX462">
        <v>1010</v>
      </c>
      <c r="AY462" t="s">
        <v>17</v>
      </c>
      <c r="AZ462" t="s">
        <v>18</v>
      </c>
      <c r="BB462" s="5">
        <v>44155.5369907407</v>
      </c>
      <c r="BC462" s="7" t="s">
        <v>19</v>
      </c>
      <c r="BE462">
        <v>6</v>
      </c>
      <c r="BF462">
        <v>260026</v>
      </c>
      <c r="BH462" t="s">
        <v>824</v>
      </c>
      <c r="BT462">
        <v>314697</v>
      </c>
    </row>
    <row r="463" spans="1:72" x14ac:dyDescent="0.3">
      <c r="A463">
        <v>390877</v>
      </c>
      <c r="C463">
        <v>1</v>
      </c>
      <c r="D463">
        <v>1</v>
      </c>
      <c r="E463">
        <v>2</v>
      </c>
      <c r="F463" t="s">
        <v>0</v>
      </c>
      <c r="G463" t="s">
        <v>1</v>
      </c>
      <c r="H463" t="s">
        <v>1525</v>
      </c>
      <c r="I463" t="s">
        <v>3</v>
      </c>
      <c r="K463">
        <v>1</v>
      </c>
      <c r="L463" t="s">
        <v>4</v>
      </c>
      <c r="M463">
        <v>103300</v>
      </c>
      <c r="N463" t="s">
        <v>5</v>
      </c>
      <c r="R463" s="23" t="s">
        <v>218</v>
      </c>
      <c r="S463" s="23" t="s">
        <v>219</v>
      </c>
      <c r="T463" t="s">
        <v>1519</v>
      </c>
      <c r="U463" s="1">
        <v>1</v>
      </c>
      <c r="V463" t="s">
        <v>1087</v>
      </c>
      <c r="W463" t="s">
        <v>1087</v>
      </c>
      <c r="X463" s="2" t="s">
        <v>575</v>
      </c>
      <c r="Y463" s="3">
        <v>2</v>
      </c>
      <c r="Z463" s="4">
        <v>301</v>
      </c>
      <c r="AA463" s="4" t="s">
        <v>1087</v>
      </c>
      <c r="AB463" t="s">
        <v>1520</v>
      </c>
      <c r="AC463">
        <v>2020</v>
      </c>
      <c r="AD463">
        <v>6</v>
      </c>
      <c r="AE463">
        <v>19</v>
      </c>
      <c r="AF463" t="s">
        <v>1223</v>
      </c>
      <c r="AH463">
        <v>265032</v>
      </c>
      <c r="AI463">
        <v>6651858</v>
      </c>
      <c r="AJ463" s="4">
        <v>265000</v>
      </c>
      <c r="AK463" s="4">
        <v>6651000</v>
      </c>
      <c r="AL463">
        <v>5</v>
      </c>
      <c r="AN463">
        <v>1010</v>
      </c>
      <c r="AP463" s="5" t="s">
        <v>1526</v>
      </c>
      <c r="AQ463">
        <v>103300</v>
      </c>
      <c r="AS463" s="6" t="s">
        <v>13</v>
      </c>
      <c r="AT463">
        <v>1</v>
      </c>
      <c r="AU463" t="s">
        <v>14</v>
      </c>
      <c r="AV463" t="s">
        <v>1527</v>
      </c>
      <c r="AW463" t="s">
        <v>1528</v>
      </c>
      <c r="AX463">
        <v>1010</v>
      </c>
      <c r="AY463" t="s">
        <v>17</v>
      </c>
      <c r="AZ463" t="s">
        <v>18</v>
      </c>
      <c r="BB463" s="5">
        <v>44152.519270833298</v>
      </c>
      <c r="BC463" s="7" t="s">
        <v>19</v>
      </c>
      <c r="BE463">
        <v>6</v>
      </c>
      <c r="BF463">
        <v>257287</v>
      </c>
      <c r="BH463" t="s">
        <v>1529</v>
      </c>
      <c r="BT463">
        <v>390877</v>
      </c>
    </row>
    <row r="464" spans="1:72" x14ac:dyDescent="0.3">
      <c r="A464">
        <v>408363</v>
      </c>
      <c r="C464">
        <v>1</v>
      </c>
      <c r="D464">
        <v>1</v>
      </c>
      <c r="E464">
        <v>2</v>
      </c>
      <c r="F464" t="s">
        <v>0</v>
      </c>
      <c r="G464" t="s">
        <v>1</v>
      </c>
      <c r="H464" t="s">
        <v>1608</v>
      </c>
      <c r="I464" t="s">
        <v>3</v>
      </c>
      <c r="K464">
        <v>1</v>
      </c>
      <c r="L464" t="s">
        <v>4</v>
      </c>
      <c r="M464">
        <v>103300</v>
      </c>
      <c r="N464" t="s">
        <v>5</v>
      </c>
      <c r="R464" s="23" t="s">
        <v>218</v>
      </c>
      <c r="S464" s="23" t="s">
        <v>219</v>
      </c>
      <c r="T464" t="s">
        <v>1602</v>
      </c>
      <c r="U464" s="1">
        <v>1</v>
      </c>
      <c r="V464" t="s">
        <v>1087</v>
      </c>
      <c r="W464" t="s">
        <v>1087</v>
      </c>
      <c r="X464" s="2" t="s">
        <v>575</v>
      </c>
      <c r="Y464" s="3">
        <v>2</v>
      </c>
      <c r="Z464" s="4">
        <v>301</v>
      </c>
      <c r="AA464" s="4" t="s">
        <v>1087</v>
      </c>
      <c r="AB464" t="s">
        <v>1609</v>
      </c>
      <c r="AC464">
        <v>2018</v>
      </c>
      <c r="AD464">
        <v>10</v>
      </c>
      <c r="AE464">
        <v>1</v>
      </c>
      <c r="AF464" t="s">
        <v>24</v>
      </c>
      <c r="AH464">
        <v>268815</v>
      </c>
      <c r="AI464">
        <v>6652971</v>
      </c>
      <c r="AJ464" s="4">
        <v>269000</v>
      </c>
      <c r="AK464" s="4">
        <v>6653000</v>
      </c>
      <c r="AL464">
        <v>5</v>
      </c>
      <c r="AN464">
        <v>1010</v>
      </c>
      <c r="AO464" t="s">
        <v>1610</v>
      </c>
      <c r="AP464" s="5" t="s">
        <v>1611</v>
      </c>
      <c r="AQ464">
        <v>103300</v>
      </c>
      <c r="AS464" s="6" t="s">
        <v>13</v>
      </c>
      <c r="AT464">
        <v>1</v>
      </c>
      <c r="AU464" t="s">
        <v>14</v>
      </c>
      <c r="AV464" t="s">
        <v>1612</v>
      </c>
      <c r="AW464" t="s">
        <v>1613</v>
      </c>
      <c r="AX464">
        <v>1010</v>
      </c>
      <c r="AY464" t="s">
        <v>17</v>
      </c>
      <c r="AZ464" t="s">
        <v>18</v>
      </c>
      <c r="BB464" s="5">
        <v>43713.546527777798</v>
      </c>
      <c r="BC464" s="7" t="s">
        <v>19</v>
      </c>
      <c r="BE464">
        <v>6</v>
      </c>
      <c r="BF464">
        <v>190964</v>
      </c>
      <c r="BH464" t="s">
        <v>1614</v>
      </c>
      <c r="BT464">
        <v>408363</v>
      </c>
    </row>
    <row r="465" spans="1:72" x14ac:dyDescent="0.3">
      <c r="A465">
        <v>316217</v>
      </c>
      <c r="C465">
        <v>1</v>
      </c>
      <c r="D465">
        <v>1</v>
      </c>
      <c r="E465">
        <v>2</v>
      </c>
      <c r="F465" t="s">
        <v>0</v>
      </c>
      <c r="G465" t="s">
        <v>1</v>
      </c>
      <c r="H465" t="s">
        <v>1835</v>
      </c>
      <c r="I465" t="s">
        <v>3</v>
      </c>
      <c r="K465">
        <v>1</v>
      </c>
      <c r="L465" t="s">
        <v>4</v>
      </c>
      <c r="M465">
        <v>103300</v>
      </c>
      <c r="N465" t="s">
        <v>5</v>
      </c>
      <c r="R465" s="23" t="s">
        <v>218</v>
      </c>
      <c r="S465" s="23" t="s">
        <v>219</v>
      </c>
      <c r="T465" t="s">
        <v>1830</v>
      </c>
      <c r="U465" s="1">
        <v>1</v>
      </c>
      <c r="V465" t="s">
        <v>1628</v>
      </c>
      <c r="W465" t="s">
        <v>1795</v>
      </c>
      <c r="X465" t="s">
        <v>1796</v>
      </c>
      <c r="Y465" s="3">
        <v>5</v>
      </c>
      <c r="Z465" s="4">
        <v>501</v>
      </c>
      <c r="AA465" s="4" t="s">
        <v>1795</v>
      </c>
      <c r="AB465" t="s">
        <v>1824</v>
      </c>
      <c r="AC465">
        <v>2020</v>
      </c>
      <c r="AD465">
        <v>8</v>
      </c>
      <c r="AE465">
        <v>28</v>
      </c>
      <c r="AF465" t="s">
        <v>24</v>
      </c>
      <c r="AH465">
        <v>253638</v>
      </c>
      <c r="AI465">
        <v>6788156</v>
      </c>
      <c r="AJ465" s="4">
        <v>253000</v>
      </c>
      <c r="AK465" s="4">
        <v>6789000</v>
      </c>
      <c r="AL465">
        <v>10</v>
      </c>
      <c r="AN465">
        <v>1010</v>
      </c>
      <c r="AP465" s="5" t="s">
        <v>1836</v>
      </c>
      <c r="AQ465">
        <v>103300</v>
      </c>
      <c r="AS465" s="6" t="s">
        <v>13</v>
      </c>
      <c r="AT465">
        <v>1</v>
      </c>
      <c r="AU465" t="s">
        <v>14</v>
      </c>
      <c r="AV465" t="s">
        <v>1837</v>
      </c>
      <c r="AW465" t="s">
        <v>1838</v>
      </c>
      <c r="AX465">
        <v>1010</v>
      </c>
      <c r="AY465" t="s">
        <v>17</v>
      </c>
      <c r="AZ465" t="s">
        <v>18</v>
      </c>
      <c r="BB465" s="5">
        <v>44155.537106481497</v>
      </c>
      <c r="BC465" s="7" t="s">
        <v>19</v>
      </c>
      <c r="BE465">
        <v>6</v>
      </c>
      <c r="BF465">
        <v>259835</v>
      </c>
      <c r="BH465" t="s">
        <v>1839</v>
      </c>
      <c r="BT465">
        <v>316217</v>
      </c>
    </row>
    <row r="466" spans="1:72" x14ac:dyDescent="0.3">
      <c r="A466">
        <v>251605</v>
      </c>
      <c r="C466">
        <v>1</v>
      </c>
      <c r="D466">
        <v>1</v>
      </c>
      <c r="E466">
        <v>2</v>
      </c>
      <c r="F466" t="s">
        <v>0</v>
      </c>
      <c r="G466" t="s">
        <v>1</v>
      </c>
      <c r="H466" t="s">
        <v>2341</v>
      </c>
      <c r="I466" t="s">
        <v>3</v>
      </c>
      <c r="K466">
        <v>1</v>
      </c>
      <c r="L466" t="s">
        <v>4</v>
      </c>
      <c r="M466">
        <v>103300</v>
      </c>
      <c r="N466" t="s">
        <v>5</v>
      </c>
      <c r="R466" s="23" t="s">
        <v>218</v>
      </c>
      <c r="S466" s="23" t="s">
        <v>219</v>
      </c>
      <c r="T466" t="s">
        <v>2334</v>
      </c>
      <c r="U466" s="1">
        <v>1</v>
      </c>
      <c r="V466" t="s">
        <v>7</v>
      </c>
      <c r="W466" t="s">
        <v>2324</v>
      </c>
      <c r="X466" t="s">
        <v>2203</v>
      </c>
      <c r="Y466" s="3">
        <v>6</v>
      </c>
      <c r="Z466" s="4">
        <v>605</v>
      </c>
      <c r="AA466" s="4" t="s">
        <v>2324</v>
      </c>
      <c r="AB466" t="s">
        <v>2342</v>
      </c>
      <c r="AC466">
        <v>2019</v>
      </c>
      <c r="AD466">
        <v>10</v>
      </c>
      <c r="AE466">
        <v>1</v>
      </c>
      <c r="AF466" t="s">
        <v>2336</v>
      </c>
      <c r="AH466">
        <v>236319</v>
      </c>
      <c r="AI466">
        <v>6676945</v>
      </c>
      <c r="AJ466" s="4">
        <v>237000</v>
      </c>
      <c r="AK466" s="4">
        <v>6677000</v>
      </c>
      <c r="AL466">
        <v>5</v>
      </c>
      <c r="AN466">
        <v>1010</v>
      </c>
      <c r="AP466" s="5" t="s">
        <v>2343</v>
      </c>
      <c r="AQ466">
        <v>103300</v>
      </c>
      <c r="AS466" s="6" t="s">
        <v>13</v>
      </c>
      <c r="AT466">
        <v>1</v>
      </c>
      <c r="AU466" t="s">
        <v>14</v>
      </c>
      <c r="AV466" t="s">
        <v>2344</v>
      </c>
      <c r="AW466" t="s">
        <v>2345</v>
      </c>
      <c r="AX466">
        <v>1010</v>
      </c>
      <c r="AY466" t="s">
        <v>17</v>
      </c>
      <c r="AZ466" t="s">
        <v>18</v>
      </c>
      <c r="BB466" s="5">
        <v>43796.566921296297</v>
      </c>
      <c r="BC466" s="7" t="s">
        <v>19</v>
      </c>
      <c r="BE466">
        <v>6</v>
      </c>
      <c r="BF466">
        <v>227257</v>
      </c>
      <c r="BH466" t="s">
        <v>2346</v>
      </c>
      <c r="BT466">
        <v>251605</v>
      </c>
    </row>
    <row r="467" spans="1:72" x14ac:dyDescent="0.3">
      <c r="A467">
        <v>266851</v>
      </c>
      <c r="C467">
        <v>1</v>
      </c>
      <c r="D467">
        <v>1</v>
      </c>
      <c r="E467">
        <v>2</v>
      </c>
      <c r="F467" t="s">
        <v>0</v>
      </c>
      <c r="G467" t="s">
        <v>1</v>
      </c>
      <c r="H467" t="s">
        <v>2354</v>
      </c>
      <c r="I467" t="s">
        <v>3</v>
      </c>
      <c r="K467">
        <v>1</v>
      </c>
      <c r="L467" t="s">
        <v>4</v>
      </c>
      <c r="M467">
        <v>103300</v>
      </c>
      <c r="N467" t="s">
        <v>5</v>
      </c>
      <c r="R467" s="23" t="s">
        <v>218</v>
      </c>
      <c r="S467" s="23" t="s">
        <v>219</v>
      </c>
      <c r="T467" t="s">
        <v>2348</v>
      </c>
      <c r="U467" s="1">
        <v>1</v>
      </c>
      <c r="V467" t="s">
        <v>7</v>
      </c>
      <c r="W467" t="s">
        <v>2324</v>
      </c>
      <c r="X467" t="s">
        <v>2203</v>
      </c>
      <c r="Y467" s="3">
        <v>6</v>
      </c>
      <c r="Z467" s="4">
        <v>605</v>
      </c>
      <c r="AA467" s="4" t="s">
        <v>2324</v>
      </c>
      <c r="AB467" t="s">
        <v>2355</v>
      </c>
      <c r="AC467">
        <v>2018</v>
      </c>
      <c r="AD467">
        <v>10</v>
      </c>
      <c r="AE467">
        <v>1</v>
      </c>
      <c r="AF467" t="s">
        <v>24</v>
      </c>
      <c r="AH467">
        <v>241437</v>
      </c>
      <c r="AI467">
        <v>6675162</v>
      </c>
      <c r="AJ467" s="4">
        <v>241000</v>
      </c>
      <c r="AK467" s="4">
        <v>6675000</v>
      </c>
      <c r="AL467">
        <v>10</v>
      </c>
      <c r="AN467">
        <v>1010</v>
      </c>
      <c r="AP467" s="5" t="s">
        <v>2356</v>
      </c>
      <c r="AQ467">
        <v>103300</v>
      </c>
      <c r="AS467" s="6" t="s">
        <v>13</v>
      </c>
      <c r="AT467">
        <v>1</v>
      </c>
      <c r="AU467" t="s">
        <v>14</v>
      </c>
      <c r="AV467" t="s">
        <v>2357</v>
      </c>
      <c r="AW467" t="s">
        <v>2358</v>
      </c>
      <c r="AX467">
        <v>1010</v>
      </c>
      <c r="AY467" t="s">
        <v>17</v>
      </c>
      <c r="AZ467" t="s">
        <v>18</v>
      </c>
      <c r="BB467" s="5">
        <v>43713.546527777798</v>
      </c>
      <c r="BC467" s="7" t="s">
        <v>19</v>
      </c>
      <c r="BE467">
        <v>6</v>
      </c>
      <c r="BF467">
        <v>190520</v>
      </c>
      <c r="BH467" t="s">
        <v>2359</v>
      </c>
      <c r="BT467">
        <v>266851</v>
      </c>
    </row>
    <row r="468" spans="1:72" x14ac:dyDescent="0.3">
      <c r="A468">
        <v>314577</v>
      </c>
      <c r="C468">
        <v>1</v>
      </c>
      <c r="D468">
        <v>1</v>
      </c>
      <c r="E468">
        <v>3</v>
      </c>
      <c r="F468" t="s">
        <v>0</v>
      </c>
      <c r="G468" t="s">
        <v>1</v>
      </c>
      <c r="H468" t="s">
        <v>825</v>
      </c>
      <c r="I468" t="s">
        <v>3</v>
      </c>
      <c r="K468">
        <v>1</v>
      </c>
      <c r="L468" t="s">
        <v>4</v>
      </c>
      <c r="M468">
        <v>103300</v>
      </c>
      <c r="N468" t="s">
        <v>5</v>
      </c>
      <c r="R468" s="23" t="s">
        <v>218</v>
      </c>
      <c r="S468" s="23" t="s">
        <v>219</v>
      </c>
      <c r="T468" t="s">
        <v>813</v>
      </c>
      <c r="U468" s="1">
        <v>1</v>
      </c>
      <c r="V468" t="s">
        <v>7</v>
      </c>
      <c r="W468" t="s">
        <v>712</v>
      </c>
      <c r="X468" s="2" t="s">
        <v>575</v>
      </c>
      <c r="Y468" s="3">
        <v>2</v>
      </c>
      <c r="Z468" s="4">
        <v>219</v>
      </c>
      <c r="AA468" t="s">
        <v>712</v>
      </c>
      <c r="AB468" t="s">
        <v>826</v>
      </c>
      <c r="AC468">
        <v>2020</v>
      </c>
      <c r="AD468">
        <v>7</v>
      </c>
      <c r="AE468">
        <v>2</v>
      </c>
      <c r="AF468" t="s">
        <v>24</v>
      </c>
      <c r="AH468">
        <v>253381</v>
      </c>
      <c r="AI468">
        <v>6654645</v>
      </c>
      <c r="AJ468" s="4">
        <v>253000</v>
      </c>
      <c r="AK468" s="4">
        <v>6655000</v>
      </c>
      <c r="AL468">
        <v>10</v>
      </c>
      <c r="AN468">
        <v>1010</v>
      </c>
      <c r="AO468" t="s">
        <v>827</v>
      </c>
      <c r="AP468" s="5" t="s">
        <v>828</v>
      </c>
      <c r="AQ468">
        <v>103300</v>
      </c>
      <c r="AS468" s="6" t="s">
        <v>13</v>
      </c>
      <c r="AT468">
        <v>1</v>
      </c>
      <c r="AU468" t="s">
        <v>14</v>
      </c>
      <c r="AV468" t="s">
        <v>829</v>
      </c>
      <c r="AW468" t="s">
        <v>830</v>
      </c>
      <c r="AX468">
        <v>1010</v>
      </c>
      <c r="AY468" t="s">
        <v>17</v>
      </c>
      <c r="AZ468" t="s">
        <v>18</v>
      </c>
      <c r="BB468" s="5">
        <v>44155.536979166704</v>
      </c>
      <c r="BC468" s="7" t="s">
        <v>19</v>
      </c>
      <c r="BE468">
        <v>6</v>
      </c>
      <c r="BF468">
        <v>260029</v>
      </c>
      <c r="BH468" t="s">
        <v>831</v>
      </c>
      <c r="BT468">
        <v>314577</v>
      </c>
    </row>
    <row r="469" spans="1:72" x14ac:dyDescent="0.3">
      <c r="A469">
        <v>292611</v>
      </c>
      <c r="C469">
        <v>1</v>
      </c>
      <c r="D469">
        <v>1</v>
      </c>
      <c r="E469">
        <v>3</v>
      </c>
      <c r="F469" t="s">
        <v>0</v>
      </c>
      <c r="G469" t="s">
        <v>1</v>
      </c>
      <c r="H469" t="s">
        <v>962</v>
      </c>
      <c r="I469" t="s">
        <v>3</v>
      </c>
      <c r="K469">
        <v>1</v>
      </c>
      <c r="L469" t="s">
        <v>4</v>
      </c>
      <c r="M469">
        <v>103300</v>
      </c>
      <c r="N469" t="s">
        <v>5</v>
      </c>
      <c r="R469" s="23" t="s">
        <v>218</v>
      </c>
      <c r="S469" s="23" t="s">
        <v>219</v>
      </c>
      <c r="T469" t="s">
        <v>950</v>
      </c>
      <c r="U469" s="1">
        <v>1</v>
      </c>
      <c r="V469" t="s">
        <v>7</v>
      </c>
      <c r="W469" t="s">
        <v>886</v>
      </c>
      <c r="X469" s="2" t="s">
        <v>575</v>
      </c>
      <c r="Y469" s="3">
        <v>2</v>
      </c>
      <c r="Z469" s="4">
        <v>220</v>
      </c>
      <c r="AA469" s="4" t="s">
        <v>886</v>
      </c>
      <c r="AB469" t="s">
        <v>963</v>
      </c>
      <c r="AC469">
        <v>2020</v>
      </c>
      <c r="AD469">
        <v>6</v>
      </c>
      <c r="AE469">
        <v>9</v>
      </c>
      <c r="AF469" t="s">
        <v>33</v>
      </c>
      <c r="AH469">
        <v>247349</v>
      </c>
      <c r="AI469">
        <v>6645780</v>
      </c>
      <c r="AJ469" s="4">
        <v>247000</v>
      </c>
      <c r="AK469" s="4">
        <v>6645000</v>
      </c>
      <c r="AL469">
        <v>5</v>
      </c>
      <c r="AN469">
        <v>1010</v>
      </c>
      <c r="AP469" s="5" t="s">
        <v>964</v>
      </c>
      <c r="AQ469">
        <v>103300</v>
      </c>
      <c r="AS469" s="6" t="s">
        <v>13</v>
      </c>
      <c r="AT469">
        <v>1</v>
      </c>
      <c r="AU469" t="s">
        <v>14</v>
      </c>
      <c r="AV469" t="s">
        <v>965</v>
      </c>
      <c r="AW469" t="s">
        <v>966</v>
      </c>
      <c r="AX469">
        <v>1010</v>
      </c>
      <c r="AY469" t="s">
        <v>17</v>
      </c>
      <c r="AZ469" t="s">
        <v>18</v>
      </c>
      <c r="BB469" s="5">
        <v>44140.451516203699</v>
      </c>
      <c r="BC469" s="7" t="s">
        <v>19</v>
      </c>
      <c r="BE469">
        <v>6</v>
      </c>
      <c r="BF469">
        <v>255359</v>
      </c>
      <c r="BH469" t="s">
        <v>967</v>
      </c>
      <c r="BT469">
        <v>292611</v>
      </c>
    </row>
    <row r="470" spans="1:72" x14ac:dyDescent="0.3">
      <c r="A470">
        <v>371411</v>
      </c>
      <c r="C470">
        <v>1</v>
      </c>
      <c r="D470">
        <v>1</v>
      </c>
      <c r="E470">
        <v>3</v>
      </c>
      <c r="F470" t="s">
        <v>0</v>
      </c>
      <c r="G470" t="s">
        <v>1</v>
      </c>
      <c r="H470" t="s">
        <v>1293</v>
      </c>
      <c r="I470" t="s">
        <v>3</v>
      </c>
      <c r="K470">
        <v>1</v>
      </c>
      <c r="L470" t="s">
        <v>4</v>
      </c>
      <c r="M470">
        <v>103300</v>
      </c>
      <c r="N470" t="s">
        <v>5</v>
      </c>
      <c r="R470" s="23" t="s">
        <v>218</v>
      </c>
      <c r="S470" s="23" t="s">
        <v>219</v>
      </c>
      <c r="T470" t="s">
        <v>1281</v>
      </c>
      <c r="U470" s="1">
        <v>1</v>
      </c>
      <c r="V470" t="s">
        <v>1087</v>
      </c>
      <c r="W470" t="s">
        <v>1087</v>
      </c>
      <c r="X470" s="2" t="s">
        <v>575</v>
      </c>
      <c r="Y470" s="3">
        <v>2</v>
      </c>
      <c r="Z470" s="4">
        <v>301</v>
      </c>
      <c r="AA470" s="4" t="s">
        <v>1087</v>
      </c>
      <c r="AB470" t="s">
        <v>1288</v>
      </c>
      <c r="AC470">
        <v>2020</v>
      </c>
      <c r="AD470">
        <v>6</v>
      </c>
      <c r="AE470">
        <v>16</v>
      </c>
      <c r="AF470" t="s">
        <v>1223</v>
      </c>
      <c r="AH470">
        <v>261719</v>
      </c>
      <c r="AI470">
        <v>6655290</v>
      </c>
      <c r="AJ470" s="4">
        <v>261000</v>
      </c>
      <c r="AK470" s="4">
        <v>6655000</v>
      </c>
      <c r="AL470">
        <v>5</v>
      </c>
      <c r="AN470">
        <v>1010</v>
      </c>
      <c r="AP470" s="5" t="s">
        <v>1294</v>
      </c>
      <c r="AQ470">
        <v>103300</v>
      </c>
      <c r="AS470" s="6" t="s">
        <v>13</v>
      </c>
      <c r="AT470">
        <v>1</v>
      </c>
      <c r="AU470" t="s">
        <v>14</v>
      </c>
      <c r="AV470" t="s">
        <v>1295</v>
      </c>
      <c r="AW470" t="s">
        <v>1296</v>
      </c>
      <c r="AX470">
        <v>1010</v>
      </c>
      <c r="AY470" t="s">
        <v>17</v>
      </c>
      <c r="AZ470" t="s">
        <v>18</v>
      </c>
      <c r="BB470" s="5">
        <v>44152.566203703696</v>
      </c>
      <c r="BC470" s="7" t="s">
        <v>19</v>
      </c>
      <c r="BE470">
        <v>6</v>
      </c>
      <c r="BF470">
        <v>257550</v>
      </c>
      <c r="BH470" t="s">
        <v>1297</v>
      </c>
      <c r="BT470">
        <v>371411</v>
      </c>
    </row>
    <row r="471" spans="1:72" x14ac:dyDescent="0.3">
      <c r="A471">
        <v>390772</v>
      </c>
      <c r="C471">
        <v>1</v>
      </c>
      <c r="D471">
        <v>1</v>
      </c>
      <c r="E471">
        <v>3</v>
      </c>
      <c r="F471" t="s">
        <v>0</v>
      </c>
      <c r="G471" t="s">
        <v>1</v>
      </c>
      <c r="H471" t="s">
        <v>1530</v>
      </c>
      <c r="I471" t="s">
        <v>3</v>
      </c>
      <c r="K471">
        <v>1</v>
      </c>
      <c r="L471" t="s">
        <v>4</v>
      </c>
      <c r="M471">
        <v>103300</v>
      </c>
      <c r="N471" t="s">
        <v>5</v>
      </c>
      <c r="R471" s="23" t="s">
        <v>218</v>
      </c>
      <c r="S471" s="23" t="s">
        <v>219</v>
      </c>
      <c r="T471" t="s">
        <v>1519</v>
      </c>
      <c r="U471" s="1">
        <v>1</v>
      </c>
      <c r="V471" t="s">
        <v>1087</v>
      </c>
      <c r="W471" t="s">
        <v>1087</v>
      </c>
      <c r="X471" s="2" t="s">
        <v>575</v>
      </c>
      <c r="Y471" s="3">
        <v>2</v>
      </c>
      <c r="Z471" s="4">
        <v>301</v>
      </c>
      <c r="AA471" s="4" t="s">
        <v>1087</v>
      </c>
      <c r="AB471" t="s">
        <v>1520</v>
      </c>
      <c r="AC471">
        <v>2020</v>
      </c>
      <c r="AD471">
        <v>6</v>
      </c>
      <c r="AE471">
        <v>19</v>
      </c>
      <c r="AF471" t="s">
        <v>1223</v>
      </c>
      <c r="AH471">
        <v>265008</v>
      </c>
      <c r="AI471">
        <v>6651891</v>
      </c>
      <c r="AJ471" s="4">
        <v>265000</v>
      </c>
      <c r="AK471" s="4">
        <v>6651000</v>
      </c>
      <c r="AL471">
        <v>5</v>
      </c>
      <c r="AN471">
        <v>1010</v>
      </c>
      <c r="AP471" s="5" t="s">
        <v>1531</v>
      </c>
      <c r="AQ471">
        <v>103300</v>
      </c>
      <c r="AS471" s="6" t="s">
        <v>13</v>
      </c>
      <c r="AT471">
        <v>1</v>
      </c>
      <c r="AU471" t="s">
        <v>14</v>
      </c>
      <c r="AV471" t="s">
        <v>1532</v>
      </c>
      <c r="AW471" t="s">
        <v>1533</v>
      </c>
      <c r="AX471">
        <v>1010</v>
      </c>
      <c r="AY471" t="s">
        <v>17</v>
      </c>
      <c r="AZ471" t="s">
        <v>18</v>
      </c>
      <c r="BB471" s="5">
        <v>44152.519201388903</v>
      </c>
      <c r="BC471" s="7" t="s">
        <v>19</v>
      </c>
      <c r="BE471">
        <v>6</v>
      </c>
      <c r="BF471">
        <v>257292</v>
      </c>
      <c r="BH471" t="s">
        <v>1534</v>
      </c>
      <c r="BT471">
        <v>390772</v>
      </c>
    </row>
    <row r="472" spans="1:72" x14ac:dyDescent="0.3">
      <c r="A472">
        <v>316188</v>
      </c>
      <c r="C472">
        <v>1</v>
      </c>
      <c r="D472">
        <v>1</v>
      </c>
      <c r="E472">
        <v>3</v>
      </c>
      <c r="F472" t="s">
        <v>0</v>
      </c>
      <c r="G472" t="s">
        <v>1</v>
      </c>
      <c r="H472" t="s">
        <v>1840</v>
      </c>
      <c r="I472" t="s">
        <v>3</v>
      </c>
      <c r="K472">
        <v>1</v>
      </c>
      <c r="L472" t="s">
        <v>4</v>
      </c>
      <c r="M472">
        <v>103300</v>
      </c>
      <c r="N472" t="s">
        <v>5</v>
      </c>
      <c r="R472" s="23" t="s">
        <v>218</v>
      </c>
      <c r="S472" s="23" t="s">
        <v>219</v>
      </c>
      <c r="T472" t="s">
        <v>1830</v>
      </c>
      <c r="U472" s="1">
        <v>1</v>
      </c>
      <c r="V472" t="s">
        <v>1628</v>
      </c>
      <c r="W472" t="s">
        <v>1795</v>
      </c>
      <c r="X472" t="s">
        <v>1796</v>
      </c>
      <c r="Y472" s="3">
        <v>5</v>
      </c>
      <c r="Z472" s="4">
        <v>501</v>
      </c>
      <c r="AA472" s="4" t="s">
        <v>1795</v>
      </c>
      <c r="AB472" t="s">
        <v>1824</v>
      </c>
      <c r="AC472">
        <v>2020</v>
      </c>
      <c r="AD472">
        <v>8</v>
      </c>
      <c r="AE472">
        <v>28</v>
      </c>
      <c r="AF472" t="s">
        <v>24</v>
      </c>
      <c r="AH472">
        <v>253633</v>
      </c>
      <c r="AI472">
        <v>6788160</v>
      </c>
      <c r="AJ472" s="4">
        <v>253000</v>
      </c>
      <c r="AK472" s="4">
        <v>6789000</v>
      </c>
      <c r="AL472">
        <v>10</v>
      </c>
      <c r="AN472">
        <v>1010</v>
      </c>
      <c r="AP472" s="5" t="s">
        <v>1841</v>
      </c>
      <c r="AQ472">
        <v>103300</v>
      </c>
      <c r="AS472" s="6" t="s">
        <v>13</v>
      </c>
      <c r="AT472">
        <v>1</v>
      </c>
      <c r="AU472" t="s">
        <v>14</v>
      </c>
      <c r="AV472" t="s">
        <v>1842</v>
      </c>
      <c r="AW472" t="s">
        <v>1843</v>
      </c>
      <c r="AX472">
        <v>1010</v>
      </c>
      <c r="AY472" t="s">
        <v>17</v>
      </c>
      <c r="AZ472" t="s">
        <v>18</v>
      </c>
      <c r="BB472" s="5">
        <v>44155.537106481497</v>
      </c>
      <c r="BC472" s="7" t="s">
        <v>19</v>
      </c>
      <c r="BE472">
        <v>6</v>
      </c>
      <c r="BF472">
        <v>259836</v>
      </c>
      <c r="BH472" t="s">
        <v>1844</v>
      </c>
      <c r="BT472">
        <v>316188</v>
      </c>
    </row>
    <row r="473" spans="1:72" x14ac:dyDescent="0.3">
      <c r="A473">
        <v>266836</v>
      </c>
      <c r="C473">
        <v>1</v>
      </c>
      <c r="D473">
        <v>1</v>
      </c>
      <c r="E473">
        <v>3</v>
      </c>
      <c r="F473" t="s">
        <v>0</v>
      </c>
      <c r="G473" t="s">
        <v>1</v>
      </c>
      <c r="H473" t="s">
        <v>2360</v>
      </c>
      <c r="I473" t="s">
        <v>3</v>
      </c>
      <c r="K473">
        <v>1</v>
      </c>
      <c r="L473" t="s">
        <v>4</v>
      </c>
      <c r="M473">
        <v>103300</v>
      </c>
      <c r="N473" t="s">
        <v>5</v>
      </c>
      <c r="R473" s="23" t="s">
        <v>218</v>
      </c>
      <c r="S473" s="23" t="s">
        <v>219</v>
      </c>
      <c r="T473" t="s">
        <v>2348</v>
      </c>
      <c r="U473" s="1">
        <v>1</v>
      </c>
      <c r="V473" t="s">
        <v>7</v>
      </c>
      <c r="W473" t="s">
        <v>2324</v>
      </c>
      <c r="X473" t="s">
        <v>2203</v>
      </c>
      <c r="Y473" s="3">
        <v>6</v>
      </c>
      <c r="Z473" s="4">
        <v>605</v>
      </c>
      <c r="AA473" s="4" t="s">
        <v>2324</v>
      </c>
      <c r="AB473" t="s">
        <v>2361</v>
      </c>
      <c r="AC473">
        <v>2018</v>
      </c>
      <c r="AD473">
        <v>10</v>
      </c>
      <c r="AE473">
        <v>1</v>
      </c>
      <c r="AF473" t="s">
        <v>24</v>
      </c>
      <c r="AH473">
        <v>241432</v>
      </c>
      <c r="AI473">
        <v>6675120</v>
      </c>
      <c r="AJ473" s="4">
        <v>241000</v>
      </c>
      <c r="AK473" s="4">
        <v>6675000</v>
      </c>
      <c r="AL473">
        <v>10</v>
      </c>
      <c r="AN473">
        <v>1010</v>
      </c>
      <c r="AO473" t="s">
        <v>2362</v>
      </c>
      <c r="AP473" s="5" t="s">
        <v>2363</v>
      </c>
      <c r="AQ473">
        <v>103300</v>
      </c>
      <c r="AS473" s="6" t="s">
        <v>13</v>
      </c>
      <c r="AT473">
        <v>1</v>
      </c>
      <c r="AU473" t="s">
        <v>14</v>
      </c>
      <c r="AV473" t="s">
        <v>2364</v>
      </c>
      <c r="AW473" t="s">
        <v>2365</v>
      </c>
      <c r="AX473">
        <v>1010</v>
      </c>
      <c r="AY473" t="s">
        <v>17</v>
      </c>
      <c r="AZ473" t="s">
        <v>18</v>
      </c>
      <c r="BB473" s="5">
        <v>43713.546527777798</v>
      </c>
      <c r="BC473" s="7" t="s">
        <v>19</v>
      </c>
      <c r="BE473">
        <v>6</v>
      </c>
      <c r="BF473">
        <v>190792</v>
      </c>
      <c r="BH473" t="s">
        <v>2366</v>
      </c>
      <c r="BT473">
        <v>266836</v>
      </c>
    </row>
    <row r="474" spans="1:72" x14ac:dyDescent="0.3">
      <c r="A474">
        <v>49550</v>
      </c>
      <c r="C474">
        <v>1</v>
      </c>
      <c r="D474">
        <v>1</v>
      </c>
      <c r="E474">
        <v>3</v>
      </c>
      <c r="F474" t="s">
        <v>0</v>
      </c>
      <c r="G474" t="s">
        <v>1</v>
      </c>
      <c r="H474" t="s">
        <v>3598</v>
      </c>
      <c r="I474" t="s">
        <v>3</v>
      </c>
      <c r="K474">
        <v>1</v>
      </c>
      <c r="L474" t="s">
        <v>4</v>
      </c>
      <c r="M474">
        <v>103300</v>
      </c>
      <c r="N474" t="s">
        <v>5</v>
      </c>
      <c r="R474" s="23" t="s">
        <v>218</v>
      </c>
      <c r="S474" s="23" t="s">
        <v>219</v>
      </c>
      <c r="T474" t="s">
        <v>3583</v>
      </c>
      <c r="U474" s="1">
        <v>1</v>
      </c>
      <c r="V474" t="s">
        <v>3584</v>
      </c>
      <c r="W474" t="s">
        <v>3585</v>
      </c>
      <c r="X474" s="2" t="s">
        <v>3586</v>
      </c>
      <c r="Y474" s="3">
        <v>12</v>
      </c>
      <c r="Z474" s="4">
        <v>1201</v>
      </c>
      <c r="AA474" s="4" t="s">
        <v>3585</v>
      </c>
      <c r="AB474" t="s">
        <v>3599</v>
      </c>
      <c r="AC474">
        <v>2019</v>
      </c>
      <c r="AD474">
        <v>8</v>
      </c>
      <c r="AE474">
        <v>5</v>
      </c>
      <c r="AF474" t="s">
        <v>2336</v>
      </c>
      <c r="AH474">
        <v>-27557</v>
      </c>
      <c r="AI474">
        <v>6745891</v>
      </c>
      <c r="AJ474" s="4">
        <v>-27000</v>
      </c>
      <c r="AK474" s="4">
        <v>6745000</v>
      </c>
      <c r="AL474">
        <v>5</v>
      </c>
      <c r="AN474">
        <v>1010</v>
      </c>
      <c r="AP474" s="5" t="s">
        <v>3600</v>
      </c>
      <c r="AQ474">
        <v>103300</v>
      </c>
      <c r="AS474" s="6" t="s">
        <v>13</v>
      </c>
      <c r="AT474">
        <v>1</v>
      </c>
      <c r="AU474" t="s">
        <v>14</v>
      </c>
      <c r="AV474" t="s">
        <v>3601</v>
      </c>
      <c r="AW474" t="s">
        <v>3602</v>
      </c>
      <c r="AX474">
        <v>1010</v>
      </c>
      <c r="AY474" t="s">
        <v>17</v>
      </c>
      <c r="AZ474" t="s">
        <v>18</v>
      </c>
      <c r="BB474" s="5">
        <v>43796.566840277803</v>
      </c>
      <c r="BC474" s="7" t="s">
        <v>19</v>
      </c>
      <c r="BE474">
        <v>6</v>
      </c>
      <c r="BF474">
        <v>227119</v>
      </c>
      <c r="BH474" t="s">
        <v>3603</v>
      </c>
      <c r="BT474">
        <v>49550</v>
      </c>
    </row>
    <row r="475" spans="1:72" x14ac:dyDescent="0.3">
      <c r="A475">
        <v>494063</v>
      </c>
      <c r="C475">
        <v>1</v>
      </c>
      <c r="D475">
        <v>1</v>
      </c>
      <c r="E475">
        <v>3</v>
      </c>
      <c r="F475" t="s">
        <v>0</v>
      </c>
      <c r="G475" t="s">
        <v>1</v>
      </c>
      <c r="H475" t="s">
        <v>4175</v>
      </c>
      <c r="I475" t="s">
        <v>3</v>
      </c>
      <c r="K475">
        <v>1</v>
      </c>
      <c r="L475" t="s">
        <v>4</v>
      </c>
      <c r="M475">
        <v>103300</v>
      </c>
      <c r="N475" t="s">
        <v>5</v>
      </c>
      <c r="R475" s="23" t="s">
        <v>218</v>
      </c>
      <c r="S475" s="23" t="s">
        <v>219</v>
      </c>
      <c r="T475" t="s">
        <v>4162</v>
      </c>
      <c r="U475" s="1">
        <v>1</v>
      </c>
      <c r="V475" t="s">
        <v>4004</v>
      </c>
      <c r="W475" t="s">
        <v>4163</v>
      </c>
      <c r="X475" s="2" t="s">
        <v>4164</v>
      </c>
      <c r="Y475" s="3">
        <v>17</v>
      </c>
      <c r="Z475" s="4">
        <v>1702</v>
      </c>
      <c r="AA475" s="4" t="s">
        <v>4163</v>
      </c>
      <c r="AB475" t="s">
        <v>4165</v>
      </c>
      <c r="AC475">
        <v>2019</v>
      </c>
      <c r="AD475">
        <v>9</v>
      </c>
      <c r="AE475">
        <v>30</v>
      </c>
      <c r="AF475" t="s">
        <v>1166</v>
      </c>
      <c r="AH475">
        <v>328956</v>
      </c>
      <c r="AI475">
        <v>7102577</v>
      </c>
      <c r="AJ475" s="4">
        <v>329000</v>
      </c>
      <c r="AK475" s="4">
        <v>7103000</v>
      </c>
      <c r="AL475">
        <v>10</v>
      </c>
      <c r="AN475">
        <v>1010</v>
      </c>
      <c r="AP475" s="5" t="s">
        <v>4176</v>
      </c>
      <c r="AQ475">
        <v>103300</v>
      </c>
      <c r="AS475" s="6" t="s">
        <v>13</v>
      </c>
      <c r="AT475">
        <v>1</v>
      </c>
      <c r="AU475" t="s">
        <v>14</v>
      </c>
      <c r="AV475" t="s">
        <v>4177</v>
      </c>
      <c r="AW475" t="s">
        <v>4178</v>
      </c>
      <c r="AX475">
        <v>1010</v>
      </c>
      <c r="AY475" t="s">
        <v>17</v>
      </c>
      <c r="AZ475" t="s">
        <v>18</v>
      </c>
      <c r="BB475" s="5">
        <v>43961.576678240701</v>
      </c>
      <c r="BC475" s="7" t="s">
        <v>19</v>
      </c>
      <c r="BE475">
        <v>6</v>
      </c>
      <c r="BF475">
        <v>235651</v>
      </c>
      <c r="BH475" t="s">
        <v>4179</v>
      </c>
      <c r="BT475">
        <v>494063</v>
      </c>
    </row>
    <row r="476" spans="1:72" x14ac:dyDescent="0.3">
      <c r="A476">
        <v>517681</v>
      </c>
      <c r="C476">
        <v>1</v>
      </c>
      <c r="D476">
        <v>1</v>
      </c>
      <c r="E476">
        <v>3</v>
      </c>
      <c r="F476" t="s">
        <v>0</v>
      </c>
      <c r="G476" t="s">
        <v>1</v>
      </c>
      <c r="H476" t="s">
        <v>4318</v>
      </c>
      <c r="I476" t="s">
        <v>3</v>
      </c>
      <c r="K476">
        <v>1</v>
      </c>
      <c r="L476" t="s">
        <v>4</v>
      </c>
      <c r="M476">
        <v>103300</v>
      </c>
      <c r="N476" t="s">
        <v>5</v>
      </c>
      <c r="R476" s="23" t="s">
        <v>218</v>
      </c>
      <c r="S476" s="23" t="s">
        <v>219</v>
      </c>
      <c r="T476" t="s">
        <v>4306</v>
      </c>
      <c r="U476" s="1">
        <v>1</v>
      </c>
      <c r="V476" t="s">
        <v>4288</v>
      </c>
      <c r="W476" t="s">
        <v>4289</v>
      </c>
      <c r="X476" t="s">
        <v>4290</v>
      </c>
      <c r="Y476" s="3">
        <v>18</v>
      </c>
      <c r="Z476" s="4">
        <v>1804</v>
      </c>
      <c r="AA476" t="s">
        <v>4289</v>
      </c>
      <c r="AB476" t="s">
        <v>4319</v>
      </c>
      <c r="AC476">
        <v>2019</v>
      </c>
      <c r="AD476">
        <v>10</v>
      </c>
      <c r="AE476">
        <v>2</v>
      </c>
      <c r="AF476" t="s">
        <v>1166</v>
      </c>
      <c r="AH476">
        <v>481060</v>
      </c>
      <c r="AI476">
        <v>7463637</v>
      </c>
      <c r="AJ476" s="4">
        <v>481000</v>
      </c>
      <c r="AK476" s="4">
        <v>7463000</v>
      </c>
      <c r="AL476">
        <v>25</v>
      </c>
      <c r="AN476">
        <v>1010</v>
      </c>
      <c r="AP476" s="5" t="s">
        <v>4320</v>
      </c>
      <c r="AQ476">
        <v>103300</v>
      </c>
      <c r="AS476" s="6" t="s">
        <v>13</v>
      </c>
      <c r="AT476">
        <v>1</v>
      </c>
      <c r="AU476" t="s">
        <v>14</v>
      </c>
      <c r="AV476" t="s">
        <v>4321</v>
      </c>
      <c r="AW476" t="s">
        <v>4322</v>
      </c>
      <c r="AX476">
        <v>1010</v>
      </c>
      <c r="AY476" t="s">
        <v>17</v>
      </c>
      <c r="AZ476" t="s">
        <v>18</v>
      </c>
      <c r="BB476" s="5">
        <v>43961.576631944401</v>
      </c>
      <c r="BC476" s="7" t="s">
        <v>19</v>
      </c>
      <c r="BE476">
        <v>6</v>
      </c>
      <c r="BF476">
        <v>235753</v>
      </c>
      <c r="BH476" t="s">
        <v>4323</v>
      </c>
      <c r="BT476">
        <v>517681</v>
      </c>
    </row>
    <row r="477" spans="1:72" x14ac:dyDescent="0.3">
      <c r="A477">
        <v>314698</v>
      </c>
      <c r="C477">
        <v>1</v>
      </c>
      <c r="D477">
        <v>1</v>
      </c>
      <c r="E477">
        <v>4</v>
      </c>
      <c r="F477" t="s">
        <v>0</v>
      </c>
      <c r="G477" t="s">
        <v>1</v>
      </c>
      <c r="H477" t="s">
        <v>832</v>
      </c>
      <c r="I477" t="s">
        <v>3</v>
      </c>
      <c r="K477">
        <v>1</v>
      </c>
      <c r="L477" t="s">
        <v>4</v>
      </c>
      <c r="M477">
        <v>103300</v>
      </c>
      <c r="N477" t="s">
        <v>5</v>
      </c>
      <c r="R477" s="23" t="s">
        <v>218</v>
      </c>
      <c r="S477" s="23" t="s">
        <v>219</v>
      </c>
      <c r="T477" t="s">
        <v>813</v>
      </c>
      <c r="U477" s="1">
        <v>1</v>
      </c>
      <c r="V477" t="s">
        <v>7</v>
      </c>
      <c r="W477" t="s">
        <v>712</v>
      </c>
      <c r="X477" s="2" t="s">
        <v>575</v>
      </c>
      <c r="Y477" s="3">
        <v>2</v>
      </c>
      <c r="Z477" s="4">
        <v>219</v>
      </c>
      <c r="AA477" t="s">
        <v>712</v>
      </c>
      <c r="AB477" t="s">
        <v>814</v>
      </c>
      <c r="AC477">
        <v>2020</v>
      </c>
      <c r="AD477">
        <v>7</v>
      </c>
      <c r="AE477">
        <v>2</v>
      </c>
      <c r="AF477" t="s">
        <v>24</v>
      </c>
      <c r="AH477">
        <v>253405</v>
      </c>
      <c r="AI477">
        <v>6654644</v>
      </c>
      <c r="AJ477" s="4">
        <v>253000</v>
      </c>
      <c r="AK477" s="4">
        <v>6655000</v>
      </c>
      <c r="AL477">
        <v>5</v>
      </c>
      <c r="AN477">
        <v>1010</v>
      </c>
      <c r="AO477" t="s">
        <v>815</v>
      </c>
      <c r="AP477" s="5" t="s">
        <v>833</v>
      </c>
      <c r="AQ477">
        <v>103300</v>
      </c>
      <c r="AS477" s="6" t="s">
        <v>13</v>
      </c>
      <c r="AT477">
        <v>1</v>
      </c>
      <c r="AU477" t="s">
        <v>14</v>
      </c>
      <c r="AV477" t="s">
        <v>834</v>
      </c>
      <c r="AW477" t="s">
        <v>835</v>
      </c>
      <c r="AX477">
        <v>1010</v>
      </c>
      <c r="AY477" t="s">
        <v>17</v>
      </c>
      <c r="AZ477" t="s">
        <v>18</v>
      </c>
      <c r="BB477" s="5">
        <v>44155.536979166704</v>
      </c>
      <c r="BC477" s="7" t="s">
        <v>19</v>
      </c>
      <c r="BE477">
        <v>6</v>
      </c>
      <c r="BF477">
        <v>260038</v>
      </c>
      <c r="BH477" t="s">
        <v>836</v>
      </c>
      <c r="BT477">
        <v>314698</v>
      </c>
    </row>
    <row r="478" spans="1:72" x14ac:dyDescent="0.3">
      <c r="A478">
        <v>360873</v>
      </c>
      <c r="C478">
        <v>1</v>
      </c>
      <c r="D478">
        <v>1</v>
      </c>
      <c r="E478">
        <v>4</v>
      </c>
      <c r="F478" t="s">
        <v>0</v>
      </c>
      <c r="G478" t="s">
        <v>1</v>
      </c>
      <c r="H478" t="s">
        <v>1298</v>
      </c>
      <c r="I478" t="s">
        <v>3</v>
      </c>
      <c r="K478">
        <v>1</v>
      </c>
      <c r="L478" t="s">
        <v>4</v>
      </c>
      <c r="M478">
        <v>103300</v>
      </c>
      <c r="N478" t="s">
        <v>5</v>
      </c>
      <c r="R478" s="23" t="s">
        <v>218</v>
      </c>
      <c r="S478" s="23" t="s">
        <v>219</v>
      </c>
      <c r="T478" t="s">
        <v>1281</v>
      </c>
      <c r="U478" s="1">
        <v>1</v>
      </c>
      <c r="V478" t="s">
        <v>1087</v>
      </c>
      <c r="W478" t="s">
        <v>1087</v>
      </c>
      <c r="X478" s="2" t="s">
        <v>575</v>
      </c>
      <c r="Y478" s="3">
        <v>2</v>
      </c>
      <c r="Z478" s="4">
        <v>301</v>
      </c>
      <c r="AA478" s="4" t="s">
        <v>1087</v>
      </c>
      <c r="AB478" t="s">
        <v>1299</v>
      </c>
      <c r="AC478">
        <v>2020</v>
      </c>
      <c r="AD478">
        <v>6</v>
      </c>
      <c r="AE478">
        <v>19</v>
      </c>
      <c r="AF478" t="s">
        <v>1223</v>
      </c>
      <c r="AH478">
        <v>261096</v>
      </c>
      <c r="AI478">
        <v>6654102</v>
      </c>
      <c r="AJ478" s="4">
        <v>261000</v>
      </c>
      <c r="AK478" s="4">
        <v>6655000</v>
      </c>
      <c r="AL478">
        <v>5</v>
      </c>
      <c r="AN478">
        <v>1010</v>
      </c>
      <c r="AP478" s="5" t="s">
        <v>1300</v>
      </c>
      <c r="AQ478">
        <v>103300</v>
      </c>
      <c r="AS478" s="6" t="s">
        <v>13</v>
      </c>
      <c r="AT478">
        <v>1</v>
      </c>
      <c r="AU478" t="s">
        <v>14</v>
      </c>
      <c r="AV478" t="s">
        <v>1301</v>
      </c>
      <c r="AW478" t="s">
        <v>1302</v>
      </c>
      <c r="AX478">
        <v>1010</v>
      </c>
      <c r="AY478" t="s">
        <v>17</v>
      </c>
      <c r="AZ478" t="s">
        <v>18</v>
      </c>
      <c r="BB478" s="5">
        <v>44152.547361111101</v>
      </c>
      <c r="BC478" s="7" t="s">
        <v>19</v>
      </c>
      <c r="BE478">
        <v>6</v>
      </c>
      <c r="BF478">
        <v>257417</v>
      </c>
      <c r="BH478" t="s">
        <v>1303</v>
      </c>
      <c r="BT478">
        <v>360873</v>
      </c>
    </row>
    <row r="479" spans="1:72" x14ac:dyDescent="0.3">
      <c r="A479">
        <v>374952</v>
      </c>
      <c r="C479">
        <v>1</v>
      </c>
      <c r="D479">
        <v>1</v>
      </c>
      <c r="E479">
        <v>4</v>
      </c>
      <c r="F479" t="s">
        <v>0</v>
      </c>
      <c r="G479" t="s">
        <v>1</v>
      </c>
      <c r="H479" t="s">
        <v>1461</v>
      </c>
      <c r="I479" t="s">
        <v>3</v>
      </c>
      <c r="K479">
        <v>1</v>
      </c>
      <c r="L479" t="s">
        <v>4</v>
      </c>
      <c r="M479">
        <v>103300</v>
      </c>
      <c r="N479" t="s">
        <v>5</v>
      </c>
      <c r="R479" s="23" t="s">
        <v>218</v>
      </c>
      <c r="S479" s="23" t="s">
        <v>219</v>
      </c>
      <c r="T479" t="s">
        <v>1442</v>
      </c>
      <c r="U479" s="1">
        <v>1</v>
      </c>
      <c r="V479" t="s">
        <v>1087</v>
      </c>
      <c r="W479" t="s">
        <v>1087</v>
      </c>
      <c r="X479" s="2" t="s">
        <v>575</v>
      </c>
      <c r="Y479" s="3">
        <v>2</v>
      </c>
      <c r="Z479" s="4">
        <v>301</v>
      </c>
      <c r="AA479" s="4" t="s">
        <v>1087</v>
      </c>
      <c r="AB479" t="s">
        <v>1451</v>
      </c>
      <c r="AC479">
        <v>2019</v>
      </c>
      <c r="AD479">
        <v>9</v>
      </c>
      <c r="AE479">
        <v>26</v>
      </c>
      <c r="AF479" t="s">
        <v>1166</v>
      </c>
      <c r="AH479">
        <v>262305</v>
      </c>
      <c r="AI479">
        <v>6651805</v>
      </c>
      <c r="AJ479" s="4">
        <v>263000</v>
      </c>
      <c r="AK479" s="4">
        <v>6651000</v>
      </c>
      <c r="AL479">
        <v>5</v>
      </c>
      <c r="AN479">
        <v>1010</v>
      </c>
      <c r="AP479" s="5" t="s">
        <v>1462</v>
      </c>
      <c r="AQ479">
        <v>103300</v>
      </c>
      <c r="AS479" s="6" t="s">
        <v>13</v>
      </c>
      <c r="AT479">
        <v>1</v>
      </c>
      <c r="AU479" t="s">
        <v>14</v>
      </c>
      <c r="AV479" t="s">
        <v>1463</v>
      </c>
      <c r="AW479" t="s">
        <v>1464</v>
      </c>
      <c r="AX479">
        <v>1010</v>
      </c>
      <c r="AY479" t="s">
        <v>17</v>
      </c>
      <c r="AZ479" t="s">
        <v>18</v>
      </c>
      <c r="BB479" s="5">
        <v>43961.576747685198</v>
      </c>
      <c r="BC479" s="7" t="s">
        <v>19</v>
      </c>
      <c r="BE479">
        <v>6</v>
      </c>
      <c r="BF479">
        <v>235460</v>
      </c>
      <c r="BH479" t="s">
        <v>1465</v>
      </c>
      <c r="BT479">
        <v>374952</v>
      </c>
    </row>
    <row r="480" spans="1:72" x14ac:dyDescent="0.3">
      <c r="A480">
        <v>390902</v>
      </c>
      <c r="C480">
        <v>1</v>
      </c>
      <c r="D480">
        <v>1</v>
      </c>
      <c r="E480">
        <v>4</v>
      </c>
      <c r="F480" t="s">
        <v>0</v>
      </c>
      <c r="G480" t="s">
        <v>1</v>
      </c>
      <c r="H480" t="s">
        <v>1535</v>
      </c>
      <c r="I480" t="s">
        <v>3</v>
      </c>
      <c r="K480">
        <v>1</v>
      </c>
      <c r="L480" t="s">
        <v>4</v>
      </c>
      <c r="M480">
        <v>103300</v>
      </c>
      <c r="N480" t="s">
        <v>5</v>
      </c>
      <c r="R480" s="23" t="s">
        <v>218</v>
      </c>
      <c r="S480" s="23" t="s">
        <v>219</v>
      </c>
      <c r="T480" t="s">
        <v>1519</v>
      </c>
      <c r="U480" s="1">
        <v>1</v>
      </c>
      <c r="V480" t="s">
        <v>1087</v>
      </c>
      <c r="W480" t="s">
        <v>1087</v>
      </c>
      <c r="X480" s="2" t="s">
        <v>575</v>
      </c>
      <c r="Y480" s="3">
        <v>2</v>
      </c>
      <c r="Z480" s="4">
        <v>301</v>
      </c>
      <c r="AA480" s="4" t="s">
        <v>1087</v>
      </c>
      <c r="AB480" t="s">
        <v>1520</v>
      </c>
      <c r="AC480">
        <v>2020</v>
      </c>
      <c r="AD480">
        <v>6</v>
      </c>
      <c r="AE480">
        <v>19</v>
      </c>
      <c r="AF480" t="s">
        <v>1223</v>
      </c>
      <c r="AH480">
        <v>265036</v>
      </c>
      <c r="AI480">
        <v>6651862</v>
      </c>
      <c r="AJ480" s="4">
        <v>265000</v>
      </c>
      <c r="AK480" s="4">
        <v>6651000</v>
      </c>
      <c r="AL480">
        <v>5</v>
      </c>
      <c r="AN480">
        <v>1010</v>
      </c>
      <c r="AP480" s="5" t="s">
        <v>1536</v>
      </c>
      <c r="AQ480">
        <v>103300</v>
      </c>
      <c r="AS480" s="6" t="s">
        <v>13</v>
      </c>
      <c r="AT480">
        <v>1</v>
      </c>
      <c r="AU480" t="s">
        <v>14</v>
      </c>
      <c r="AV480" t="s">
        <v>1537</v>
      </c>
      <c r="AW480" t="s">
        <v>1538</v>
      </c>
      <c r="AX480">
        <v>1010</v>
      </c>
      <c r="AY480" t="s">
        <v>17</v>
      </c>
      <c r="AZ480" t="s">
        <v>18</v>
      </c>
      <c r="BB480" s="5">
        <v>44152.519201388903</v>
      </c>
      <c r="BC480" s="7" t="s">
        <v>19</v>
      </c>
      <c r="BE480">
        <v>6</v>
      </c>
      <c r="BF480">
        <v>257296</v>
      </c>
      <c r="BH480" t="s">
        <v>1539</v>
      </c>
      <c r="BT480">
        <v>390902</v>
      </c>
    </row>
    <row r="481" spans="1:72" x14ac:dyDescent="0.3">
      <c r="A481">
        <v>316177</v>
      </c>
      <c r="C481">
        <v>1</v>
      </c>
      <c r="D481">
        <v>1</v>
      </c>
      <c r="E481">
        <v>4</v>
      </c>
      <c r="F481" t="s">
        <v>0</v>
      </c>
      <c r="G481" t="s">
        <v>1</v>
      </c>
      <c r="H481" t="s">
        <v>1845</v>
      </c>
      <c r="I481" t="s">
        <v>3</v>
      </c>
      <c r="K481">
        <v>1</v>
      </c>
      <c r="L481" t="s">
        <v>4</v>
      </c>
      <c r="M481">
        <v>103300</v>
      </c>
      <c r="N481" t="s">
        <v>5</v>
      </c>
      <c r="R481" s="23" t="s">
        <v>218</v>
      </c>
      <c r="S481" s="23" t="s">
        <v>219</v>
      </c>
      <c r="T481" t="s">
        <v>1830</v>
      </c>
      <c r="U481" s="1">
        <v>1</v>
      </c>
      <c r="V481" t="s">
        <v>1628</v>
      </c>
      <c r="W481" t="s">
        <v>1795</v>
      </c>
      <c r="X481" t="s">
        <v>1796</v>
      </c>
      <c r="Y481" s="3">
        <v>5</v>
      </c>
      <c r="Z481" s="4">
        <v>501</v>
      </c>
      <c r="AA481" s="4" t="s">
        <v>1795</v>
      </c>
      <c r="AB481" t="s">
        <v>1824</v>
      </c>
      <c r="AC481">
        <v>2020</v>
      </c>
      <c r="AD481">
        <v>8</v>
      </c>
      <c r="AE481">
        <v>28</v>
      </c>
      <c r="AF481" t="s">
        <v>24</v>
      </c>
      <c r="AH481">
        <v>253631</v>
      </c>
      <c r="AI481">
        <v>6788166</v>
      </c>
      <c r="AJ481" s="4">
        <v>253000</v>
      </c>
      <c r="AK481" s="4">
        <v>6789000</v>
      </c>
      <c r="AL481">
        <v>10</v>
      </c>
      <c r="AN481">
        <v>1010</v>
      </c>
      <c r="AP481" s="5" t="s">
        <v>1846</v>
      </c>
      <c r="AQ481">
        <v>103300</v>
      </c>
      <c r="AS481" s="6" t="s">
        <v>13</v>
      </c>
      <c r="AT481">
        <v>1</v>
      </c>
      <c r="AU481" t="s">
        <v>14</v>
      </c>
      <c r="AV481" t="s">
        <v>1847</v>
      </c>
      <c r="AW481" t="s">
        <v>1848</v>
      </c>
      <c r="AX481">
        <v>1010</v>
      </c>
      <c r="AY481" t="s">
        <v>17</v>
      </c>
      <c r="AZ481" t="s">
        <v>18</v>
      </c>
      <c r="BB481" s="5">
        <v>44155.538541666698</v>
      </c>
      <c r="BC481" s="7" t="s">
        <v>19</v>
      </c>
      <c r="BE481">
        <v>6</v>
      </c>
      <c r="BF481">
        <v>259837</v>
      </c>
      <c r="BH481" t="s">
        <v>1849</v>
      </c>
      <c r="BT481">
        <v>316177</v>
      </c>
    </row>
    <row r="482" spans="1:72" x14ac:dyDescent="0.3">
      <c r="A482">
        <v>185450</v>
      </c>
      <c r="C482">
        <v>1</v>
      </c>
      <c r="D482">
        <v>1</v>
      </c>
      <c r="E482">
        <v>4</v>
      </c>
      <c r="F482" t="s">
        <v>0</v>
      </c>
      <c r="G482" t="s">
        <v>1</v>
      </c>
      <c r="H482" t="s">
        <v>2898</v>
      </c>
      <c r="I482" t="s">
        <v>3</v>
      </c>
      <c r="K482">
        <v>1</v>
      </c>
      <c r="L482" t="s">
        <v>4</v>
      </c>
      <c r="M482">
        <v>103300</v>
      </c>
      <c r="N482" t="s">
        <v>5</v>
      </c>
      <c r="R482" s="23" t="s">
        <v>218</v>
      </c>
      <c r="S482" s="23" t="s">
        <v>219</v>
      </c>
      <c r="T482" t="s">
        <v>2879</v>
      </c>
      <c r="U482" s="1">
        <v>1</v>
      </c>
      <c r="V482" t="s">
        <v>2662</v>
      </c>
      <c r="W482" t="s">
        <v>2880</v>
      </c>
      <c r="X482" s="2" t="s">
        <v>2788</v>
      </c>
      <c r="Y482" s="3">
        <v>8</v>
      </c>
      <c r="Z482" s="4">
        <v>807</v>
      </c>
      <c r="AA482" s="4" t="s">
        <v>2880</v>
      </c>
      <c r="AB482" t="s">
        <v>2881</v>
      </c>
      <c r="AC482">
        <v>2018</v>
      </c>
      <c r="AD482">
        <v>9</v>
      </c>
      <c r="AE482">
        <v>26</v>
      </c>
      <c r="AF482" t="s">
        <v>2680</v>
      </c>
      <c r="AH482">
        <v>177146</v>
      </c>
      <c r="AI482">
        <v>6617325</v>
      </c>
      <c r="AJ482" s="4">
        <v>177000</v>
      </c>
      <c r="AK482" s="4">
        <v>6617000</v>
      </c>
      <c r="AL482">
        <v>5</v>
      </c>
      <c r="AN482">
        <v>1010</v>
      </c>
      <c r="AO482" t="s">
        <v>2882</v>
      </c>
      <c r="AP482" s="5" t="s">
        <v>2899</v>
      </c>
      <c r="AQ482">
        <v>103300</v>
      </c>
      <c r="AS482" s="6" t="s">
        <v>13</v>
      </c>
      <c r="AT482">
        <v>1</v>
      </c>
      <c r="AU482" t="s">
        <v>14</v>
      </c>
      <c r="AV482" t="s">
        <v>2900</v>
      </c>
      <c r="AW482" t="s">
        <v>2901</v>
      </c>
      <c r="AX482">
        <v>1010</v>
      </c>
      <c r="AY482" t="s">
        <v>17</v>
      </c>
      <c r="AZ482" t="s">
        <v>18</v>
      </c>
      <c r="BB482" s="5">
        <v>43495.953020833302</v>
      </c>
      <c r="BC482" s="7" t="s">
        <v>19</v>
      </c>
      <c r="BE482">
        <v>6</v>
      </c>
      <c r="BF482">
        <v>191921</v>
      </c>
      <c r="BH482" t="s">
        <v>2902</v>
      </c>
      <c r="BT482">
        <v>185450</v>
      </c>
    </row>
    <row r="483" spans="1:72" x14ac:dyDescent="0.3">
      <c r="A483">
        <v>49763</v>
      </c>
      <c r="C483">
        <v>1</v>
      </c>
      <c r="D483">
        <v>1</v>
      </c>
      <c r="E483">
        <v>4</v>
      </c>
      <c r="F483" t="s">
        <v>0</v>
      </c>
      <c r="G483" t="s">
        <v>1</v>
      </c>
      <c r="H483" t="s">
        <v>3604</v>
      </c>
      <c r="I483" t="s">
        <v>3</v>
      </c>
      <c r="K483">
        <v>1</v>
      </c>
      <c r="L483" t="s">
        <v>4</v>
      </c>
      <c r="M483">
        <v>103300</v>
      </c>
      <c r="N483" t="s">
        <v>5</v>
      </c>
      <c r="R483" s="23" t="s">
        <v>218</v>
      </c>
      <c r="S483" s="23" t="s">
        <v>219</v>
      </c>
      <c r="T483" t="s">
        <v>3583</v>
      </c>
      <c r="U483" s="1">
        <v>1</v>
      </c>
      <c r="V483" t="s">
        <v>3584</v>
      </c>
      <c r="W483" t="s">
        <v>3585</v>
      </c>
      <c r="X483" s="2" t="s">
        <v>3586</v>
      </c>
      <c r="Y483" s="3">
        <v>12</v>
      </c>
      <c r="Z483" s="4">
        <v>1201</v>
      </c>
      <c r="AA483" s="4" t="s">
        <v>3585</v>
      </c>
      <c r="AB483" t="s">
        <v>3605</v>
      </c>
      <c r="AC483">
        <v>2019</v>
      </c>
      <c r="AD483">
        <v>8</v>
      </c>
      <c r="AE483">
        <v>6</v>
      </c>
      <c r="AF483" t="s">
        <v>2336</v>
      </c>
      <c r="AH483">
        <v>-27293</v>
      </c>
      <c r="AI483">
        <v>6745601</v>
      </c>
      <c r="AJ483" s="4">
        <v>-27000</v>
      </c>
      <c r="AK483" s="4">
        <v>6745000</v>
      </c>
      <c r="AL483">
        <v>5</v>
      </c>
      <c r="AN483">
        <v>1010</v>
      </c>
      <c r="AP483" s="5" t="s">
        <v>3606</v>
      </c>
      <c r="AQ483">
        <v>103300</v>
      </c>
      <c r="AS483" s="6" t="s">
        <v>13</v>
      </c>
      <c r="AT483">
        <v>1</v>
      </c>
      <c r="AU483" t="s">
        <v>14</v>
      </c>
      <c r="AV483" t="s">
        <v>3607</v>
      </c>
      <c r="AW483" t="s">
        <v>3608</v>
      </c>
      <c r="AX483">
        <v>1010</v>
      </c>
      <c r="AY483" t="s">
        <v>17</v>
      </c>
      <c r="AZ483" t="s">
        <v>18</v>
      </c>
      <c r="BB483" s="5">
        <v>43796.566840277803</v>
      </c>
      <c r="BC483" s="7" t="s">
        <v>19</v>
      </c>
      <c r="BE483">
        <v>6</v>
      </c>
      <c r="BF483">
        <v>227128</v>
      </c>
      <c r="BH483" t="s">
        <v>3609</v>
      </c>
      <c r="BT483">
        <v>49763</v>
      </c>
    </row>
    <row r="484" spans="1:72" x14ac:dyDescent="0.3">
      <c r="A484">
        <v>494068</v>
      </c>
      <c r="C484">
        <v>1</v>
      </c>
      <c r="D484">
        <v>1</v>
      </c>
      <c r="E484">
        <v>4</v>
      </c>
      <c r="F484" t="s">
        <v>0</v>
      </c>
      <c r="G484" t="s">
        <v>1</v>
      </c>
      <c r="H484" t="s">
        <v>4180</v>
      </c>
      <c r="I484" t="s">
        <v>3</v>
      </c>
      <c r="K484">
        <v>1</v>
      </c>
      <c r="L484" t="s">
        <v>4</v>
      </c>
      <c r="M484">
        <v>103300</v>
      </c>
      <c r="N484" t="s">
        <v>5</v>
      </c>
      <c r="R484" s="23" t="s">
        <v>218</v>
      </c>
      <c r="S484" s="23" t="s">
        <v>219</v>
      </c>
      <c r="T484" t="s">
        <v>4162</v>
      </c>
      <c r="U484" s="1">
        <v>1</v>
      </c>
      <c r="V484" t="s">
        <v>4004</v>
      </c>
      <c r="W484" t="s">
        <v>4163</v>
      </c>
      <c r="X484" s="2" t="s">
        <v>4164</v>
      </c>
      <c r="Y484" s="3">
        <v>17</v>
      </c>
      <c r="Z484" s="4">
        <v>1702</v>
      </c>
      <c r="AA484" s="4" t="s">
        <v>4163</v>
      </c>
      <c r="AB484" t="s">
        <v>4165</v>
      </c>
      <c r="AC484">
        <v>2019</v>
      </c>
      <c r="AD484">
        <v>9</v>
      </c>
      <c r="AE484">
        <v>30</v>
      </c>
      <c r="AF484" t="s">
        <v>1166</v>
      </c>
      <c r="AH484">
        <v>328960</v>
      </c>
      <c r="AI484">
        <v>7102633</v>
      </c>
      <c r="AJ484" s="4">
        <v>329000</v>
      </c>
      <c r="AK484" s="4">
        <v>7103000</v>
      </c>
      <c r="AL484">
        <v>25</v>
      </c>
      <c r="AN484">
        <v>1010</v>
      </c>
      <c r="AP484" s="5" t="s">
        <v>4181</v>
      </c>
      <c r="AQ484">
        <v>103300</v>
      </c>
      <c r="AS484" s="6" t="s">
        <v>13</v>
      </c>
      <c r="AT484">
        <v>1</v>
      </c>
      <c r="AU484" t="s">
        <v>14</v>
      </c>
      <c r="AV484" t="s">
        <v>4182</v>
      </c>
      <c r="AW484" t="s">
        <v>4183</v>
      </c>
      <c r="AX484">
        <v>1010</v>
      </c>
      <c r="AY484" t="s">
        <v>17</v>
      </c>
      <c r="AZ484" t="s">
        <v>18</v>
      </c>
      <c r="BB484" s="5">
        <v>43961.576655092598</v>
      </c>
      <c r="BC484" s="7" t="s">
        <v>19</v>
      </c>
      <c r="BE484">
        <v>6</v>
      </c>
      <c r="BF484">
        <v>235702</v>
      </c>
      <c r="BH484" t="s">
        <v>4184</v>
      </c>
      <c r="BT484">
        <v>494068</v>
      </c>
    </row>
    <row r="485" spans="1:72" x14ac:dyDescent="0.3">
      <c r="A485">
        <v>314274</v>
      </c>
      <c r="C485">
        <v>1</v>
      </c>
      <c r="D485">
        <v>1</v>
      </c>
      <c r="E485">
        <v>5</v>
      </c>
      <c r="F485" t="s">
        <v>0</v>
      </c>
      <c r="G485" t="s">
        <v>1</v>
      </c>
      <c r="H485" t="s">
        <v>837</v>
      </c>
      <c r="I485" t="s">
        <v>3</v>
      </c>
      <c r="K485">
        <v>1</v>
      </c>
      <c r="L485" t="s">
        <v>4</v>
      </c>
      <c r="M485">
        <v>103300</v>
      </c>
      <c r="N485" t="s">
        <v>5</v>
      </c>
      <c r="R485" s="23" t="s">
        <v>218</v>
      </c>
      <c r="S485" s="23" t="s">
        <v>219</v>
      </c>
      <c r="T485" t="s">
        <v>813</v>
      </c>
      <c r="U485" s="1">
        <v>1</v>
      </c>
      <c r="V485" t="s">
        <v>7</v>
      </c>
      <c r="W485" t="s">
        <v>712</v>
      </c>
      <c r="X485" s="2" t="s">
        <v>575</v>
      </c>
      <c r="Y485" s="3">
        <v>2</v>
      </c>
      <c r="Z485" s="4">
        <v>219</v>
      </c>
      <c r="AA485" t="s">
        <v>712</v>
      </c>
      <c r="AB485" t="s">
        <v>838</v>
      </c>
      <c r="AC485">
        <v>2020</v>
      </c>
      <c r="AD485">
        <v>7</v>
      </c>
      <c r="AE485">
        <v>2</v>
      </c>
      <c r="AF485" t="s">
        <v>24</v>
      </c>
      <c r="AH485">
        <v>253312</v>
      </c>
      <c r="AI485">
        <v>6654615</v>
      </c>
      <c r="AJ485" s="4">
        <v>253000</v>
      </c>
      <c r="AK485" s="4">
        <v>6655000</v>
      </c>
      <c r="AL485">
        <v>10</v>
      </c>
      <c r="AN485">
        <v>1010</v>
      </c>
      <c r="AO485" t="s">
        <v>839</v>
      </c>
      <c r="AP485" s="5" t="s">
        <v>840</v>
      </c>
      <c r="AQ485">
        <v>103300</v>
      </c>
      <c r="AS485" s="6" t="s">
        <v>13</v>
      </c>
      <c r="AT485">
        <v>1</v>
      </c>
      <c r="AU485" t="s">
        <v>14</v>
      </c>
      <c r="AV485" t="s">
        <v>841</v>
      </c>
      <c r="AW485" t="s">
        <v>842</v>
      </c>
      <c r="AX485">
        <v>1010</v>
      </c>
      <c r="AY485" t="s">
        <v>17</v>
      </c>
      <c r="AZ485" t="s">
        <v>18</v>
      </c>
      <c r="BB485" s="5">
        <v>44155.536979166704</v>
      </c>
      <c r="BC485" s="7" t="s">
        <v>19</v>
      </c>
      <c r="BE485">
        <v>6</v>
      </c>
      <c r="BF485">
        <v>260042</v>
      </c>
      <c r="BH485" t="s">
        <v>843</v>
      </c>
      <c r="BT485">
        <v>314274</v>
      </c>
    </row>
    <row r="486" spans="1:72" x14ac:dyDescent="0.3">
      <c r="A486">
        <v>360644</v>
      </c>
      <c r="C486">
        <v>1</v>
      </c>
      <c r="D486">
        <v>1</v>
      </c>
      <c r="E486">
        <v>5</v>
      </c>
      <c r="F486" t="s">
        <v>0</v>
      </c>
      <c r="G486" t="s">
        <v>1</v>
      </c>
      <c r="H486" t="s">
        <v>1304</v>
      </c>
      <c r="I486" t="s">
        <v>3</v>
      </c>
      <c r="K486">
        <v>1</v>
      </c>
      <c r="L486" t="s">
        <v>4</v>
      </c>
      <c r="M486">
        <v>103300</v>
      </c>
      <c r="N486" t="s">
        <v>5</v>
      </c>
      <c r="R486" s="23" t="s">
        <v>218</v>
      </c>
      <c r="S486" s="23" t="s">
        <v>219</v>
      </c>
      <c r="T486" t="s">
        <v>1281</v>
      </c>
      <c r="U486" s="1">
        <v>1</v>
      </c>
      <c r="V486" t="s">
        <v>1087</v>
      </c>
      <c r="W486" t="s">
        <v>1087</v>
      </c>
      <c r="X486" s="2" t="s">
        <v>575</v>
      </c>
      <c r="Y486" s="3">
        <v>2</v>
      </c>
      <c r="Z486" s="4">
        <v>301</v>
      </c>
      <c r="AA486" s="4" t="s">
        <v>1087</v>
      </c>
      <c r="AB486" t="s">
        <v>1299</v>
      </c>
      <c r="AC486">
        <v>2020</v>
      </c>
      <c r="AD486">
        <v>6</v>
      </c>
      <c r="AE486">
        <v>19</v>
      </c>
      <c r="AF486" t="s">
        <v>1223</v>
      </c>
      <c r="AH486">
        <v>261069</v>
      </c>
      <c r="AI486">
        <v>6654098</v>
      </c>
      <c r="AJ486" s="4">
        <v>261000</v>
      </c>
      <c r="AK486" s="4">
        <v>6655000</v>
      </c>
      <c r="AL486">
        <v>5</v>
      </c>
      <c r="AN486">
        <v>1010</v>
      </c>
      <c r="AP486" s="5" t="s">
        <v>1305</v>
      </c>
      <c r="AQ486">
        <v>103300</v>
      </c>
      <c r="AS486" s="6" t="s">
        <v>13</v>
      </c>
      <c r="AT486">
        <v>1</v>
      </c>
      <c r="AU486" t="s">
        <v>14</v>
      </c>
      <c r="AV486" t="s">
        <v>1306</v>
      </c>
      <c r="AW486" t="s">
        <v>1307</v>
      </c>
      <c r="AX486">
        <v>1010</v>
      </c>
      <c r="AY486" t="s">
        <v>17</v>
      </c>
      <c r="AZ486" t="s">
        <v>18</v>
      </c>
      <c r="BB486" s="5">
        <v>44152.547361111101</v>
      </c>
      <c r="BC486" s="7" t="s">
        <v>19</v>
      </c>
      <c r="BE486">
        <v>6</v>
      </c>
      <c r="BF486">
        <v>257420</v>
      </c>
      <c r="BH486" t="s">
        <v>1308</v>
      </c>
      <c r="BT486">
        <v>360644</v>
      </c>
    </row>
    <row r="487" spans="1:72" x14ac:dyDescent="0.3">
      <c r="A487">
        <v>374772</v>
      </c>
      <c r="C487">
        <v>1</v>
      </c>
      <c r="D487">
        <v>1</v>
      </c>
      <c r="E487">
        <v>5</v>
      </c>
      <c r="F487" t="s">
        <v>0</v>
      </c>
      <c r="G487" t="s">
        <v>1</v>
      </c>
      <c r="H487" t="s">
        <v>1466</v>
      </c>
      <c r="I487" t="s">
        <v>3</v>
      </c>
      <c r="K487">
        <v>1</v>
      </c>
      <c r="L487" t="s">
        <v>4</v>
      </c>
      <c r="M487">
        <v>103300</v>
      </c>
      <c r="N487" t="s">
        <v>5</v>
      </c>
      <c r="R487" s="23" t="s">
        <v>218</v>
      </c>
      <c r="S487" s="23" t="s">
        <v>219</v>
      </c>
      <c r="T487" t="s">
        <v>1442</v>
      </c>
      <c r="U487" s="1">
        <v>1</v>
      </c>
      <c r="V487" t="s">
        <v>1087</v>
      </c>
      <c r="W487" t="s">
        <v>1087</v>
      </c>
      <c r="X487" s="2" t="s">
        <v>575</v>
      </c>
      <c r="Y487" s="3">
        <v>2</v>
      </c>
      <c r="Z487" s="4">
        <v>301</v>
      </c>
      <c r="AA487" s="4" t="s">
        <v>1087</v>
      </c>
      <c r="AB487" t="s">
        <v>1451</v>
      </c>
      <c r="AC487">
        <v>2019</v>
      </c>
      <c r="AD487">
        <v>9</v>
      </c>
      <c r="AE487">
        <v>26</v>
      </c>
      <c r="AF487" t="s">
        <v>1166</v>
      </c>
      <c r="AH487">
        <v>262265</v>
      </c>
      <c r="AI487">
        <v>6651653</v>
      </c>
      <c r="AJ487" s="4">
        <v>263000</v>
      </c>
      <c r="AK487" s="4">
        <v>6651000</v>
      </c>
      <c r="AL487">
        <v>5</v>
      </c>
      <c r="AN487">
        <v>1010</v>
      </c>
      <c r="AP487" s="5" t="s">
        <v>1467</v>
      </c>
      <c r="AQ487">
        <v>103300</v>
      </c>
      <c r="AS487" s="6" t="s">
        <v>13</v>
      </c>
      <c r="AT487">
        <v>1</v>
      </c>
      <c r="AU487" t="s">
        <v>14</v>
      </c>
      <c r="AV487" t="s">
        <v>1468</v>
      </c>
      <c r="AW487" t="s">
        <v>1469</v>
      </c>
      <c r="AX487">
        <v>1010</v>
      </c>
      <c r="AY487" t="s">
        <v>17</v>
      </c>
      <c r="AZ487" t="s">
        <v>18</v>
      </c>
      <c r="BB487" s="5">
        <v>43961.576736111099</v>
      </c>
      <c r="BC487" s="7" t="s">
        <v>19</v>
      </c>
      <c r="BE487">
        <v>6</v>
      </c>
      <c r="BF487">
        <v>235461</v>
      </c>
      <c r="BH487" t="s">
        <v>1470</v>
      </c>
      <c r="BT487">
        <v>374772</v>
      </c>
    </row>
    <row r="488" spans="1:72" x14ac:dyDescent="0.3">
      <c r="A488">
        <v>390746</v>
      </c>
      <c r="C488">
        <v>1</v>
      </c>
      <c r="D488">
        <v>1</v>
      </c>
      <c r="E488">
        <v>5</v>
      </c>
      <c r="F488" t="s">
        <v>0</v>
      </c>
      <c r="G488" t="s">
        <v>1</v>
      </c>
      <c r="H488" t="s">
        <v>1540</v>
      </c>
      <c r="I488" t="s">
        <v>3</v>
      </c>
      <c r="K488">
        <v>1</v>
      </c>
      <c r="L488" t="s">
        <v>4</v>
      </c>
      <c r="M488">
        <v>103300</v>
      </c>
      <c r="N488" t="s">
        <v>5</v>
      </c>
      <c r="R488" s="23" t="s">
        <v>218</v>
      </c>
      <c r="S488" s="23" t="s">
        <v>219</v>
      </c>
      <c r="T488" t="s">
        <v>1519</v>
      </c>
      <c r="U488" s="1">
        <v>1</v>
      </c>
      <c r="V488" t="s">
        <v>1087</v>
      </c>
      <c r="W488" t="s">
        <v>1087</v>
      </c>
      <c r="X488" s="2" t="s">
        <v>575</v>
      </c>
      <c r="Y488" s="3">
        <v>2</v>
      </c>
      <c r="Z488" s="4">
        <v>301</v>
      </c>
      <c r="AA488" s="4" t="s">
        <v>1087</v>
      </c>
      <c r="AB488" t="s">
        <v>1520</v>
      </c>
      <c r="AC488">
        <v>2020</v>
      </c>
      <c r="AD488">
        <v>6</v>
      </c>
      <c r="AE488">
        <v>19</v>
      </c>
      <c r="AF488" t="s">
        <v>1223</v>
      </c>
      <c r="AH488">
        <v>265003</v>
      </c>
      <c r="AI488">
        <v>6651883</v>
      </c>
      <c r="AJ488" s="4">
        <v>265000</v>
      </c>
      <c r="AK488" s="4">
        <v>6651000</v>
      </c>
      <c r="AL488">
        <v>5</v>
      </c>
      <c r="AN488">
        <v>1010</v>
      </c>
      <c r="AP488" s="5" t="s">
        <v>1541</v>
      </c>
      <c r="AQ488">
        <v>103300</v>
      </c>
      <c r="AS488" s="6" t="s">
        <v>13</v>
      </c>
      <c r="AT488">
        <v>1</v>
      </c>
      <c r="AU488" t="s">
        <v>14</v>
      </c>
      <c r="AV488" t="s">
        <v>1542</v>
      </c>
      <c r="AW488" t="s">
        <v>1543</v>
      </c>
      <c r="AX488">
        <v>1010</v>
      </c>
      <c r="AY488" t="s">
        <v>17</v>
      </c>
      <c r="AZ488" t="s">
        <v>18</v>
      </c>
      <c r="BB488" s="5">
        <v>44152.519189814797</v>
      </c>
      <c r="BC488" s="7" t="s">
        <v>19</v>
      </c>
      <c r="BE488">
        <v>6</v>
      </c>
      <c r="BF488">
        <v>257307</v>
      </c>
      <c r="BH488" t="s">
        <v>1544</v>
      </c>
      <c r="BT488">
        <v>390746</v>
      </c>
    </row>
    <row r="489" spans="1:72" x14ac:dyDescent="0.3">
      <c r="A489">
        <v>316218</v>
      </c>
      <c r="C489">
        <v>1</v>
      </c>
      <c r="D489">
        <v>1</v>
      </c>
      <c r="E489">
        <v>5</v>
      </c>
      <c r="F489" t="s">
        <v>0</v>
      </c>
      <c r="G489" t="s">
        <v>1</v>
      </c>
      <c r="H489" t="s">
        <v>1850</v>
      </c>
      <c r="I489" t="s">
        <v>3</v>
      </c>
      <c r="K489">
        <v>1</v>
      </c>
      <c r="L489" t="s">
        <v>4</v>
      </c>
      <c r="M489">
        <v>103300</v>
      </c>
      <c r="N489" t="s">
        <v>5</v>
      </c>
      <c r="R489" s="23" t="s">
        <v>218</v>
      </c>
      <c r="S489" s="23" t="s">
        <v>219</v>
      </c>
      <c r="T489" t="s">
        <v>1830</v>
      </c>
      <c r="U489" s="1">
        <v>1</v>
      </c>
      <c r="V489" t="s">
        <v>1628</v>
      </c>
      <c r="W489" t="s">
        <v>1795</v>
      </c>
      <c r="X489" t="s">
        <v>1796</v>
      </c>
      <c r="Y489" s="3">
        <v>5</v>
      </c>
      <c r="Z489" s="4">
        <v>501</v>
      </c>
      <c r="AA489" s="4" t="s">
        <v>1795</v>
      </c>
      <c r="AB489" t="s">
        <v>1824</v>
      </c>
      <c r="AC489">
        <v>2020</v>
      </c>
      <c r="AD489">
        <v>8</v>
      </c>
      <c r="AE489">
        <v>28</v>
      </c>
      <c r="AF489" t="s">
        <v>24</v>
      </c>
      <c r="AH489">
        <v>253638</v>
      </c>
      <c r="AI489">
        <v>6788171</v>
      </c>
      <c r="AJ489" s="4">
        <v>253000</v>
      </c>
      <c r="AK489" s="4">
        <v>6789000</v>
      </c>
      <c r="AL489">
        <v>10</v>
      </c>
      <c r="AN489">
        <v>1010</v>
      </c>
      <c r="AP489" s="5" t="s">
        <v>1851</v>
      </c>
      <c r="AQ489">
        <v>103300</v>
      </c>
      <c r="AS489" s="6" t="s">
        <v>13</v>
      </c>
      <c r="AT489">
        <v>1</v>
      </c>
      <c r="AU489" t="s">
        <v>14</v>
      </c>
      <c r="AV489" t="s">
        <v>1852</v>
      </c>
      <c r="AW489" t="s">
        <v>1853</v>
      </c>
      <c r="AX489">
        <v>1010</v>
      </c>
      <c r="AY489" t="s">
        <v>17</v>
      </c>
      <c r="AZ489" t="s">
        <v>18</v>
      </c>
      <c r="BB489" s="5">
        <v>44155.538541666698</v>
      </c>
      <c r="BC489" s="7" t="s">
        <v>19</v>
      </c>
      <c r="BE489">
        <v>6</v>
      </c>
      <c r="BF489">
        <v>259839</v>
      </c>
      <c r="BH489" t="s">
        <v>1854</v>
      </c>
      <c r="BT489">
        <v>316218</v>
      </c>
    </row>
    <row r="490" spans="1:72" x14ac:dyDescent="0.3">
      <c r="A490">
        <v>185398</v>
      </c>
      <c r="C490">
        <v>1</v>
      </c>
      <c r="D490">
        <v>1</v>
      </c>
      <c r="E490">
        <v>5</v>
      </c>
      <c r="F490" t="s">
        <v>0</v>
      </c>
      <c r="G490" t="s">
        <v>1</v>
      </c>
      <c r="H490" t="s">
        <v>2903</v>
      </c>
      <c r="I490" t="s">
        <v>3</v>
      </c>
      <c r="K490">
        <v>1</v>
      </c>
      <c r="L490" t="s">
        <v>4</v>
      </c>
      <c r="M490">
        <v>103300</v>
      </c>
      <c r="N490" t="s">
        <v>5</v>
      </c>
      <c r="R490" s="23" t="s">
        <v>218</v>
      </c>
      <c r="S490" s="23" t="s">
        <v>219</v>
      </c>
      <c r="T490" t="s">
        <v>2879</v>
      </c>
      <c r="U490" s="1">
        <v>1</v>
      </c>
      <c r="V490" t="s">
        <v>2662</v>
      </c>
      <c r="W490" t="s">
        <v>2880</v>
      </c>
      <c r="X490" s="2" t="s">
        <v>2788</v>
      </c>
      <c r="Y490" s="3">
        <v>8</v>
      </c>
      <c r="Z490" s="4">
        <v>807</v>
      </c>
      <c r="AA490" s="4" t="s">
        <v>2880</v>
      </c>
      <c r="AB490" t="s">
        <v>2881</v>
      </c>
      <c r="AC490">
        <v>2018</v>
      </c>
      <c r="AD490">
        <v>9</v>
      </c>
      <c r="AE490">
        <v>26</v>
      </c>
      <c r="AF490" t="s">
        <v>2680</v>
      </c>
      <c r="AH490">
        <v>177101</v>
      </c>
      <c r="AI490">
        <v>6617322</v>
      </c>
      <c r="AJ490" s="4">
        <v>177000</v>
      </c>
      <c r="AK490" s="4">
        <v>6617000</v>
      </c>
      <c r="AL490">
        <v>5</v>
      </c>
      <c r="AN490">
        <v>1010</v>
      </c>
      <c r="AO490" t="s">
        <v>2882</v>
      </c>
      <c r="AP490" s="5" t="s">
        <v>2904</v>
      </c>
      <c r="AQ490">
        <v>103300</v>
      </c>
      <c r="AS490" s="6" t="s">
        <v>13</v>
      </c>
      <c r="AT490">
        <v>1</v>
      </c>
      <c r="AU490" t="s">
        <v>14</v>
      </c>
      <c r="AV490" t="s">
        <v>2905</v>
      </c>
      <c r="AW490" t="s">
        <v>2906</v>
      </c>
      <c r="AX490">
        <v>1010</v>
      </c>
      <c r="AY490" t="s">
        <v>17</v>
      </c>
      <c r="AZ490" t="s">
        <v>18</v>
      </c>
      <c r="BB490" s="5">
        <v>43495.953020833302</v>
      </c>
      <c r="BC490" s="7" t="s">
        <v>19</v>
      </c>
      <c r="BE490">
        <v>6</v>
      </c>
      <c r="BF490">
        <v>191924</v>
      </c>
      <c r="BH490" t="s">
        <v>2907</v>
      </c>
      <c r="BT490">
        <v>185398</v>
      </c>
    </row>
    <row r="491" spans="1:72" x14ac:dyDescent="0.3">
      <c r="A491">
        <v>314647</v>
      </c>
      <c r="C491">
        <v>1</v>
      </c>
      <c r="D491">
        <v>1</v>
      </c>
      <c r="E491">
        <v>6</v>
      </c>
      <c r="F491" t="s">
        <v>0</v>
      </c>
      <c r="G491" t="s">
        <v>1</v>
      </c>
      <c r="H491" t="s">
        <v>844</v>
      </c>
      <c r="I491" t="s">
        <v>3</v>
      </c>
      <c r="K491">
        <v>1</v>
      </c>
      <c r="L491" t="s">
        <v>4</v>
      </c>
      <c r="M491">
        <v>103300</v>
      </c>
      <c r="N491" t="s">
        <v>5</v>
      </c>
      <c r="R491" s="23" t="s">
        <v>218</v>
      </c>
      <c r="S491" s="23" t="s">
        <v>219</v>
      </c>
      <c r="T491" t="s">
        <v>813</v>
      </c>
      <c r="U491" s="1">
        <v>1</v>
      </c>
      <c r="V491" t="s">
        <v>7</v>
      </c>
      <c r="W491" t="s">
        <v>712</v>
      </c>
      <c r="X491" s="2" t="s">
        <v>575</v>
      </c>
      <c r="Y491" s="3">
        <v>2</v>
      </c>
      <c r="Z491" s="4">
        <v>219</v>
      </c>
      <c r="AA491" t="s">
        <v>712</v>
      </c>
      <c r="AB491" t="s">
        <v>845</v>
      </c>
      <c r="AC491">
        <v>2020</v>
      </c>
      <c r="AD491">
        <v>7</v>
      </c>
      <c r="AE491">
        <v>2</v>
      </c>
      <c r="AF491" t="s">
        <v>24</v>
      </c>
      <c r="AH491">
        <v>253393</v>
      </c>
      <c r="AI491">
        <v>6654222</v>
      </c>
      <c r="AJ491" s="4">
        <v>253000</v>
      </c>
      <c r="AK491" s="4">
        <v>6655000</v>
      </c>
      <c r="AL491">
        <v>25</v>
      </c>
      <c r="AN491">
        <v>1010</v>
      </c>
      <c r="AP491" s="5" t="s">
        <v>846</v>
      </c>
      <c r="AQ491">
        <v>103300</v>
      </c>
      <c r="AS491" s="6" t="s">
        <v>13</v>
      </c>
      <c r="AT491">
        <v>1</v>
      </c>
      <c r="AU491" t="s">
        <v>14</v>
      </c>
      <c r="AV491" t="s">
        <v>847</v>
      </c>
      <c r="AW491" t="s">
        <v>848</v>
      </c>
      <c r="AX491">
        <v>1010</v>
      </c>
      <c r="AY491" t="s">
        <v>17</v>
      </c>
      <c r="AZ491" t="s">
        <v>18</v>
      </c>
      <c r="BB491" s="5">
        <v>44155.5369444444</v>
      </c>
      <c r="BC491" s="7" t="s">
        <v>19</v>
      </c>
      <c r="BE491">
        <v>6</v>
      </c>
      <c r="BF491">
        <v>260083</v>
      </c>
      <c r="BH491" t="s">
        <v>849</v>
      </c>
      <c r="BT491">
        <v>314647</v>
      </c>
    </row>
    <row r="492" spans="1:72" x14ac:dyDescent="0.3">
      <c r="A492">
        <v>360762</v>
      </c>
      <c r="C492">
        <v>1</v>
      </c>
      <c r="D492">
        <v>1</v>
      </c>
      <c r="E492">
        <v>6</v>
      </c>
      <c r="F492" t="s">
        <v>0</v>
      </c>
      <c r="G492" t="s">
        <v>1</v>
      </c>
      <c r="H492" t="s">
        <v>1309</v>
      </c>
      <c r="I492" t="s">
        <v>3</v>
      </c>
      <c r="K492">
        <v>1</v>
      </c>
      <c r="L492" t="s">
        <v>4</v>
      </c>
      <c r="M492">
        <v>103300</v>
      </c>
      <c r="N492" t="s">
        <v>5</v>
      </c>
      <c r="R492" s="23" t="s">
        <v>218</v>
      </c>
      <c r="S492" s="23" t="s">
        <v>219</v>
      </c>
      <c r="T492" t="s">
        <v>1281</v>
      </c>
      <c r="U492" s="1">
        <v>1</v>
      </c>
      <c r="V492" t="s">
        <v>1087</v>
      </c>
      <c r="W492" t="s">
        <v>1087</v>
      </c>
      <c r="X492" s="2" t="s">
        <v>575</v>
      </c>
      <c r="Y492" s="3">
        <v>2</v>
      </c>
      <c r="Z492" s="4">
        <v>301</v>
      </c>
      <c r="AA492" s="4" t="s">
        <v>1087</v>
      </c>
      <c r="AB492" t="s">
        <v>1299</v>
      </c>
      <c r="AC492">
        <v>2020</v>
      </c>
      <c r="AD492">
        <v>6</v>
      </c>
      <c r="AE492">
        <v>19</v>
      </c>
      <c r="AF492" t="s">
        <v>1223</v>
      </c>
      <c r="AH492">
        <v>261082</v>
      </c>
      <c r="AI492">
        <v>6654112</v>
      </c>
      <c r="AJ492" s="4">
        <v>261000</v>
      </c>
      <c r="AK492" s="4">
        <v>6655000</v>
      </c>
      <c r="AL492">
        <v>5</v>
      </c>
      <c r="AN492">
        <v>1010</v>
      </c>
      <c r="AP492" s="5" t="s">
        <v>1310</v>
      </c>
      <c r="AQ492">
        <v>103300</v>
      </c>
      <c r="AS492" s="6" t="s">
        <v>13</v>
      </c>
      <c r="AT492">
        <v>1</v>
      </c>
      <c r="AU492" t="s">
        <v>14</v>
      </c>
      <c r="AV492" t="s">
        <v>1311</v>
      </c>
      <c r="AW492" t="s">
        <v>1312</v>
      </c>
      <c r="AX492">
        <v>1010</v>
      </c>
      <c r="AY492" t="s">
        <v>17</v>
      </c>
      <c r="AZ492" t="s">
        <v>18</v>
      </c>
      <c r="BB492" s="5">
        <v>44152.547349537002</v>
      </c>
      <c r="BC492" s="7" t="s">
        <v>19</v>
      </c>
      <c r="BE492">
        <v>6</v>
      </c>
      <c r="BF492">
        <v>257429</v>
      </c>
      <c r="BH492" t="s">
        <v>1313</v>
      </c>
      <c r="BT492">
        <v>360762</v>
      </c>
    </row>
    <row r="493" spans="1:72" x14ac:dyDescent="0.3">
      <c r="A493">
        <v>374187</v>
      </c>
      <c r="C493">
        <v>1</v>
      </c>
      <c r="D493">
        <v>1</v>
      </c>
      <c r="E493">
        <v>6</v>
      </c>
      <c r="F493" t="s">
        <v>0</v>
      </c>
      <c r="G493" t="s">
        <v>1</v>
      </c>
      <c r="H493" t="s">
        <v>1471</v>
      </c>
      <c r="I493" t="s">
        <v>3</v>
      </c>
      <c r="K493">
        <v>1</v>
      </c>
      <c r="L493" t="s">
        <v>4</v>
      </c>
      <c r="M493">
        <v>103300</v>
      </c>
      <c r="N493" t="s">
        <v>5</v>
      </c>
      <c r="R493" s="23" t="s">
        <v>218</v>
      </c>
      <c r="S493" s="23" t="s">
        <v>219</v>
      </c>
      <c r="T493" t="s">
        <v>1442</v>
      </c>
      <c r="U493" s="1">
        <v>1</v>
      </c>
      <c r="V493" t="s">
        <v>1087</v>
      </c>
      <c r="W493" t="s">
        <v>1087</v>
      </c>
      <c r="X493" s="2" t="s">
        <v>575</v>
      </c>
      <c r="Y493" s="3">
        <v>2</v>
      </c>
      <c r="Z493" s="4">
        <v>301</v>
      </c>
      <c r="AA493" s="4" t="s">
        <v>1087</v>
      </c>
      <c r="AB493" t="s">
        <v>1451</v>
      </c>
      <c r="AC493">
        <v>2019</v>
      </c>
      <c r="AD493">
        <v>9</v>
      </c>
      <c r="AE493">
        <v>26</v>
      </c>
      <c r="AF493" t="s">
        <v>1166</v>
      </c>
      <c r="AH493">
        <v>262203</v>
      </c>
      <c r="AI493">
        <v>6651595</v>
      </c>
      <c r="AJ493" s="4">
        <v>263000</v>
      </c>
      <c r="AK493" s="4">
        <v>6651000</v>
      </c>
      <c r="AL493">
        <v>10</v>
      </c>
      <c r="AN493">
        <v>1010</v>
      </c>
      <c r="AP493" s="5" t="s">
        <v>1472</v>
      </c>
      <c r="AQ493">
        <v>103300</v>
      </c>
      <c r="AS493" s="6" t="s">
        <v>13</v>
      </c>
      <c r="AT493">
        <v>1</v>
      </c>
      <c r="AU493" t="s">
        <v>14</v>
      </c>
      <c r="AV493" t="s">
        <v>1473</v>
      </c>
      <c r="AW493" t="s">
        <v>1474</v>
      </c>
      <c r="AX493">
        <v>1010</v>
      </c>
      <c r="AY493" t="s">
        <v>17</v>
      </c>
      <c r="AZ493" t="s">
        <v>18</v>
      </c>
      <c r="BB493" s="5">
        <v>43961.576689814799</v>
      </c>
      <c r="BC493" s="7" t="s">
        <v>19</v>
      </c>
      <c r="BE493">
        <v>6</v>
      </c>
      <c r="BF493">
        <v>235604</v>
      </c>
      <c r="BH493" t="s">
        <v>1475</v>
      </c>
      <c r="BT493">
        <v>374187</v>
      </c>
    </row>
    <row r="494" spans="1:72" x14ac:dyDescent="0.3">
      <c r="A494">
        <v>390863</v>
      </c>
      <c r="C494">
        <v>1</v>
      </c>
      <c r="D494">
        <v>1</v>
      </c>
      <c r="E494">
        <v>6</v>
      </c>
      <c r="F494" t="s">
        <v>0</v>
      </c>
      <c r="G494" t="s">
        <v>1</v>
      </c>
      <c r="H494" t="s">
        <v>1545</v>
      </c>
      <c r="I494" t="s">
        <v>3</v>
      </c>
      <c r="K494">
        <v>1</v>
      </c>
      <c r="L494" t="s">
        <v>4</v>
      </c>
      <c r="M494">
        <v>103300</v>
      </c>
      <c r="N494" t="s">
        <v>5</v>
      </c>
      <c r="R494" s="23" t="s">
        <v>218</v>
      </c>
      <c r="S494" s="23" t="s">
        <v>219</v>
      </c>
      <c r="T494" t="s">
        <v>1519</v>
      </c>
      <c r="U494" s="1">
        <v>1</v>
      </c>
      <c r="V494" t="s">
        <v>1087</v>
      </c>
      <c r="W494" t="s">
        <v>1087</v>
      </c>
      <c r="X494" s="2" t="s">
        <v>575</v>
      </c>
      <c r="Y494" s="3">
        <v>2</v>
      </c>
      <c r="Z494" s="4">
        <v>301</v>
      </c>
      <c r="AA494" s="4" t="s">
        <v>1087</v>
      </c>
      <c r="AB494" t="s">
        <v>1520</v>
      </c>
      <c r="AC494">
        <v>2020</v>
      </c>
      <c r="AD494">
        <v>6</v>
      </c>
      <c r="AE494">
        <v>19</v>
      </c>
      <c r="AF494" t="s">
        <v>1223</v>
      </c>
      <c r="AH494">
        <v>265028</v>
      </c>
      <c r="AI494">
        <v>6651897</v>
      </c>
      <c r="AJ494" s="4">
        <v>265000</v>
      </c>
      <c r="AK494" s="4">
        <v>6651000</v>
      </c>
      <c r="AL494">
        <v>5</v>
      </c>
      <c r="AN494">
        <v>1010</v>
      </c>
      <c r="AP494" s="5" t="s">
        <v>1546</v>
      </c>
      <c r="AQ494">
        <v>103300</v>
      </c>
      <c r="AS494" s="6" t="s">
        <v>13</v>
      </c>
      <c r="AT494">
        <v>1</v>
      </c>
      <c r="AU494" t="s">
        <v>14</v>
      </c>
      <c r="AV494" t="s">
        <v>1547</v>
      </c>
      <c r="AW494" t="s">
        <v>1548</v>
      </c>
      <c r="AX494">
        <v>1010</v>
      </c>
      <c r="AY494" t="s">
        <v>17</v>
      </c>
      <c r="AZ494" t="s">
        <v>18</v>
      </c>
      <c r="BB494" s="5">
        <v>44152.519166666701</v>
      </c>
      <c r="BC494" s="7" t="s">
        <v>19</v>
      </c>
      <c r="BE494">
        <v>6</v>
      </c>
      <c r="BF494">
        <v>257331</v>
      </c>
      <c r="BH494" t="s">
        <v>1549</v>
      </c>
      <c r="BT494">
        <v>390863</v>
      </c>
    </row>
    <row r="495" spans="1:72" x14ac:dyDescent="0.3">
      <c r="A495">
        <v>316219</v>
      </c>
      <c r="C495">
        <v>1</v>
      </c>
      <c r="D495">
        <v>1</v>
      </c>
      <c r="E495">
        <v>6</v>
      </c>
      <c r="F495" t="s">
        <v>0</v>
      </c>
      <c r="G495" t="s">
        <v>1</v>
      </c>
      <c r="H495" t="s">
        <v>1855</v>
      </c>
      <c r="I495" t="s">
        <v>3</v>
      </c>
      <c r="K495">
        <v>1</v>
      </c>
      <c r="L495" t="s">
        <v>4</v>
      </c>
      <c r="M495">
        <v>103300</v>
      </c>
      <c r="N495" t="s">
        <v>5</v>
      </c>
      <c r="R495" s="23" t="s">
        <v>218</v>
      </c>
      <c r="S495" s="23" t="s">
        <v>219</v>
      </c>
      <c r="T495" t="s">
        <v>1830</v>
      </c>
      <c r="U495" s="1">
        <v>1</v>
      </c>
      <c r="V495" t="s">
        <v>1628</v>
      </c>
      <c r="W495" t="s">
        <v>1795</v>
      </c>
      <c r="X495" t="s">
        <v>1796</v>
      </c>
      <c r="Y495" s="3">
        <v>5</v>
      </c>
      <c r="Z495" s="4">
        <v>501</v>
      </c>
      <c r="AA495" s="4" t="s">
        <v>1795</v>
      </c>
      <c r="AB495" t="s">
        <v>1824</v>
      </c>
      <c r="AC495">
        <v>2020</v>
      </c>
      <c r="AD495">
        <v>8</v>
      </c>
      <c r="AE495">
        <v>28</v>
      </c>
      <c r="AF495" t="s">
        <v>24</v>
      </c>
      <c r="AH495">
        <v>253638</v>
      </c>
      <c r="AI495">
        <v>6788171</v>
      </c>
      <c r="AJ495" s="4">
        <v>253000</v>
      </c>
      <c r="AK495" s="4">
        <v>6789000</v>
      </c>
      <c r="AL495">
        <v>10</v>
      </c>
      <c r="AN495">
        <v>1010</v>
      </c>
      <c r="AP495" s="5" t="s">
        <v>1856</v>
      </c>
      <c r="AQ495">
        <v>103300</v>
      </c>
      <c r="AS495" s="6" t="s">
        <v>13</v>
      </c>
      <c r="AT495">
        <v>1</v>
      </c>
      <c r="AU495" t="s">
        <v>14</v>
      </c>
      <c r="AV495" t="s">
        <v>1852</v>
      </c>
      <c r="AW495" t="s">
        <v>1857</v>
      </c>
      <c r="AX495">
        <v>1010</v>
      </c>
      <c r="AY495" t="s">
        <v>17</v>
      </c>
      <c r="AZ495" t="s">
        <v>18</v>
      </c>
      <c r="BB495" s="5">
        <v>44155.537106481497</v>
      </c>
      <c r="BC495" s="7" t="s">
        <v>19</v>
      </c>
      <c r="BE495">
        <v>6</v>
      </c>
      <c r="BF495">
        <v>259840</v>
      </c>
      <c r="BH495" t="s">
        <v>1858</v>
      </c>
      <c r="BT495">
        <v>316219</v>
      </c>
    </row>
    <row r="496" spans="1:72" x14ac:dyDescent="0.3">
      <c r="A496">
        <v>185243</v>
      </c>
      <c r="C496">
        <v>1</v>
      </c>
      <c r="D496">
        <v>1</v>
      </c>
      <c r="E496">
        <v>6</v>
      </c>
      <c r="F496" t="s">
        <v>0</v>
      </c>
      <c r="G496" t="s">
        <v>1</v>
      </c>
      <c r="H496" t="s">
        <v>2908</v>
      </c>
      <c r="I496" t="s">
        <v>3</v>
      </c>
      <c r="K496">
        <v>1</v>
      </c>
      <c r="L496" t="s">
        <v>4</v>
      </c>
      <c r="M496">
        <v>103300</v>
      </c>
      <c r="N496" t="s">
        <v>5</v>
      </c>
      <c r="R496" s="23" t="s">
        <v>218</v>
      </c>
      <c r="S496" s="23" t="s">
        <v>219</v>
      </c>
      <c r="T496" t="s">
        <v>2879</v>
      </c>
      <c r="U496" s="1">
        <v>1</v>
      </c>
      <c r="V496" t="s">
        <v>2662</v>
      </c>
      <c r="W496" t="s">
        <v>2880</v>
      </c>
      <c r="X496" s="2" t="s">
        <v>2788</v>
      </c>
      <c r="Y496" s="3">
        <v>8</v>
      </c>
      <c r="Z496" s="4">
        <v>807</v>
      </c>
      <c r="AA496" s="4" t="s">
        <v>2880</v>
      </c>
      <c r="AB496" t="s">
        <v>2881</v>
      </c>
      <c r="AC496">
        <v>2018</v>
      </c>
      <c r="AD496">
        <v>9</v>
      </c>
      <c r="AE496">
        <v>26</v>
      </c>
      <c r="AF496" t="s">
        <v>2680</v>
      </c>
      <c r="AH496">
        <v>176843</v>
      </c>
      <c r="AI496">
        <v>6617453</v>
      </c>
      <c r="AJ496" s="4">
        <v>177000</v>
      </c>
      <c r="AK496" s="4">
        <v>6617000</v>
      </c>
      <c r="AL496">
        <v>5</v>
      </c>
      <c r="AN496">
        <v>1010</v>
      </c>
      <c r="AP496" s="5" t="s">
        <v>2909</v>
      </c>
      <c r="AQ496">
        <v>103300</v>
      </c>
      <c r="AS496" s="6" t="s">
        <v>13</v>
      </c>
      <c r="AT496">
        <v>1</v>
      </c>
      <c r="AU496" t="s">
        <v>14</v>
      </c>
      <c r="AV496" t="s">
        <v>2910</v>
      </c>
      <c r="AW496" t="s">
        <v>2911</v>
      </c>
      <c r="AX496">
        <v>1010</v>
      </c>
      <c r="AY496" t="s">
        <v>17</v>
      </c>
      <c r="AZ496" t="s">
        <v>18</v>
      </c>
      <c r="BB496" s="5">
        <v>43495.9530324074</v>
      </c>
      <c r="BC496" s="7" t="s">
        <v>19</v>
      </c>
      <c r="BE496">
        <v>6</v>
      </c>
      <c r="BF496">
        <v>191947</v>
      </c>
      <c r="BH496" t="s">
        <v>2912</v>
      </c>
      <c r="BT496">
        <v>185243</v>
      </c>
    </row>
    <row r="497" spans="1:72" x14ac:dyDescent="0.3">
      <c r="A497">
        <v>314949</v>
      </c>
      <c r="C497">
        <v>1</v>
      </c>
      <c r="D497">
        <v>1</v>
      </c>
      <c r="E497">
        <v>7</v>
      </c>
      <c r="F497" t="s">
        <v>0</v>
      </c>
      <c r="G497" t="s">
        <v>1</v>
      </c>
      <c r="H497" t="s">
        <v>850</v>
      </c>
      <c r="I497" t="s">
        <v>3</v>
      </c>
      <c r="K497">
        <v>1</v>
      </c>
      <c r="L497" t="s">
        <v>4</v>
      </c>
      <c r="M497">
        <v>103300</v>
      </c>
      <c r="N497" t="s">
        <v>5</v>
      </c>
      <c r="R497" s="23" t="s">
        <v>218</v>
      </c>
      <c r="S497" s="23" t="s">
        <v>219</v>
      </c>
      <c r="T497" t="s">
        <v>813</v>
      </c>
      <c r="U497" s="1">
        <v>1</v>
      </c>
      <c r="V497" t="s">
        <v>7</v>
      </c>
      <c r="W497" t="s">
        <v>712</v>
      </c>
      <c r="X497" s="2" t="s">
        <v>575</v>
      </c>
      <c r="Y497" s="3">
        <v>2</v>
      </c>
      <c r="Z497" s="4">
        <v>219</v>
      </c>
      <c r="AA497" t="s">
        <v>712</v>
      </c>
      <c r="AB497" t="s">
        <v>851</v>
      </c>
      <c r="AC497">
        <v>2020</v>
      </c>
      <c r="AD497">
        <v>7</v>
      </c>
      <c r="AE497">
        <v>2</v>
      </c>
      <c r="AF497" t="s">
        <v>24</v>
      </c>
      <c r="AH497">
        <v>253456</v>
      </c>
      <c r="AI497">
        <v>6654258</v>
      </c>
      <c r="AJ497" s="4">
        <v>253000</v>
      </c>
      <c r="AK497" s="4">
        <v>6655000</v>
      </c>
      <c r="AL497">
        <v>25</v>
      </c>
      <c r="AN497">
        <v>1010</v>
      </c>
      <c r="AO497" t="s">
        <v>852</v>
      </c>
      <c r="AP497" s="5" t="s">
        <v>853</v>
      </c>
      <c r="AQ497">
        <v>103300</v>
      </c>
      <c r="AS497" s="6" t="s">
        <v>13</v>
      </c>
      <c r="AT497">
        <v>1</v>
      </c>
      <c r="AU497" t="s">
        <v>14</v>
      </c>
      <c r="AV497" t="s">
        <v>854</v>
      </c>
      <c r="AW497" t="s">
        <v>855</v>
      </c>
      <c r="AX497">
        <v>1010</v>
      </c>
      <c r="AY497" t="s">
        <v>17</v>
      </c>
      <c r="AZ497" t="s">
        <v>18</v>
      </c>
      <c r="BB497" s="5">
        <v>44155.5369444444</v>
      </c>
      <c r="BC497" s="7" t="s">
        <v>19</v>
      </c>
      <c r="BE497">
        <v>6</v>
      </c>
      <c r="BF497">
        <v>260088</v>
      </c>
      <c r="BH497" t="s">
        <v>856</v>
      </c>
      <c r="BT497">
        <v>314949</v>
      </c>
    </row>
    <row r="498" spans="1:72" x14ac:dyDescent="0.3">
      <c r="A498">
        <v>360810</v>
      </c>
      <c r="C498">
        <v>1</v>
      </c>
      <c r="D498">
        <v>1</v>
      </c>
      <c r="E498">
        <v>7</v>
      </c>
      <c r="F498" t="s">
        <v>0</v>
      </c>
      <c r="G498" t="s">
        <v>1</v>
      </c>
      <c r="H498" t="s">
        <v>1314</v>
      </c>
      <c r="I498" t="s">
        <v>3</v>
      </c>
      <c r="K498">
        <v>1</v>
      </c>
      <c r="L498" t="s">
        <v>4</v>
      </c>
      <c r="M498">
        <v>103300</v>
      </c>
      <c r="N498" t="s">
        <v>5</v>
      </c>
      <c r="R498" s="23" t="s">
        <v>218</v>
      </c>
      <c r="S498" s="23" t="s">
        <v>219</v>
      </c>
      <c r="T498" t="s">
        <v>1281</v>
      </c>
      <c r="U498" s="1">
        <v>1</v>
      </c>
      <c r="V498" t="s">
        <v>1087</v>
      </c>
      <c r="W498" t="s">
        <v>1087</v>
      </c>
      <c r="X498" s="2" t="s">
        <v>575</v>
      </c>
      <c r="Y498" s="3">
        <v>2</v>
      </c>
      <c r="Z498" s="4">
        <v>301</v>
      </c>
      <c r="AA498" s="4" t="s">
        <v>1087</v>
      </c>
      <c r="AB498" t="s">
        <v>1299</v>
      </c>
      <c r="AC498">
        <v>2020</v>
      </c>
      <c r="AD498">
        <v>6</v>
      </c>
      <c r="AE498">
        <v>19</v>
      </c>
      <c r="AF498" t="s">
        <v>1223</v>
      </c>
      <c r="AH498">
        <v>261088</v>
      </c>
      <c r="AI498">
        <v>6654100</v>
      </c>
      <c r="AJ498" s="4">
        <v>261000</v>
      </c>
      <c r="AK498" s="4">
        <v>6655000</v>
      </c>
      <c r="AL498">
        <v>5</v>
      </c>
      <c r="AN498">
        <v>1010</v>
      </c>
      <c r="AP498" s="5" t="s">
        <v>1315</v>
      </c>
      <c r="AQ498">
        <v>103300</v>
      </c>
      <c r="AS498" s="6" t="s">
        <v>13</v>
      </c>
      <c r="AT498">
        <v>1</v>
      </c>
      <c r="AU498" t="s">
        <v>14</v>
      </c>
      <c r="AV498" t="s">
        <v>1316</v>
      </c>
      <c r="AW498" t="s">
        <v>1317</v>
      </c>
      <c r="AX498">
        <v>1010</v>
      </c>
      <c r="AY498" t="s">
        <v>17</v>
      </c>
      <c r="AZ498" t="s">
        <v>18</v>
      </c>
      <c r="BB498" s="5">
        <v>44152.547349537002</v>
      </c>
      <c r="BC498" s="7" t="s">
        <v>19</v>
      </c>
      <c r="BE498">
        <v>6</v>
      </c>
      <c r="BF498">
        <v>257430</v>
      </c>
      <c r="BH498" t="s">
        <v>1318</v>
      </c>
      <c r="BT498">
        <v>360810</v>
      </c>
    </row>
    <row r="499" spans="1:72" x14ac:dyDescent="0.3">
      <c r="A499">
        <v>390888</v>
      </c>
      <c r="C499">
        <v>1</v>
      </c>
      <c r="D499">
        <v>1</v>
      </c>
      <c r="E499">
        <v>7</v>
      </c>
      <c r="F499" t="s">
        <v>0</v>
      </c>
      <c r="G499" t="s">
        <v>1</v>
      </c>
      <c r="H499" t="s">
        <v>1550</v>
      </c>
      <c r="I499" t="s">
        <v>3</v>
      </c>
      <c r="K499">
        <v>1</v>
      </c>
      <c r="L499" t="s">
        <v>4</v>
      </c>
      <c r="M499">
        <v>103300</v>
      </c>
      <c r="N499" t="s">
        <v>5</v>
      </c>
      <c r="R499" s="23" t="s">
        <v>218</v>
      </c>
      <c r="S499" s="23" t="s">
        <v>219</v>
      </c>
      <c r="T499" t="s">
        <v>1519</v>
      </c>
      <c r="U499" s="1">
        <v>1</v>
      </c>
      <c r="V499" t="s">
        <v>1087</v>
      </c>
      <c r="W499" t="s">
        <v>1087</v>
      </c>
      <c r="X499" s="2" t="s">
        <v>575</v>
      </c>
      <c r="Y499" s="3">
        <v>2</v>
      </c>
      <c r="Z499" s="4">
        <v>301</v>
      </c>
      <c r="AA499" s="4" t="s">
        <v>1087</v>
      </c>
      <c r="AB499" t="s">
        <v>1520</v>
      </c>
      <c r="AC499">
        <v>2020</v>
      </c>
      <c r="AD499">
        <v>6</v>
      </c>
      <c r="AE499">
        <v>19</v>
      </c>
      <c r="AF499" t="s">
        <v>1223</v>
      </c>
      <c r="AH499">
        <v>265033</v>
      </c>
      <c r="AI499">
        <v>6651859</v>
      </c>
      <c r="AJ499" s="4">
        <v>265000</v>
      </c>
      <c r="AK499" s="4">
        <v>6651000</v>
      </c>
      <c r="AL499">
        <v>5</v>
      </c>
      <c r="AN499">
        <v>1010</v>
      </c>
      <c r="AP499" s="5" t="s">
        <v>1551</v>
      </c>
      <c r="AQ499">
        <v>103300</v>
      </c>
      <c r="AS499" s="6" t="s">
        <v>13</v>
      </c>
      <c r="AT499">
        <v>1</v>
      </c>
      <c r="AU499" t="s">
        <v>14</v>
      </c>
      <c r="AV499" t="s">
        <v>1552</v>
      </c>
      <c r="AW499" t="s">
        <v>1553</v>
      </c>
      <c r="AX499">
        <v>1010</v>
      </c>
      <c r="AY499" t="s">
        <v>17</v>
      </c>
      <c r="AZ499" t="s">
        <v>18</v>
      </c>
      <c r="BB499" s="5">
        <v>44152.519166666701</v>
      </c>
      <c r="BC499" s="7" t="s">
        <v>19</v>
      </c>
      <c r="BE499">
        <v>6</v>
      </c>
      <c r="BF499">
        <v>257334</v>
      </c>
      <c r="BH499" t="s">
        <v>1554</v>
      </c>
      <c r="BT499">
        <v>390888</v>
      </c>
    </row>
    <row r="500" spans="1:72" x14ac:dyDescent="0.3">
      <c r="A500">
        <v>185262</v>
      </c>
      <c r="C500">
        <v>1</v>
      </c>
      <c r="D500">
        <v>1</v>
      </c>
      <c r="E500">
        <v>7</v>
      </c>
      <c r="F500" t="s">
        <v>0</v>
      </c>
      <c r="G500" t="s">
        <v>1</v>
      </c>
      <c r="H500" t="s">
        <v>2913</v>
      </c>
      <c r="I500" t="s">
        <v>3</v>
      </c>
      <c r="K500">
        <v>1</v>
      </c>
      <c r="L500" t="s">
        <v>4</v>
      </c>
      <c r="M500">
        <v>103300</v>
      </c>
      <c r="N500" t="s">
        <v>5</v>
      </c>
      <c r="R500" s="23" t="s">
        <v>218</v>
      </c>
      <c r="S500" s="23" t="s">
        <v>219</v>
      </c>
      <c r="T500" t="s">
        <v>2879</v>
      </c>
      <c r="U500" s="1">
        <v>1</v>
      </c>
      <c r="V500" t="s">
        <v>2662</v>
      </c>
      <c r="W500" t="s">
        <v>2880</v>
      </c>
      <c r="X500" s="2" t="s">
        <v>2788</v>
      </c>
      <c r="Y500" s="3">
        <v>8</v>
      </c>
      <c r="Z500" s="4">
        <v>807</v>
      </c>
      <c r="AA500" s="4" t="s">
        <v>2880</v>
      </c>
      <c r="AB500" t="s">
        <v>2881</v>
      </c>
      <c r="AC500">
        <v>2018</v>
      </c>
      <c r="AD500">
        <v>9</v>
      </c>
      <c r="AE500">
        <v>26</v>
      </c>
      <c r="AF500" t="s">
        <v>2680</v>
      </c>
      <c r="AH500">
        <v>176873</v>
      </c>
      <c r="AI500">
        <v>6617409</v>
      </c>
      <c r="AJ500" s="4">
        <v>177000</v>
      </c>
      <c r="AK500" s="4">
        <v>6617000</v>
      </c>
      <c r="AL500">
        <v>5</v>
      </c>
      <c r="AN500">
        <v>1010</v>
      </c>
      <c r="AP500" s="5" t="s">
        <v>2914</v>
      </c>
      <c r="AQ500">
        <v>103300</v>
      </c>
      <c r="AS500" s="6" t="s">
        <v>13</v>
      </c>
      <c r="AT500">
        <v>1</v>
      </c>
      <c r="AU500" t="s">
        <v>14</v>
      </c>
      <c r="AV500" t="s">
        <v>2915</v>
      </c>
      <c r="AW500" t="s">
        <v>2916</v>
      </c>
      <c r="AX500">
        <v>1010</v>
      </c>
      <c r="AY500" t="s">
        <v>17</v>
      </c>
      <c r="AZ500" t="s">
        <v>18</v>
      </c>
      <c r="BB500" s="5">
        <v>43495.9530324074</v>
      </c>
      <c r="BC500" s="7" t="s">
        <v>19</v>
      </c>
      <c r="BE500">
        <v>6</v>
      </c>
      <c r="BF500">
        <v>191957</v>
      </c>
      <c r="BH500" t="s">
        <v>2917</v>
      </c>
      <c r="BT500">
        <v>185262</v>
      </c>
    </row>
    <row r="501" spans="1:72" x14ac:dyDescent="0.3">
      <c r="A501">
        <v>316525</v>
      </c>
      <c r="C501">
        <v>1</v>
      </c>
      <c r="D501">
        <v>1</v>
      </c>
      <c r="E501">
        <v>8</v>
      </c>
      <c r="F501" t="s">
        <v>0</v>
      </c>
      <c r="G501" t="s">
        <v>1</v>
      </c>
      <c r="H501" t="s">
        <v>857</v>
      </c>
      <c r="I501" t="s">
        <v>3</v>
      </c>
      <c r="K501">
        <v>1</v>
      </c>
      <c r="L501" t="s">
        <v>4</v>
      </c>
      <c r="M501">
        <v>103300</v>
      </c>
      <c r="N501" t="s">
        <v>5</v>
      </c>
      <c r="R501" s="23" t="s">
        <v>218</v>
      </c>
      <c r="S501" s="23" t="s">
        <v>219</v>
      </c>
      <c r="T501" t="s">
        <v>813</v>
      </c>
      <c r="U501" s="1">
        <v>1</v>
      </c>
      <c r="V501" t="s">
        <v>7</v>
      </c>
      <c r="W501" t="s">
        <v>712</v>
      </c>
      <c r="X501" s="2" t="s">
        <v>575</v>
      </c>
      <c r="Y501" s="3">
        <v>2</v>
      </c>
      <c r="Z501" s="4">
        <v>219</v>
      </c>
      <c r="AA501" t="s">
        <v>712</v>
      </c>
      <c r="AB501" t="s">
        <v>858</v>
      </c>
      <c r="AC501">
        <v>2020</v>
      </c>
      <c r="AD501">
        <v>7</v>
      </c>
      <c r="AE501">
        <v>2</v>
      </c>
      <c r="AF501" t="s">
        <v>24</v>
      </c>
      <c r="AH501">
        <v>253679</v>
      </c>
      <c r="AI501">
        <v>6654685</v>
      </c>
      <c r="AJ501" s="4">
        <v>253000</v>
      </c>
      <c r="AK501" s="4">
        <v>6655000</v>
      </c>
      <c r="AL501">
        <v>10</v>
      </c>
      <c r="AN501">
        <v>1010</v>
      </c>
      <c r="AO501" t="s">
        <v>859</v>
      </c>
      <c r="AP501" s="5" t="s">
        <v>860</v>
      </c>
      <c r="AQ501">
        <v>103300</v>
      </c>
      <c r="AS501" s="6" t="s">
        <v>13</v>
      </c>
      <c r="AT501">
        <v>1</v>
      </c>
      <c r="AU501" t="s">
        <v>14</v>
      </c>
      <c r="AV501" t="s">
        <v>861</v>
      </c>
      <c r="AW501" t="s">
        <v>862</v>
      </c>
      <c r="AX501">
        <v>1010</v>
      </c>
      <c r="AY501" t="s">
        <v>17</v>
      </c>
      <c r="AZ501" t="s">
        <v>18</v>
      </c>
      <c r="BB501" s="5">
        <v>44155.536921296298</v>
      </c>
      <c r="BC501" s="7" t="s">
        <v>19</v>
      </c>
      <c r="BE501">
        <v>6</v>
      </c>
      <c r="BF501">
        <v>260132</v>
      </c>
      <c r="BH501" t="s">
        <v>863</v>
      </c>
      <c r="BT501">
        <v>316525</v>
      </c>
    </row>
    <row r="502" spans="1:72" x14ac:dyDescent="0.3">
      <c r="A502">
        <v>360364</v>
      </c>
      <c r="C502">
        <v>1</v>
      </c>
      <c r="D502">
        <v>1</v>
      </c>
      <c r="E502">
        <v>8</v>
      </c>
      <c r="F502" t="s">
        <v>0</v>
      </c>
      <c r="G502" t="s">
        <v>1</v>
      </c>
      <c r="H502" t="s">
        <v>1319</v>
      </c>
      <c r="I502" t="s">
        <v>3</v>
      </c>
      <c r="K502">
        <v>1</v>
      </c>
      <c r="L502" t="s">
        <v>4</v>
      </c>
      <c r="M502">
        <v>103300</v>
      </c>
      <c r="N502" t="s">
        <v>5</v>
      </c>
      <c r="R502" s="23" t="s">
        <v>218</v>
      </c>
      <c r="S502" s="23" t="s">
        <v>219</v>
      </c>
      <c r="T502" t="s">
        <v>1281</v>
      </c>
      <c r="U502" s="1">
        <v>1</v>
      </c>
      <c r="V502" t="s">
        <v>1087</v>
      </c>
      <c r="W502" t="s">
        <v>1087</v>
      </c>
      <c r="X502" s="2" t="s">
        <v>575</v>
      </c>
      <c r="Y502" s="3">
        <v>2</v>
      </c>
      <c r="Z502" s="4">
        <v>301</v>
      </c>
      <c r="AA502" s="4" t="s">
        <v>1087</v>
      </c>
      <c r="AB502" t="s">
        <v>1299</v>
      </c>
      <c r="AC502">
        <v>2020</v>
      </c>
      <c r="AD502">
        <v>6</v>
      </c>
      <c r="AE502">
        <v>19</v>
      </c>
      <c r="AF502" t="s">
        <v>1223</v>
      </c>
      <c r="AH502">
        <v>261043</v>
      </c>
      <c r="AI502">
        <v>6654106</v>
      </c>
      <c r="AJ502" s="4">
        <v>261000</v>
      </c>
      <c r="AK502" s="4">
        <v>6655000</v>
      </c>
      <c r="AL502">
        <v>5</v>
      </c>
      <c r="AN502">
        <v>1010</v>
      </c>
      <c r="AP502" s="5" t="s">
        <v>1320</v>
      </c>
      <c r="AQ502">
        <v>103300</v>
      </c>
      <c r="AS502" s="6" t="s">
        <v>13</v>
      </c>
      <c r="AT502">
        <v>1</v>
      </c>
      <c r="AU502" t="s">
        <v>14</v>
      </c>
      <c r="AV502" t="s">
        <v>1321</v>
      </c>
      <c r="AW502" t="s">
        <v>1322</v>
      </c>
      <c r="AX502">
        <v>1010</v>
      </c>
      <c r="AY502" t="s">
        <v>17</v>
      </c>
      <c r="AZ502" t="s">
        <v>18</v>
      </c>
      <c r="BB502" s="5">
        <v>44152.547349537002</v>
      </c>
      <c r="BC502" s="7" t="s">
        <v>19</v>
      </c>
      <c r="BE502">
        <v>6</v>
      </c>
      <c r="BF502">
        <v>257433</v>
      </c>
      <c r="BH502" t="s">
        <v>1323</v>
      </c>
      <c r="BT502">
        <v>360364</v>
      </c>
    </row>
    <row r="503" spans="1:72" x14ac:dyDescent="0.3">
      <c r="A503">
        <v>390783</v>
      </c>
      <c r="C503">
        <v>1</v>
      </c>
      <c r="D503">
        <v>1</v>
      </c>
      <c r="E503">
        <v>8</v>
      </c>
      <c r="F503" t="s">
        <v>0</v>
      </c>
      <c r="G503" t="s">
        <v>1</v>
      </c>
      <c r="H503" t="s">
        <v>1555</v>
      </c>
      <c r="I503" t="s">
        <v>3</v>
      </c>
      <c r="K503">
        <v>1</v>
      </c>
      <c r="L503" t="s">
        <v>4</v>
      </c>
      <c r="M503">
        <v>103300</v>
      </c>
      <c r="N503" t="s">
        <v>5</v>
      </c>
      <c r="R503" s="23" t="s">
        <v>218</v>
      </c>
      <c r="S503" s="23" t="s">
        <v>219</v>
      </c>
      <c r="T503" t="s">
        <v>1519</v>
      </c>
      <c r="U503" s="1">
        <v>1</v>
      </c>
      <c r="V503" t="s">
        <v>1087</v>
      </c>
      <c r="W503" t="s">
        <v>1087</v>
      </c>
      <c r="X503" s="2" t="s">
        <v>575</v>
      </c>
      <c r="Y503" s="3">
        <v>2</v>
      </c>
      <c r="Z503" s="4">
        <v>301</v>
      </c>
      <c r="AA503" s="4" t="s">
        <v>1087</v>
      </c>
      <c r="AB503" t="s">
        <v>1520</v>
      </c>
      <c r="AC503">
        <v>2020</v>
      </c>
      <c r="AD503">
        <v>6</v>
      </c>
      <c r="AE503">
        <v>19</v>
      </c>
      <c r="AF503" t="s">
        <v>1223</v>
      </c>
      <c r="AH503">
        <v>265010</v>
      </c>
      <c r="AI503">
        <v>6651895</v>
      </c>
      <c r="AJ503" s="4">
        <v>265000</v>
      </c>
      <c r="AK503" s="4">
        <v>6651000</v>
      </c>
      <c r="AL503">
        <v>5</v>
      </c>
      <c r="AN503">
        <v>1010</v>
      </c>
      <c r="AP503" s="5" t="s">
        <v>1556</v>
      </c>
      <c r="AQ503">
        <v>103300</v>
      </c>
      <c r="AS503" s="6" t="s">
        <v>13</v>
      </c>
      <c r="AT503">
        <v>1</v>
      </c>
      <c r="AU503" t="s">
        <v>14</v>
      </c>
      <c r="AV503" t="s">
        <v>1557</v>
      </c>
      <c r="AW503" t="s">
        <v>1558</v>
      </c>
      <c r="AX503">
        <v>1010</v>
      </c>
      <c r="AY503" t="s">
        <v>17</v>
      </c>
      <c r="AZ503" t="s">
        <v>18</v>
      </c>
      <c r="BB503" s="5">
        <v>44152.519085648099</v>
      </c>
      <c r="BC503" s="7" t="s">
        <v>19</v>
      </c>
      <c r="BE503">
        <v>6</v>
      </c>
      <c r="BF503">
        <v>257342</v>
      </c>
      <c r="BH503" t="s">
        <v>1559</v>
      </c>
      <c r="BT503">
        <v>390783</v>
      </c>
    </row>
    <row r="504" spans="1:72" x14ac:dyDescent="0.3">
      <c r="A504">
        <v>314745</v>
      </c>
      <c r="C504">
        <v>1</v>
      </c>
      <c r="D504">
        <v>1</v>
      </c>
      <c r="E504">
        <v>9</v>
      </c>
      <c r="F504" t="s">
        <v>0</v>
      </c>
      <c r="G504" t="s">
        <v>1</v>
      </c>
      <c r="H504" t="s">
        <v>864</v>
      </c>
      <c r="I504" t="s">
        <v>3</v>
      </c>
      <c r="K504">
        <v>1</v>
      </c>
      <c r="L504" t="s">
        <v>4</v>
      </c>
      <c r="M504">
        <v>103300</v>
      </c>
      <c r="N504" t="s">
        <v>5</v>
      </c>
      <c r="R504" s="23" t="s">
        <v>218</v>
      </c>
      <c r="S504" s="23" t="s">
        <v>219</v>
      </c>
      <c r="T504" t="s">
        <v>813</v>
      </c>
      <c r="U504" s="1">
        <v>1</v>
      </c>
      <c r="V504" t="s">
        <v>7</v>
      </c>
      <c r="W504" t="s">
        <v>712</v>
      </c>
      <c r="X504" s="2" t="s">
        <v>575</v>
      </c>
      <c r="Y504" s="3">
        <v>2</v>
      </c>
      <c r="Z504" s="4">
        <v>219</v>
      </c>
      <c r="AA504" t="s">
        <v>712</v>
      </c>
      <c r="AB504" t="s">
        <v>865</v>
      </c>
      <c r="AC504">
        <v>2020</v>
      </c>
      <c r="AD504">
        <v>7</v>
      </c>
      <c r="AE504">
        <v>2</v>
      </c>
      <c r="AF504" t="s">
        <v>24</v>
      </c>
      <c r="AH504">
        <v>253413</v>
      </c>
      <c r="AI504">
        <v>6654405</v>
      </c>
      <c r="AJ504" s="4">
        <v>253000</v>
      </c>
      <c r="AK504" s="4">
        <v>6655000</v>
      </c>
      <c r="AL504">
        <v>25</v>
      </c>
      <c r="AN504">
        <v>1010</v>
      </c>
      <c r="AO504" t="s">
        <v>859</v>
      </c>
      <c r="AP504" s="5" t="s">
        <v>866</v>
      </c>
      <c r="AQ504">
        <v>103300</v>
      </c>
      <c r="AS504" s="6" t="s">
        <v>13</v>
      </c>
      <c r="AT504">
        <v>1</v>
      </c>
      <c r="AU504" t="s">
        <v>14</v>
      </c>
      <c r="AV504" t="s">
        <v>867</v>
      </c>
      <c r="AW504" t="s">
        <v>868</v>
      </c>
      <c r="AX504">
        <v>1010</v>
      </c>
      <c r="AY504" t="s">
        <v>17</v>
      </c>
      <c r="AZ504" t="s">
        <v>18</v>
      </c>
      <c r="BB504" s="5">
        <v>44155.536898148202</v>
      </c>
      <c r="BC504" s="7" t="s">
        <v>19</v>
      </c>
      <c r="BE504">
        <v>6</v>
      </c>
      <c r="BF504">
        <v>260173</v>
      </c>
      <c r="BH504" t="s">
        <v>869</v>
      </c>
      <c r="BT504">
        <v>314745</v>
      </c>
    </row>
    <row r="505" spans="1:72" x14ac:dyDescent="0.3">
      <c r="A505">
        <v>359844</v>
      </c>
      <c r="C505">
        <v>1</v>
      </c>
      <c r="D505">
        <v>1</v>
      </c>
      <c r="E505">
        <v>9</v>
      </c>
      <c r="F505" t="s">
        <v>0</v>
      </c>
      <c r="G505" t="s">
        <v>1</v>
      </c>
      <c r="H505" t="s">
        <v>1324</v>
      </c>
      <c r="I505" t="s">
        <v>3</v>
      </c>
      <c r="K505">
        <v>1</v>
      </c>
      <c r="L505" t="s">
        <v>4</v>
      </c>
      <c r="M505">
        <v>103300</v>
      </c>
      <c r="N505" t="s">
        <v>5</v>
      </c>
      <c r="R505" s="23" t="s">
        <v>218</v>
      </c>
      <c r="S505" s="23" t="s">
        <v>219</v>
      </c>
      <c r="T505" t="s">
        <v>1281</v>
      </c>
      <c r="U505" s="1">
        <v>1</v>
      </c>
      <c r="V505" t="s">
        <v>1087</v>
      </c>
      <c r="W505" t="s">
        <v>1087</v>
      </c>
      <c r="X505" s="2" t="s">
        <v>575</v>
      </c>
      <c r="Y505" s="3">
        <v>2</v>
      </c>
      <c r="Z505" s="4">
        <v>301</v>
      </c>
      <c r="AA505" s="4" t="s">
        <v>1087</v>
      </c>
      <c r="AB505" t="s">
        <v>1299</v>
      </c>
      <c r="AC505">
        <v>2020</v>
      </c>
      <c r="AD505">
        <v>6</v>
      </c>
      <c r="AE505">
        <v>19</v>
      </c>
      <c r="AF505" t="s">
        <v>1223</v>
      </c>
      <c r="AH505">
        <v>260969</v>
      </c>
      <c r="AI505">
        <v>6654007</v>
      </c>
      <c r="AJ505" s="4">
        <v>261000</v>
      </c>
      <c r="AK505" s="4">
        <v>6655000</v>
      </c>
      <c r="AL505">
        <v>5</v>
      </c>
      <c r="AN505">
        <v>1010</v>
      </c>
      <c r="AP505" s="5" t="s">
        <v>1325</v>
      </c>
      <c r="AQ505">
        <v>103300</v>
      </c>
      <c r="AS505" s="6" t="s">
        <v>13</v>
      </c>
      <c r="AT505">
        <v>1</v>
      </c>
      <c r="AU505" t="s">
        <v>14</v>
      </c>
      <c r="AV505" t="s">
        <v>1326</v>
      </c>
      <c r="AW505" t="s">
        <v>1327</v>
      </c>
      <c r="AX505">
        <v>1010</v>
      </c>
      <c r="AY505" t="s">
        <v>17</v>
      </c>
      <c r="AZ505" t="s">
        <v>18</v>
      </c>
      <c r="BB505" s="5">
        <v>44152.547349537002</v>
      </c>
      <c r="BC505" s="7" t="s">
        <v>19</v>
      </c>
      <c r="BE505">
        <v>6</v>
      </c>
      <c r="BF505">
        <v>257437</v>
      </c>
      <c r="BH505" t="s">
        <v>1328</v>
      </c>
      <c r="BT505">
        <v>359844</v>
      </c>
    </row>
    <row r="506" spans="1:72" x14ac:dyDescent="0.3">
      <c r="A506">
        <v>390688</v>
      </c>
      <c r="C506">
        <v>1</v>
      </c>
      <c r="D506">
        <v>1</v>
      </c>
      <c r="E506">
        <v>9</v>
      </c>
      <c r="F506" t="s">
        <v>0</v>
      </c>
      <c r="G506" t="s">
        <v>1</v>
      </c>
      <c r="H506" t="s">
        <v>1560</v>
      </c>
      <c r="I506" t="s">
        <v>3</v>
      </c>
      <c r="K506">
        <v>1</v>
      </c>
      <c r="L506" t="s">
        <v>4</v>
      </c>
      <c r="M506">
        <v>103300</v>
      </c>
      <c r="N506" t="s">
        <v>5</v>
      </c>
      <c r="R506" s="23" t="s">
        <v>218</v>
      </c>
      <c r="S506" s="23" t="s">
        <v>219</v>
      </c>
      <c r="T506" t="s">
        <v>1519</v>
      </c>
      <c r="U506" s="1">
        <v>1</v>
      </c>
      <c r="V506" t="s">
        <v>1087</v>
      </c>
      <c r="W506" t="s">
        <v>1087</v>
      </c>
      <c r="X506" s="2" t="s">
        <v>575</v>
      </c>
      <c r="Y506" s="3">
        <v>2</v>
      </c>
      <c r="Z506" s="4">
        <v>301</v>
      </c>
      <c r="AA506" s="4" t="s">
        <v>1087</v>
      </c>
      <c r="AB506" t="s">
        <v>1520</v>
      </c>
      <c r="AC506">
        <v>2020</v>
      </c>
      <c r="AD506">
        <v>6</v>
      </c>
      <c r="AE506">
        <v>19</v>
      </c>
      <c r="AF506" t="s">
        <v>1223</v>
      </c>
      <c r="AH506">
        <v>264994</v>
      </c>
      <c r="AI506">
        <v>6651867</v>
      </c>
      <c r="AJ506" s="4">
        <v>265000</v>
      </c>
      <c r="AK506" s="4">
        <v>6651000</v>
      </c>
      <c r="AL506">
        <v>5</v>
      </c>
      <c r="AN506">
        <v>1010</v>
      </c>
      <c r="AP506" s="5" t="s">
        <v>1561</v>
      </c>
      <c r="AQ506">
        <v>103300</v>
      </c>
      <c r="AS506" s="6" t="s">
        <v>13</v>
      </c>
      <c r="AT506">
        <v>1</v>
      </c>
      <c r="AU506" t="s">
        <v>14</v>
      </c>
      <c r="AV506" t="s">
        <v>1562</v>
      </c>
      <c r="AW506" t="s">
        <v>1563</v>
      </c>
      <c r="AX506">
        <v>1010</v>
      </c>
      <c r="AY506" t="s">
        <v>17</v>
      </c>
      <c r="AZ506" t="s">
        <v>18</v>
      </c>
      <c r="BB506" s="5">
        <v>44152.519085648099</v>
      </c>
      <c r="BC506" s="7" t="s">
        <v>19</v>
      </c>
      <c r="BE506">
        <v>6</v>
      </c>
      <c r="BF506">
        <v>257345</v>
      </c>
      <c r="BH506" t="s">
        <v>1564</v>
      </c>
      <c r="BT506">
        <v>390688</v>
      </c>
    </row>
    <row r="507" spans="1:72" x14ac:dyDescent="0.3">
      <c r="A507">
        <v>360876</v>
      </c>
      <c r="C507">
        <v>1</v>
      </c>
      <c r="D507">
        <v>1</v>
      </c>
      <c r="E507">
        <v>10</v>
      </c>
      <c r="F507" t="s">
        <v>0</v>
      </c>
      <c r="G507" t="s">
        <v>1</v>
      </c>
      <c r="H507" t="s">
        <v>1329</v>
      </c>
      <c r="I507" t="s">
        <v>3</v>
      </c>
      <c r="K507">
        <v>1</v>
      </c>
      <c r="L507" t="s">
        <v>4</v>
      </c>
      <c r="M507">
        <v>103300</v>
      </c>
      <c r="N507" t="s">
        <v>5</v>
      </c>
      <c r="R507" s="23" t="s">
        <v>218</v>
      </c>
      <c r="S507" s="23" t="s">
        <v>219</v>
      </c>
      <c r="T507" t="s">
        <v>1281</v>
      </c>
      <c r="U507" s="1">
        <v>1</v>
      </c>
      <c r="V507" t="s">
        <v>1087</v>
      </c>
      <c r="W507" t="s">
        <v>1087</v>
      </c>
      <c r="X507" s="2" t="s">
        <v>575</v>
      </c>
      <c r="Y507" s="3">
        <v>2</v>
      </c>
      <c r="Z507" s="4">
        <v>301</v>
      </c>
      <c r="AA507" s="4" t="s">
        <v>1087</v>
      </c>
      <c r="AB507" t="s">
        <v>1299</v>
      </c>
      <c r="AC507">
        <v>2020</v>
      </c>
      <c r="AD507">
        <v>6</v>
      </c>
      <c r="AE507">
        <v>19</v>
      </c>
      <c r="AF507" t="s">
        <v>1223</v>
      </c>
      <c r="AH507">
        <v>261096</v>
      </c>
      <c r="AI507">
        <v>6654136</v>
      </c>
      <c r="AJ507" s="4">
        <v>261000</v>
      </c>
      <c r="AK507" s="4">
        <v>6655000</v>
      </c>
      <c r="AL507">
        <v>5</v>
      </c>
      <c r="AN507">
        <v>1010</v>
      </c>
      <c r="AP507" s="5" t="s">
        <v>1330</v>
      </c>
      <c r="AQ507">
        <v>103300</v>
      </c>
      <c r="AS507" s="6" t="s">
        <v>13</v>
      </c>
      <c r="AT507">
        <v>1</v>
      </c>
      <c r="AU507" t="s">
        <v>14</v>
      </c>
      <c r="AV507" t="s">
        <v>1331</v>
      </c>
      <c r="AW507" t="s">
        <v>1332</v>
      </c>
      <c r="AX507">
        <v>1010</v>
      </c>
      <c r="AY507" t="s">
        <v>17</v>
      </c>
      <c r="AZ507" t="s">
        <v>18</v>
      </c>
      <c r="BB507" s="5">
        <v>44152.547349537002</v>
      </c>
      <c r="BC507" s="7" t="s">
        <v>19</v>
      </c>
      <c r="BE507">
        <v>6</v>
      </c>
      <c r="BF507">
        <v>257444</v>
      </c>
      <c r="BH507" t="s">
        <v>1333</v>
      </c>
      <c r="BT507">
        <v>360876</v>
      </c>
    </row>
    <row r="508" spans="1:72" x14ac:dyDescent="0.3">
      <c r="A508">
        <v>360385</v>
      </c>
      <c r="C508">
        <v>1</v>
      </c>
      <c r="D508">
        <v>1</v>
      </c>
      <c r="E508">
        <v>11</v>
      </c>
      <c r="F508" t="s">
        <v>0</v>
      </c>
      <c r="G508" t="s">
        <v>1</v>
      </c>
      <c r="H508" t="s">
        <v>1334</v>
      </c>
      <c r="I508" t="s">
        <v>3</v>
      </c>
      <c r="K508">
        <v>1</v>
      </c>
      <c r="L508" t="s">
        <v>4</v>
      </c>
      <c r="M508">
        <v>103300</v>
      </c>
      <c r="N508" t="s">
        <v>5</v>
      </c>
      <c r="R508" s="23" t="s">
        <v>218</v>
      </c>
      <c r="S508" s="23" t="s">
        <v>219</v>
      </c>
      <c r="T508" t="s">
        <v>1281</v>
      </c>
      <c r="U508" s="1">
        <v>1</v>
      </c>
      <c r="V508" t="s">
        <v>1087</v>
      </c>
      <c r="W508" t="s">
        <v>1087</v>
      </c>
      <c r="X508" s="2" t="s">
        <v>575</v>
      </c>
      <c r="Y508" s="3">
        <v>2</v>
      </c>
      <c r="Z508" s="4">
        <v>301</v>
      </c>
      <c r="AA508" s="4" t="s">
        <v>1087</v>
      </c>
      <c r="AB508" t="s">
        <v>1299</v>
      </c>
      <c r="AC508">
        <v>2020</v>
      </c>
      <c r="AD508">
        <v>6</v>
      </c>
      <c r="AE508">
        <v>19</v>
      </c>
      <c r="AF508" t="s">
        <v>1223</v>
      </c>
      <c r="AH508">
        <v>261044</v>
      </c>
      <c r="AI508">
        <v>6654076</v>
      </c>
      <c r="AJ508" s="4">
        <v>261000</v>
      </c>
      <c r="AK508" s="4">
        <v>6655000</v>
      </c>
      <c r="AL508">
        <v>5</v>
      </c>
      <c r="AN508">
        <v>1010</v>
      </c>
      <c r="AP508" s="5" t="s">
        <v>1335</v>
      </c>
      <c r="AQ508">
        <v>103300</v>
      </c>
      <c r="AS508" s="6" t="s">
        <v>13</v>
      </c>
      <c r="AT508">
        <v>1</v>
      </c>
      <c r="AU508" t="s">
        <v>14</v>
      </c>
      <c r="AV508" t="s">
        <v>1336</v>
      </c>
      <c r="AW508" t="s">
        <v>1337</v>
      </c>
      <c r="AX508">
        <v>1010</v>
      </c>
      <c r="AY508" t="s">
        <v>17</v>
      </c>
      <c r="AZ508" t="s">
        <v>18</v>
      </c>
      <c r="BB508" s="5">
        <v>44152.547349537002</v>
      </c>
      <c r="BC508" s="7" t="s">
        <v>19</v>
      </c>
      <c r="BE508">
        <v>6</v>
      </c>
      <c r="BF508">
        <v>257446</v>
      </c>
      <c r="BH508" t="s">
        <v>1338</v>
      </c>
      <c r="BT508">
        <v>360385</v>
      </c>
    </row>
    <row r="509" spans="1:72" x14ac:dyDescent="0.3">
      <c r="A509">
        <v>360646</v>
      </c>
      <c r="C509">
        <v>1</v>
      </c>
      <c r="D509">
        <v>1</v>
      </c>
      <c r="E509">
        <v>12</v>
      </c>
      <c r="F509" t="s">
        <v>0</v>
      </c>
      <c r="G509" t="s">
        <v>1</v>
      </c>
      <c r="H509" t="s">
        <v>1339</v>
      </c>
      <c r="I509" t="s">
        <v>3</v>
      </c>
      <c r="K509">
        <v>1</v>
      </c>
      <c r="L509" t="s">
        <v>4</v>
      </c>
      <c r="M509">
        <v>103300</v>
      </c>
      <c r="N509" t="s">
        <v>5</v>
      </c>
      <c r="R509" s="23" t="s">
        <v>218</v>
      </c>
      <c r="S509" s="23" t="s">
        <v>219</v>
      </c>
      <c r="T509" t="s">
        <v>1281</v>
      </c>
      <c r="U509" s="1">
        <v>1</v>
      </c>
      <c r="V509" t="s">
        <v>1087</v>
      </c>
      <c r="W509" t="s">
        <v>1087</v>
      </c>
      <c r="X509" s="2" t="s">
        <v>575</v>
      </c>
      <c r="Y509" s="3">
        <v>2</v>
      </c>
      <c r="Z509" s="4">
        <v>301</v>
      </c>
      <c r="AA509" s="4" t="s">
        <v>1087</v>
      </c>
      <c r="AB509" t="s">
        <v>1299</v>
      </c>
      <c r="AC509">
        <v>2020</v>
      </c>
      <c r="AD509">
        <v>6</v>
      </c>
      <c r="AE509">
        <v>19</v>
      </c>
      <c r="AF509" t="s">
        <v>1223</v>
      </c>
      <c r="AH509">
        <v>261070</v>
      </c>
      <c r="AI509">
        <v>6654087</v>
      </c>
      <c r="AJ509" s="4">
        <v>261000</v>
      </c>
      <c r="AK509" s="4">
        <v>6655000</v>
      </c>
      <c r="AL509">
        <v>5</v>
      </c>
      <c r="AN509">
        <v>1010</v>
      </c>
      <c r="AP509" s="5" t="s">
        <v>1340</v>
      </c>
      <c r="AQ509">
        <v>103300</v>
      </c>
      <c r="AS509" s="6" t="s">
        <v>13</v>
      </c>
      <c r="AT509">
        <v>1</v>
      </c>
      <c r="AU509" t="s">
        <v>14</v>
      </c>
      <c r="AV509" t="s">
        <v>1341</v>
      </c>
      <c r="AW509" t="s">
        <v>1342</v>
      </c>
      <c r="AX509">
        <v>1010</v>
      </c>
      <c r="AY509" t="s">
        <v>17</v>
      </c>
      <c r="AZ509" t="s">
        <v>18</v>
      </c>
      <c r="BB509" s="5">
        <v>44152.547337962998</v>
      </c>
      <c r="BC509" s="7" t="s">
        <v>19</v>
      </c>
      <c r="BE509">
        <v>6</v>
      </c>
      <c r="BF509">
        <v>257453</v>
      </c>
      <c r="BH509" t="s">
        <v>1343</v>
      </c>
      <c r="BT509">
        <v>360646</v>
      </c>
    </row>
    <row r="510" spans="1:72" x14ac:dyDescent="0.3">
      <c r="A510">
        <v>360756</v>
      </c>
      <c r="C510">
        <v>1</v>
      </c>
      <c r="D510">
        <v>1</v>
      </c>
      <c r="E510">
        <v>13</v>
      </c>
      <c r="F510" t="s">
        <v>0</v>
      </c>
      <c r="G510" t="s">
        <v>1</v>
      </c>
      <c r="H510" t="s">
        <v>1344</v>
      </c>
      <c r="I510" t="s">
        <v>3</v>
      </c>
      <c r="K510">
        <v>1</v>
      </c>
      <c r="L510" t="s">
        <v>4</v>
      </c>
      <c r="M510">
        <v>103300</v>
      </c>
      <c r="N510" t="s">
        <v>5</v>
      </c>
      <c r="R510" s="23" t="s">
        <v>218</v>
      </c>
      <c r="S510" s="23" t="s">
        <v>219</v>
      </c>
      <c r="T510" t="s">
        <v>1281</v>
      </c>
      <c r="U510" s="1">
        <v>1</v>
      </c>
      <c r="V510" t="s">
        <v>1087</v>
      </c>
      <c r="W510" t="s">
        <v>1087</v>
      </c>
      <c r="X510" s="2" t="s">
        <v>575</v>
      </c>
      <c r="Y510" s="3">
        <v>2</v>
      </c>
      <c r="Z510" s="4">
        <v>301</v>
      </c>
      <c r="AA510" s="4" t="s">
        <v>1087</v>
      </c>
      <c r="AB510" t="s">
        <v>1299</v>
      </c>
      <c r="AC510">
        <v>2020</v>
      </c>
      <c r="AD510">
        <v>6</v>
      </c>
      <c r="AE510">
        <v>19</v>
      </c>
      <c r="AF510" t="s">
        <v>1223</v>
      </c>
      <c r="AH510">
        <v>261081</v>
      </c>
      <c r="AI510">
        <v>6654101</v>
      </c>
      <c r="AJ510" s="4">
        <v>261000</v>
      </c>
      <c r="AK510" s="4">
        <v>6655000</v>
      </c>
      <c r="AL510">
        <v>5</v>
      </c>
      <c r="AN510">
        <v>1010</v>
      </c>
      <c r="AP510" s="5" t="s">
        <v>1345</v>
      </c>
      <c r="AQ510">
        <v>103300</v>
      </c>
      <c r="AS510" s="6" t="s">
        <v>13</v>
      </c>
      <c r="AT510">
        <v>1</v>
      </c>
      <c r="AU510" t="s">
        <v>14</v>
      </c>
      <c r="AV510" t="s">
        <v>1346</v>
      </c>
      <c r="AW510" t="s">
        <v>1347</v>
      </c>
      <c r="AX510">
        <v>1010</v>
      </c>
      <c r="AY510" t="s">
        <v>17</v>
      </c>
      <c r="AZ510" t="s">
        <v>18</v>
      </c>
      <c r="BB510" s="5">
        <v>44152.547337962998</v>
      </c>
      <c r="BC510" s="7" t="s">
        <v>19</v>
      </c>
      <c r="BE510">
        <v>6</v>
      </c>
      <c r="BF510">
        <v>257459</v>
      </c>
      <c r="BH510" t="s">
        <v>1348</v>
      </c>
      <c r="BT510">
        <v>360756</v>
      </c>
    </row>
    <row r="511" spans="1:72" x14ac:dyDescent="0.3">
      <c r="A511">
        <v>360360</v>
      </c>
      <c r="C511">
        <v>1</v>
      </c>
      <c r="D511">
        <v>1</v>
      </c>
      <c r="E511">
        <v>14</v>
      </c>
      <c r="F511" t="s">
        <v>0</v>
      </c>
      <c r="G511" t="s">
        <v>1</v>
      </c>
      <c r="H511" t="s">
        <v>1349</v>
      </c>
      <c r="I511" t="s">
        <v>3</v>
      </c>
      <c r="K511">
        <v>1</v>
      </c>
      <c r="L511" t="s">
        <v>4</v>
      </c>
      <c r="M511">
        <v>103300</v>
      </c>
      <c r="N511" t="s">
        <v>5</v>
      </c>
      <c r="R511" s="23" t="s">
        <v>218</v>
      </c>
      <c r="S511" s="23" t="s">
        <v>219</v>
      </c>
      <c r="T511" t="s">
        <v>1281</v>
      </c>
      <c r="U511" s="1">
        <v>1</v>
      </c>
      <c r="V511" t="s">
        <v>1087</v>
      </c>
      <c r="W511" t="s">
        <v>1087</v>
      </c>
      <c r="X511" s="2" t="s">
        <v>575</v>
      </c>
      <c r="Y511" s="3">
        <v>2</v>
      </c>
      <c r="Z511" s="4">
        <v>301</v>
      </c>
      <c r="AA511" s="4" t="s">
        <v>1087</v>
      </c>
      <c r="AB511" t="s">
        <v>1299</v>
      </c>
      <c r="AC511">
        <v>2020</v>
      </c>
      <c r="AD511">
        <v>6</v>
      </c>
      <c r="AE511">
        <v>19</v>
      </c>
      <c r="AF511" t="s">
        <v>1223</v>
      </c>
      <c r="AH511">
        <v>261042</v>
      </c>
      <c r="AI511">
        <v>6654087</v>
      </c>
      <c r="AJ511" s="4">
        <v>261000</v>
      </c>
      <c r="AK511" s="4">
        <v>6655000</v>
      </c>
      <c r="AL511">
        <v>5</v>
      </c>
      <c r="AN511">
        <v>1010</v>
      </c>
      <c r="AP511" s="5" t="s">
        <v>1350</v>
      </c>
      <c r="AQ511">
        <v>103300</v>
      </c>
      <c r="AS511" s="6" t="s">
        <v>13</v>
      </c>
      <c r="AT511">
        <v>1</v>
      </c>
      <c r="AU511" t="s">
        <v>14</v>
      </c>
      <c r="AV511" t="s">
        <v>1351</v>
      </c>
      <c r="AW511" t="s">
        <v>1352</v>
      </c>
      <c r="AX511">
        <v>1010</v>
      </c>
      <c r="AY511" t="s">
        <v>17</v>
      </c>
      <c r="AZ511" t="s">
        <v>18</v>
      </c>
      <c r="BB511" s="5">
        <v>44152.547337962998</v>
      </c>
      <c r="BC511" s="7" t="s">
        <v>19</v>
      </c>
      <c r="BE511">
        <v>6</v>
      </c>
      <c r="BF511">
        <v>257469</v>
      </c>
      <c r="BH511" t="s">
        <v>1353</v>
      </c>
      <c r="BT511">
        <v>360360</v>
      </c>
    </row>
    <row r="512" spans="1:72" x14ac:dyDescent="0.3">
      <c r="A512">
        <v>360814</v>
      </c>
      <c r="C512">
        <v>1</v>
      </c>
      <c r="D512">
        <v>1</v>
      </c>
      <c r="E512">
        <v>15</v>
      </c>
      <c r="F512" t="s">
        <v>0</v>
      </c>
      <c r="G512" t="s">
        <v>1</v>
      </c>
      <c r="H512" t="s">
        <v>1354</v>
      </c>
      <c r="I512" t="s">
        <v>3</v>
      </c>
      <c r="K512">
        <v>1</v>
      </c>
      <c r="L512" t="s">
        <v>4</v>
      </c>
      <c r="M512">
        <v>103300</v>
      </c>
      <c r="N512" t="s">
        <v>5</v>
      </c>
      <c r="R512" s="23" t="s">
        <v>218</v>
      </c>
      <c r="S512" s="23" t="s">
        <v>219</v>
      </c>
      <c r="T512" t="s">
        <v>1281</v>
      </c>
      <c r="U512" s="1">
        <v>1</v>
      </c>
      <c r="V512" t="s">
        <v>1087</v>
      </c>
      <c r="W512" t="s">
        <v>1087</v>
      </c>
      <c r="X512" s="2" t="s">
        <v>575</v>
      </c>
      <c r="Y512" s="3">
        <v>2</v>
      </c>
      <c r="Z512" s="4">
        <v>301</v>
      </c>
      <c r="AA512" s="4" t="s">
        <v>1087</v>
      </c>
      <c r="AB512" t="s">
        <v>1299</v>
      </c>
      <c r="AC512">
        <v>2020</v>
      </c>
      <c r="AD512">
        <v>6</v>
      </c>
      <c r="AE512">
        <v>19</v>
      </c>
      <c r="AF512" t="s">
        <v>1223</v>
      </c>
      <c r="AH512">
        <v>261088</v>
      </c>
      <c r="AI512">
        <v>6654140</v>
      </c>
      <c r="AJ512" s="4">
        <v>261000</v>
      </c>
      <c r="AK512" s="4">
        <v>6655000</v>
      </c>
      <c r="AL512">
        <v>5</v>
      </c>
      <c r="AN512">
        <v>1010</v>
      </c>
      <c r="AP512" s="5" t="s">
        <v>1355</v>
      </c>
      <c r="AQ512">
        <v>103300</v>
      </c>
      <c r="AS512" s="6" t="s">
        <v>13</v>
      </c>
      <c r="AT512">
        <v>1</v>
      </c>
      <c r="AU512" t="s">
        <v>14</v>
      </c>
      <c r="AV512" t="s">
        <v>1356</v>
      </c>
      <c r="AW512" t="s">
        <v>1357</v>
      </c>
      <c r="AX512">
        <v>1010</v>
      </c>
      <c r="AY512" t="s">
        <v>17</v>
      </c>
      <c r="AZ512" t="s">
        <v>18</v>
      </c>
      <c r="BB512" s="5">
        <v>44152.547337962998</v>
      </c>
      <c r="BC512" s="7" t="s">
        <v>19</v>
      </c>
      <c r="BE512">
        <v>6</v>
      </c>
      <c r="BF512">
        <v>257470</v>
      </c>
      <c r="BH512" t="s">
        <v>1358</v>
      </c>
      <c r="BT512">
        <v>360814</v>
      </c>
    </row>
    <row r="513" spans="1:72" x14ac:dyDescent="0.3">
      <c r="A513">
        <v>360763</v>
      </c>
      <c r="C513">
        <v>1</v>
      </c>
      <c r="D513">
        <v>1</v>
      </c>
      <c r="E513">
        <v>16</v>
      </c>
      <c r="F513" t="s">
        <v>0</v>
      </c>
      <c r="G513" t="s">
        <v>1</v>
      </c>
      <c r="H513" t="s">
        <v>1359</v>
      </c>
      <c r="I513" t="s">
        <v>3</v>
      </c>
      <c r="K513">
        <v>1</v>
      </c>
      <c r="L513" t="s">
        <v>4</v>
      </c>
      <c r="M513">
        <v>103300</v>
      </c>
      <c r="N513" t="s">
        <v>5</v>
      </c>
      <c r="R513" s="23" t="s">
        <v>218</v>
      </c>
      <c r="S513" s="23" t="s">
        <v>219</v>
      </c>
      <c r="T513" t="s">
        <v>1281</v>
      </c>
      <c r="U513" s="1">
        <v>1</v>
      </c>
      <c r="V513" t="s">
        <v>1087</v>
      </c>
      <c r="W513" t="s">
        <v>1087</v>
      </c>
      <c r="X513" s="2" t="s">
        <v>575</v>
      </c>
      <c r="Y513" s="3">
        <v>2</v>
      </c>
      <c r="Z513" s="4">
        <v>301</v>
      </c>
      <c r="AA513" s="4" t="s">
        <v>1087</v>
      </c>
      <c r="AB513" t="s">
        <v>1299</v>
      </c>
      <c r="AC513">
        <v>2020</v>
      </c>
      <c r="AD513">
        <v>6</v>
      </c>
      <c r="AE513">
        <v>19</v>
      </c>
      <c r="AF513" t="s">
        <v>1223</v>
      </c>
      <c r="AH513">
        <v>261082</v>
      </c>
      <c r="AI513">
        <v>6654123</v>
      </c>
      <c r="AJ513" s="4">
        <v>261000</v>
      </c>
      <c r="AK513" s="4">
        <v>6655000</v>
      </c>
      <c r="AL513">
        <v>5</v>
      </c>
      <c r="AN513">
        <v>1010</v>
      </c>
      <c r="AP513" s="5" t="s">
        <v>1360</v>
      </c>
      <c r="AQ513">
        <v>103300</v>
      </c>
      <c r="AS513" s="6" t="s">
        <v>13</v>
      </c>
      <c r="AT513">
        <v>1</v>
      </c>
      <c r="AU513" t="s">
        <v>14</v>
      </c>
      <c r="AV513" t="s">
        <v>1361</v>
      </c>
      <c r="AW513" t="s">
        <v>1362</v>
      </c>
      <c r="AX513">
        <v>1010</v>
      </c>
      <c r="AY513" t="s">
        <v>17</v>
      </c>
      <c r="AZ513" t="s">
        <v>18</v>
      </c>
      <c r="BB513" s="5">
        <v>44152.547337962998</v>
      </c>
      <c r="BC513" s="7" t="s">
        <v>19</v>
      </c>
      <c r="BE513">
        <v>6</v>
      </c>
      <c r="BF513">
        <v>257472</v>
      </c>
      <c r="BH513" t="s">
        <v>1363</v>
      </c>
      <c r="BT513">
        <v>360763</v>
      </c>
    </row>
    <row r="514" spans="1:72" x14ac:dyDescent="0.3">
      <c r="A514">
        <v>360645</v>
      </c>
      <c r="C514">
        <v>1</v>
      </c>
      <c r="D514">
        <v>1</v>
      </c>
      <c r="E514">
        <v>17</v>
      </c>
      <c r="F514" t="s">
        <v>0</v>
      </c>
      <c r="G514" t="s">
        <v>1</v>
      </c>
      <c r="H514" t="s">
        <v>1364</v>
      </c>
      <c r="I514" t="s">
        <v>3</v>
      </c>
      <c r="K514">
        <v>1</v>
      </c>
      <c r="L514" t="s">
        <v>4</v>
      </c>
      <c r="M514">
        <v>103300</v>
      </c>
      <c r="N514" t="s">
        <v>5</v>
      </c>
      <c r="R514" s="23" t="s">
        <v>218</v>
      </c>
      <c r="S514" s="23" t="s">
        <v>219</v>
      </c>
      <c r="T514" t="s">
        <v>1281</v>
      </c>
      <c r="U514" s="1">
        <v>1</v>
      </c>
      <c r="V514" t="s">
        <v>1087</v>
      </c>
      <c r="W514" t="s">
        <v>1087</v>
      </c>
      <c r="X514" s="2" t="s">
        <v>575</v>
      </c>
      <c r="Y514" s="3">
        <v>2</v>
      </c>
      <c r="Z514" s="4">
        <v>301</v>
      </c>
      <c r="AA514" s="4" t="s">
        <v>1087</v>
      </c>
      <c r="AB514" t="s">
        <v>1299</v>
      </c>
      <c r="AC514">
        <v>2020</v>
      </c>
      <c r="AD514">
        <v>6</v>
      </c>
      <c r="AE514">
        <v>19</v>
      </c>
      <c r="AF514" t="s">
        <v>1223</v>
      </c>
      <c r="AH514">
        <v>261069</v>
      </c>
      <c r="AI514">
        <v>6654079</v>
      </c>
      <c r="AJ514" s="4">
        <v>261000</v>
      </c>
      <c r="AK514" s="4">
        <v>6655000</v>
      </c>
      <c r="AL514">
        <v>5</v>
      </c>
      <c r="AN514">
        <v>1010</v>
      </c>
      <c r="AP514" s="5" t="s">
        <v>1365</v>
      </c>
      <c r="AQ514">
        <v>103300</v>
      </c>
      <c r="AS514" s="6" t="s">
        <v>13</v>
      </c>
      <c r="AT514">
        <v>1</v>
      </c>
      <c r="AU514" t="s">
        <v>14</v>
      </c>
      <c r="AV514" t="s">
        <v>1366</v>
      </c>
      <c r="AW514" t="s">
        <v>1367</v>
      </c>
      <c r="AX514">
        <v>1010</v>
      </c>
      <c r="AY514" t="s">
        <v>17</v>
      </c>
      <c r="AZ514" t="s">
        <v>18</v>
      </c>
      <c r="BB514" s="5">
        <v>44152.547337962998</v>
      </c>
      <c r="BC514" s="7" t="s">
        <v>19</v>
      </c>
      <c r="BE514">
        <v>6</v>
      </c>
      <c r="BF514">
        <v>257476</v>
      </c>
      <c r="BH514" t="s">
        <v>1368</v>
      </c>
      <c r="BT514">
        <v>360645</v>
      </c>
    </row>
    <row r="515" spans="1:72" x14ac:dyDescent="0.3">
      <c r="A515">
        <v>360768</v>
      </c>
      <c r="C515">
        <v>1</v>
      </c>
      <c r="D515">
        <v>1</v>
      </c>
      <c r="E515">
        <v>18</v>
      </c>
      <c r="F515" t="s">
        <v>0</v>
      </c>
      <c r="G515" t="s">
        <v>1</v>
      </c>
      <c r="H515" t="s">
        <v>1369</v>
      </c>
      <c r="I515" t="s">
        <v>3</v>
      </c>
      <c r="K515">
        <v>1</v>
      </c>
      <c r="L515" t="s">
        <v>4</v>
      </c>
      <c r="M515">
        <v>103300</v>
      </c>
      <c r="N515" t="s">
        <v>5</v>
      </c>
      <c r="R515" s="23" t="s">
        <v>218</v>
      </c>
      <c r="S515" s="23" t="s">
        <v>219</v>
      </c>
      <c r="T515" t="s">
        <v>1281</v>
      </c>
      <c r="U515" s="1">
        <v>1</v>
      </c>
      <c r="V515" t="s">
        <v>1087</v>
      </c>
      <c r="W515" t="s">
        <v>1087</v>
      </c>
      <c r="X515" s="2" t="s">
        <v>575</v>
      </c>
      <c r="Y515" s="3">
        <v>2</v>
      </c>
      <c r="Z515" s="4">
        <v>301</v>
      </c>
      <c r="AA515" s="4" t="s">
        <v>1087</v>
      </c>
      <c r="AB515" t="s">
        <v>1299</v>
      </c>
      <c r="AC515">
        <v>2020</v>
      </c>
      <c r="AD515">
        <v>6</v>
      </c>
      <c r="AE515">
        <v>19</v>
      </c>
      <c r="AF515" t="s">
        <v>1223</v>
      </c>
      <c r="AH515">
        <v>261083</v>
      </c>
      <c r="AI515">
        <v>6654133</v>
      </c>
      <c r="AJ515" s="4">
        <v>261000</v>
      </c>
      <c r="AK515" s="4">
        <v>6655000</v>
      </c>
      <c r="AL515">
        <v>5</v>
      </c>
      <c r="AN515">
        <v>1010</v>
      </c>
      <c r="AP515" s="5" t="s">
        <v>1370</v>
      </c>
      <c r="AQ515">
        <v>103300</v>
      </c>
      <c r="AS515" s="6" t="s">
        <v>13</v>
      </c>
      <c r="AT515">
        <v>1</v>
      </c>
      <c r="AU515" t="s">
        <v>14</v>
      </c>
      <c r="AV515" t="s">
        <v>1371</v>
      </c>
      <c r="AW515" t="s">
        <v>1372</v>
      </c>
      <c r="AX515">
        <v>1010</v>
      </c>
      <c r="AY515" t="s">
        <v>17</v>
      </c>
      <c r="AZ515" t="s">
        <v>18</v>
      </c>
      <c r="BB515" s="5">
        <v>44152.5473263889</v>
      </c>
      <c r="BC515" s="7" t="s">
        <v>19</v>
      </c>
      <c r="BE515">
        <v>6</v>
      </c>
      <c r="BF515">
        <v>257480</v>
      </c>
      <c r="BH515" t="s">
        <v>1373</v>
      </c>
      <c r="BT515">
        <v>360768</v>
      </c>
    </row>
    <row r="516" spans="1:72" x14ac:dyDescent="0.3">
      <c r="A516">
        <v>360509</v>
      </c>
      <c r="C516">
        <v>1</v>
      </c>
      <c r="D516">
        <v>1</v>
      </c>
      <c r="E516">
        <v>19</v>
      </c>
      <c r="F516" t="s">
        <v>0</v>
      </c>
      <c r="G516" t="s">
        <v>1</v>
      </c>
      <c r="H516" t="s">
        <v>1374</v>
      </c>
      <c r="I516" t="s">
        <v>3</v>
      </c>
      <c r="K516">
        <v>1</v>
      </c>
      <c r="L516" t="s">
        <v>4</v>
      </c>
      <c r="M516">
        <v>103300</v>
      </c>
      <c r="N516" t="s">
        <v>5</v>
      </c>
      <c r="R516" s="23" t="s">
        <v>218</v>
      </c>
      <c r="S516" s="23" t="s">
        <v>219</v>
      </c>
      <c r="T516" t="s">
        <v>1281</v>
      </c>
      <c r="U516" s="1">
        <v>1</v>
      </c>
      <c r="V516" t="s">
        <v>1087</v>
      </c>
      <c r="W516" t="s">
        <v>1087</v>
      </c>
      <c r="X516" s="2" t="s">
        <v>575</v>
      </c>
      <c r="Y516" s="3">
        <v>2</v>
      </c>
      <c r="Z516" s="4">
        <v>301</v>
      </c>
      <c r="AA516" s="4" t="s">
        <v>1087</v>
      </c>
      <c r="AB516" t="s">
        <v>1299</v>
      </c>
      <c r="AC516">
        <v>2020</v>
      </c>
      <c r="AD516">
        <v>6</v>
      </c>
      <c r="AE516">
        <v>19</v>
      </c>
      <c r="AF516" t="s">
        <v>1223</v>
      </c>
      <c r="AH516">
        <v>261056</v>
      </c>
      <c r="AI516">
        <v>6654081</v>
      </c>
      <c r="AJ516" s="4">
        <v>261000</v>
      </c>
      <c r="AK516" s="4">
        <v>6655000</v>
      </c>
      <c r="AL516">
        <v>5</v>
      </c>
      <c r="AN516">
        <v>1010</v>
      </c>
      <c r="AP516" s="5" t="s">
        <v>1375</v>
      </c>
      <c r="AQ516">
        <v>103300</v>
      </c>
      <c r="AS516" s="6" t="s">
        <v>13</v>
      </c>
      <c r="AT516">
        <v>1</v>
      </c>
      <c r="AU516" t="s">
        <v>14</v>
      </c>
      <c r="AV516" t="s">
        <v>1376</v>
      </c>
      <c r="AW516" t="s">
        <v>1377</v>
      </c>
      <c r="AX516">
        <v>1010</v>
      </c>
      <c r="AY516" t="s">
        <v>17</v>
      </c>
      <c r="AZ516" t="s">
        <v>18</v>
      </c>
      <c r="BB516" s="5">
        <v>44152.5473263889</v>
      </c>
      <c r="BC516" s="7" t="s">
        <v>19</v>
      </c>
      <c r="BE516">
        <v>6</v>
      </c>
      <c r="BF516">
        <v>257482</v>
      </c>
      <c r="BH516" t="s">
        <v>1378</v>
      </c>
      <c r="BT516">
        <v>360509</v>
      </c>
    </row>
    <row r="517" spans="1:72" x14ac:dyDescent="0.3">
      <c r="A517">
        <v>360441</v>
      </c>
      <c r="C517">
        <v>1</v>
      </c>
      <c r="D517">
        <v>1</v>
      </c>
      <c r="E517">
        <v>20</v>
      </c>
      <c r="F517" t="s">
        <v>0</v>
      </c>
      <c r="G517" t="s">
        <v>1</v>
      </c>
      <c r="H517" t="s">
        <v>1379</v>
      </c>
      <c r="I517" t="s">
        <v>3</v>
      </c>
      <c r="K517">
        <v>1</v>
      </c>
      <c r="L517" t="s">
        <v>4</v>
      </c>
      <c r="M517">
        <v>103300</v>
      </c>
      <c r="N517" t="s">
        <v>5</v>
      </c>
      <c r="R517" s="23" t="s">
        <v>218</v>
      </c>
      <c r="S517" s="23" t="s">
        <v>219</v>
      </c>
      <c r="T517" t="s">
        <v>1281</v>
      </c>
      <c r="U517" s="1">
        <v>1</v>
      </c>
      <c r="V517" t="s">
        <v>1087</v>
      </c>
      <c r="W517" t="s">
        <v>1087</v>
      </c>
      <c r="X517" s="2" t="s">
        <v>575</v>
      </c>
      <c r="Y517" s="3">
        <v>2</v>
      </c>
      <c r="Z517" s="4">
        <v>301</v>
      </c>
      <c r="AA517" s="4" t="s">
        <v>1087</v>
      </c>
      <c r="AB517" t="s">
        <v>1299</v>
      </c>
      <c r="AC517">
        <v>2020</v>
      </c>
      <c r="AD517">
        <v>6</v>
      </c>
      <c r="AE517">
        <v>19</v>
      </c>
      <c r="AF517" t="s">
        <v>1223</v>
      </c>
      <c r="AH517">
        <v>261049</v>
      </c>
      <c r="AI517">
        <v>6654117</v>
      </c>
      <c r="AJ517" s="4">
        <v>261000</v>
      </c>
      <c r="AK517" s="4">
        <v>6655000</v>
      </c>
      <c r="AL517">
        <v>5</v>
      </c>
      <c r="AN517">
        <v>1010</v>
      </c>
      <c r="AP517" s="5" t="s">
        <v>1380</v>
      </c>
      <c r="AQ517">
        <v>103300</v>
      </c>
      <c r="AS517" s="6" t="s">
        <v>13</v>
      </c>
      <c r="AT517">
        <v>1</v>
      </c>
      <c r="AU517" t="s">
        <v>14</v>
      </c>
      <c r="AV517" t="s">
        <v>1381</v>
      </c>
      <c r="AW517" t="s">
        <v>1382</v>
      </c>
      <c r="AX517">
        <v>1010</v>
      </c>
      <c r="AY517" t="s">
        <v>17</v>
      </c>
      <c r="AZ517" t="s">
        <v>18</v>
      </c>
      <c r="BB517" s="5">
        <v>44152.5473263889</v>
      </c>
      <c r="BC517" s="7" t="s">
        <v>19</v>
      </c>
      <c r="BE517">
        <v>6</v>
      </c>
      <c r="BF517">
        <v>257487</v>
      </c>
      <c r="BH517" t="s">
        <v>1383</v>
      </c>
      <c r="BT517">
        <v>360441</v>
      </c>
    </row>
    <row r="518" spans="1:72" x14ac:dyDescent="0.3">
      <c r="A518">
        <v>201205</v>
      </c>
      <c r="C518">
        <v>1</v>
      </c>
      <c r="D518">
        <v>1</v>
      </c>
      <c r="E518">
        <v>1</v>
      </c>
      <c r="F518" t="s">
        <v>0</v>
      </c>
      <c r="G518" t="s">
        <v>67</v>
      </c>
      <c r="H518" t="s">
        <v>2918</v>
      </c>
      <c r="I518" s="8" t="str">
        <f>HYPERLINK(AP518,"Obs")</f>
        <v>Obs</v>
      </c>
      <c r="K518">
        <v>1</v>
      </c>
      <c r="L518" t="s">
        <v>4</v>
      </c>
      <c r="M518">
        <v>103300</v>
      </c>
      <c r="N518" t="s">
        <v>5</v>
      </c>
      <c r="R518" s="23" t="s">
        <v>218</v>
      </c>
      <c r="S518" s="23" t="s">
        <v>4511</v>
      </c>
      <c r="T518" t="s">
        <v>2919</v>
      </c>
      <c r="U518" s="1">
        <v>1</v>
      </c>
      <c r="V518" t="s">
        <v>2662</v>
      </c>
      <c r="W518" t="s">
        <v>2920</v>
      </c>
      <c r="X518" s="2" t="s">
        <v>2788</v>
      </c>
      <c r="Y518" s="3">
        <v>8</v>
      </c>
      <c r="Z518" s="4">
        <v>814</v>
      </c>
      <c r="AA518" s="4" t="s">
        <v>2920</v>
      </c>
      <c r="AC518">
        <v>2021</v>
      </c>
      <c r="AD518">
        <v>7</v>
      </c>
      <c r="AE518">
        <v>28</v>
      </c>
      <c r="AF518" t="s">
        <v>2921</v>
      </c>
      <c r="AG518" t="s">
        <v>2921</v>
      </c>
      <c r="AH518">
        <v>198342</v>
      </c>
      <c r="AI518">
        <v>6552787</v>
      </c>
      <c r="AJ518" s="4">
        <v>199000</v>
      </c>
      <c r="AK518" s="4">
        <v>6553000</v>
      </c>
      <c r="AL518">
        <v>13</v>
      </c>
      <c r="AN518">
        <v>40</v>
      </c>
      <c r="AO518" t="s">
        <v>2922</v>
      </c>
      <c r="AP518" t="s">
        <v>2923</v>
      </c>
      <c r="AQ518">
        <v>103300</v>
      </c>
      <c r="AS518" s="6" t="s">
        <v>13</v>
      </c>
      <c r="AT518">
        <v>1</v>
      </c>
      <c r="AU518" t="s">
        <v>14</v>
      </c>
      <c r="AV518" t="s">
        <v>2924</v>
      </c>
      <c r="AX518">
        <v>40</v>
      </c>
      <c r="AY518" t="s">
        <v>75</v>
      </c>
      <c r="AZ518" t="s">
        <v>76</v>
      </c>
      <c r="BA518">
        <v>1</v>
      </c>
      <c r="BB518" s="5">
        <v>44441.760092592602</v>
      </c>
      <c r="BC518" s="7" t="s">
        <v>19</v>
      </c>
      <c r="BE518">
        <v>4</v>
      </c>
      <c r="BF518">
        <v>379700</v>
      </c>
      <c r="BH518" t="s">
        <v>2925</v>
      </c>
      <c r="BT518">
        <v>201205</v>
      </c>
    </row>
    <row r="519" spans="1:72" x14ac:dyDescent="0.3">
      <c r="A519">
        <v>159105</v>
      </c>
      <c r="C519">
        <v>1</v>
      </c>
      <c r="D519">
        <v>1</v>
      </c>
      <c r="E519">
        <v>1</v>
      </c>
      <c r="F519" t="s">
        <v>0</v>
      </c>
      <c r="G519" t="s">
        <v>1</v>
      </c>
      <c r="H519" t="s">
        <v>2993</v>
      </c>
      <c r="I519" t="s">
        <v>3</v>
      </c>
      <c r="K519">
        <v>1</v>
      </c>
      <c r="L519" t="s">
        <v>4</v>
      </c>
      <c r="M519">
        <v>103300</v>
      </c>
      <c r="N519" t="s">
        <v>5</v>
      </c>
      <c r="R519" s="23" t="s">
        <v>218</v>
      </c>
      <c r="S519" s="23" t="s">
        <v>4511</v>
      </c>
      <c r="T519" t="s">
        <v>2994</v>
      </c>
      <c r="U519" s="1">
        <v>1</v>
      </c>
      <c r="V519" t="s">
        <v>2951</v>
      </c>
      <c r="W519" t="s">
        <v>2995</v>
      </c>
      <c r="X519" t="s">
        <v>2953</v>
      </c>
      <c r="Y519" s="3">
        <v>9</v>
      </c>
      <c r="Z519" s="4">
        <v>919</v>
      </c>
      <c r="AA519" s="4" t="s">
        <v>2995</v>
      </c>
      <c r="AB519" t="s">
        <v>2996</v>
      </c>
      <c r="AC519">
        <v>2021</v>
      </c>
      <c r="AD519">
        <v>9</v>
      </c>
      <c r="AE519">
        <v>12</v>
      </c>
      <c r="AF519" t="s">
        <v>2556</v>
      </c>
      <c r="AH519">
        <v>135021</v>
      </c>
      <c r="AI519">
        <v>6510857</v>
      </c>
      <c r="AJ519" s="4">
        <v>135000</v>
      </c>
      <c r="AK519" s="4">
        <v>6511000</v>
      </c>
      <c r="AL519">
        <v>25</v>
      </c>
      <c r="AN519">
        <v>1010</v>
      </c>
      <c r="AP519" s="5" t="s">
        <v>2997</v>
      </c>
      <c r="AQ519">
        <v>103300</v>
      </c>
      <c r="AS519" s="6" t="s">
        <v>13</v>
      </c>
      <c r="AT519">
        <v>1</v>
      </c>
      <c r="AU519" t="s">
        <v>14</v>
      </c>
      <c r="AV519" t="s">
        <v>2998</v>
      </c>
      <c r="AW519" t="s">
        <v>2999</v>
      </c>
      <c r="AX519">
        <v>1010</v>
      </c>
      <c r="AY519" t="s">
        <v>17</v>
      </c>
      <c r="AZ519" t="s">
        <v>18</v>
      </c>
      <c r="BB519" s="5">
        <v>44455.480995370403</v>
      </c>
      <c r="BC519" s="7" t="s">
        <v>19</v>
      </c>
      <c r="BE519">
        <v>6</v>
      </c>
      <c r="BF519">
        <v>280181</v>
      </c>
      <c r="BH519" t="s">
        <v>3000</v>
      </c>
      <c r="BT519">
        <v>159105</v>
      </c>
    </row>
    <row r="520" spans="1:72" x14ac:dyDescent="0.3">
      <c r="A520">
        <v>534322</v>
      </c>
      <c r="C520">
        <v>1</v>
      </c>
      <c r="D520">
        <v>1</v>
      </c>
      <c r="E520">
        <v>1</v>
      </c>
      <c r="F520" t="s">
        <v>0</v>
      </c>
      <c r="G520" t="s">
        <v>3708</v>
      </c>
      <c r="H520" t="s">
        <v>4415</v>
      </c>
      <c r="I520" t="s">
        <v>3</v>
      </c>
      <c r="K520">
        <v>1</v>
      </c>
      <c r="L520" t="s">
        <v>4</v>
      </c>
      <c r="M520">
        <v>103300</v>
      </c>
      <c r="N520" t="s">
        <v>5</v>
      </c>
      <c r="R520" s="23" t="s">
        <v>218</v>
      </c>
      <c r="S520" s="23" t="s">
        <v>4511</v>
      </c>
      <c r="T520" t="s">
        <v>4416</v>
      </c>
      <c r="U520" s="1">
        <v>1</v>
      </c>
      <c r="V520" t="s">
        <v>4362</v>
      </c>
      <c r="W520" t="s">
        <v>4417</v>
      </c>
      <c r="X520" s="2" t="s">
        <v>4410</v>
      </c>
      <c r="Y520" s="3">
        <v>20</v>
      </c>
      <c r="Z520" s="4">
        <v>2025</v>
      </c>
      <c r="AA520" t="s">
        <v>4417</v>
      </c>
      <c r="AB520" t="s">
        <v>4418</v>
      </c>
      <c r="AC520">
        <v>2020</v>
      </c>
      <c r="AD520">
        <v>9</v>
      </c>
      <c r="AE520">
        <v>21</v>
      </c>
      <c r="AF520" t="s">
        <v>4419</v>
      </c>
      <c r="AG520" t="s">
        <v>4420</v>
      </c>
      <c r="AH520">
        <v>966889</v>
      </c>
      <c r="AI520">
        <v>7845834</v>
      </c>
      <c r="AJ520" s="4">
        <v>967000</v>
      </c>
      <c r="AK520" s="4">
        <v>7845000</v>
      </c>
      <c r="AL520">
        <v>0</v>
      </c>
      <c r="AN520">
        <v>67</v>
      </c>
      <c r="AO520" t="s">
        <v>4421</v>
      </c>
      <c r="AQ520">
        <v>103300</v>
      </c>
      <c r="AS520" s="6" t="s">
        <v>13</v>
      </c>
      <c r="AT520">
        <v>1</v>
      </c>
      <c r="AU520" t="s">
        <v>14</v>
      </c>
      <c r="AV520" t="s">
        <v>4422</v>
      </c>
      <c r="AX520">
        <v>67</v>
      </c>
      <c r="AY520" t="s">
        <v>3717</v>
      </c>
      <c r="AZ520" t="s">
        <v>3718</v>
      </c>
      <c r="BB520" s="5">
        <v>44334</v>
      </c>
      <c r="BC520" s="7" t="s">
        <v>19</v>
      </c>
      <c r="BE520">
        <v>4</v>
      </c>
      <c r="BF520">
        <v>434069</v>
      </c>
      <c r="BH520" t="s">
        <v>4423</v>
      </c>
      <c r="BT520">
        <v>534322</v>
      </c>
    </row>
    <row r="521" spans="1:72" x14ac:dyDescent="0.3">
      <c r="A521">
        <v>142193</v>
      </c>
      <c r="C521">
        <v>1</v>
      </c>
      <c r="D521">
        <v>1</v>
      </c>
      <c r="E521">
        <v>2</v>
      </c>
      <c r="F521" t="s">
        <v>0</v>
      </c>
      <c r="G521" t="s">
        <v>1</v>
      </c>
      <c r="H521" t="s">
        <v>3927</v>
      </c>
      <c r="I521" t="s">
        <v>3</v>
      </c>
      <c r="K521">
        <v>1</v>
      </c>
      <c r="L521" t="s">
        <v>4</v>
      </c>
      <c r="M521">
        <v>103300</v>
      </c>
      <c r="N521" t="s">
        <v>5</v>
      </c>
      <c r="R521" s="23" t="s">
        <v>218</v>
      </c>
      <c r="S521" s="23" t="s">
        <v>4511</v>
      </c>
      <c r="T521" t="s">
        <v>3919</v>
      </c>
      <c r="U521" s="1">
        <v>1</v>
      </c>
      <c r="V521" t="s">
        <v>3785</v>
      </c>
      <c r="W521" t="s">
        <v>3920</v>
      </c>
      <c r="X521" t="s">
        <v>3787</v>
      </c>
      <c r="Y521" s="3">
        <v>15</v>
      </c>
      <c r="Z521" s="4">
        <v>1548</v>
      </c>
      <c r="AA521" t="s">
        <v>3921</v>
      </c>
      <c r="AB521" t="s">
        <v>3922</v>
      </c>
      <c r="AC521">
        <v>2019</v>
      </c>
      <c r="AD521">
        <v>10</v>
      </c>
      <c r="AE521">
        <v>2</v>
      </c>
      <c r="AF521" t="s">
        <v>1166</v>
      </c>
      <c r="AH521">
        <v>102206</v>
      </c>
      <c r="AI521">
        <v>7006317</v>
      </c>
      <c r="AJ521" s="4">
        <v>103000</v>
      </c>
      <c r="AK521" s="4">
        <v>7007000</v>
      </c>
      <c r="AL521">
        <v>5</v>
      </c>
      <c r="AN521">
        <v>1010</v>
      </c>
      <c r="AP521" s="5" t="s">
        <v>3928</v>
      </c>
      <c r="AQ521">
        <v>103300</v>
      </c>
      <c r="AS521" s="6" t="s">
        <v>13</v>
      </c>
      <c r="AT521">
        <v>1</v>
      </c>
      <c r="AU521" t="s">
        <v>14</v>
      </c>
      <c r="AV521" t="s">
        <v>3929</v>
      </c>
      <c r="AW521" t="s">
        <v>3930</v>
      </c>
      <c r="AX521">
        <v>1010</v>
      </c>
      <c r="AY521" t="s">
        <v>17</v>
      </c>
      <c r="AZ521" t="s">
        <v>18</v>
      </c>
      <c r="BB521" s="5">
        <v>43961.576736111099</v>
      </c>
      <c r="BC521" s="7" t="s">
        <v>19</v>
      </c>
      <c r="BE521">
        <v>6</v>
      </c>
      <c r="BF521">
        <v>235498</v>
      </c>
      <c r="BH521" t="s">
        <v>3931</v>
      </c>
      <c r="BT521">
        <v>142193</v>
      </c>
    </row>
    <row r="522" spans="1:72" x14ac:dyDescent="0.3">
      <c r="A522">
        <v>424867</v>
      </c>
      <c r="C522">
        <v>1</v>
      </c>
      <c r="D522">
        <v>1</v>
      </c>
      <c r="E522">
        <v>2</v>
      </c>
      <c r="F522" t="s">
        <v>0</v>
      </c>
      <c r="G522" t="s">
        <v>1</v>
      </c>
      <c r="H522" t="s">
        <v>4043</v>
      </c>
      <c r="I522" t="s">
        <v>3</v>
      </c>
      <c r="K522">
        <v>1</v>
      </c>
      <c r="L522" t="s">
        <v>4</v>
      </c>
      <c r="M522">
        <v>103300</v>
      </c>
      <c r="N522" t="s">
        <v>5</v>
      </c>
      <c r="R522" s="23" t="s">
        <v>218</v>
      </c>
      <c r="S522" s="23" t="s">
        <v>4511</v>
      </c>
      <c r="T522" t="s">
        <v>4037</v>
      </c>
      <c r="U522" s="1">
        <v>1</v>
      </c>
      <c r="V522" t="s">
        <v>4004</v>
      </c>
      <c r="W522" t="s">
        <v>4005</v>
      </c>
      <c r="X522" s="2" t="s">
        <v>4006</v>
      </c>
      <c r="Y522" s="3">
        <v>16</v>
      </c>
      <c r="Z522" s="4">
        <v>1601</v>
      </c>
      <c r="AA522" s="4" t="s">
        <v>4005</v>
      </c>
      <c r="AB522" t="s">
        <v>4038</v>
      </c>
      <c r="AC522">
        <v>2019</v>
      </c>
      <c r="AD522">
        <v>10</v>
      </c>
      <c r="AE522">
        <v>1</v>
      </c>
      <c r="AF522" t="s">
        <v>1166</v>
      </c>
      <c r="AH522">
        <v>272998</v>
      </c>
      <c r="AI522">
        <v>7044238</v>
      </c>
      <c r="AJ522" s="4">
        <v>273000</v>
      </c>
      <c r="AK522" s="4">
        <v>7045000</v>
      </c>
      <c r="AL522">
        <v>25</v>
      </c>
      <c r="AN522">
        <v>1010</v>
      </c>
      <c r="AP522" s="5" t="s">
        <v>4044</v>
      </c>
      <c r="AQ522">
        <v>103300</v>
      </c>
      <c r="AS522" s="6" t="s">
        <v>13</v>
      </c>
      <c r="AT522">
        <v>1</v>
      </c>
      <c r="AU522" t="s">
        <v>14</v>
      </c>
      <c r="AV522" t="s">
        <v>4045</v>
      </c>
      <c r="AW522" t="s">
        <v>4046</v>
      </c>
      <c r="AX522">
        <v>1010</v>
      </c>
      <c r="AY522" t="s">
        <v>17</v>
      </c>
      <c r="AZ522" t="s">
        <v>18</v>
      </c>
      <c r="BB522" s="5">
        <v>43961.576666666697</v>
      </c>
      <c r="BC522" s="7" t="s">
        <v>19</v>
      </c>
      <c r="BE522">
        <v>6</v>
      </c>
      <c r="BF522">
        <v>235687</v>
      </c>
      <c r="BH522" t="s">
        <v>4047</v>
      </c>
      <c r="BT522">
        <v>424867</v>
      </c>
    </row>
    <row r="523" spans="1:72" x14ac:dyDescent="0.3">
      <c r="A523">
        <v>494072</v>
      </c>
      <c r="C523">
        <v>1</v>
      </c>
      <c r="D523">
        <v>1</v>
      </c>
      <c r="E523">
        <v>2</v>
      </c>
      <c r="F523" t="s">
        <v>0</v>
      </c>
      <c r="G523" t="s">
        <v>1</v>
      </c>
      <c r="H523" t="s">
        <v>4170</v>
      </c>
      <c r="I523" t="s">
        <v>3</v>
      </c>
      <c r="K523">
        <v>1</v>
      </c>
      <c r="L523" t="s">
        <v>4</v>
      </c>
      <c r="M523">
        <v>103300</v>
      </c>
      <c r="N523" t="s">
        <v>5</v>
      </c>
      <c r="R523" s="23" t="s">
        <v>218</v>
      </c>
      <c r="S523" s="23" t="s">
        <v>4511</v>
      </c>
      <c r="T523" t="s">
        <v>4162</v>
      </c>
      <c r="U523" s="1">
        <v>1</v>
      </c>
      <c r="V523" t="s">
        <v>4004</v>
      </c>
      <c r="W523" t="s">
        <v>4163</v>
      </c>
      <c r="X523" s="2" t="s">
        <v>4164</v>
      </c>
      <c r="Y523" s="3">
        <v>17</v>
      </c>
      <c r="Z523" s="4">
        <v>1702</v>
      </c>
      <c r="AA523" s="4" t="s">
        <v>4163</v>
      </c>
      <c r="AB523" t="s">
        <v>4165</v>
      </c>
      <c r="AC523">
        <v>2019</v>
      </c>
      <c r="AD523">
        <v>9</v>
      </c>
      <c r="AE523">
        <v>30</v>
      </c>
      <c r="AF523" t="s">
        <v>1166</v>
      </c>
      <c r="AH523">
        <v>328964</v>
      </c>
      <c r="AI523">
        <v>7102691</v>
      </c>
      <c r="AJ523" s="4">
        <v>329000</v>
      </c>
      <c r="AK523" s="4">
        <v>7103000</v>
      </c>
      <c r="AL523">
        <v>10</v>
      </c>
      <c r="AN523">
        <v>1010</v>
      </c>
      <c r="AP523" s="5" t="s">
        <v>4171</v>
      </c>
      <c r="AQ523">
        <v>103300</v>
      </c>
      <c r="AS523" s="6" t="s">
        <v>13</v>
      </c>
      <c r="AT523">
        <v>1</v>
      </c>
      <c r="AU523" t="s">
        <v>14</v>
      </c>
      <c r="AV523" t="s">
        <v>4172</v>
      </c>
      <c r="AW523" t="s">
        <v>4173</v>
      </c>
      <c r="AX523">
        <v>1010</v>
      </c>
      <c r="AY523" t="s">
        <v>17</v>
      </c>
      <c r="AZ523" t="s">
        <v>18</v>
      </c>
      <c r="BB523" s="5">
        <v>43961.576678240701</v>
      </c>
      <c r="BC523" s="7" t="s">
        <v>19</v>
      </c>
      <c r="BE523">
        <v>6</v>
      </c>
      <c r="BF523">
        <v>235650</v>
      </c>
      <c r="BH523" t="s">
        <v>4174</v>
      </c>
      <c r="BT523">
        <v>494072</v>
      </c>
    </row>
    <row r="524" spans="1:72" x14ac:dyDescent="0.3">
      <c r="A524">
        <v>517764</v>
      </c>
      <c r="C524">
        <v>1</v>
      </c>
      <c r="D524">
        <v>1</v>
      </c>
      <c r="E524">
        <v>2</v>
      </c>
      <c r="F524" t="s">
        <v>0</v>
      </c>
      <c r="G524" t="s">
        <v>1</v>
      </c>
      <c r="H524" t="s">
        <v>4312</v>
      </c>
      <c r="I524" t="s">
        <v>3</v>
      </c>
      <c r="K524">
        <v>1</v>
      </c>
      <c r="L524" t="s">
        <v>4</v>
      </c>
      <c r="M524">
        <v>103300</v>
      </c>
      <c r="N524" t="s">
        <v>5</v>
      </c>
      <c r="R524" s="23" t="s">
        <v>218</v>
      </c>
      <c r="S524" s="23" t="s">
        <v>4511</v>
      </c>
      <c r="T524" t="s">
        <v>4306</v>
      </c>
      <c r="U524" s="1">
        <v>1</v>
      </c>
      <c r="V524" t="s">
        <v>4288</v>
      </c>
      <c r="W524" t="s">
        <v>4289</v>
      </c>
      <c r="X524" t="s">
        <v>4290</v>
      </c>
      <c r="Y524" s="3">
        <v>18</v>
      </c>
      <c r="Z524" s="4">
        <v>1804</v>
      </c>
      <c r="AA524" t="s">
        <v>4289</v>
      </c>
      <c r="AB524" t="s">
        <v>4313</v>
      </c>
      <c r="AC524">
        <v>2019</v>
      </c>
      <c r="AD524">
        <v>10</v>
      </c>
      <c r="AE524">
        <v>2</v>
      </c>
      <c r="AF524" t="s">
        <v>1166</v>
      </c>
      <c r="AH524">
        <v>481329</v>
      </c>
      <c r="AI524">
        <v>7463630</v>
      </c>
      <c r="AJ524" s="4">
        <v>481000</v>
      </c>
      <c r="AK524" s="4">
        <v>7463000</v>
      </c>
      <c r="AL524">
        <v>5</v>
      </c>
      <c r="AN524">
        <v>1010</v>
      </c>
      <c r="AP524" s="5" t="s">
        <v>4314</v>
      </c>
      <c r="AQ524">
        <v>103300</v>
      </c>
      <c r="AS524" s="6" t="s">
        <v>13</v>
      </c>
      <c r="AT524">
        <v>1</v>
      </c>
      <c r="AU524" t="s">
        <v>14</v>
      </c>
      <c r="AV524" t="s">
        <v>4315</v>
      </c>
      <c r="AW524" t="s">
        <v>4316</v>
      </c>
      <c r="AX524">
        <v>1010</v>
      </c>
      <c r="AY524" t="s">
        <v>17</v>
      </c>
      <c r="AZ524" t="s">
        <v>18</v>
      </c>
      <c r="BB524" s="5">
        <v>43961.576631944401</v>
      </c>
      <c r="BC524" s="7" t="s">
        <v>19</v>
      </c>
      <c r="BE524">
        <v>6</v>
      </c>
      <c r="BF524">
        <v>235746</v>
      </c>
      <c r="BH524" t="s">
        <v>4317</v>
      </c>
      <c r="BT524">
        <v>517764</v>
      </c>
    </row>
    <row r="525" spans="1:72" x14ac:dyDescent="0.3">
      <c r="A525">
        <v>380443</v>
      </c>
      <c r="C525">
        <v>1</v>
      </c>
      <c r="D525">
        <v>1</v>
      </c>
      <c r="E525">
        <v>1</v>
      </c>
      <c r="F525" t="s">
        <v>0</v>
      </c>
      <c r="G525" t="s">
        <v>67</v>
      </c>
      <c r="H525" t="s">
        <v>649</v>
      </c>
      <c r="I525" t="s">
        <v>3</v>
      </c>
      <c r="K525">
        <v>1</v>
      </c>
      <c r="L525" t="s">
        <v>4</v>
      </c>
      <c r="M525">
        <v>103300</v>
      </c>
      <c r="N525" t="s">
        <v>5</v>
      </c>
      <c r="R525" s="23" t="s">
        <v>218</v>
      </c>
      <c r="S525" s="23" t="s">
        <v>4510</v>
      </c>
      <c r="T525" t="s">
        <v>650</v>
      </c>
      <c r="U525" s="1">
        <v>1</v>
      </c>
      <c r="V525" t="s">
        <v>7</v>
      </c>
      <c r="W525" t="s">
        <v>635</v>
      </c>
      <c r="X525" s="2" t="s">
        <v>575</v>
      </c>
      <c r="Y525" s="3">
        <v>2</v>
      </c>
      <c r="Z525" s="4">
        <v>214</v>
      </c>
      <c r="AA525" t="s">
        <v>635</v>
      </c>
      <c r="AB525" t="s">
        <v>71</v>
      </c>
      <c r="AC525">
        <v>2019</v>
      </c>
      <c r="AD525">
        <v>7</v>
      </c>
      <c r="AE525">
        <v>12</v>
      </c>
      <c r="AH525">
        <v>263149</v>
      </c>
      <c r="AI525">
        <v>6621550</v>
      </c>
      <c r="AJ525" s="4">
        <v>263000</v>
      </c>
      <c r="AK525" s="4">
        <v>6621000</v>
      </c>
      <c r="AL525">
        <v>0</v>
      </c>
      <c r="AN525">
        <v>40</v>
      </c>
      <c r="AP525" t="s">
        <v>651</v>
      </c>
      <c r="AQ525">
        <v>103300</v>
      </c>
      <c r="AS525" s="6" t="s">
        <v>13</v>
      </c>
      <c r="AT525">
        <v>1</v>
      </c>
      <c r="AU525" t="s">
        <v>14</v>
      </c>
      <c r="AV525" t="s">
        <v>652</v>
      </c>
      <c r="AW525" t="s">
        <v>653</v>
      </c>
      <c r="AX525">
        <v>40</v>
      </c>
      <c r="AY525" t="s">
        <v>75</v>
      </c>
      <c r="AZ525" t="s">
        <v>76</v>
      </c>
      <c r="BB525" s="5">
        <v>43658</v>
      </c>
      <c r="BC525" s="7" t="s">
        <v>19</v>
      </c>
      <c r="BE525">
        <v>4</v>
      </c>
      <c r="BF525">
        <v>374999</v>
      </c>
      <c r="BH525" t="s">
        <v>654</v>
      </c>
      <c r="BT525">
        <v>380443</v>
      </c>
    </row>
    <row r="526" spans="1:72" x14ac:dyDescent="0.3">
      <c r="A526">
        <v>321832</v>
      </c>
      <c r="C526">
        <v>1</v>
      </c>
      <c r="D526">
        <v>1</v>
      </c>
      <c r="E526">
        <v>1</v>
      </c>
      <c r="F526" t="s">
        <v>0</v>
      </c>
      <c r="G526" t="s">
        <v>67</v>
      </c>
      <c r="H526" t="s">
        <v>662</v>
      </c>
      <c r="I526" t="s">
        <v>3</v>
      </c>
      <c r="K526">
        <v>1</v>
      </c>
      <c r="L526" t="s">
        <v>4</v>
      </c>
      <c r="M526">
        <v>103300</v>
      </c>
      <c r="N526" t="s">
        <v>5</v>
      </c>
      <c r="R526" s="23" t="s">
        <v>218</v>
      </c>
      <c r="S526" s="23" t="s">
        <v>4510</v>
      </c>
      <c r="T526" t="s">
        <v>663</v>
      </c>
      <c r="U526" s="1">
        <v>1</v>
      </c>
      <c r="V526" t="s">
        <v>7</v>
      </c>
      <c r="W526" t="s">
        <v>664</v>
      </c>
      <c r="X526" s="2" t="s">
        <v>575</v>
      </c>
      <c r="Y526" s="3">
        <v>2</v>
      </c>
      <c r="Z526" s="4">
        <v>215</v>
      </c>
      <c r="AA526" s="4" t="s">
        <v>664</v>
      </c>
      <c r="AB526" t="s">
        <v>71</v>
      </c>
      <c r="AC526">
        <v>2019</v>
      </c>
      <c r="AD526">
        <v>10</v>
      </c>
      <c r="AE526">
        <v>17</v>
      </c>
      <c r="AH526">
        <v>254571</v>
      </c>
      <c r="AI526">
        <v>6620264</v>
      </c>
      <c r="AJ526" s="4">
        <v>255000</v>
      </c>
      <c r="AK526" s="4">
        <v>6621000</v>
      </c>
      <c r="AL526">
        <v>24</v>
      </c>
      <c r="AN526">
        <v>40</v>
      </c>
      <c r="AP526" t="s">
        <v>665</v>
      </c>
      <c r="AQ526">
        <v>103300</v>
      </c>
      <c r="AS526" s="6" t="s">
        <v>13</v>
      </c>
      <c r="AT526">
        <v>1</v>
      </c>
      <c r="AU526" t="s">
        <v>14</v>
      </c>
      <c r="AV526" t="s">
        <v>666</v>
      </c>
      <c r="AW526" t="s">
        <v>667</v>
      </c>
      <c r="AX526">
        <v>40</v>
      </c>
      <c r="AY526" t="s">
        <v>75</v>
      </c>
      <c r="AZ526" t="s">
        <v>76</v>
      </c>
      <c r="BB526" s="5">
        <v>43755</v>
      </c>
      <c r="BC526" s="7" t="s">
        <v>19</v>
      </c>
      <c r="BE526">
        <v>4</v>
      </c>
      <c r="BF526">
        <v>375223</v>
      </c>
      <c r="BH526" t="s">
        <v>668</v>
      </c>
      <c r="BT526">
        <v>321832</v>
      </c>
    </row>
    <row r="527" spans="1:72" x14ac:dyDescent="0.3">
      <c r="A527">
        <v>322655</v>
      </c>
      <c r="C527">
        <v>1</v>
      </c>
      <c r="D527">
        <v>1</v>
      </c>
      <c r="E527">
        <v>1</v>
      </c>
      <c r="F527" t="s">
        <v>0</v>
      </c>
      <c r="G527" t="s">
        <v>67</v>
      </c>
      <c r="H527" t="s">
        <v>669</v>
      </c>
      <c r="I527" t="s">
        <v>3</v>
      </c>
      <c r="K527">
        <v>1</v>
      </c>
      <c r="L527" t="s">
        <v>4</v>
      </c>
      <c r="M527">
        <v>103300</v>
      </c>
      <c r="N527" t="s">
        <v>5</v>
      </c>
      <c r="R527" s="23" t="s">
        <v>218</v>
      </c>
      <c r="S527" s="23" t="s">
        <v>4510</v>
      </c>
      <c r="T527" t="s">
        <v>670</v>
      </c>
      <c r="U527" s="1">
        <v>1</v>
      </c>
      <c r="V527" t="s">
        <v>7</v>
      </c>
      <c r="W527" t="s">
        <v>664</v>
      </c>
      <c r="X527" s="2" t="s">
        <v>575</v>
      </c>
      <c r="Y527" s="3">
        <v>2</v>
      </c>
      <c r="Z527" s="4">
        <v>215</v>
      </c>
      <c r="AA527" s="4" t="s">
        <v>664</v>
      </c>
      <c r="AB527" t="s">
        <v>71</v>
      </c>
      <c r="AC527">
        <v>2020</v>
      </c>
      <c r="AD527">
        <v>9</v>
      </c>
      <c r="AE527">
        <v>30</v>
      </c>
      <c r="AH527">
        <v>254702</v>
      </c>
      <c r="AI527">
        <v>6622858</v>
      </c>
      <c r="AJ527" s="4">
        <v>255000</v>
      </c>
      <c r="AK527" s="4">
        <v>6623000</v>
      </c>
      <c r="AL527">
        <v>16</v>
      </c>
      <c r="AN527">
        <v>40</v>
      </c>
      <c r="AP527" t="s">
        <v>671</v>
      </c>
      <c r="AQ527">
        <v>103300</v>
      </c>
      <c r="AS527" s="6" t="s">
        <v>13</v>
      </c>
      <c r="AT527">
        <v>1</v>
      </c>
      <c r="AU527" t="s">
        <v>14</v>
      </c>
      <c r="AV527" t="s">
        <v>672</v>
      </c>
      <c r="AW527" t="s">
        <v>673</v>
      </c>
      <c r="AX527">
        <v>40</v>
      </c>
      <c r="AY527" t="s">
        <v>75</v>
      </c>
      <c r="AZ527" t="s">
        <v>76</v>
      </c>
      <c r="BB527" s="5">
        <v>44104</v>
      </c>
      <c r="BC527" s="7" t="s">
        <v>19</v>
      </c>
      <c r="BE527">
        <v>4</v>
      </c>
      <c r="BF527">
        <v>377639</v>
      </c>
      <c r="BH527" t="s">
        <v>674</v>
      </c>
      <c r="BT527">
        <v>322655</v>
      </c>
    </row>
    <row r="528" spans="1:72" x14ac:dyDescent="0.3">
      <c r="A528">
        <v>325142</v>
      </c>
      <c r="C528">
        <v>1</v>
      </c>
      <c r="D528">
        <v>1</v>
      </c>
      <c r="E528">
        <v>1</v>
      </c>
      <c r="F528" t="s">
        <v>0</v>
      </c>
      <c r="G528" t="s">
        <v>67</v>
      </c>
      <c r="H528" t="s">
        <v>870</v>
      </c>
      <c r="I528" t="s">
        <v>3</v>
      </c>
      <c r="K528">
        <v>1</v>
      </c>
      <c r="L528" t="s">
        <v>4</v>
      </c>
      <c r="M528">
        <v>103300</v>
      </c>
      <c r="N528" t="s">
        <v>5</v>
      </c>
      <c r="R528" s="23" t="s">
        <v>218</v>
      </c>
      <c r="S528" s="23" t="s">
        <v>4510</v>
      </c>
      <c r="T528" t="s">
        <v>871</v>
      </c>
      <c r="U528" s="1">
        <v>1</v>
      </c>
      <c r="V528" t="s">
        <v>7</v>
      </c>
      <c r="W528" t="s">
        <v>712</v>
      </c>
      <c r="X528" s="2" t="s">
        <v>575</v>
      </c>
      <c r="Y528" s="3">
        <v>2</v>
      </c>
      <c r="Z528" s="4">
        <v>219</v>
      </c>
      <c r="AA528" t="s">
        <v>712</v>
      </c>
      <c r="AB528" t="s">
        <v>71</v>
      </c>
      <c r="AC528">
        <v>2020</v>
      </c>
      <c r="AD528">
        <v>8</v>
      </c>
      <c r="AE528">
        <v>3</v>
      </c>
      <c r="AH528">
        <v>255219</v>
      </c>
      <c r="AI528">
        <v>6651880</v>
      </c>
      <c r="AJ528" s="4">
        <v>255000</v>
      </c>
      <c r="AK528" s="4">
        <v>6651000</v>
      </c>
      <c r="AL528">
        <v>0</v>
      </c>
      <c r="AN528">
        <v>40</v>
      </c>
      <c r="AP528" t="s">
        <v>872</v>
      </c>
      <c r="AQ528">
        <v>103300</v>
      </c>
      <c r="AS528" s="6" t="s">
        <v>13</v>
      </c>
      <c r="AT528">
        <v>1</v>
      </c>
      <c r="AU528" t="s">
        <v>14</v>
      </c>
      <c r="AV528" t="s">
        <v>873</v>
      </c>
      <c r="AW528" t="s">
        <v>874</v>
      </c>
      <c r="AX528">
        <v>40</v>
      </c>
      <c r="AY528" t="s">
        <v>75</v>
      </c>
      <c r="AZ528" t="s">
        <v>76</v>
      </c>
      <c r="BB528" s="5">
        <v>44046</v>
      </c>
      <c r="BC528" s="7" t="s">
        <v>19</v>
      </c>
      <c r="BE528">
        <v>4</v>
      </c>
      <c r="BF528">
        <v>377626</v>
      </c>
      <c r="BH528" t="s">
        <v>875</v>
      </c>
      <c r="BT528">
        <v>325142</v>
      </c>
    </row>
    <row r="529" spans="1:72" x14ac:dyDescent="0.3">
      <c r="A529">
        <v>417387</v>
      </c>
      <c r="C529">
        <v>1</v>
      </c>
      <c r="D529">
        <v>1</v>
      </c>
      <c r="E529">
        <v>1</v>
      </c>
      <c r="F529" t="s">
        <v>0</v>
      </c>
      <c r="G529" t="s">
        <v>67</v>
      </c>
      <c r="H529" t="s">
        <v>1017</v>
      </c>
      <c r="I529" t="s">
        <v>3</v>
      </c>
      <c r="K529">
        <v>1</v>
      </c>
      <c r="L529" t="s">
        <v>4</v>
      </c>
      <c r="M529">
        <v>103300</v>
      </c>
      <c r="N529" t="s">
        <v>5</v>
      </c>
      <c r="R529" s="23" t="s">
        <v>218</v>
      </c>
      <c r="S529" s="23" t="s">
        <v>4510</v>
      </c>
      <c r="T529" t="s">
        <v>1018</v>
      </c>
      <c r="U529" s="1">
        <v>1</v>
      </c>
      <c r="V529" t="s">
        <v>7</v>
      </c>
      <c r="W529" t="s">
        <v>1019</v>
      </c>
      <c r="X529" s="2" t="s">
        <v>575</v>
      </c>
      <c r="Y529" s="3">
        <v>2</v>
      </c>
      <c r="Z529" s="4">
        <v>233</v>
      </c>
      <c r="AA529" s="4" t="s">
        <v>1019</v>
      </c>
      <c r="AB529" t="s">
        <v>71</v>
      </c>
      <c r="AC529">
        <v>2020</v>
      </c>
      <c r="AD529">
        <v>8</v>
      </c>
      <c r="AE529">
        <v>28</v>
      </c>
      <c r="AH529">
        <v>270655</v>
      </c>
      <c r="AI529">
        <v>6663974</v>
      </c>
      <c r="AJ529" s="4">
        <v>271000</v>
      </c>
      <c r="AK529" s="4">
        <v>6663000</v>
      </c>
      <c r="AL529">
        <v>65</v>
      </c>
      <c r="AN529">
        <v>40</v>
      </c>
      <c r="AP529" t="s">
        <v>1020</v>
      </c>
      <c r="AQ529">
        <v>103300</v>
      </c>
      <c r="AS529" s="6" t="s">
        <v>13</v>
      </c>
      <c r="AT529">
        <v>1</v>
      </c>
      <c r="AU529" t="s">
        <v>14</v>
      </c>
      <c r="AV529" t="s">
        <v>1021</v>
      </c>
      <c r="AW529" t="s">
        <v>1022</v>
      </c>
      <c r="AX529">
        <v>40</v>
      </c>
      <c r="AY529" t="s">
        <v>75</v>
      </c>
      <c r="AZ529" t="s">
        <v>76</v>
      </c>
      <c r="BB529" s="5">
        <v>44071</v>
      </c>
      <c r="BC529" s="7" t="s">
        <v>19</v>
      </c>
      <c r="BE529">
        <v>4</v>
      </c>
      <c r="BF529">
        <v>377541</v>
      </c>
      <c r="BH529" t="s">
        <v>1023</v>
      </c>
      <c r="BT529">
        <v>417387</v>
      </c>
    </row>
    <row r="530" spans="1:72" x14ac:dyDescent="0.3">
      <c r="A530">
        <v>463384</v>
      </c>
      <c r="C530">
        <v>1</v>
      </c>
      <c r="D530">
        <v>1</v>
      </c>
      <c r="E530">
        <v>1</v>
      </c>
      <c r="F530" t="s">
        <v>0</v>
      </c>
      <c r="G530" t="s">
        <v>67</v>
      </c>
      <c r="H530" t="s">
        <v>1072</v>
      </c>
      <c r="I530" t="s">
        <v>3</v>
      </c>
      <c r="K530">
        <v>1</v>
      </c>
      <c r="L530" t="s">
        <v>4</v>
      </c>
      <c r="M530">
        <v>103300</v>
      </c>
      <c r="N530" t="s">
        <v>5</v>
      </c>
      <c r="R530" s="23" t="s">
        <v>218</v>
      </c>
      <c r="S530" s="23" t="s">
        <v>4510</v>
      </c>
      <c r="T530" t="s">
        <v>1073</v>
      </c>
      <c r="U530" s="1">
        <v>1</v>
      </c>
      <c r="V530" t="s">
        <v>7</v>
      </c>
      <c r="W530" t="s">
        <v>1061</v>
      </c>
      <c r="X530" s="2" t="s">
        <v>575</v>
      </c>
      <c r="Y530" s="3">
        <v>2</v>
      </c>
      <c r="Z530" s="4">
        <v>237</v>
      </c>
      <c r="AA530" s="4" t="s">
        <v>1061</v>
      </c>
      <c r="AB530" t="s">
        <v>71</v>
      </c>
      <c r="AC530">
        <v>2020</v>
      </c>
      <c r="AD530">
        <v>9</v>
      </c>
      <c r="AE530">
        <v>20</v>
      </c>
      <c r="AH530">
        <v>292238</v>
      </c>
      <c r="AI530">
        <v>6689284</v>
      </c>
      <c r="AJ530" s="4">
        <v>293000</v>
      </c>
      <c r="AK530" s="4">
        <v>6689000</v>
      </c>
      <c r="AL530">
        <v>65</v>
      </c>
      <c r="AN530">
        <v>40</v>
      </c>
      <c r="AP530" t="s">
        <v>1074</v>
      </c>
      <c r="AQ530">
        <v>103300</v>
      </c>
      <c r="AS530" s="6" t="s">
        <v>13</v>
      </c>
      <c r="AT530">
        <v>1</v>
      </c>
      <c r="AU530" t="s">
        <v>14</v>
      </c>
      <c r="AV530" t="s">
        <v>1075</v>
      </c>
      <c r="AW530" t="s">
        <v>1076</v>
      </c>
      <c r="AX530">
        <v>40</v>
      </c>
      <c r="AY530" t="s">
        <v>75</v>
      </c>
      <c r="AZ530" t="s">
        <v>76</v>
      </c>
      <c r="BB530" s="5">
        <v>44094</v>
      </c>
      <c r="BC530" s="7" t="s">
        <v>19</v>
      </c>
      <c r="BE530">
        <v>4</v>
      </c>
      <c r="BF530">
        <v>377660</v>
      </c>
      <c r="BH530" t="s">
        <v>1077</v>
      </c>
      <c r="BT530">
        <v>463384</v>
      </c>
    </row>
    <row r="531" spans="1:72" x14ac:dyDescent="0.3">
      <c r="A531">
        <v>389290</v>
      </c>
      <c r="C531">
        <v>1</v>
      </c>
      <c r="D531">
        <v>1</v>
      </c>
      <c r="E531">
        <v>1</v>
      </c>
      <c r="F531" t="s">
        <v>0</v>
      </c>
      <c r="G531" t="s">
        <v>67</v>
      </c>
      <c r="H531" t="s">
        <v>1491</v>
      </c>
      <c r="I531" t="s">
        <v>3</v>
      </c>
      <c r="K531">
        <v>1</v>
      </c>
      <c r="L531" t="s">
        <v>4</v>
      </c>
      <c r="M531">
        <v>103300</v>
      </c>
      <c r="N531" t="s">
        <v>5</v>
      </c>
      <c r="R531" s="23" t="s">
        <v>218</v>
      </c>
      <c r="S531" s="23" t="s">
        <v>4510</v>
      </c>
      <c r="T531" t="s">
        <v>1492</v>
      </c>
      <c r="U531" s="1">
        <v>1</v>
      </c>
      <c r="V531" t="s">
        <v>1087</v>
      </c>
      <c r="W531" t="s">
        <v>1087</v>
      </c>
      <c r="X531" s="2" t="s">
        <v>575</v>
      </c>
      <c r="Y531" s="3">
        <v>2</v>
      </c>
      <c r="Z531" s="4">
        <v>301</v>
      </c>
      <c r="AA531" s="4" t="s">
        <v>1087</v>
      </c>
      <c r="AB531" t="s">
        <v>71</v>
      </c>
      <c r="AC531">
        <v>2020</v>
      </c>
      <c r="AD531">
        <v>7</v>
      </c>
      <c r="AE531">
        <v>13</v>
      </c>
      <c r="AH531">
        <v>264640</v>
      </c>
      <c r="AI531">
        <v>6647786</v>
      </c>
      <c r="AJ531" s="4">
        <v>265000</v>
      </c>
      <c r="AK531" s="4">
        <v>6647000</v>
      </c>
      <c r="AL531">
        <v>65</v>
      </c>
      <c r="AN531">
        <v>40</v>
      </c>
      <c r="AP531" t="s">
        <v>1493</v>
      </c>
      <c r="AQ531">
        <v>103300</v>
      </c>
      <c r="AS531" s="6" t="s">
        <v>13</v>
      </c>
      <c r="AT531">
        <v>1</v>
      </c>
      <c r="AU531" t="s">
        <v>14</v>
      </c>
      <c r="AV531" t="s">
        <v>1494</v>
      </c>
      <c r="AW531" t="s">
        <v>1495</v>
      </c>
      <c r="AX531">
        <v>40</v>
      </c>
      <c r="AY531" t="s">
        <v>75</v>
      </c>
      <c r="AZ531" t="s">
        <v>76</v>
      </c>
      <c r="BB531" s="5">
        <v>44025</v>
      </c>
      <c r="BC531" s="7" t="s">
        <v>19</v>
      </c>
      <c r="BE531">
        <v>4</v>
      </c>
      <c r="BF531">
        <v>377275</v>
      </c>
      <c r="BH531" t="s">
        <v>1496</v>
      </c>
      <c r="BT531">
        <v>389290</v>
      </c>
    </row>
    <row r="532" spans="1:72" x14ac:dyDescent="0.3">
      <c r="A532">
        <v>402394</v>
      </c>
      <c r="C532">
        <v>1</v>
      </c>
      <c r="D532">
        <v>1</v>
      </c>
      <c r="E532">
        <v>1</v>
      </c>
      <c r="F532" t="s">
        <v>0</v>
      </c>
      <c r="G532" t="s">
        <v>67</v>
      </c>
      <c r="H532" t="s">
        <v>1582</v>
      </c>
      <c r="I532" t="s">
        <v>3</v>
      </c>
      <c r="K532">
        <v>1</v>
      </c>
      <c r="L532" t="s">
        <v>4</v>
      </c>
      <c r="M532">
        <v>103300</v>
      </c>
      <c r="N532" t="s">
        <v>5</v>
      </c>
      <c r="R532" s="23" t="s">
        <v>218</v>
      </c>
      <c r="S532" s="23" t="s">
        <v>4510</v>
      </c>
      <c r="T532" t="s">
        <v>1583</v>
      </c>
      <c r="U532" s="1">
        <v>1</v>
      </c>
      <c r="V532" t="s">
        <v>1087</v>
      </c>
      <c r="W532" t="s">
        <v>1087</v>
      </c>
      <c r="X532" s="2" t="s">
        <v>575</v>
      </c>
      <c r="Y532" s="3">
        <v>2</v>
      </c>
      <c r="Z532" s="4">
        <v>301</v>
      </c>
      <c r="AA532" s="4" t="s">
        <v>1087</v>
      </c>
      <c r="AB532" t="s">
        <v>71</v>
      </c>
      <c r="AC532">
        <v>2019</v>
      </c>
      <c r="AD532">
        <v>9</v>
      </c>
      <c r="AE532">
        <v>23</v>
      </c>
      <c r="AH532">
        <v>267374</v>
      </c>
      <c r="AI532">
        <v>6645425</v>
      </c>
      <c r="AJ532" s="4">
        <v>267000</v>
      </c>
      <c r="AK532" s="4">
        <v>6645000</v>
      </c>
      <c r="AL532">
        <v>0</v>
      </c>
      <c r="AN532">
        <v>40</v>
      </c>
      <c r="AP532" t="s">
        <v>1584</v>
      </c>
      <c r="AQ532">
        <v>103300</v>
      </c>
      <c r="AS532" s="6" t="s">
        <v>13</v>
      </c>
      <c r="AT532">
        <v>1</v>
      </c>
      <c r="AU532" t="s">
        <v>14</v>
      </c>
      <c r="AV532" t="s">
        <v>1585</v>
      </c>
      <c r="AW532" t="s">
        <v>1586</v>
      </c>
      <c r="AX532">
        <v>40</v>
      </c>
      <c r="AY532" t="s">
        <v>75</v>
      </c>
      <c r="AZ532" t="s">
        <v>76</v>
      </c>
      <c r="BB532" s="5">
        <v>43731</v>
      </c>
      <c r="BC532" s="7" t="s">
        <v>19</v>
      </c>
      <c r="BE532">
        <v>4</v>
      </c>
      <c r="BF532">
        <v>375252</v>
      </c>
      <c r="BH532" t="s">
        <v>1587</v>
      </c>
      <c r="BT532">
        <v>402394</v>
      </c>
    </row>
    <row r="533" spans="1:72" x14ac:dyDescent="0.3">
      <c r="A533">
        <v>402540</v>
      </c>
      <c r="C533">
        <v>1</v>
      </c>
      <c r="D533">
        <v>1</v>
      </c>
      <c r="E533">
        <v>1</v>
      </c>
      <c r="F533" t="s">
        <v>0</v>
      </c>
      <c r="G533" t="s">
        <v>67</v>
      </c>
      <c r="H533" t="s">
        <v>1588</v>
      </c>
      <c r="I533" t="s">
        <v>3</v>
      </c>
      <c r="K533">
        <v>1</v>
      </c>
      <c r="L533" t="s">
        <v>4</v>
      </c>
      <c r="M533">
        <v>103300</v>
      </c>
      <c r="N533" t="s">
        <v>5</v>
      </c>
      <c r="R533" s="23" t="s">
        <v>218</v>
      </c>
      <c r="S533" s="23" t="s">
        <v>4510</v>
      </c>
      <c r="T533" t="s">
        <v>1589</v>
      </c>
      <c r="U533" s="1">
        <v>1</v>
      </c>
      <c r="V533" t="s">
        <v>1087</v>
      </c>
      <c r="W533" t="s">
        <v>1087</v>
      </c>
      <c r="X533" s="2" t="s">
        <v>575</v>
      </c>
      <c r="Y533" s="3">
        <v>2</v>
      </c>
      <c r="Z533" s="4">
        <v>301</v>
      </c>
      <c r="AA533" s="4" t="s">
        <v>1087</v>
      </c>
      <c r="AB533" t="s">
        <v>71</v>
      </c>
      <c r="AC533">
        <v>2019</v>
      </c>
      <c r="AD533">
        <v>10</v>
      </c>
      <c r="AE533">
        <v>12</v>
      </c>
      <c r="AH533">
        <v>267412</v>
      </c>
      <c r="AI533">
        <v>6647537</v>
      </c>
      <c r="AJ533" s="4">
        <v>267000</v>
      </c>
      <c r="AK533" s="4">
        <v>6647000</v>
      </c>
      <c r="AL533">
        <v>4</v>
      </c>
      <c r="AN533">
        <v>40</v>
      </c>
      <c r="AP533" t="s">
        <v>1590</v>
      </c>
      <c r="AQ533">
        <v>103300</v>
      </c>
      <c r="AS533" s="6" t="s">
        <v>13</v>
      </c>
      <c r="AT533">
        <v>1</v>
      </c>
      <c r="AU533" t="s">
        <v>14</v>
      </c>
      <c r="AV533" t="s">
        <v>1591</v>
      </c>
      <c r="AW533" t="s">
        <v>1592</v>
      </c>
      <c r="AX533">
        <v>40</v>
      </c>
      <c r="AY533" t="s">
        <v>75</v>
      </c>
      <c r="AZ533" t="s">
        <v>76</v>
      </c>
      <c r="BB533" s="5">
        <v>43750</v>
      </c>
      <c r="BC533" s="7" t="s">
        <v>19</v>
      </c>
      <c r="BE533">
        <v>4</v>
      </c>
      <c r="BF533">
        <v>375211</v>
      </c>
      <c r="BH533" t="s">
        <v>1593</v>
      </c>
      <c r="BT533">
        <v>402540</v>
      </c>
    </row>
    <row r="534" spans="1:72" x14ac:dyDescent="0.3">
      <c r="A534">
        <v>496324</v>
      </c>
      <c r="C534">
        <v>1</v>
      </c>
      <c r="D534">
        <v>1</v>
      </c>
      <c r="E534">
        <v>1</v>
      </c>
      <c r="F534" t="s">
        <v>0</v>
      </c>
      <c r="G534" t="s">
        <v>67</v>
      </c>
      <c r="H534" t="s">
        <v>1626</v>
      </c>
      <c r="I534" t="s">
        <v>3</v>
      </c>
      <c r="K534">
        <v>1</v>
      </c>
      <c r="L534" t="s">
        <v>4</v>
      </c>
      <c r="M534">
        <v>103300</v>
      </c>
      <c r="N534" t="s">
        <v>5</v>
      </c>
      <c r="R534" s="23" t="s">
        <v>218</v>
      </c>
      <c r="S534" s="23" t="s">
        <v>4510</v>
      </c>
      <c r="T534" t="s">
        <v>1627</v>
      </c>
      <c r="U534" s="1">
        <v>1</v>
      </c>
      <c r="V534" t="s">
        <v>1628</v>
      </c>
      <c r="W534" t="s">
        <v>1629</v>
      </c>
      <c r="X534" t="s">
        <v>1630</v>
      </c>
      <c r="Y534" s="3">
        <v>4</v>
      </c>
      <c r="Z534" s="4">
        <v>402</v>
      </c>
      <c r="AA534" s="4" t="s">
        <v>1629</v>
      </c>
      <c r="AB534" t="s">
        <v>71</v>
      </c>
      <c r="AC534">
        <v>2020</v>
      </c>
      <c r="AD534">
        <v>7</v>
      </c>
      <c r="AE534">
        <v>21</v>
      </c>
      <c r="AH534">
        <v>333443</v>
      </c>
      <c r="AI534">
        <v>6676486</v>
      </c>
      <c r="AJ534" s="4">
        <v>333000</v>
      </c>
      <c r="AK534" s="4">
        <v>6677000</v>
      </c>
      <c r="AL534">
        <v>65</v>
      </c>
      <c r="AN534">
        <v>40</v>
      </c>
      <c r="AP534" t="s">
        <v>1631</v>
      </c>
      <c r="AQ534">
        <v>103300</v>
      </c>
      <c r="AS534" s="6" t="s">
        <v>13</v>
      </c>
      <c r="AT534">
        <v>1</v>
      </c>
      <c r="AU534" t="s">
        <v>14</v>
      </c>
      <c r="AV534" t="s">
        <v>1632</v>
      </c>
      <c r="AW534" t="s">
        <v>1633</v>
      </c>
      <c r="AX534">
        <v>40</v>
      </c>
      <c r="AY534" t="s">
        <v>75</v>
      </c>
      <c r="AZ534" t="s">
        <v>76</v>
      </c>
      <c r="BB534" s="5">
        <v>44033</v>
      </c>
      <c r="BC534" s="7" t="s">
        <v>19</v>
      </c>
      <c r="BE534">
        <v>4</v>
      </c>
      <c r="BF534">
        <v>377490</v>
      </c>
      <c r="BH534" t="s">
        <v>1634</v>
      </c>
      <c r="BT534">
        <v>496324</v>
      </c>
    </row>
    <row r="535" spans="1:72" x14ac:dyDescent="0.3">
      <c r="A535">
        <v>460687</v>
      </c>
      <c r="C535">
        <v>1</v>
      </c>
      <c r="D535">
        <v>1</v>
      </c>
      <c r="E535">
        <v>1</v>
      </c>
      <c r="F535" t="s">
        <v>0</v>
      </c>
      <c r="G535" t="s">
        <v>67</v>
      </c>
      <c r="H535" t="s">
        <v>1648</v>
      </c>
      <c r="I535" t="s">
        <v>3</v>
      </c>
      <c r="K535">
        <v>1</v>
      </c>
      <c r="L535" t="s">
        <v>4</v>
      </c>
      <c r="M535">
        <v>103300</v>
      </c>
      <c r="N535" t="s">
        <v>5</v>
      </c>
      <c r="R535" s="23" t="s">
        <v>218</v>
      </c>
      <c r="S535" s="23" t="s">
        <v>4510</v>
      </c>
      <c r="T535" t="s">
        <v>1649</v>
      </c>
      <c r="U535" s="1">
        <v>1</v>
      </c>
      <c r="V535" t="s">
        <v>1628</v>
      </c>
      <c r="W535" t="s">
        <v>1637</v>
      </c>
      <c r="X535" t="s">
        <v>1630</v>
      </c>
      <c r="Y535" s="3">
        <v>4</v>
      </c>
      <c r="Z535" s="4">
        <v>403</v>
      </c>
      <c r="AA535" s="4" t="s">
        <v>1637</v>
      </c>
      <c r="AB535" t="s">
        <v>71</v>
      </c>
      <c r="AC535">
        <v>2020</v>
      </c>
      <c r="AD535">
        <v>8</v>
      </c>
      <c r="AE535">
        <v>4</v>
      </c>
      <c r="AH535">
        <v>290559</v>
      </c>
      <c r="AI535">
        <v>6745996</v>
      </c>
      <c r="AJ535" s="4">
        <v>291000</v>
      </c>
      <c r="AK535" s="4">
        <v>6745000</v>
      </c>
      <c r="AL535">
        <v>48</v>
      </c>
      <c r="AN535">
        <v>40</v>
      </c>
      <c r="AP535" t="s">
        <v>1650</v>
      </c>
      <c r="AQ535">
        <v>103300</v>
      </c>
      <c r="AS535" s="6" t="s">
        <v>13</v>
      </c>
      <c r="AT535">
        <v>1</v>
      </c>
      <c r="AU535" t="s">
        <v>14</v>
      </c>
      <c r="AV535" t="s">
        <v>1651</v>
      </c>
      <c r="AW535" t="s">
        <v>1652</v>
      </c>
      <c r="AX535">
        <v>40</v>
      </c>
      <c r="AY535" t="s">
        <v>75</v>
      </c>
      <c r="AZ535" t="s">
        <v>76</v>
      </c>
      <c r="BB535" s="5">
        <v>44047</v>
      </c>
      <c r="BC535" s="7" t="s">
        <v>19</v>
      </c>
      <c r="BE535">
        <v>4</v>
      </c>
      <c r="BF535">
        <v>378409</v>
      </c>
      <c r="BH535" t="s">
        <v>1653</v>
      </c>
      <c r="BT535">
        <v>460687</v>
      </c>
    </row>
    <row r="536" spans="1:72" x14ac:dyDescent="0.3">
      <c r="A536">
        <v>460670</v>
      </c>
      <c r="C536">
        <v>1</v>
      </c>
      <c r="D536">
        <v>1</v>
      </c>
      <c r="E536">
        <v>1</v>
      </c>
      <c r="F536" t="s">
        <v>0</v>
      </c>
      <c r="G536" t="s">
        <v>67</v>
      </c>
      <c r="H536" t="s">
        <v>1654</v>
      </c>
      <c r="I536" t="s">
        <v>3</v>
      </c>
      <c r="K536">
        <v>1</v>
      </c>
      <c r="L536" t="s">
        <v>4</v>
      </c>
      <c r="M536">
        <v>103300</v>
      </c>
      <c r="N536" t="s">
        <v>5</v>
      </c>
      <c r="R536" s="23" t="s">
        <v>218</v>
      </c>
      <c r="S536" s="23" t="s">
        <v>4510</v>
      </c>
      <c r="T536" t="s">
        <v>1655</v>
      </c>
      <c r="U536" s="1">
        <v>1</v>
      </c>
      <c r="V536" t="s">
        <v>1628</v>
      </c>
      <c r="W536" t="s">
        <v>1637</v>
      </c>
      <c r="X536" t="s">
        <v>1630</v>
      </c>
      <c r="Y536" s="3">
        <v>4</v>
      </c>
      <c r="Z536" s="4">
        <v>403</v>
      </c>
      <c r="AA536" s="4" t="s">
        <v>1637</v>
      </c>
      <c r="AB536" t="s">
        <v>71</v>
      </c>
      <c r="AC536">
        <v>2020</v>
      </c>
      <c r="AD536">
        <v>8</v>
      </c>
      <c r="AE536">
        <v>25</v>
      </c>
      <c r="AH536">
        <v>290541</v>
      </c>
      <c r="AI536">
        <v>6746007</v>
      </c>
      <c r="AJ536" s="4">
        <v>291000</v>
      </c>
      <c r="AK536" s="4">
        <v>6747000</v>
      </c>
      <c r="AL536">
        <v>64</v>
      </c>
      <c r="AN536">
        <v>40</v>
      </c>
      <c r="AP536" t="s">
        <v>1656</v>
      </c>
      <c r="AQ536">
        <v>103300</v>
      </c>
      <c r="AS536" s="6" t="s">
        <v>13</v>
      </c>
      <c r="AT536">
        <v>1</v>
      </c>
      <c r="AU536" t="s">
        <v>14</v>
      </c>
      <c r="AV536" t="s">
        <v>1657</v>
      </c>
      <c r="AW536" t="s">
        <v>1658</v>
      </c>
      <c r="AX536">
        <v>40</v>
      </c>
      <c r="AY536" t="s">
        <v>75</v>
      </c>
      <c r="AZ536" t="s">
        <v>76</v>
      </c>
      <c r="BB536" s="5">
        <v>44068</v>
      </c>
      <c r="BC536" s="7" t="s">
        <v>19</v>
      </c>
      <c r="BE536">
        <v>4</v>
      </c>
      <c r="BF536">
        <v>377734</v>
      </c>
      <c r="BH536" t="s">
        <v>1659</v>
      </c>
      <c r="BT536">
        <v>460670</v>
      </c>
    </row>
    <row r="537" spans="1:72" x14ac:dyDescent="0.3">
      <c r="A537">
        <v>468946</v>
      </c>
      <c r="C537">
        <v>1</v>
      </c>
      <c r="D537">
        <v>1</v>
      </c>
      <c r="E537">
        <v>1</v>
      </c>
      <c r="F537" t="s">
        <v>0</v>
      </c>
      <c r="G537" t="s">
        <v>67</v>
      </c>
      <c r="H537" t="s">
        <v>1698</v>
      </c>
      <c r="I537" t="s">
        <v>3</v>
      </c>
      <c r="K537">
        <v>1</v>
      </c>
      <c r="L537" t="s">
        <v>4</v>
      </c>
      <c r="M537">
        <v>103300</v>
      </c>
      <c r="N537" t="s">
        <v>5</v>
      </c>
      <c r="R537" s="23" t="s">
        <v>218</v>
      </c>
      <c r="S537" s="23" t="s">
        <v>4510</v>
      </c>
      <c r="T537" t="s">
        <v>1699</v>
      </c>
      <c r="U537" s="1">
        <v>1</v>
      </c>
      <c r="V537" t="s">
        <v>1628</v>
      </c>
      <c r="W537" t="s">
        <v>1684</v>
      </c>
      <c r="X537" t="s">
        <v>1630</v>
      </c>
      <c r="Y537" s="3">
        <v>4</v>
      </c>
      <c r="Z537" s="4">
        <v>417</v>
      </c>
      <c r="AA537" s="4" t="s">
        <v>1684</v>
      </c>
      <c r="AB537" t="s">
        <v>71</v>
      </c>
      <c r="AC537">
        <v>2020</v>
      </c>
      <c r="AD537">
        <v>8</v>
      </c>
      <c r="AE537">
        <v>7</v>
      </c>
      <c r="AH537">
        <v>295340</v>
      </c>
      <c r="AI537">
        <v>6725611</v>
      </c>
      <c r="AJ537" s="4">
        <v>295000</v>
      </c>
      <c r="AK537" s="4">
        <v>6725000</v>
      </c>
      <c r="AL537">
        <v>19</v>
      </c>
      <c r="AN537">
        <v>40</v>
      </c>
      <c r="AP537" t="s">
        <v>1700</v>
      </c>
      <c r="AQ537">
        <v>103300</v>
      </c>
      <c r="AS537" s="6" t="s">
        <v>13</v>
      </c>
      <c r="AT537">
        <v>1</v>
      </c>
      <c r="AU537" t="s">
        <v>14</v>
      </c>
      <c r="AV537" t="s">
        <v>1701</v>
      </c>
      <c r="AW537" t="s">
        <v>1702</v>
      </c>
      <c r="AX537">
        <v>40</v>
      </c>
      <c r="AY537" t="s">
        <v>75</v>
      </c>
      <c r="AZ537" t="s">
        <v>76</v>
      </c>
      <c r="BB537" s="5">
        <v>44050</v>
      </c>
      <c r="BC537" s="7" t="s">
        <v>19</v>
      </c>
      <c r="BE537">
        <v>4</v>
      </c>
      <c r="BF537">
        <v>377532</v>
      </c>
      <c r="BH537" t="s">
        <v>1703</v>
      </c>
      <c r="BT537">
        <v>468946</v>
      </c>
    </row>
    <row r="538" spans="1:72" x14ac:dyDescent="0.3">
      <c r="A538">
        <v>487447</v>
      </c>
      <c r="C538">
        <v>1</v>
      </c>
      <c r="D538">
        <v>1</v>
      </c>
      <c r="E538">
        <v>1</v>
      </c>
      <c r="F538" t="s">
        <v>0</v>
      </c>
      <c r="G538" t="s">
        <v>67</v>
      </c>
      <c r="H538" t="s">
        <v>1704</v>
      </c>
      <c r="I538" t="s">
        <v>3</v>
      </c>
      <c r="K538">
        <v>1</v>
      </c>
      <c r="L538" t="s">
        <v>4</v>
      </c>
      <c r="M538">
        <v>103300</v>
      </c>
      <c r="N538" t="s">
        <v>5</v>
      </c>
      <c r="R538" s="23" t="s">
        <v>218</v>
      </c>
      <c r="S538" s="23" t="s">
        <v>4510</v>
      </c>
      <c r="T538" t="s">
        <v>1705</v>
      </c>
      <c r="U538" s="1">
        <v>1</v>
      </c>
      <c r="V538" t="s">
        <v>1628</v>
      </c>
      <c r="W538" t="s">
        <v>1706</v>
      </c>
      <c r="X538" t="s">
        <v>1630</v>
      </c>
      <c r="Y538" s="3">
        <v>4</v>
      </c>
      <c r="Z538" s="4">
        <v>419</v>
      </c>
      <c r="AA538" t="s">
        <v>1706</v>
      </c>
      <c r="AB538" t="s">
        <v>71</v>
      </c>
      <c r="AC538">
        <v>2020</v>
      </c>
      <c r="AD538">
        <v>5</v>
      </c>
      <c r="AE538">
        <v>30</v>
      </c>
      <c r="AH538">
        <v>316242</v>
      </c>
      <c r="AI538">
        <v>6682489</v>
      </c>
      <c r="AJ538" s="4">
        <v>317000</v>
      </c>
      <c r="AK538" s="4">
        <v>6683000</v>
      </c>
      <c r="AL538">
        <v>16</v>
      </c>
      <c r="AN538">
        <v>40</v>
      </c>
      <c r="AP538" t="s">
        <v>1707</v>
      </c>
      <c r="AQ538">
        <v>103300</v>
      </c>
      <c r="AS538" s="6" t="s">
        <v>13</v>
      </c>
      <c r="AT538">
        <v>1</v>
      </c>
      <c r="AU538" t="s">
        <v>14</v>
      </c>
      <c r="AV538" t="s">
        <v>1708</v>
      </c>
      <c r="AW538" t="s">
        <v>1709</v>
      </c>
      <c r="AX538">
        <v>40</v>
      </c>
      <c r="AY538" t="s">
        <v>75</v>
      </c>
      <c r="AZ538" t="s">
        <v>76</v>
      </c>
      <c r="BB538" s="5">
        <v>43981</v>
      </c>
      <c r="BC538" s="7" t="s">
        <v>19</v>
      </c>
      <c r="BE538">
        <v>4</v>
      </c>
      <c r="BF538">
        <v>377489</v>
      </c>
      <c r="BH538" t="s">
        <v>1710</v>
      </c>
      <c r="BT538">
        <v>487447</v>
      </c>
    </row>
    <row r="539" spans="1:72" x14ac:dyDescent="0.3">
      <c r="A539">
        <v>503362</v>
      </c>
      <c r="C539">
        <v>1</v>
      </c>
      <c r="D539">
        <v>1</v>
      </c>
      <c r="E539">
        <v>1</v>
      </c>
      <c r="F539" t="s">
        <v>0</v>
      </c>
      <c r="G539" t="s">
        <v>67</v>
      </c>
      <c r="H539" t="s">
        <v>1711</v>
      </c>
      <c r="I539" t="s">
        <v>3</v>
      </c>
      <c r="K539">
        <v>1</v>
      </c>
      <c r="L539" t="s">
        <v>4</v>
      </c>
      <c r="M539">
        <v>103300</v>
      </c>
      <c r="N539" t="s">
        <v>5</v>
      </c>
      <c r="R539" s="23" t="s">
        <v>218</v>
      </c>
      <c r="S539" s="23" t="s">
        <v>4510</v>
      </c>
      <c r="T539" t="s">
        <v>1712</v>
      </c>
      <c r="U539" s="12">
        <v>2</v>
      </c>
      <c r="V539" t="s">
        <v>1628</v>
      </c>
      <c r="W539" t="s">
        <v>1713</v>
      </c>
      <c r="X539" t="s">
        <v>1630</v>
      </c>
      <c r="Y539" s="3">
        <v>4</v>
      </c>
      <c r="Z539" s="4">
        <v>425</v>
      </c>
      <c r="AA539" t="s">
        <v>1713</v>
      </c>
      <c r="AB539" t="s">
        <v>71</v>
      </c>
      <c r="AC539">
        <v>2019</v>
      </c>
      <c r="AD539">
        <v>8</v>
      </c>
      <c r="AE539">
        <v>6</v>
      </c>
      <c r="AH539">
        <v>350668</v>
      </c>
      <c r="AI539">
        <v>6740381</v>
      </c>
      <c r="AJ539" s="4">
        <v>351000</v>
      </c>
      <c r="AK539" s="4">
        <v>6741000</v>
      </c>
      <c r="AL539">
        <v>3864</v>
      </c>
      <c r="AN539">
        <v>40</v>
      </c>
      <c r="AP539" t="s">
        <v>1714</v>
      </c>
      <c r="AQ539">
        <v>103300</v>
      </c>
      <c r="AS539" s="6" t="s">
        <v>13</v>
      </c>
      <c r="AT539">
        <v>1</v>
      </c>
      <c r="AU539" t="s">
        <v>14</v>
      </c>
      <c r="AV539" t="s">
        <v>1715</v>
      </c>
      <c r="AW539" t="s">
        <v>1716</v>
      </c>
      <c r="AX539">
        <v>40</v>
      </c>
      <c r="AY539" t="s">
        <v>75</v>
      </c>
      <c r="AZ539" t="s">
        <v>76</v>
      </c>
      <c r="BB539" s="5">
        <v>43683</v>
      </c>
      <c r="BC539" s="7" t="s">
        <v>19</v>
      </c>
      <c r="BE539">
        <v>4</v>
      </c>
      <c r="BF539">
        <v>375868</v>
      </c>
      <c r="BH539" t="s">
        <v>1717</v>
      </c>
      <c r="BT539">
        <v>503362</v>
      </c>
    </row>
    <row r="540" spans="1:72" x14ac:dyDescent="0.3">
      <c r="A540">
        <v>456040</v>
      </c>
      <c r="C540">
        <v>1</v>
      </c>
      <c r="D540">
        <v>1</v>
      </c>
      <c r="E540">
        <v>1</v>
      </c>
      <c r="F540" t="s">
        <v>0</v>
      </c>
      <c r="G540" t="s">
        <v>67</v>
      </c>
      <c r="H540" t="s">
        <v>1759</v>
      </c>
      <c r="I540" t="s">
        <v>3</v>
      </c>
      <c r="K540">
        <v>1</v>
      </c>
      <c r="L540" t="s">
        <v>4</v>
      </c>
      <c r="M540">
        <v>103300</v>
      </c>
      <c r="N540" t="s">
        <v>5</v>
      </c>
      <c r="R540" s="23" t="s">
        <v>218</v>
      </c>
      <c r="S540" s="23" t="s">
        <v>4510</v>
      </c>
      <c r="T540" t="s">
        <v>1760</v>
      </c>
      <c r="U540" s="1">
        <v>1</v>
      </c>
      <c r="V540" t="s">
        <v>1628</v>
      </c>
      <c r="W540" t="s">
        <v>1752</v>
      </c>
      <c r="X540" t="s">
        <v>1630</v>
      </c>
      <c r="Y540" s="3">
        <v>4</v>
      </c>
      <c r="Z540" s="4">
        <v>430</v>
      </c>
      <c r="AA540" s="4" t="s">
        <v>1752</v>
      </c>
      <c r="AB540" t="s">
        <v>71</v>
      </c>
      <c r="AC540">
        <v>2019</v>
      </c>
      <c r="AD540">
        <v>8</v>
      </c>
      <c r="AE540">
        <v>2</v>
      </c>
      <c r="AH540">
        <v>288022</v>
      </c>
      <c r="AI540">
        <v>6831103</v>
      </c>
      <c r="AJ540" s="4">
        <v>289000</v>
      </c>
      <c r="AK540" s="4">
        <v>6831000</v>
      </c>
      <c r="AL540">
        <v>0</v>
      </c>
      <c r="AN540">
        <v>40</v>
      </c>
      <c r="AP540" t="s">
        <v>1761</v>
      </c>
      <c r="AQ540">
        <v>103300</v>
      </c>
      <c r="AS540" s="6" t="s">
        <v>13</v>
      </c>
      <c r="AT540">
        <v>1</v>
      </c>
      <c r="AU540" t="s">
        <v>14</v>
      </c>
      <c r="AV540" t="s">
        <v>1762</v>
      </c>
      <c r="AW540" t="s">
        <v>1763</v>
      </c>
      <c r="AX540">
        <v>40</v>
      </c>
      <c r="AY540" t="s">
        <v>75</v>
      </c>
      <c r="AZ540" t="s">
        <v>76</v>
      </c>
      <c r="BB540" s="5">
        <v>43679</v>
      </c>
      <c r="BC540" s="7" t="s">
        <v>19</v>
      </c>
      <c r="BE540">
        <v>4</v>
      </c>
      <c r="BF540">
        <v>375739</v>
      </c>
      <c r="BH540" t="s">
        <v>1764</v>
      </c>
      <c r="BT540">
        <v>456040</v>
      </c>
    </row>
    <row r="541" spans="1:72" x14ac:dyDescent="0.3">
      <c r="A541">
        <v>479225</v>
      </c>
      <c r="C541">
        <v>1</v>
      </c>
      <c r="D541">
        <v>1</v>
      </c>
      <c r="E541">
        <v>1</v>
      </c>
      <c r="F541" t="s">
        <v>0</v>
      </c>
      <c r="G541" t="s">
        <v>67</v>
      </c>
      <c r="H541" t="s">
        <v>1781</v>
      </c>
      <c r="I541" t="s">
        <v>3</v>
      </c>
      <c r="K541">
        <v>1</v>
      </c>
      <c r="L541" t="s">
        <v>4</v>
      </c>
      <c r="M541">
        <v>103300</v>
      </c>
      <c r="N541" t="s">
        <v>5</v>
      </c>
      <c r="R541" s="23" t="s">
        <v>218</v>
      </c>
      <c r="S541" s="23" t="s">
        <v>4510</v>
      </c>
      <c r="T541" t="s">
        <v>1782</v>
      </c>
      <c r="U541" s="1">
        <v>1</v>
      </c>
      <c r="V541" t="s">
        <v>1628</v>
      </c>
      <c r="W541" t="s">
        <v>1783</v>
      </c>
      <c r="X541" s="2" t="s">
        <v>1630</v>
      </c>
      <c r="Y541" s="3">
        <v>4</v>
      </c>
      <c r="Z541" s="4">
        <v>441</v>
      </c>
      <c r="AA541" s="4" t="s">
        <v>1783</v>
      </c>
      <c r="AB541" t="s">
        <v>71</v>
      </c>
      <c r="AC541">
        <v>2020</v>
      </c>
      <c r="AD541">
        <v>8</v>
      </c>
      <c r="AE541">
        <v>15</v>
      </c>
      <c r="AH541">
        <v>305201</v>
      </c>
      <c r="AI541">
        <v>6937965</v>
      </c>
      <c r="AJ541" s="4">
        <v>305000</v>
      </c>
      <c r="AK541" s="4">
        <v>6937000</v>
      </c>
      <c r="AL541">
        <v>0</v>
      </c>
      <c r="AN541">
        <v>40</v>
      </c>
      <c r="AP541" t="s">
        <v>1784</v>
      </c>
      <c r="AQ541">
        <v>103300</v>
      </c>
      <c r="AS541" s="6" t="s">
        <v>13</v>
      </c>
      <c r="AT541">
        <v>1</v>
      </c>
      <c r="AU541" t="s">
        <v>14</v>
      </c>
      <c r="AV541" t="s">
        <v>1785</v>
      </c>
      <c r="AW541" t="s">
        <v>1786</v>
      </c>
      <c r="AX541">
        <v>40</v>
      </c>
      <c r="AY541" t="s">
        <v>75</v>
      </c>
      <c r="AZ541" t="s">
        <v>76</v>
      </c>
      <c r="BB541" s="5">
        <v>44058</v>
      </c>
      <c r="BC541" s="7" t="s">
        <v>19</v>
      </c>
      <c r="BE541">
        <v>4</v>
      </c>
      <c r="BF541">
        <v>377339</v>
      </c>
      <c r="BH541" t="s">
        <v>1787</v>
      </c>
      <c r="BT541">
        <v>479225</v>
      </c>
    </row>
    <row r="542" spans="1:72" x14ac:dyDescent="0.3">
      <c r="A542">
        <v>396743</v>
      </c>
      <c r="C542">
        <v>1</v>
      </c>
      <c r="D542">
        <v>1</v>
      </c>
      <c r="E542">
        <v>1</v>
      </c>
      <c r="F542" t="s">
        <v>0</v>
      </c>
      <c r="G542" t="s">
        <v>67</v>
      </c>
      <c r="H542" t="s">
        <v>1909</v>
      </c>
      <c r="I542" t="s">
        <v>3</v>
      </c>
      <c r="K542">
        <v>1</v>
      </c>
      <c r="L542" t="s">
        <v>4</v>
      </c>
      <c r="M542">
        <v>103300</v>
      </c>
      <c r="N542" t="s">
        <v>5</v>
      </c>
      <c r="R542" s="23" t="s">
        <v>218</v>
      </c>
      <c r="S542" s="23" t="s">
        <v>4510</v>
      </c>
      <c r="T542" t="s">
        <v>1910</v>
      </c>
      <c r="U542" s="1">
        <v>1</v>
      </c>
      <c r="V542" t="s">
        <v>1628</v>
      </c>
      <c r="W542" t="s">
        <v>1896</v>
      </c>
      <c r="X542" t="s">
        <v>1796</v>
      </c>
      <c r="Y542" s="3">
        <v>5</v>
      </c>
      <c r="Z542" s="4">
        <v>502</v>
      </c>
      <c r="AA542" t="s">
        <v>1896</v>
      </c>
      <c r="AB542" t="s">
        <v>71</v>
      </c>
      <c r="AC542">
        <v>2019</v>
      </c>
      <c r="AD542">
        <v>9</v>
      </c>
      <c r="AE542">
        <v>21</v>
      </c>
      <c r="AH542">
        <v>266325</v>
      </c>
      <c r="AI542">
        <v>6745228</v>
      </c>
      <c r="AJ542" s="4">
        <v>267000</v>
      </c>
      <c r="AK542" s="4">
        <v>6745000</v>
      </c>
      <c r="AL542">
        <v>0</v>
      </c>
      <c r="AN542">
        <v>40</v>
      </c>
      <c r="AP542" t="s">
        <v>1911</v>
      </c>
      <c r="AQ542">
        <v>103300</v>
      </c>
      <c r="AS542" s="6" t="s">
        <v>13</v>
      </c>
      <c r="AT542">
        <v>1</v>
      </c>
      <c r="AU542" t="s">
        <v>14</v>
      </c>
      <c r="AV542" t="s">
        <v>1912</v>
      </c>
      <c r="AW542" t="s">
        <v>1913</v>
      </c>
      <c r="AX542">
        <v>40</v>
      </c>
      <c r="AY542" t="s">
        <v>75</v>
      </c>
      <c r="AZ542" t="s">
        <v>76</v>
      </c>
      <c r="BB542" s="5">
        <v>43729</v>
      </c>
      <c r="BC542" s="7" t="s">
        <v>19</v>
      </c>
      <c r="BE542">
        <v>4</v>
      </c>
      <c r="BF542">
        <v>376133</v>
      </c>
      <c r="BH542" t="s">
        <v>1914</v>
      </c>
      <c r="BT542">
        <v>396743</v>
      </c>
    </row>
    <row r="543" spans="1:72" x14ac:dyDescent="0.3">
      <c r="A543">
        <v>169096</v>
      </c>
      <c r="C543">
        <v>1</v>
      </c>
      <c r="D543">
        <v>1</v>
      </c>
      <c r="E543">
        <v>1</v>
      </c>
      <c r="F543" t="s">
        <v>0</v>
      </c>
      <c r="G543" t="s">
        <v>67</v>
      </c>
      <c r="H543" t="s">
        <v>1915</v>
      </c>
      <c r="I543" t="s">
        <v>3</v>
      </c>
      <c r="K543">
        <v>1</v>
      </c>
      <c r="L543" t="s">
        <v>4</v>
      </c>
      <c r="M543">
        <v>103300</v>
      </c>
      <c r="N543" t="s">
        <v>5</v>
      </c>
      <c r="R543" s="23" t="s">
        <v>218</v>
      </c>
      <c r="S543" s="23" t="s">
        <v>4510</v>
      </c>
      <c r="T543" t="s">
        <v>1916</v>
      </c>
      <c r="U543" s="1">
        <v>1</v>
      </c>
      <c r="V543" t="s">
        <v>1628</v>
      </c>
      <c r="W543" t="s">
        <v>1917</v>
      </c>
      <c r="X543" t="s">
        <v>1796</v>
      </c>
      <c r="Y543" s="3">
        <v>5</v>
      </c>
      <c r="Z543" s="4">
        <v>513</v>
      </c>
      <c r="AA543" t="s">
        <v>1917</v>
      </c>
      <c r="AB543" t="s">
        <v>71</v>
      </c>
      <c r="AC543">
        <v>2020</v>
      </c>
      <c r="AD543">
        <v>6</v>
      </c>
      <c r="AE543">
        <v>9</v>
      </c>
      <c r="AH543">
        <v>150613</v>
      </c>
      <c r="AI543">
        <v>6879331</v>
      </c>
      <c r="AJ543" s="4">
        <v>151000</v>
      </c>
      <c r="AK543" s="4">
        <v>6879000</v>
      </c>
      <c r="AL543">
        <v>0</v>
      </c>
      <c r="AN543">
        <v>40</v>
      </c>
      <c r="AP543" t="s">
        <v>1918</v>
      </c>
      <c r="AQ543">
        <v>103300</v>
      </c>
      <c r="AS543" s="6" t="s">
        <v>13</v>
      </c>
      <c r="AT543">
        <v>1</v>
      </c>
      <c r="AU543" t="s">
        <v>14</v>
      </c>
      <c r="AV543" t="s">
        <v>1919</v>
      </c>
      <c r="AW543" t="s">
        <v>1920</v>
      </c>
      <c r="AX543">
        <v>40</v>
      </c>
      <c r="AY543" t="s">
        <v>75</v>
      </c>
      <c r="AZ543" t="s">
        <v>76</v>
      </c>
      <c r="BB543" s="5">
        <v>43991</v>
      </c>
      <c r="BC543" s="7" t="s">
        <v>19</v>
      </c>
      <c r="BE543">
        <v>4</v>
      </c>
      <c r="BF543">
        <v>377304</v>
      </c>
      <c r="BH543" t="s">
        <v>1921</v>
      </c>
      <c r="BT543">
        <v>169096</v>
      </c>
    </row>
    <row r="544" spans="1:72" x14ac:dyDescent="0.3">
      <c r="A544">
        <v>353288</v>
      </c>
      <c r="C544">
        <v>1</v>
      </c>
      <c r="D544">
        <v>1</v>
      </c>
      <c r="E544">
        <v>1</v>
      </c>
      <c r="F544" t="s">
        <v>0</v>
      </c>
      <c r="G544" t="s">
        <v>67</v>
      </c>
      <c r="H544" t="s">
        <v>1930</v>
      </c>
      <c r="I544" t="s">
        <v>3</v>
      </c>
      <c r="K544">
        <v>1</v>
      </c>
      <c r="L544" t="s">
        <v>4</v>
      </c>
      <c r="M544">
        <v>103300</v>
      </c>
      <c r="N544" t="s">
        <v>5</v>
      </c>
      <c r="R544" s="23" t="s">
        <v>218</v>
      </c>
      <c r="S544" s="23" t="s">
        <v>4510</v>
      </c>
      <c r="T544" t="s">
        <v>1931</v>
      </c>
      <c r="U544" s="1">
        <v>1</v>
      </c>
      <c r="V544" t="s">
        <v>1628</v>
      </c>
      <c r="W544" t="s">
        <v>1932</v>
      </c>
      <c r="X544" t="s">
        <v>1796</v>
      </c>
      <c r="Y544" s="3">
        <v>5</v>
      </c>
      <c r="Z544" s="4">
        <v>529</v>
      </c>
      <c r="AA544" s="4" t="s">
        <v>1932</v>
      </c>
      <c r="AB544" t="s">
        <v>71</v>
      </c>
      <c r="AC544">
        <v>2020</v>
      </c>
      <c r="AD544">
        <v>8</v>
      </c>
      <c r="AE544">
        <v>15</v>
      </c>
      <c r="AH544">
        <v>259912</v>
      </c>
      <c r="AI544">
        <v>6739429</v>
      </c>
      <c r="AJ544" s="4">
        <v>259000</v>
      </c>
      <c r="AK544" s="4">
        <v>6739000</v>
      </c>
      <c r="AL544">
        <v>65</v>
      </c>
      <c r="AN544">
        <v>40</v>
      </c>
      <c r="AP544" t="s">
        <v>1933</v>
      </c>
      <c r="AQ544">
        <v>103300</v>
      </c>
      <c r="AS544" s="6" t="s">
        <v>13</v>
      </c>
      <c r="AT544">
        <v>1</v>
      </c>
      <c r="AU544" t="s">
        <v>14</v>
      </c>
      <c r="AV544" t="s">
        <v>1934</v>
      </c>
      <c r="AW544" t="s">
        <v>1935</v>
      </c>
      <c r="AX544">
        <v>40</v>
      </c>
      <c r="AY544" t="s">
        <v>75</v>
      </c>
      <c r="AZ544" t="s">
        <v>76</v>
      </c>
      <c r="BB544" s="5">
        <v>44058</v>
      </c>
      <c r="BC544" s="7" t="s">
        <v>19</v>
      </c>
      <c r="BE544">
        <v>4</v>
      </c>
      <c r="BF544">
        <v>378426</v>
      </c>
      <c r="BH544" t="s">
        <v>1936</v>
      </c>
      <c r="BT544">
        <v>353288</v>
      </c>
    </row>
    <row r="545" spans="1:72" x14ac:dyDescent="0.3">
      <c r="A545">
        <v>282481</v>
      </c>
      <c r="C545">
        <v>1</v>
      </c>
      <c r="D545">
        <v>1</v>
      </c>
      <c r="E545">
        <v>1</v>
      </c>
      <c r="F545" t="s">
        <v>0</v>
      </c>
      <c r="G545" t="s">
        <v>67</v>
      </c>
      <c r="H545" t="s">
        <v>1944</v>
      </c>
      <c r="I545" t="s">
        <v>3</v>
      </c>
      <c r="K545">
        <v>1</v>
      </c>
      <c r="L545" t="s">
        <v>4</v>
      </c>
      <c r="M545">
        <v>103300</v>
      </c>
      <c r="N545" t="s">
        <v>5</v>
      </c>
      <c r="R545" s="23" t="s">
        <v>218</v>
      </c>
      <c r="S545" s="23" t="s">
        <v>4510</v>
      </c>
      <c r="T545" t="s">
        <v>1945</v>
      </c>
      <c r="U545" s="1">
        <v>1</v>
      </c>
      <c r="V545" t="s">
        <v>7</v>
      </c>
      <c r="W545" t="s">
        <v>1946</v>
      </c>
      <c r="X545" s="2" t="s">
        <v>1796</v>
      </c>
      <c r="Y545" s="3">
        <v>5</v>
      </c>
      <c r="Z545" s="4">
        <v>532</v>
      </c>
      <c r="AA545" s="4" t="s">
        <v>1946</v>
      </c>
      <c r="AB545" t="s">
        <v>71</v>
      </c>
      <c r="AC545">
        <v>2020</v>
      </c>
      <c r="AD545">
        <v>7</v>
      </c>
      <c r="AE545">
        <v>12</v>
      </c>
      <c r="AH545">
        <v>245281</v>
      </c>
      <c r="AI545">
        <v>6686800</v>
      </c>
      <c r="AJ545" s="4">
        <v>245000</v>
      </c>
      <c r="AK545" s="4">
        <v>6687000</v>
      </c>
      <c r="AL545">
        <v>0</v>
      </c>
      <c r="AN545">
        <v>40</v>
      </c>
      <c r="AP545" t="s">
        <v>1947</v>
      </c>
      <c r="AQ545">
        <v>103300</v>
      </c>
      <c r="AS545" s="6" t="s">
        <v>13</v>
      </c>
      <c r="AT545">
        <v>1</v>
      </c>
      <c r="AU545" t="s">
        <v>14</v>
      </c>
      <c r="AV545" t="s">
        <v>1948</v>
      </c>
      <c r="AW545" t="s">
        <v>1949</v>
      </c>
      <c r="AX545">
        <v>40</v>
      </c>
      <c r="AY545" t="s">
        <v>75</v>
      </c>
      <c r="AZ545" t="s">
        <v>76</v>
      </c>
      <c r="BB545" s="5">
        <v>44024</v>
      </c>
      <c r="BC545" s="7" t="s">
        <v>19</v>
      </c>
      <c r="BE545">
        <v>4</v>
      </c>
      <c r="BF545">
        <v>377006</v>
      </c>
      <c r="BH545" t="s">
        <v>1950</v>
      </c>
      <c r="BT545">
        <v>282481</v>
      </c>
    </row>
    <row r="546" spans="1:72" x14ac:dyDescent="0.3">
      <c r="A546">
        <v>267567</v>
      </c>
      <c r="C546">
        <v>1</v>
      </c>
      <c r="D546">
        <v>1</v>
      </c>
      <c r="E546">
        <v>1</v>
      </c>
      <c r="F546" t="s">
        <v>0</v>
      </c>
      <c r="G546" t="s">
        <v>67</v>
      </c>
      <c r="H546" t="s">
        <v>2367</v>
      </c>
      <c r="I546" t="s">
        <v>3</v>
      </c>
      <c r="K546">
        <v>1</v>
      </c>
      <c r="L546" t="s">
        <v>4</v>
      </c>
      <c r="M546">
        <v>103300</v>
      </c>
      <c r="N546" t="s">
        <v>5</v>
      </c>
      <c r="R546" s="23" t="s">
        <v>218</v>
      </c>
      <c r="S546" s="23" t="s">
        <v>4510</v>
      </c>
      <c r="T546" t="s">
        <v>2368</v>
      </c>
      <c r="U546" s="1">
        <v>1</v>
      </c>
      <c r="V546" t="s">
        <v>7</v>
      </c>
      <c r="W546" t="s">
        <v>2324</v>
      </c>
      <c r="X546" t="s">
        <v>2203</v>
      </c>
      <c r="Y546" s="3">
        <v>6</v>
      </c>
      <c r="Z546" s="4">
        <v>605</v>
      </c>
      <c r="AA546" s="4" t="s">
        <v>2324</v>
      </c>
      <c r="AB546" t="s">
        <v>71</v>
      </c>
      <c r="AC546">
        <v>2019</v>
      </c>
      <c r="AD546">
        <v>7</v>
      </c>
      <c r="AE546">
        <v>22</v>
      </c>
      <c r="AH546">
        <v>241603</v>
      </c>
      <c r="AI546">
        <v>6679714</v>
      </c>
      <c r="AJ546" s="4">
        <v>241000</v>
      </c>
      <c r="AK546" s="4">
        <v>6679000</v>
      </c>
      <c r="AL546">
        <v>0</v>
      </c>
      <c r="AN546">
        <v>40</v>
      </c>
      <c r="AP546" t="s">
        <v>2369</v>
      </c>
      <c r="AQ546">
        <v>103300</v>
      </c>
      <c r="AS546" s="6" t="s">
        <v>13</v>
      </c>
      <c r="AT546">
        <v>1</v>
      </c>
      <c r="AU546" t="s">
        <v>14</v>
      </c>
      <c r="AV546" t="s">
        <v>2370</v>
      </c>
      <c r="AW546" t="s">
        <v>2371</v>
      </c>
      <c r="AX546">
        <v>40</v>
      </c>
      <c r="AY546" t="s">
        <v>75</v>
      </c>
      <c r="AZ546" t="s">
        <v>76</v>
      </c>
      <c r="BB546" s="5">
        <v>43668</v>
      </c>
      <c r="BC546" s="7" t="s">
        <v>19</v>
      </c>
      <c r="BE546">
        <v>4</v>
      </c>
      <c r="BF546">
        <v>375087</v>
      </c>
      <c r="BH546" t="s">
        <v>2372</v>
      </c>
      <c r="BT546">
        <v>267567</v>
      </c>
    </row>
    <row r="547" spans="1:72" x14ac:dyDescent="0.3">
      <c r="A547">
        <v>182887</v>
      </c>
      <c r="C547">
        <v>1</v>
      </c>
      <c r="D547">
        <v>1</v>
      </c>
      <c r="E547">
        <v>1</v>
      </c>
      <c r="F547" t="s">
        <v>0</v>
      </c>
      <c r="G547" t="s">
        <v>67</v>
      </c>
      <c r="H547" t="s">
        <v>2413</v>
      </c>
      <c r="I547" t="s">
        <v>3</v>
      </c>
      <c r="K547">
        <v>1</v>
      </c>
      <c r="L547" t="s">
        <v>4</v>
      </c>
      <c r="M547">
        <v>103300</v>
      </c>
      <c r="N547" t="s">
        <v>5</v>
      </c>
      <c r="R547" s="23" t="s">
        <v>218</v>
      </c>
      <c r="S547" s="23" t="s">
        <v>4510</v>
      </c>
      <c r="T547" t="s">
        <v>2414</v>
      </c>
      <c r="U547" s="1">
        <v>1</v>
      </c>
      <c r="V547" t="s">
        <v>7</v>
      </c>
      <c r="W547" t="s">
        <v>2415</v>
      </c>
      <c r="X547" t="s">
        <v>2203</v>
      </c>
      <c r="Y547" s="3">
        <v>6</v>
      </c>
      <c r="Z547" s="4">
        <v>616</v>
      </c>
      <c r="AA547" s="4" t="s">
        <v>1047</v>
      </c>
      <c r="AB547" t="s">
        <v>71</v>
      </c>
      <c r="AC547">
        <v>2020</v>
      </c>
      <c r="AD547">
        <v>6</v>
      </c>
      <c r="AE547">
        <v>18</v>
      </c>
      <c r="AH547">
        <v>172886</v>
      </c>
      <c r="AI547">
        <v>6729212</v>
      </c>
      <c r="AJ547" s="4">
        <v>173000</v>
      </c>
      <c r="AK547" s="4">
        <v>6729000</v>
      </c>
      <c r="AL547">
        <v>24</v>
      </c>
      <c r="AN547">
        <v>40</v>
      </c>
      <c r="AP547" t="s">
        <v>2416</v>
      </c>
      <c r="AQ547">
        <v>103300</v>
      </c>
      <c r="AS547" s="6" t="s">
        <v>13</v>
      </c>
      <c r="AT547">
        <v>1</v>
      </c>
      <c r="AU547" t="s">
        <v>14</v>
      </c>
      <c r="AV547" t="s">
        <v>2417</v>
      </c>
      <c r="AW547" t="s">
        <v>2418</v>
      </c>
      <c r="AX547">
        <v>40</v>
      </c>
      <c r="AY547" t="s">
        <v>75</v>
      </c>
      <c r="AZ547" t="s">
        <v>76</v>
      </c>
      <c r="BB547" s="5">
        <v>44000</v>
      </c>
      <c r="BC547" s="7" t="s">
        <v>19</v>
      </c>
      <c r="BE547">
        <v>4</v>
      </c>
      <c r="BF547">
        <v>378029</v>
      </c>
      <c r="BH547" t="s">
        <v>2419</v>
      </c>
      <c r="BT547">
        <v>182887</v>
      </c>
    </row>
    <row r="548" spans="1:72" x14ac:dyDescent="0.3">
      <c r="A548">
        <v>215318</v>
      </c>
      <c r="C548">
        <v>1</v>
      </c>
      <c r="D548">
        <v>1</v>
      </c>
      <c r="E548">
        <v>1</v>
      </c>
      <c r="F548" t="s">
        <v>0</v>
      </c>
      <c r="G548" t="s">
        <v>67</v>
      </c>
      <c r="H548" t="s">
        <v>2420</v>
      </c>
      <c r="I548" t="s">
        <v>3</v>
      </c>
      <c r="K548">
        <v>1</v>
      </c>
      <c r="L548" t="s">
        <v>4</v>
      </c>
      <c r="M548">
        <v>103300</v>
      </c>
      <c r="N548" t="s">
        <v>5</v>
      </c>
      <c r="R548" s="23" t="s">
        <v>218</v>
      </c>
      <c r="S548" s="23" t="s">
        <v>4510</v>
      </c>
      <c r="T548" t="s">
        <v>2421</v>
      </c>
      <c r="U548" s="1">
        <v>1</v>
      </c>
      <c r="V548" t="s">
        <v>7</v>
      </c>
      <c r="W548" t="s">
        <v>2422</v>
      </c>
      <c r="X548" t="s">
        <v>2203</v>
      </c>
      <c r="Y548" s="3">
        <v>6</v>
      </c>
      <c r="Z548" s="4">
        <v>623</v>
      </c>
      <c r="AA548" s="4" t="s">
        <v>2422</v>
      </c>
      <c r="AB548" t="s">
        <v>71</v>
      </c>
      <c r="AC548">
        <v>2020</v>
      </c>
      <c r="AD548">
        <v>8</v>
      </c>
      <c r="AE548">
        <v>6</v>
      </c>
      <c r="AH548">
        <v>217829</v>
      </c>
      <c r="AI548">
        <v>6658589</v>
      </c>
      <c r="AJ548" s="4">
        <v>217000</v>
      </c>
      <c r="AK548" s="4">
        <v>6659000</v>
      </c>
      <c r="AL548">
        <v>38</v>
      </c>
      <c r="AN548">
        <v>40</v>
      </c>
      <c r="AP548" t="s">
        <v>2423</v>
      </c>
      <c r="AQ548">
        <v>103300</v>
      </c>
      <c r="AS548" s="6" t="s">
        <v>13</v>
      </c>
      <c r="AT548">
        <v>1</v>
      </c>
      <c r="AU548" t="s">
        <v>14</v>
      </c>
      <c r="AV548" t="s">
        <v>2424</v>
      </c>
      <c r="AW548" t="s">
        <v>2425</v>
      </c>
      <c r="AX548">
        <v>40</v>
      </c>
      <c r="AY548" t="s">
        <v>75</v>
      </c>
      <c r="AZ548" t="s">
        <v>76</v>
      </c>
      <c r="BB548" s="5">
        <v>44049</v>
      </c>
      <c r="BC548" s="7" t="s">
        <v>19</v>
      </c>
      <c r="BE548">
        <v>4</v>
      </c>
      <c r="BF548">
        <v>377459</v>
      </c>
      <c r="BH548" t="s">
        <v>2426</v>
      </c>
      <c r="BT548">
        <v>215318</v>
      </c>
    </row>
    <row r="549" spans="1:72" x14ac:dyDescent="0.3">
      <c r="A549">
        <v>233969</v>
      </c>
      <c r="C549">
        <v>1</v>
      </c>
      <c r="D549">
        <v>1</v>
      </c>
      <c r="E549">
        <v>1</v>
      </c>
      <c r="F549" t="s">
        <v>0</v>
      </c>
      <c r="G549" t="s">
        <v>67</v>
      </c>
      <c r="H549" t="s">
        <v>2472</v>
      </c>
      <c r="I549" t="s">
        <v>3</v>
      </c>
      <c r="K549">
        <v>1</v>
      </c>
      <c r="L549" t="s">
        <v>4</v>
      </c>
      <c r="M549">
        <v>103300</v>
      </c>
      <c r="N549" t="s">
        <v>5</v>
      </c>
      <c r="R549" s="23" t="s">
        <v>218</v>
      </c>
      <c r="S549" s="23" t="s">
        <v>4510</v>
      </c>
      <c r="T549" t="s">
        <v>2473</v>
      </c>
      <c r="U549" s="1">
        <v>1</v>
      </c>
      <c r="V549" t="s">
        <v>7</v>
      </c>
      <c r="W549" t="s">
        <v>2474</v>
      </c>
      <c r="X549" t="s">
        <v>2203</v>
      </c>
      <c r="Y549" s="3">
        <v>6</v>
      </c>
      <c r="Z549" s="4">
        <v>626</v>
      </c>
      <c r="AA549" s="4" t="s">
        <v>2474</v>
      </c>
      <c r="AB549" t="s">
        <v>71</v>
      </c>
      <c r="AC549">
        <v>2020</v>
      </c>
      <c r="AD549">
        <v>7</v>
      </c>
      <c r="AE549">
        <v>6</v>
      </c>
      <c r="AH549">
        <v>231585</v>
      </c>
      <c r="AI549">
        <v>6640729</v>
      </c>
      <c r="AJ549" s="4">
        <v>231000</v>
      </c>
      <c r="AK549" s="4">
        <v>6641000</v>
      </c>
      <c r="AL549">
        <v>0</v>
      </c>
      <c r="AN549">
        <v>40</v>
      </c>
      <c r="AP549" t="s">
        <v>2475</v>
      </c>
      <c r="AQ549">
        <v>103300</v>
      </c>
      <c r="AS549" s="6" t="s">
        <v>13</v>
      </c>
      <c r="AT549">
        <v>1</v>
      </c>
      <c r="AU549" t="s">
        <v>14</v>
      </c>
      <c r="AV549" t="s">
        <v>2476</v>
      </c>
      <c r="AW549" t="s">
        <v>2477</v>
      </c>
      <c r="AX549">
        <v>40</v>
      </c>
      <c r="AY549" t="s">
        <v>75</v>
      </c>
      <c r="AZ549" t="s">
        <v>76</v>
      </c>
      <c r="BB549" s="5">
        <v>44018</v>
      </c>
      <c r="BC549" s="7" t="s">
        <v>19</v>
      </c>
      <c r="BE549">
        <v>4</v>
      </c>
      <c r="BF549">
        <v>376997</v>
      </c>
      <c r="BH549" t="s">
        <v>2478</v>
      </c>
      <c r="BT549">
        <v>233969</v>
      </c>
    </row>
    <row r="550" spans="1:72" x14ac:dyDescent="0.3">
      <c r="A550">
        <v>254334</v>
      </c>
      <c r="C550">
        <v>1</v>
      </c>
      <c r="D550">
        <v>1</v>
      </c>
      <c r="E550">
        <v>1</v>
      </c>
      <c r="F550" t="s">
        <v>0</v>
      </c>
      <c r="G550" t="s">
        <v>67</v>
      </c>
      <c r="H550" t="s">
        <v>2546</v>
      </c>
      <c r="I550" t="s">
        <v>3</v>
      </c>
      <c r="K550">
        <v>1</v>
      </c>
      <c r="L550" t="s">
        <v>4</v>
      </c>
      <c r="M550">
        <v>103300</v>
      </c>
      <c r="N550" t="s">
        <v>5</v>
      </c>
      <c r="R550" s="23" t="s">
        <v>218</v>
      </c>
      <c r="S550" s="23" t="s">
        <v>4510</v>
      </c>
      <c r="T550" t="s">
        <v>2547</v>
      </c>
      <c r="U550" s="1">
        <v>1</v>
      </c>
      <c r="V550" t="s">
        <v>7</v>
      </c>
      <c r="W550" t="s">
        <v>2474</v>
      </c>
      <c r="X550" t="s">
        <v>2203</v>
      </c>
      <c r="Y550" s="3">
        <v>6</v>
      </c>
      <c r="Z550" s="4">
        <v>626</v>
      </c>
      <c r="AA550" s="4" t="s">
        <v>2474</v>
      </c>
      <c r="AB550" t="s">
        <v>71</v>
      </c>
      <c r="AC550">
        <v>2019</v>
      </c>
      <c r="AD550">
        <v>10</v>
      </c>
      <c r="AE550">
        <v>26</v>
      </c>
      <c r="AH550">
        <v>237181</v>
      </c>
      <c r="AI550">
        <v>6649008</v>
      </c>
      <c r="AJ550" s="4">
        <v>237000</v>
      </c>
      <c r="AK550" s="4">
        <v>6649000</v>
      </c>
      <c r="AL550">
        <v>21</v>
      </c>
      <c r="AN550">
        <v>40</v>
      </c>
      <c r="AP550" t="s">
        <v>2548</v>
      </c>
      <c r="AQ550">
        <v>103300</v>
      </c>
      <c r="AS550" s="6" t="s">
        <v>13</v>
      </c>
      <c r="AT550">
        <v>1</v>
      </c>
      <c r="AU550" t="s">
        <v>14</v>
      </c>
      <c r="AV550" t="s">
        <v>2549</v>
      </c>
      <c r="AW550" t="s">
        <v>2550</v>
      </c>
      <c r="AX550">
        <v>40</v>
      </c>
      <c r="AY550" t="s">
        <v>75</v>
      </c>
      <c r="AZ550" t="s">
        <v>76</v>
      </c>
      <c r="BB550" s="5">
        <v>43764</v>
      </c>
      <c r="BC550" s="7" t="s">
        <v>19</v>
      </c>
      <c r="BE550">
        <v>4</v>
      </c>
      <c r="BF550">
        <v>376160</v>
      </c>
      <c r="BH550" t="s">
        <v>2551</v>
      </c>
      <c r="BT550">
        <v>254334</v>
      </c>
    </row>
    <row r="551" spans="1:72" x14ac:dyDescent="0.3">
      <c r="A551">
        <v>233197</v>
      </c>
      <c r="C551">
        <v>1</v>
      </c>
      <c r="D551">
        <v>1</v>
      </c>
      <c r="E551">
        <v>1</v>
      </c>
      <c r="F551" t="s">
        <v>0</v>
      </c>
      <c r="G551" t="s">
        <v>67</v>
      </c>
      <c r="H551" t="s">
        <v>2743</v>
      </c>
      <c r="I551" t="s">
        <v>3</v>
      </c>
      <c r="K551">
        <v>1</v>
      </c>
      <c r="L551" t="s">
        <v>4</v>
      </c>
      <c r="M551">
        <v>103300</v>
      </c>
      <c r="N551" t="s">
        <v>5</v>
      </c>
      <c r="R551" s="23" t="s">
        <v>218</v>
      </c>
      <c r="S551" s="23" t="s">
        <v>4510</v>
      </c>
      <c r="T551" t="s">
        <v>2744</v>
      </c>
      <c r="U551" s="1">
        <v>1</v>
      </c>
      <c r="V551" t="s">
        <v>2662</v>
      </c>
      <c r="W551" t="s">
        <v>2688</v>
      </c>
      <c r="X551" s="2" t="s">
        <v>2664</v>
      </c>
      <c r="Y551" s="3">
        <v>7</v>
      </c>
      <c r="Z551" s="4">
        <v>713</v>
      </c>
      <c r="AA551" t="s">
        <v>2740</v>
      </c>
      <c r="AB551" t="s">
        <v>71</v>
      </c>
      <c r="AC551">
        <v>2020</v>
      </c>
      <c r="AD551">
        <v>5</v>
      </c>
      <c r="AE551">
        <v>27</v>
      </c>
      <c r="AH551">
        <v>231356</v>
      </c>
      <c r="AI551">
        <v>6614967</v>
      </c>
      <c r="AJ551" s="4">
        <v>231000</v>
      </c>
      <c r="AK551" s="4">
        <v>6615000</v>
      </c>
      <c r="AL551">
        <v>65</v>
      </c>
      <c r="AN551">
        <v>40</v>
      </c>
      <c r="AP551" t="s">
        <v>2745</v>
      </c>
      <c r="AQ551">
        <v>103300</v>
      </c>
      <c r="AS551" s="6" t="s">
        <v>13</v>
      </c>
      <c r="AT551">
        <v>1</v>
      </c>
      <c r="AU551" t="s">
        <v>14</v>
      </c>
      <c r="AV551" t="s">
        <v>2746</v>
      </c>
      <c r="AW551" t="s">
        <v>2747</v>
      </c>
      <c r="AX551">
        <v>40</v>
      </c>
      <c r="AY551" t="s">
        <v>75</v>
      </c>
      <c r="AZ551" t="s">
        <v>76</v>
      </c>
      <c r="BB551" s="5">
        <v>43978</v>
      </c>
      <c r="BC551" s="7" t="s">
        <v>19</v>
      </c>
      <c r="BE551">
        <v>4</v>
      </c>
      <c r="BF551">
        <v>377919</v>
      </c>
      <c r="BH551" t="s">
        <v>2748</v>
      </c>
      <c r="BT551">
        <v>233197</v>
      </c>
    </row>
    <row r="552" spans="1:72" x14ac:dyDescent="0.3">
      <c r="A552">
        <v>194699</v>
      </c>
      <c r="C552">
        <v>1</v>
      </c>
      <c r="D552">
        <v>1</v>
      </c>
      <c r="E552">
        <v>1</v>
      </c>
      <c r="F552" t="s">
        <v>0</v>
      </c>
      <c r="G552" t="s">
        <v>67</v>
      </c>
      <c r="H552" t="s">
        <v>2792</v>
      </c>
      <c r="I552" t="s">
        <v>3</v>
      </c>
      <c r="K552">
        <v>1</v>
      </c>
      <c r="L552" t="s">
        <v>4</v>
      </c>
      <c r="M552">
        <v>103300</v>
      </c>
      <c r="N552" t="s">
        <v>5</v>
      </c>
      <c r="R552" s="23" t="s">
        <v>218</v>
      </c>
      <c r="S552" s="23" t="s">
        <v>4510</v>
      </c>
      <c r="T552" t="s">
        <v>2793</v>
      </c>
      <c r="U552" s="1">
        <v>1</v>
      </c>
      <c r="V552" t="s">
        <v>2662</v>
      </c>
      <c r="W552" t="s">
        <v>2787</v>
      </c>
      <c r="X552" s="2" t="s">
        <v>2788</v>
      </c>
      <c r="Y552" s="3">
        <v>8</v>
      </c>
      <c r="Z552" s="4">
        <v>805</v>
      </c>
      <c r="AA552" s="4" t="s">
        <v>2787</v>
      </c>
      <c r="AB552" t="s">
        <v>71</v>
      </c>
      <c r="AC552">
        <v>2020</v>
      </c>
      <c r="AD552">
        <v>7</v>
      </c>
      <c r="AE552">
        <v>2</v>
      </c>
      <c r="AH552">
        <v>192852</v>
      </c>
      <c r="AI552">
        <v>6566022</v>
      </c>
      <c r="AJ552" s="4">
        <v>193000</v>
      </c>
      <c r="AK552" s="4">
        <v>6567000</v>
      </c>
      <c r="AL552">
        <v>65</v>
      </c>
      <c r="AN552">
        <v>40</v>
      </c>
      <c r="AP552" t="s">
        <v>2794</v>
      </c>
      <c r="AQ552">
        <v>103300</v>
      </c>
      <c r="AS552" s="6" t="s">
        <v>13</v>
      </c>
      <c r="AT552">
        <v>1</v>
      </c>
      <c r="AU552" t="s">
        <v>14</v>
      </c>
      <c r="AV552" t="s">
        <v>2795</v>
      </c>
      <c r="AW552" t="s">
        <v>2796</v>
      </c>
      <c r="AX552">
        <v>40</v>
      </c>
      <c r="AY552" t="s">
        <v>75</v>
      </c>
      <c r="AZ552" t="s">
        <v>76</v>
      </c>
      <c r="BB552" s="5">
        <v>44014</v>
      </c>
      <c r="BC552" s="7" t="s">
        <v>19</v>
      </c>
      <c r="BE552">
        <v>4</v>
      </c>
      <c r="BF552">
        <v>377329</v>
      </c>
      <c r="BH552" t="s">
        <v>2797</v>
      </c>
      <c r="BT552">
        <v>194699</v>
      </c>
    </row>
    <row r="553" spans="1:72" x14ac:dyDescent="0.3">
      <c r="A553">
        <v>194579</v>
      </c>
      <c r="C553">
        <v>1</v>
      </c>
      <c r="D553">
        <v>1</v>
      </c>
      <c r="E553">
        <v>1</v>
      </c>
      <c r="F553" t="s">
        <v>0</v>
      </c>
      <c r="G553" t="s">
        <v>67</v>
      </c>
      <c r="H553" t="s">
        <v>2836</v>
      </c>
      <c r="I553" t="s">
        <v>3</v>
      </c>
      <c r="K553">
        <v>1</v>
      </c>
      <c r="L553" t="s">
        <v>4</v>
      </c>
      <c r="M553">
        <v>103300</v>
      </c>
      <c r="N553" t="s">
        <v>5</v>
      </c>
      <c r="R553" s="23" t="s">
        <v>218</v>
      </c>
      <c r="S553" s="23" t="s">
        <v>4510</v>
      </c>
      <c r="T553" t="s">
        <v>2837</v>
      </c>
      <c r="U553" s="1">
        <v>1</v>
      </c>
      <c r="V553" t="s">
        <v>2662</v>
      </c>
      <c r="W553" t="s">
        <v>2815</v>
      </c>
      <c r="X553" s="2" t="s">
        <v>2788</v>
      </c>
      <c r="Y553" s="3">
        <v>8</v>
      </c>
      <c r="Z553" s="4">
        <v>806</v>
      </c>
      <c r="AA553" s="4" t="s">
        <v>2815</v>
      </c>
      <c r="AB553" t="s">
        <v>71</v>
      </c>
      <c r="AC553">
        <v>2020</v>
      </c>
      <c r="AD553">
        <v>8</v>
      </c>
      <c r="AE553">
        <v>3</v>
      </c>
      <c r="AH553">
        <v>192735</v>
      </c>
      <c r="AI553">
        <v>6569473</v>
      </c>
      <c r="AJ553" s="4">
        <v>193000</v>
      </c>
      <c r="AK553" s="4">
        <v>6569000</v>
      </c>
      <c r="AL553">
        <v>27</v>
      </c>
      <c r="AN553">
        <v>40</v>
      </c>
      <c r="AP553" t="s">
        <v>2838</v>
      </c>
      <c r="AQ553">
        <v>103300</v>
      </c>
      <c r="AS553" s="6" t="s">
        <v>13</v>
      </c>
      <c r="AT553">
        <v>1</v>
      </c>
      <c r="AU553" t="s">
        <v>14</v>
      </c>
      <c r="AV553" t="s">
        <v>2839</v>
      </c>
      <c r="AW553" t="s">
        <v>2840</v>
      </c>
      <c r="AX553">
        <v>40</v>
      </c>
      <c r="AY553" t="s">
        <v>75</v>
      </c>
      <c r="AZ553" t="s">
        <v>76</v>
      </c>
      <c r="BB553" s="5">
        <v>44046</v>
      </c>
      <c r="BC553" s="7" t="s">
        <v>19</v>
      </c>
      <c r="BE553">
        <v>4</v>
      </c>
      <c r="BF553">
        <v>378256</v>
      </c>
      <c r="BH553" t="s">
        <v>2841</v>
      </c>
      <c r="BT553">
        <v>194579</v>
      </c>
    </row>
    <row r="554" spans="1:72" x14ac:dyDescent="0.3">
      <c r="A554">
        <v>121429</v>
      </c>
      <c r="C554">
        <v>1</v>
      </c>
      <c r="D554">
        <v>1</v>
      </c>
      <c r="E554">
        <v>1</v>
      </c>
      <c r="F554" t="s">
        <v>0</v>
      </c>
      <c r="G554" t="s">
        <v>67</v>
      </c>
      <c r="H554" t="s">
        <v>3021</v>
      </c>
      <c r="I554" t="s">
        <v>3</v>
      </c>
      <c r="K554">
        <v>1</v>
      </c>
      <c r="L554" t="s">
        <v>4</v>
      </c>
      <c r="M554">
        <v>103300</v>
      </c>
      <c r="N554" t="s">
        <v>5</v>
      </c>
      <c r="R554" s="23" t="s">
        <v>218</v>
      </c>
      <c r="S554" s="23" t="s">
        <v>4510</v>
      </c>
      <c r="T554" t="s">
        <v>3022</v>
      </c>
      <c r="U554" s="1">
        <v>1</v>
      </c>
      <c r="V554" t="s">
        <v>2951</v>
      </c>
      <c r="W554" t="s">
        <v>3023</v>
      </c>
      <c r="X554" t="s">
        <v>2953</v>
      </c>
      <c r="Y554" s="3">
        <v>9</v>
      </c>
      <c r="Z554" s="4">
        <v>937</v>
      </c>
      <c r="AA554" s="4" t="s">
        <v>3023</v>
      </c>
      <c r="AB554" t="s">
        <v>71</v>
      </c>
      <c r="AC554">
        <v>2020</v>
      </c>
      <c r="AD554">
        <v>9</v>
      </c>
      <c r="AE554">
        <v>8</v>
      </c>
      <c r="AH554">
        <v>81588</v>
      </c>
      <c r="AI554">
        <v>6516335</v>
      </c>
      <c r="AJ554" s="4">
        <v>81000</v>
      </c>
      <c r="AK554" s="4">
        <v>6517000</v>
      </c>
      <c r="AL554">
        <v>15</v>
      </c>
      <c r="AN554">
        <v>40</v>
      </c>
      <c r="AP554" t="s">
        <v>3024</v>
      </c>
      <c r="AQ554">
        <v>103300</v>
      </c>
      <c r="AS554" s="6" t="s">
        <v>13</v>
      </c>
      <c r="AT554">
        <v>1</v>
      </c>
      <c r="AU554" t="s">
        <v>14</v>
      </c>
      <c r="AV554" t="s">
        <v>3025</v>
      </c>
      <c r="AW554" t="s">
        <v>3026</v>
      </c>
      <c r="AX554">
        <v>40</v>
      </c>
      <c r="AY554" t="s">
        <v>75</v>
      </c>
      <c r="AZ554" t="s">
        <v>76</v>
      </c>
      <c r="BB554" s="5">
        <v>44082</v>
      </c>
      <c r="BC554" s="7" t="s">
        <v>19</v>
      </c>
      <c r="BE554">
        <v>4</v>
      </c>
      <c r="BF554">
        <v>377573</v>
      </c>
      <c r="BH554" t="s">
        <v>3027</v>
      </c>
      <c r="BT554">
        <v>121429</v>
      </c>
    </row>
    <row r="555" spans="1:72" x14ac:dyDescent="0.3">
      <c r="A555">
        <v>45380</v>
      </c>
      <c r="C555">
        <v>1</v>
      </c>
      <c r="D555">
        <v>1</v>
      </c>
      <c r="E555">
        <v>1</v>
      </c>
      <c r="F555" t="s">
        <v>0</v>
      </c>
      <c r="G555" t="s">
        <v>67</v>
      </c>
      <c r="H555" t="s">
        <v>3332</v>
      </c>
      <c r="I555" t="s">
        <v>3</v>
      </c>
      <c r="K555">
        <v>1</v>
      </c>
      <c r="L555" t="s">
        <v>4</v>
      </c>
      <c r="M555">
        <v>103300</v>
      </c>
      <c r="N555" t="s">
        <v>5</v>
      </c>
      <c r="R555" s="23" t="s">
        <v>218</v>
      </c>
      <c r="S555" s="23" t="s">
        <v>4510</v>
      </c>
      <c r="T555" t="s">
        <v>3333</v>
      </c>
      <c r="U555" s="1">
        <v>1</v>
      </c>
      <c r="V555" t="s">
        <v>3322</v>
      </c>
      <c r="W555" t="s">
        <v>3323</v>
      </c>
      <c r="X555" t="s">
        <v>3324</v>
      </c>
      <c r="Y555" s="3">
        <v>11</v>
      </c>
      <c r="Z555" s="4">
        <v>1102</v>
      </c>
      <c r="AA555" s="4" t="s">
        <v>3323</v>
      </c>
      <c r="AB555" t="s">
        <v>71</v>
      </c>
      <c r="AC555">
        <v>2020</v>
      </c>
      <c r="AD555">
        <v>7</v>
      </c>
      <c r="AE555">
        <v>7</v>
      </c>
      <c r="AH555">
        <v>-30001</v>
      </c>
      <c r="AI555">
        <v>6552317</v>
      </c>
      <c r="AJ555" s="4">
        <v>-31000</v>
      </c>
      <c r="AK555" s="4">
        <v>6553000</v>
      </c>
      <c r="AL555">
        <v>65</v>
      </c>
      <c r="AN555">
        <v>40</v>
      </c>
      <c r="AP555" t="s">
        <v>3334</v>
      </c>
      <c r="AQ555">
        <v>103300</v>
      </c>
      <c r="AS555" s="6" t="s">
        <v>13</v>
      </c>
      <c r="AT555">
        <v>1</v>
      </c>
      <c r="AU555" t="s">
        <v>14</v>
      </c>
      <c r="AV555" t="s">
        <v>3335</v>
      </c>
      <c r="AW555" t="s">
        <v>3336</v>
      </c>
      <c r="AX555">
        <v>40</v>
      </c>
      <c r="AY555" t="s">
        <v>75</v>
      </c>
      <c r="AZ555" t="s">
        <v>76</v>
      </c>
      <c r="BB555" s="5">
        <v>44019</v>
      </c>
      <c r="BC555" s="7" t="s">
        <v>19</v>
      </c>
      <c r="BE555">
        <v>4</v>
      </c>
      <c r="BF555">
        <v>378193</v>
      </c>
      <c r="BH555" t="s">
        <v>3337</v>
      </c>
      <c r="BT555">
        <v>45380</v>
      </c>
    </row>
    <row r="556" spans="1:72" x14ac:dyDescent="0.3">
      <c r="A556">
        <v>32835</v>
      </c>
      <c r="C556">
        <v>1</v>
      </c>
      <c r="D556">
        <v>1</v>
      </c>
      <c r="E556">
        <v>1</v>
      </c>
      <c r="F556" t="s">
        <v>0</v>
      </c>
      <c r="G556" t="s">
        <v>67</v>
      </c>
      <c r="H556" t="s">
        <v>3345</v>
      </c>
      <c r="I556" t="s">
        <v>3</v>
      </c>
      <c r="K556">
        <v>1</v>
      </c>
      <c r="L556" t="s">
        <v>4</v>
      </c>
      <c r="M556">
        <v>103300</v>
      </c>
      <c r="N556" t="s">
        <v>5</v>
      </c>
      <c r="R556" s="23" t="s">
        <v>218</v>
      </c>
      <c r="S556" s="23" t="s">
        <v>4510</v>
      </c>
      <c r="T556" t="s">
        <v>3346</v>
      </c>
      <c r="U556" s="1">
        <v>1</v>
      </c>
      <c r="V556" t="s">
        <v>3322</v>
      </c>
      <c r="W556" t="s">
        <v>3347</v>
      </c>
      <c r="X556" t="s">
        <v>3324</v>
      </c>
      <c r="Y556" s="3">
        <v>11</v>
      </c>
      <c r="Z556" s="4">
        <v>1103</v>
      </c>
      <c r="AA556" s="4" t="s">
        <v>3347</v>
      </c>
      <c r="AB556" t="s">
        <v>71</v>
      </c>
      <c r="AC556">
        <v>2019</v>
      </c>
      <c r="AD556">
        <v>7</v>
      </c>
      <c r="AE556">
        <v>17</v>
      </c>
      <c r="AH556">
        <v>-32634</v>
      </c>
      <c r="AI556">
        <v>6567424</v>
      </c>
      <c r="AJ556" s="4">
        <v>-33000</v>
      </c>
      <c r="AK556" s="4">
        <v>6567000</v>
      </c>
      <c r="AL556">
        <v>10</v>
      </c>
      <c r="AN556">
        <v>40</v>
      </c>
      <c r="AP556" t="s">
        <v>3348</v>
      </c>
      <c r="AQ556">
        <v>103300</v>
      </c>
      <c r="AS556" s="6" t="s">
        <v>13</v>
      </c>
      <c r="AT556">
        <v>1</v>
      </c>
      <c r="AU556" t="s">
        <v>14</v>
      </c>
      <c r="AV556" t="s">
        <v>3349</v>
      </c>
      <c r="AW556" t="s">
        <v>3350</v>
      </c>
      <c r="AX556">
        <v>40</v>
      </c>
      <c r="AY556" t="s">
        <v>75</v>
      </c>
      <c r="AZ556" t="s">
        <v>76</v>
      </c>
      <c r="BB556" s="5">
        <v>43663</v>
      </c>
      <c r="BC556" s="7" t="s">
        <v>19</v>
      </c>
      <c r="BE556">
        <v>4</v>
      </c>
      <c r="BF556">
        <v>375037</v>
      </c>
      <c r="BH556" t="s">
        <v>3351</v>
      </c>
      <c r="BT556">
        <v>32835</v>
      </c>
    </row>
    <row r="557" spans="1:72" x14ac:dyDescent="0.3">
      <c r="A557">
        <v>34111</v>
      </c>
      <c r="C557">
        <v>1</v>
      </c>
      <c r="D557">
        <v>1</v>
      </c>
      <c r="E557">
        <v>1</v>
      </c>
      <c r="F557" t="s">
        <v>0</v>
      </c>
      <c r="G557" t="s">
        <v>67</v>
      </c>
      <c r="H557" t="s">
        <v>3371</v>
      </c>
      <c r="I557" t="s">
        <v>3</v>
      </c>
      <c r="K557">
        <v>1</v>
      </c>
      <c r="L557" t="s">
        <v>4</v>
      </c>
      <c r="M557">
        <v>103300</v>
      </c>
      <c r="N557" t="s">
        <v>5</v>
      </c>
      <c r="R557" s="23" t="s">
        <v>218</v>
      </c>
      <c r="S557" s="23" t="s">
        <v>4510</v>
      </c>
      <c r="T557" t="s">
        <v>3372</v>
      </c>
      <c r="U557" s="1">
        <v>1</v>
      </c>
      <c r="V557" t="s">
        <v>3322</v>
      </c>
      <c r="W557" t="s">
        <v>3347</v>
      </c>
      <c r="X557" t="s">
        <v>3324</v>
      </c>
      <c r="Y557" s="3">
        <v>11</v>
      </c>
      <c r="Z557" s="4">
        <v>1103</v>
      </c>
      <c r="AA557" s="4" t="s">
        <v>3347</v>
      </c>
      <c r="AB557" t="s">
        <v>71</v>
      </c>
      <c r="AC557">
        <v>2019</v>
      </c>
      <c r="AD557">
        <v>7</v>
      </c>
      <c r="AE557">
        <v>10</v>
      </c>
      <c r="AH557">
        <v>-32482</v>
      </c>
      <c r="AI557">
        <v>6570713</v>
      </c>
      <c r="AJ557" s="4">
        <v>-33000</v>
      </c>
      <c r="AK557" s="4">
        <v>6571000</v>
      </c>
      <c r="AL557">
        <v>0</v>
      </c>
      <c r="AN557">
        <v>40</v>
      </c>
      <c r="AP557" t="s">
        <v>3373</v>
      </c>
      <c r="AQ557">
        <v>103300</v>
      </c>
      <c r="AS557" s="6" t="s">
        <v>13</v>
      </c>
      <c r="AT557">
        <v>1</v>
      </c>
      <c r="AU557" t="s">
        <v>14</v>
      </c>
      <c r="AV557" t="s">
        <v>3374</v>
      </c>
      <c r="AW557" t="s">
        <v>3375</v>
      </c>
      <c r="AX557">
        <v>40</v>
      </c>
      <c r="AY557" t="s">
        <v>75</v>
      </c>
      <c r="AZ557" t="s">
        <v>76</v>
      </c>
      <c r="BB557" s="5">
        <v>43656</v>
      </c>
      <c r="BC557" s="7" t="s">
        <v>19</v>
      </c>
      <c r="BE557">
        <v>4</v>
      </c>
      <c r="BF557">
        <v>374802</v>
      </c>
      <c r="BH557" t="s">
        <v>3376</v>
      </c>
      <c r="BT557">
        <v>34111</v>
      </c>
    </row>
    <row r="558" spans="1:72" x14ac:dyDescent="0.3">
      <c r="A558">
        <v>24385</v>
      </c>
      <c r="C558">
        <v>1</v>
      </c>
      <c r="D558">
        <v>1</v>
      </c>
      <c r="E558">
        <v>1</v>
      </c>
      <c r="F558" t="s">
        <v>0</v>
      </c>
      <c r="G558" t="s">
        <v>67</v>
      </c>
      <c r="H558" t="s">
        <v>3468</v>
      </c>
      <c r="I558" t="s">
        <v>3</v>
      </c>
      <c r="K558">
        <v>1</v>
      </c>
      <c r="L558" t="s">
        <v>4</v>
      </c>
      <c r="M558">
        <v>103300</v>
      </c>
      <c r="N558" t="s">
        <v>5</v>
      </c>
      <c r="R558" s="23" t="s">
        <v>218</v>
      </c>
      <c r="S558" s="23" t="s">
        <v>4510</v>
      </c>
      <c r="T558" t="s">
        <v>3469</v>
      </c>
      <c r="U558" s="1">
        <v>1</v>
      </c>
      <c r="V558" t="s">
        <v>3322</v>
      </c>
      <c r="W558" t="s">
        <v>3470</v>
      </c>
      <c r="X558" t="s">
        <v>3324</v>
      </c>
      <c r="Y558" s="3">
        <v>11</v>
      </c>
      <c r="Z558" s="4">
        <v>1121</v>
      </c>
      <c r="AA558" s="4" t="s">
        <v>3470</v>
      </c>
      <c r="AB558" t="s">
        <v>71</v>
      </c>
      <c r="AC558">
        <v>2020</v>
      </c>
      <c r="AD558">
        <v>7</v>
      </c>
      <c r="AE558">
        <v>26</v>
      </c>
      <c r="AH558">
        <v>-35414</v>
      </c>
      <c r="AI558">
        <v>6552652</v>
      </c>
      <c r="AJ558" s="4">
        <v>-35000</v>
      </c>
      <c r="AK558" s="4">
        <v>6553000</v>
      </c>
      <c r="AL558">
        <v>65</v>
      </c>
      <c r="AN558">
        <v>40</v>
      </c>
      <c r="AP558" t="s">
        <v>3471</v>
      </c>
      <c r="AQ558">
        <v>103300</v>
      </c>
      <c r="AS558" s="6" t="s">
        <v>13</v>
      </c>
      <c r="AT558">
        <v>1</v>
      </c>
      <c r="AU558" t="s">
        <v>14</v>
      </c>
      <c r="AV558" t="s">
        <v>3472</v>
      </c>
      <c r="AW558" t="s">
        <v>3473</v>
      </c>
      <c r="AX558">
        <v>40</v>
      </c>
      <c r="AY558" t="s">
        <v>75</v>
      </c>
      <c r="AZ558" t="s">
        <v>76</v>
      </c>
      <c r="BB558" s="5">
        <v>44038</v>
      </c>
      <c r="BC558" s="7" t="s">
        <v>19</v>
      </c>
      <c r="BE558">
        <v>4</v>
      </c>
      <c r="BF558">
        <v>377204</v>
      </c>
      <c r="BH558" t="s">
        <v>3474</v>
      </c>
      <c r="BT558">
        <v>24385</v>
      </c>
    </row>
    <row r="559" spans="1:72" x14ac:dyDescent="0.3">
      <c r="A559">
        <v>17304</v>
      </c>
      <c r="C559">
        <v>1</v>
      </c>
      <c r="D559">
        <v>1</v>
      </c>
      <c r="E559">
        <v>1</v>
      </c>
      <c r="F559" t="s">
        <v>0</v>
      </c>
      <c r="G559" t="s">
        <v>67</v>
      </c>
      <c r="H559" t="s">
        <v>3516</v>
      </c>
      <c r="I559" t="s">
        <v>3</v>
      </c>
      <c r="K559">
        <v>1</v>
      </c>
      <c r="L559" t="s">
        <v>4</v>
      </c>
      <c r="M559">
        <v>103300</v>
      </c>
      <c r="N559" t="s">
        <v>5</v>
      </c>
      <c r="R559" s="23" t="s">
        <v>218</v>
      </c>
      <c r="S559" s="23" t="s">
        <v>4510</v>
      </c>
      <c r="T559" t="s">
        <v>3517</v>
      </c>
      <c r="U559" s="1">
        <v>1</v>
      </c>
      <c r="V559" t="s">
        <v>3322</v>
      </c>
      <c r="W559" t="s">
        <v>3518</v>
      </c>
      <c r="X559" t="s">
        <v>3324</v>
      </c>
      <c r="Y559" s="3">
        <v>11</v>
      </c>
      <c r="Z559" s="4">
        <v>1124</v>
      </c>
      <c r="AA559" s="4" t="s">
        <v>3518</v>
      </c>
      <c r="AB559" t="s">
        <v>71</v>
      </c>
      <c r="AC559">
        <v>2019</v>
      </c>
      <c r="AD559">
        <v>6</v>
      </c>
      <c r="AE559">
        <v>17</v>
      </c>
      <c r="AH559">
        <v>-40113</v>
      </c>
      <c r="AI559">
        <v>6570942</v>
      </c>
      <c r="AJ559" s="4">
        <v>-41000</v>
      </c>
      <c r="AK559" s="4">
        <v>6571000</v>
      </c>
      <c r="AL559">
        <v>0</v>
      </c>
      <c r="AN559">
        <v>40</v>
      </c>
      <c r="AP559" t="s">
        <v>3519</v>
      </c>
      <c r="AQ559">
        <v>103300</v>
      </c>
      <c r="AS559" s="6" t="s">
        <v>13</v>
      </c>
      <c r="AT559">
        <v>1</v>
      </c>
      <c r="AU559" t="s">
        <v>14</v>
      </c>
      <c r="AV559" t="s">
        <v>3520</v>
      </c>
      <c r="AW559" t="s">
        <v>3521</v>
      </c>
      <c r="AX559">
        <v>40</v>
      </c>
      <c r="AY559" t="s">
        <v>75</v>
      </c>
      <c r="AZ559" t="s">
        <v>76</v>
      </c>
      <c r="BB559" s="5">
        <v>43633.465833333299</v>
      </c>
      <c r="BC559" s="7" t="s">
        <v>19</v>
      </c>
      <c r="BE559">
        <v>4</v>
      </c>
      <c r="BF559">
        <v>376906</v>
      </c>
      <c r="BH559" t="s">
        <v>3522</v>
      </c>
      <c r="BT559">
        <v>17304</v>
      </c>
    </row>
    <row r="560" spans="1:72" x14ac:dyDescent="0.3">
      <c r="A560">
        <v>38039</v>
      </c>
      <c r="B560" s="13"/>
      <c r="C560" s="12">
        <v>1</v>
      </c>
      <c r="D560">
        <v>1</v>
      </c>
      <c r="E560">
        <v>1</v>
      </c>
      <c r="F560" t="s">
        <v>0</v>
      </c>
      <c r="G560" t="s">
        <v>67</v>
      </c>
      <c r="H560" t="s">
        <v>3615</v>
      </c>
      <c r="I560" s="8" t="str">
        <f>HYPERLINK(AP560,"Obs")</f>
        <v>Obs</v>
      </c>
      <c r="K560">
        <v>1</v>
      </c>
      <c r="L560" t="s">
        <v>4</v>
      </c>
      <c r="M560">
        <v>103300</v>
      </c>
      <c r="N560" t="s">
        <v>5</v>
      </c>
      <c r="R560" s="23" t="s">
        <v>218</v>
      </c>
      <c r="S560" s="23" t="s">
        <v>4510</v>
      </c>
      <c r="T560" t="s">
        <v>3616</v>
      </c>
      <c r="U560" s="1">
        <v>1</v>
      </c>
      <c r="V560" t="s">
        <v>3584</v>
      </c>
      <c r="W560" t="s">
        <v>3585</v>
      </c>
      <c r="X560" s="2" t="s">
        <v>3586</v>
      </c>
      <c r="Y560" s="3">
        <v>12</v>
      </c>
      <c r="Z560" s="4">
        <v>1201</v>
      </c>
      <c r="AA560" s="4" t="s">
        <v>3585</v>
      </c>
      <c r="AB560" t="s">
        <v>3617</v>
      </c>
      <c r="AC560">
        <v>2013</v>
      </c>
      <c r="AD560">
        <v>9</v>
      </c>
      <c r="AE560">
        <v>12</v>
      </c>
      <c r="AH560">
        <v>-31351</v>
      </c>
      <c r="AI560">
        <v>6732160</v>
      </c>
      <c r="AJ560" s="4">
        <v>-31000</v>
      </c>
      <c r="AK560" s="4">
        <v>6733000</v>
      </c>
      <c r="AL560">
        <v>10</v>
      </c>
      <c r="AN560">
        <v>40</v>
      </c>
      <c r="AO560" t="s">
        <v>3618</v>
      </c>
      <c r="AP560" t="s">
        <v>3619</v>
      </c>
      <c r="AQ560">
        <v>103300</v>
      </c>
      <c r="AS560" s="6" t="s">
        <v>13</v>
      </c>
      <c r="AT560">
        <v>1</v>
      </c>
      <c r="AU560" t="s">
        <v>14</v>
      </c>
      <c r="AV560" t="s">
        <v>3620</v>
      </c>
      <c r="AX560">
        <v>40</v>
      </c>
      <c r="AY560" t="s">
        <v>75</v>
      </c>
      <c r="AZ560" t="s">
        <v>76</v>
      </c>
      <c r="BA560">
        <v>1</v>
      </c>
      <c r="BB560" s="5">
        <v>42724.041666666701</v>
      </c>
      <c r="BC560" s="7" t="s">
        <v>19</v>
      </c>
      <c r="BE560">
        <v>4</v>
      </c>
      <c r="BF560">
        <v>376592</v>
      </c>
      <c r="BH560" t="s">
        <v>3621</v>
      </c>
      <c r="BT560">
        <v>38039</v>
      </c>
    </row>
    <row r="561" spans="1:72" x14ac:dyDescent="0.3">
      <c r="A561">
        <v>28057</v>
      </c>
      <c r="C561">
        <v>1</v>
      </c>
      <c r="D561">
        <v>1</v>
      </c>
      <c r="E561">
        <v>1</v>
      </c>
      <c r="F561" t="s">
        <v>0</v>
      </c>
      <c r="G561" t="s">
        <v>67</v>
      </c>
      <c r="H561" t="s">
        <v>3633</v>
      </c>
      <c r="I561" t="s">
        <v>3</v>
      </c>
      <c r="K561">
        <v>1</v>
      </c>
      <c r="L561" t="s">
        <v>4</v>
      </c>
      <c r="M561">
        <v>103300</v>
      </c>
      <c r="N561" t="s">
        <v>5</v>
      </c>
      <c r="R561" s="23" t="s">
        <v>218</v>
      </c>
      <c r="S561" s="23" t="s">
        <v>4510</v>
      </c>
      <c r="T561" t="s">
        <v>3634</v>
      </c>
      <c r="U561" s="1">
        <v>1</v>
      </c>
      <c r="V561" t="s">
        <v>3584</v>
      </c>
      <c r="W561" t="s">
        <v>3585</v>
      </c>
      <c r="X561" s="2" t="s">
        <v>3586</v>
      </c>
      <c r="Y561" s="3">
        <v>12</v>
      </c>
      <c r="Z561" s="4">
        <v>1201</v>
      </c>
      <c r="AA561" s="4" t="s">
        <v>3585</v>
      </c>
      <c r="AB561" t="s">
        <v>71</v>
      </c>
      <c r="AC561">
        <v>2019</v>
      </c>
      <c r="AD561">
        <v>6</v>
      </c>
      <c r="AE561">
        <v>15</v>
      </c>
      <c r="AH561">
        <v>-34123</v>
      </c>
      <c r="AI561">
        <v>6730610</v>
      </c>
      <c r="AJ561" s="4">
        <v>-35000</v>
      </c>
      <c r="AK561" s="4">
        <v>6731000</v>
      </c>
      <c r="AL561">
        <v>65</v>
      </c>
      <c r="AN561">
        <v>40</v>
      </c>
      <c r="AP561" t="s">
        <v>3635</v>
      </c>
      <c r="AQ561">
        <v>103300</v>
      </c>
      <c r="AS561" s="6" t="s">
        <v>13</v>
      </c>
      <c r="AT561">
        <v>1</v>
      </c>
      <c r="AU561" t="s">
        <v>14</v>
      </c>
      <c r="AV561" t="s">
        <v>3636</v>
      </c>
      <c r="AW561" t="s">
        <v>3637</v>
      </c>
      <c r="AX561">
        <v>40</v>
      </c>
      <c r="AY561" t="s">
        <v>75</v>
      </c>
      <c r="AZ561" t="s">
        <v>76</v>
      </c>
      <c r="BB561" s="5">
        <v>43631</v>
      </c>
      <c r="BC561" s="7" t="s">
        <v>19</v>
      </c>
      <c r="BE561">
        <v>4</v>
      </c>
      <c r="BF561">
        <v>375735</v>
      </c>
      <c r="BH561" t="s">
        <v>3638</v>
      </c>
      <c r="BT561">
        <v>28057</v>
      </c>
    </row>
    <row r="562" spans="1:72" x14ac:dyDescent="0.3">
      <c r="A562">
        <v>21905</v>
      </c>
      <c r="C562">
        <v>1</v>
      </c>
      <c r="D562">
        <v>1</v>
      </c>
      <c r="E562">
        <v>1</v>
      </c>
      <c r="F562" t="s">
        <v>0</v>
      </c>
      <c r="G562" t="s">
        <v>67</v>
      </c>
      <c r="H562" t="s">
        <v>3639</v>
      </c>
      <c r="I562" t="s">
        <v>3</v>
      </c>
      <c r="K562">
        <v>1</v>
      </c>
      <c r="L562" t="s">
        <v>4</v>
      </c>
      <c r="M562">
        <v>103300</v>
      </c>
      <c r="N562" t="s">
        <v>5</v>
      </c>
      <c r="R562" s="23" t="s">
        <v>218</v>
      </c>
      <c r="S562" s="23" t="s">
        <v>4510</v>
      </c>
      <c r="T562" t="s">
        <v>3640</v>
      </c>
      <c r="U562" s="1">
        <v>1</v>
      </c>
      <c r="V562" t="s">
        <v>3584</v>
      </c>
      <c r="W562" t="s">
        <v>3585</v>
      </c>
      <c r="X562" s="2" t="s">
        <v>3586</v>
      </c>
      <c r="Y562" s="3">
        <v>12</v>
      </c>
      <c r="Z562" s="4">
        <v>1201</v>
      </c>
      <c r="AA562" s="4" t="s">
        <v>3585</v>
      </c>
      <c r="AB562" t="s">
        <v>71</v>
      </c>
      <c r="AC562">
        <v>2020</v>
      </c>
      <c r="AD562">
        <v>6</v>
      </c>
      <c r="AE562">
        <v>2</v>
      </c>
      <c r="AH562">
        <v>-36834</v>
      </c>
      <c r="AI562">
        <v>6728713</v>
      </c>
      <c r="AJ562" s="4">
        <v>-37000</v>
      </c>
      <c r="AK562" s="4">
        <v>6729000</v>
      </c>
      <c r="AL562">
        <v>20</v>
      </c>
      <c r="AN562">
        <v>40</v>
      </c>
      <c r="AP562" t="s">
        <v>3641</v>
      </c>
      <c r="AQ562">
        <v>103300</v>
      </c>
      <c r="AS562" s="6" t="s">
        <v>13</v>
      </c>
      <c r="AT562">
        <v>1</v>
      </c>
      <c r="AU562" t="s">
        <v>14</v>
      </c>
      <c r="AV562" t="s">
        <v>3642</v>
      </c>
      <c r="AW562" t="s">
        <v>3643</v>
      </c>
      <c r="AX562">
        <v>40</v>
      </c>
      <c r="AY562" t="s">
        <v>75</v>
      </c>
      <c r="AZ562" t="s">
        <v>76</v>
      </c>
      <c r="BB562" s="5">
        <v>43984</v>
      </c>
      <c r="BC562" s="7" t="s">
        <v>19</v>
      </c>
      <c r="BE562">
        <v>4</v>
      </c>
      <c r="BF562">
        <v>378072</v>
      </c>
      <c r="BH562" t="s">
        <v>3644</v>
      </c>
      <c r="BT562">
        <v>21905</v>
      </c>
    </row>
    <row r="563" spans="1:72" x14ac:dyDescent="0.3">
      <c r="A563">
        <v>46434</v>
      </c>
      <c r="C563">
        <v>1</v>
      </c>
      <c r="D563">
        <v>1</v>
      </c>
      <c r="E563">
        <v>1</v>
      </c>
      <c r="F563" t="s">
        <v>0</v>
      </c>
      <c r="G563" t="s">
        <v>67</v>
      </c>
      <c r="H563" t="s">
        <v>3701</v>
      </c>
      <c r="I563" t="s">
        <v>3</v>
      </c>
      <c r="K563">
        <v>1</v>
      </c>
      <c r="L563" t="s">
        <v>4</v>
      </c>
      <c r="M563">
        <v>103300</v>
      </c>
      <c r="N563" t="s">
        <v>5</v>
      </c>
      <c r="R563" s="23" t="s">
        <v>218</v>
      </c>
      <c r="S563" s="23" t="s">
        <v>4510</v>
      </c>
      <c r="T563" t="s">
        <v>3702</v>
      </c>
      <c r="U563" s="1">
        <v>1</v>
      </c>
      <c r="V563" t="s">
        <v>3584</v>
      </c>
      <c r="W563" t="s">
        <v>3703</v>
      </c>
      <c r="X563" s="2" t="s">
        <v>3586</v>
      </c>
      <c r="Y563" s="3">
        <v>12</v>
      </c>
      <c r="Z563" s="4">
        <v>1243</v>
      </c>
      <c r="AA563" t="s">
        <v>1783</v>
      </c>
      <c r="AB563" t="s">
        <v>71</v>
      </c>
      <c r="AC563">
        <v>2019</v>
      </c>
      <c r="AD563">
        <v>10</v>
      </c>
      <c r="AE563">
        <v>11</v>
      </c>
      <c r="AH563">
        <v>-29580</v>
      </c>
      <c r="AI563">
        <v>6712075</v>
      </c>
      <c r="AJ563" s="4">
        <v>-29000</v>
      </c>
      <c r="AK563" s="4">
        <v>6713000</v>
      </c>
      <c r="AL563">
        <v>19</v>
      </c>
      <c r="AN563">
        <v>40</v>
      </c>
      <c r="AP563" t="s">
        <v>3704</v>
      </c>
      <c r="AQ563">
        <v>103300</v>
      </c>
      <c r="AS563" s="6" t="s">
        <v>13</v>
      </c>
      <c r="AT563">
        <v>1</v>
      </c>
      <c r="AU563" t="s">
        <v>14</v>
      </c>
      <c r="AV563" t="s">
        <v>3705</v>
      </c>
      <c r="AW563" t="s">
        <v>3706</v>
      </c>
      <c r="AX563">
        <v>40</v>
      </c>
      <c r="AY563" t="s">
        <v>75</v>
      </c>
      <c r="AZ563" t="s">
        <v>76</v>
      </c>
      <c r="BB563" s="5">
        <v>43749</v>
      </c>
      <c r="BC563" s="7" t="s">
        <v>19</v>
      </c>
      <c r="BE563">
        <v>4</v>
      </c>
      <c r="BF563">
        <v>375303</v>
      </c>
      <c r="BH563" t="s">
        <v>3707</v>
      </c>
      <c r="BT563">
        <v>46434</v>
      </c>
    </row>
    <row r="564" spans="1:72" x14ac:dyDescent="0.3">
      <c r="A564">
        <v>118435</v>
      </c>
      <c r="C564">
        <v>1</v>
      </c>
      <c r="D564">
        <v>1</v>
      </c>
      <c r="E564">
        <v>1</v>
      </c>
      <c r="F564" t="s">
        <v>0</v>
      </c>
      <c r="G564" t="s">
        <v>67</v>
      </c>
      <c r="H564" t="s">
        <v>3739</v>
      </c>
      <c r="I564" t="s">
        <v>3</v>
      </c>
      <c r="K564">
        <v>1</v>
      </c>
      <c r="L564" t="s">
        <v>4</v>
      </c>
      <c r="M564">
        <v>103300</v>
      </c>
      <c r="N564" t="s">
        <v>5</v>
      </c>
      <c r="R564" s="23" t="s">
        <v>218</v>
      </c>
      <c r="S564" s="23" t="s">
        <v>4510</v>
      </c>
      <c r="T564" t="s">
        <v>3740</v>
      </c>
      <c r="U564" s="1">
        <v>1</v>
      </c>
      <c r="V564" t="s">
        <v>3584</v>
      </c>
      <c r="W564" t="s">
        <v>3730</v>
      </c>
      <c r="X564" s="2" t="s">
        <v>3731</v>
      </c>
      <c r="Y564" s="3">
        <v>14</v>
      </c>
      <c r="Z564" s="4">
        <v>1420</v>
      </c>
      <c r="AA564" s="4" t="s">
        <v>3730</v>
      </c>
      <c r="AB564" t="s">
        <v>71</v>
      </c>
      <c r="AC564">
        <v>2020</v>
      </c>
      <c r="AD564">
        <v>6</v>
      </c>
      <c r="AE564">
        <v>9</v>
      </c>
      <c r="AH564">
        <v>76542</v>
      </c>
      <c r="AI564">
        <v>6814178</v>
      </c>
      <c r="AJ564" s="4">
        <v>77000</v>
      </c>
      <c r="AK564" s="4">
        <v>6815000</v>
      </c>
      <c r="AL564">
        <v>65</v>
      </c>
      <c r="AN564">
        <v>40</v>
      </c>
      <c r="AP564" t="s">
        <v>3741</v>
      </c>
      <c r="AQ564">
        <v>103300</v>
      </c>
      <c r="AS564" s="6" t="s">
        <v>13</v>
      </c>
      <c r="AT564">
        <v>1</v>
      </c>
      <c r="AU564" t="s">
        <v>14</v>
      </c>
      <c r="AV564" t="s">
        <v>3742</v>
      </c>
      <c r="AW564" t="s">
        <v>3743</v>
      </c>
      <c r="AX564">
        <v>40</v>
      </c>
      <c r="AY564" t="s">
        <v>75</v>
      </c>
      <c r="AZ564" t="s">
        <v>76</v>
      </c>
      <c r="BB564" s="5">
        <v>43991</v>
      </c>
      <c r="BC564" s="7" t="s">
        <v>19</v>
      </c>
      <c r="BE564">
        <v>4</v>
      </c>
      <c r="BF564">
        <v>377189</v>
      </c>
      <c r="BH564" t="s">
        <v>3744</v>
      </c>
      <c r="BT564">
        <v>118435</v>
      </c>
    </row>
    <row r="565" spans="1:72" x14ac:dyDescent="0.3">
      <c r="A565">
        <v>118571</v>
      </c>
      <c r="C565">
        <v>1</v>
      </c>
      <c r="D565">
        <v>1</v>
      </c>
      <c r="E565">
        <v>1</v>
      </c>
      <c r="F565" t="s">
        <v>0</v>
      </c>
      <c r="G565" t="s">
        <v>67</v>
      </c>
      <c r="H565" t="s">
        <v>3750</v>
      </c>
      <c r="I565" t="s">
        <v>3</v>
      </c>
      <c r="K565">
        <v>1</v>
      </c>
      <c r="L565" t="s">
        <v>4</v>
      </c>
      <c r="M565">
        <v>103300</v>
      </c>
      <c r="N565" t="s">
        <v>5</v>
      </c>
      <c r="R565" s="23" t="s">
        <v>218</v>
      </c>
      <c r="S565" s="23" t="s">
        <v>4510</v>
      </c>
      <c r="T565" t="s">
        <v>3751</v>
      </c>
      <c r="U565" s="1">
        <v>1</v>
      </c>
      <c r="V565" t="s">
        <v>3584</v>
      </c>
      <c r="W565" t="s">
        <v>3752</v>
      </c>
      <c r="X565" s="2" t="s">
        <v>3731</v>
      </c>
      <c r="Y565" s="3">
        <v>14</v>
      </c>
      <c r="Z565" s="4">
        <v>1421</v>
      </c>
      <c r="AA565" s="4" t="s">
        <v>3752</v>
      </c>
      <c r="AB565" t="s">
        <v>71</v>
      </c>
      <c r="AC565">
        <v>2019</v>
      </c>
      <c r="AD565">
        <v>8</v>
      </c>
      <c r="AE565">
        <v>22</v>
      </c>
      <c r="AH565">
        <v>76892</v>
      </c>
      <c r="AI565">
        <v>6777566</v>
      </c>
      <c r="AJ565" s="4">
        <v>77000</v>
      </c>
      <c r="AK565" s="4">
        <v>6777000</v>
      </c>
      <c r="AL565">
        <v>65</v>
      </c>
      <c r="AN565">
        <v>40</v>
      </c>
      <c r="AP565" t="s">
        <v>3753</v>
      </c>
      <c r="AQ565">
        <v>103300</v>
      </c>
      <c r="AS565" s="6" t="s">
        <v>13</v>
      </c>
      <c r="AT565">
        <v>1</v>
      </c>
      <c r="AU565" t="s">
        <v>14</v>
      </c>
      <c r="AV565" t="s">
        <v>3754</v>
      </c>
      <c r="AW565" t="s">
        <v>3755</v>
      </c>
      <c r="AX565">
        <v>40</v>
      </c>
      <c r="AY565" t="s">
        <v>75</v>
      </c>
      <c r="AZ565" t="s">
        <v>76</v>
      </c>
      <c r="BB565" s="5">
        <v>43699</v>
      </c>
      <c r="BC565" s="7" t="s">
        <v>19</v>
      </c>
      <c r="BE565">
        <v>4</v>
      </c>
      <c r="BF565">
        <v>374371</v>
      </c>
      <c r="BH565" t="s">
        <v>3756</v>
      </c>
      <c r="BT565">
        <v>118571</v>
      </c>
    </row>
    <row r="566" spans="1:72" x14ac:dyDescent="0.3">
      <c r="A566">
        <v>81516</v>
      </c>
      <c r="C566">
        <v>1</v>
      </c>
      <c r="D566">
        <v>1</v>
      </c>
      <c r="E566">
        <v>1</v>
      </c>
      <c r="F566" t="s">
        <v>0</v>
      </c>
      <c r="G566" t="s">
        <v>67</v>
      </c>
      <c r="H566" t="s">
        <v>3757</v>
      </c>
      <c r="I566" t="s">
        <v>3</v>
      </c>
      <c r="K566">
        <v>1</v>
      </c>
      <c r="L566" t="s">
        <v>4</v>
      </c>
      <c r="M566">
        <v>103300</v>
      </c>
      <c r="N566" t="s">
        <v>5</v>
      </c>
      <c r="R566" s="23" t="s">
        <v>218</v>
      </c>
      <c r="S566" s="23" t="s">
        <v>4510</v>
      </c>
      <c r="T566" t="s">
        <v>3758</v>
      </c>
      <c r="U566" s="1">
        <v>1</v>
      </c>
      <c r="V566" t="s">
        <v>3584</v>
      </c>
      <c r="W566" t="s">
        <v>3759</v>
      </c>
      <c r="X566" s="2" t="s">
        <v>3731</v>
      </c>
      <c r="Y566" s="3">
        <v>14</v>
      </c>
      <c r="Z566" s="4">
        <v>1432</v>
      </c>
      <c r="AA566" t="s">
        <v>3760</v>
      </c>
      <c r="AB566" t="s">
        <v>71</v>
      </c>
      <c r="AC566">
        <v>2020</v>
      </c>
      <c r="AD566">
        <v>7</v>
      </c>
      <c r="AE566">
        <v>7</v>
      </c>
      <c r="AH566">
        <v>18109</v>
      </c>
      <c r="AI566">
        <v>6844299</v>
      </c>
      <c r="AJ566" s="4">
        <v>19000</v>
      </c>
      <c r="AK566" s="4">
        <v>6845000</v>
      </c>
      <c r="AL566">
        <v>26</v>
      </c>
      <c r="AN566">
        <v>40</v>
      </c>
      <c r="AP566" t="s">
        <v>3761</v>
      </c>
      <c r="AQ566">
        <v>103300</v>
      </c>
      <c r="AS566" s="6" t="s">
        <v>13</v>
      </c>
      <c r="AT566">
        <v>1</v>
      </c>
      <c r="AU566" t="s">
        <v>14</v>
      </c>
      <c r="AV566" t="s">
        <v>3762</v>
      </c>
      <c r="AW566" t="s">
        <v>3763</v>
      </c>
      <c r="AX566">
        <v>40</v>
      </c>
      <c r="AY566" t="s">
        <v>75</v>
      </c>
      <c r="AZ566" t="s">
        <v>76</v>
      </c>
      <c r="BB566" s="5">
        <v>44019</v>
      </c>
      <c r="BC566" s="7" t="s">
        <v>19</v>
      </c>
      <c r="BE566">
        <v>4</v>
      </c>
      <c r="BF566">
        <v>377194</v>
      </c>
      <c r="BH566" t="s">
        <v>3764</v>
      </c>
      <c r="BT566">
        <v>81516</v>
      </c>
    </row>
    <row r="567" spans="1:72" x14ac:dyDescent="0.3">
      <c r="A567">
        <v>91610</v>
      </c>
      <c r="C567">
        <v>1</v>
      </c>
      <c r="D567">
        <v>1</v>
      </c>
      <c r="E567">
        <v>1</v>
      </c>
      <c r="F567" t="s">
        <v>0</v>
      </c>
      <c r="G567" t="s">
        <v>67</v>
      </c>
      <c r="H567" t="s">
        <v>3794</v>
      </c>
      <c r="I567" s="8" t="str">
        <f>HYPERLINK(AP567,"Obs")</f>
        <v>Obs</v>
      </c>
      <c r="K567">
        <v>1</v>
      </c>
      <c r="L567" t="s">
        <v>4</v>
      </c>
      <c r="M567">
        <v>103300</v>
      </c>
      <c r="N567" t="s">
        <v>5</v>
      </c>
      <c r="R567" s="23" t="s">
        <v>218</v>
      </c>
      <c r="S567" s="23" t="s">
        <v>4510</v>
      </c>
      <c r="T567" t="s">
        <v>3795</v>
      </c>
      <c r="U567" s="1">
        <v>1</v>
      </c>
      <c r="V567" t="s">
        <v>3785</v>
      </c>
      <c r="W567" t="s">
        <v>3796</v>
      </c>
      <c r="X567" t="s">
        <v>3787</v>
      </c>
      <c r="Y567" s="3">
        <v>15</v>
      </c>
      <c r="Z567" s="4">
        <v>1504</v>
      </c>
      <c r="AA567" t="s">
        <v>3796</v>
      </c>
      <c r="AC567">
        <v>2019</v>
      </c>
      <c r="AD567">
        <v>7</v>
      </c>
      <c r="AE567">
        <v>4</v>
      </c>
      <c r="AF567" t="s">
        <v>3797</v>
      </c>
      <c r="AG567" t="s">
        <v>3797</v>
      </c>
      <c r="AH567">
        <v>43288</v>
      </c>
      <c r="AI567">
        <v>6956742</v>
      </c>
      <c r="AJ567" s="4">
        <v>43000</v>
      </c>
      <c r="AK567" s="4">
        <v>6957000</v>
      </c>
      <c r="AL567">
        <v>32</v>
      </c>
      <c r="AN567">
        <v>40</v>
      </c>
      <c r="AO567" t="s">
        <v>3798</v>
      </c>
      <c r="AP567" t="s">
        <v>3799</v>
      </c>
      <c r="AQ567">
        <v>103300</v>
      </c>
      <c r="AS567" s="6" t="s">
        <v>13</v>
      </c>
      <c r="AT567">
        <v>1</v>
      </c>
      <c r="AU567" t="s">
        <v>14</v>
      </c>
      <c r="AV567" t="s">
        <v>3800</v>
      </c>
      <c r="AX567">
        <v>40</v>
      </c>
      <c r="AY567" t="s">
        <v>75</v>
      </c>
      <c r="AZ567" t="s">
        <v>76</v>
      </c>
      <c r="BA567">
        <v>1</v>
      </c>
      <c r="BB567" s="5">
        <v>43650.740486111099</v>
      </c>
      <c r="BC567" s="7" t="s">
        <v>19</v>
      </c>
      <c r="BE567">
        <v>4</v>
      </c>
      <c r="BF567">
        <v>373778</v>
      </c>
      <c r="BH567" t="s">
        <v>3801</v>
      </c>
      <c r="BT567">
        <v>91610</v>
      </c>
    </row>
    <row r="568" spans="1:72" x14ac:dyDescent="0.3">
      <c r="A568">
        <v>121104</v>
      </c>
      <c r="C568">
        <v>1</v>
      </c>
      <c r="D568">
        <v>1</v>
      </c>
      <c r="E568">
        <v>1</v>
      </c>
      <c r="F568" t="s">
        <v>0</v>
      </c>
      <c r="G568" t="s">
        <v>67</v>
      </c>
      <c r="H568" t="s">
        <v>3858</v>
      </c>
      <c r="I568" t="s">
        <v>3</v>
      </c>
      <c r="K568">
        <v>1</v>
      </c>
      <c r="L568" t="s">
        <v>4</v>
      </c>
      <c r="M568">
        <v>103300</v>
      </c>
      <c r="N568" t="s">
        <v>5</v>
      </c>
      <c r="R568" s="23" t="s">
        <v>218</v>
      </c>
      <c r="S568" s="23" t="s">
        <v>4510</v>
      </c>
      <c r="T568" t="s">
        <v>3859</v>
      </c>
      <c r="U568" s="1">
        <v>1</v>
      </c>
      <c r="V568" t="s">
        <v>3785</v>
      </c>
      <c r="W568" t="s">
        <v>3860</v>
      </c>
      <c r="X568" t="s">
        <v>3787</v>
      </c>
      <c r="Y568" s="3">
        <v>15</v>
      </c>
      <c r="Z568" s="4">
        <v>1525</v>
      </c>
      <c r="AA568" s="4" t="s">
        <v>3860</v>
      </c>
      <c r="AB568" t="s">
        <v>71</v>
      </c>
      <c r="AC568">
        <v>2019</v>
      </c>
      <c r="AD568">
        <v>8</v>
      </c>
      <c r="AE568">
        <v>1</v>
      </c>
      <c r="AH568">
        <v>80830</v>
      </c>
      <c r="AI568">
        <v>6934328</v>
      </c>
      <c r="AJ568" s="4">
        <v>81000</v>
      </c>
      <c r="AK568" s="4">
        <v>6935000</v>
      </c>
      <c r="AL568">
        <v>0</v>
      </c>
      <c r="AN568">
        <v>40</v>
      </c>
      <c r="AP568" t="s">
        <v>3861</v>
      </c>
      <c r="AQ568">
        <v>103300</v>
      </c>
      <c r="AS568" s="6" t="s">
        <v>13</v>
      </c>
      <c r="AT568">
        <v>1</v>
      </c>
      <c r="AU568" t="s">
        <v>14</v>
      </c>
      <c r="AV568" t="s">
        <v>3862</v>
      </c>
      <c r="AW568" t="s">
        <v>3863</v>
      </c>
      <c r="AX568">
        <v>40</v>
      </c>
      <c r="AY568" t="s">
        <v>75</v>
      </c>
      <c r="AZ568" t="s">
        <v>76</v>
      </c>
      <c r="BB568" s="5">
        <v>43678</v>
      </c>
      <c r="BC568" s="7" t="s">
        <v>19</v>
      </c>
      <c r="BE568">
        <v>4</v>
      </c>
      <c r="BF568">
        <v>374955</v>
      </c>
      <c r="BH568" t="s">
        <v>3864</v>
      </c>
      <c r="BT568">
        <v>121104</v>
      </c>
    </row>
    <row r="569" spans="1:72" x14ac:dyDescent="0.3">
      <c r="A569">
        <v>109526</v>
      </c>
      <c r="C569">
        <v>1</v>
      </c>
      <c r="D569">
        <v>1</v>
      </c>
      <c r="E569">
        <v>1</v>
      </c>
      <c r="F569" t="s">
        <v>0</v>
      </c>
      <c r="G569" t="s">
        <v>67</v>
      </c>
      <c r="H569" t="s">
        <v>3881</v>
      </c>
      <c r="I569" t="s">
        <v>3</v>
      </c>
      <c r="K569">
        <v>1</v>
      </c>
      <c r="L569" t="s">
        <v>4</v>
      </c>
      <c r="M569">
        <v>103300</v>
      </c>
      <c r="N569" t="s">
        <v>5</v>
      </c>
      <c r="R569" s="23" t="s">
        <v>218</v>
      </c>
      <c r="S569" s="23" t="s">
        <v>4510</v>
      </c>
      <c r="T569" t="s">
        <v>3882</v>
      </c>
      <c r="U569" s="1">
        <v>1</v>
      </c>
      <c r="V569" t="s">
        <v>3785</v>
      </c>
      <c r="W569" t="s">
        <v>3883</v>
      </c>
      <c r="X569" t="s">
        <v>3787</v>
      </c>
      <c r="Y569" s="3">
        <v>15</v>
      </c>
      <c r="Z569" s="4">
        <v>1528</v>
      </c>
      <c r="AA569" s="4" t="s">
        <v>3883</v>
      </c>
      <c r="AB569" t="s">
        <v>71</v>
      </c>
      <c r="AC569">
        <v>2019</v>
      </c>
      <c r="AD569">
        <v>9</v>
      </c>
      <c r="AE569">
        <v>21</v>
      </c>
      <c r="AH569">
        <v>57598</v>
      </c>
      <c r="AI569">
        <v>6944999</v>
      </c>
      <c r="AJ569" s="4">
        <v>57000</v>
      </c>
      <c r="AK569" s="4">
        <v>6945000</v>
      </c>
      <c r="AL569">
        <v>24</v>
      </c>
      <c r="AN569">
        <v>40</v>
      </c>
      <c r="AP569" t="s">
        <v>3884</v>
      </c>
      <c r="AQ569">
        <v>103300</v>
      </c>
      <c r="AS569" s="6" t="s">
        <v>13</v>
      </c>
      <c r="AT569">
        <v>1</v>
      </c>
      <c r="AU569" t="s">
        <v>14</v>
      </c>
      <c r="AV569" t="s">
        <v>3885</v>
      </c>
      <c r="AW569" t="s">
        <v>3886</v>
      </c>
      <c r="AX569">
        <v>40</v>
      </c>
      <c r="AY569" t="s">
        <v>75</v>
      </c>
      <c r="AZ569" t="s">
        <v>76</v>
      </c>
      <c r="BB569" s="5">
        <v>43729</v>
      </c>
      <c r="BC569" s="7" t="s">
        <v>19</v>
      </c>
      <c r="BE569">
        <v>4</v>
      </c>
      <c r="BF569">
        <v>376199</v>
      </c>
      <c r="BH569" t="s">
        <v>3887</v>
      </c>
      <c r="BT569">
        <v>109526</v>
      </c>
    </row>
    <row r="570" spans="1:72" x14ac:dyDescent="0.3">
      <c r="A570">
        <v>143829</v>
      </c>
      <c r="C570">
        <v>1</v>
      </c>
      <c r="D570">
        <v>1</v>
      </c>
      <c r="E570">
        <v>1</v>
      </c>
      <c r="F570" t="s">
        <v>0</v>
      </c>
      <c r="G570" t="s">
        <v>67</v>
      </c>
      <c r="H570" t="s">
        <v>3932</v>
      </c>
      <c r="I570" t="s">
        <v>3</v>
      </c>
      <c r="K570">
        <v>1</v>
      </c>
      <c r="L570" t="s">
        <v>4</v>
      </c>
      <c r="M570">
        <v>103300</v>
      </c>
      <c r="N570" t="s">
        <v>5</v>
      </c>
      <c r="R570" s="23" t="s">
        <v>218</v>
      </c>
      <c r="S570" s="23" t="s">
        <v>4510</v>
      </c>
      <c r="T570" t="s">
        <v>3933</v>
      </c>
      <c r="U570" s="1">
        <v>1</v>
      </c>
      <c r="V570" t="s">
        <v>3785</v>
      </c>
      <c r="W570" t="s">
        <v>3920</v>
      </c>
      <c r="X570" t="s">
        <v>3787</v>
      </c>
      <c r="Y570" s="3">
        <v>15</v>
      </c>
      <c r="Z570" s="4">
        <v>1548</v>
      </c>
      <c r="AA570" t="s">
        <v>3921</v>
      </c>
      <c r="AB570" t="s">
        <v>71</v>
      </c>
      <c r="AC570">
        <v>2019</v>
      </c>
      <c r="AD570">
        <v>7</v>
      </c>
      <c r="AE570">
        <v>24</v>
      </c>
      <c r="AH570">
        <v>105537</v>
      </c>
      <c r="AI570">
        <v>6991513</v>
      </c>
      <c r="AJ570" s="4">
        <v>105000</v>
      </c>
      <c r="AK570" s="4">
        <v>6991000</v>
      </c>
      <c r="AL570">
        <v>16</v>
      </c>
      <c r="AN570">
        <v>40</v>
      </c>
      <c r="AP570" t="s">
        <v>3934</v>
      </c>
      <c r="AQ570">
        <v>103300</v>
      </c>
      <c r="AS570" s="6" t="s">
        <v>13</v>
      </c>
      <c r="AT570">
        <v>1</v>
      </c>
      <c r="AU570" t="s">
        <v>14</v>
      </c>
      <c r="AV570" t="s">
        <v>3935</v>
      </c>
      <c r="AW570" t="s">
        <v>3936</v>
      </c>
      <c r="AX570">
        <v>40</v>
      </c>
      <c r="AY570" t="s">
        <v>75</v>
      </c>
      <c r="AZ570" t="s">
        <v>76</v>
      </c>
      <c r="BB570" s="5">
        <v>43670</v>
      </c>
      <c r="BC570" s="7" t="s">
        <v>19</v>
      </c>
      <c r="BE570">
        <v>4</v>
      </c>
      <c r="BF570">
        <v>374966</v>
      </c>
      <c r="BH570" t="s">
        <v>3937</v>
      </c>
      <c r="BT570">
        <v>143829</v>
      </c>
    </row>
    <row r="571" spans="1:72" x14ac:dyDescent="0.3">
      <c r="A571">
        <v>428489</v>
      </c>
      <c r="C571">
        <v>1</v>
      </c>
      <c r="D571">
        <v>1</v>
      </c>
      <c r="E571">
        <v>1</v>
      </c>
      <c r="F571" t="s">
        <v>0</v>
      </c>
      <c r="G571" t="s">
        <v>67</v>
      </c>
      <c r="H571" t="s">
        <v>4048</v>
      </c>
      <c r="I571" t="s">
        <v>3</v>
      </c>
      <c r="K571">
        <v>1</v>
      </c>
      <c r="L571" t="s">
        <v>4</v>
      </c>
      <c r="M571">
        <v>103300</v>
      </c>
      <c r="N571" t="s">
        <v>5</v>
      </c>
      <c r="R571" s="23" t="s">
        <v>218</v>
      </c>
      <c r="S571" s="23" t="s">
        <v>4510</v>
      </c>
      <c r="T571" t="s">
        <v>4049</v>
      </c>
      <c r="U571" s="1">
        <v>1</v>
      </c>
      <c r="V571" t="s">
        <v>4004</v>
      </c>
      <c r="W571" t="s">
        <v>4005</v>
      </c>
      <c r="X571" s="2" t="s">
        <v>4006</v>
      </c>
      <c r="Y571" s="3">
        <v>16</v>
      </c>
      <c r="Z571" s="4">
        <v>1601</v>
      </c>
      <c r="AA571" s="4" t="s">
        <v>4005</v>
      </c>
      <c r="AB571" t="s">
        <v>71</v>
      </c>
      <c r="AC571">
        <v>2020</v>
      </c>
      <c r="AD571">
        <v>8</v>
      </c>
      <c r="AE571">
        <v>17</v>
      </c>
      <c r="AH571">
        <v>274170</v>
      </c>
      <c r="AI571">
        <v>7040400</v>
      </c>
      <c r="AJ571" s="4">
        <v>275000</v>
      </c>
      <c r="AK571" s="4">
        <v>7041000</v>
      </c>
      <c r="AL571">
        <v>0</v>
      </c>
      <c r="AN571">
        <v>40</v>
      </c>
      <c r="AP571" t="s">
        <v>4050</v>
      </c>
      <c r="AQ571">
        <v>103300</v>
      </c>
      <c r="AS571" s="6" t="s">
        <v>13</v>
      </c>
      <c r="AT571">
        <v>1</v>
      </c>
      <c r="AU571" t="s">
        <v>14</v>
      </c>
      <c r="AV571" t="s">
        <v>4051</v>
      </c>
      <c r="AW571" t="s">
        <v>4052</v>
      </c>
      <c r="AX571">
        <v>40</v>
      </c>
      <c r="AY571" t="s">
        <v>75</v>
      </c>
      <c r="AZ571" t="s">
        <v>76</v>
      </c>
      <c r="BB571" s="5">
        <v>44060</v>
      </c>
      <c r="BC571" s="7" t="s">
        <v>19</v>
      </c>
      <c r="BE571">
        <v>4</v>
      </c>
      <c r="BF571">
        <v>378210</v>
      </c>
      <c r="BH571" t="s">
        <v>4053</v>
      </c>
      <c r="BT571">
        <v>428489</v>
      </c>
    </row>
    <row r="572" spans="1:72" x14ac:dyDescent="0.3">
      <c r="A572">
        <v>490759</v>
      </c>
      <c r="C572">
        <v>1</v>
      </c>
      <c r="D572">
        <v>1</v>
      </c>
      <c r="E572">
        <v>1</v>
      </c>
      <c r="F572" t="s">
        <v>0</v>
      </c>
      <c r="G572" t="s">
        <v>67</v>
      </c>
      <c r="H572" t="s">
        <v>4269</v>
      </c>
      <c r="I572" t="s">
        <v>3</v>
      </c>
      <c r="K572">
        <v>1</v>
      </c>
      <c r="L572" t="s">
        <v>4</v>
      </c>
      <c r="M572">
        <v>103300</v>
      </c>
      <c r="N572" t="s">
        <v>5</v>
      </c>
      <c r="R572" s="23" t="s">
        <v>218</v>
      </c>
      <c r="S572" s="23" t="s">
        <v>4510</v>
      </c>
      <c r="T572" t="s">
        <v>4270</v>
      </c>
      <c r="U572" s="1">
        <v>1</v>
      </c>
      <c r="V572" t="s">
        <v>4004</v>
      </c>
      <c r="W572" t="s">
        <v>4271</v>
      </c>
      <c r="X572" s="2" t="s">
        <v>4164</v>
      </c>
      <c r="Y572" s="3">
        <v>17</v>
      </c>
      <c r="Z572" s="4">
        <v>1729</v>
      </c>
      <c r="AA572" t="s">
        <v>4271</v>
      </c>
      <c r="AB572" t="s">
        <v>71</v>
      </c>
      <c r="AC572">
        <v>2020</v>
      </c>
      <c r="AD572">
        <v>7</v>
      </c>
      <c r="AE572">
        <v>27</v>
      </c>
      <c r="AH572">
        <v>322247</v>
      </c>
      <c r="AI572">
        <v>7087852</v>
      </c>
      <c r="AJ572" s="4">
        <v>323000</v>
      </c>
      <c r="AK572" s="4">
        <v>7087000</v>
      </c>
      <c r="AL572">
        <v>0</v>
      </c>
      <c r="AN572">
        <v>40</v>
      </c>
      <c r="AP572" t="s">
        <v>4272</v>
      </c>
      <c r="AQ572">
        <v>103300</v>
      </c>
      <c r="AS572" s="6" t="s">
        <v>13</v>
      </c>
      <c r="AT572">
        <v>1</v>
      </c>
      <c r="AU572" t="s">
        <v>14</v>
      </c>
      <c r="AV572" t="s">
        <v>4273</v>
      </c>
      <c r="AW572" t="s">
        <v>4274</v>
      </c>
      <c r="AX572">
        <v>40</v>
      </c>
      <c r="AY572" t="s">
        <v>75</v>
      </c>
      <c r="AZ572" t="s">
        <v>76</v>
      </c>
      <c r="BB572" s="5">
        <v>44039</v>
      </c>
      <c r="BC572" s="7" t="s">
        <v>19</v>
      </c>
      <c r="BE572">
        <v>4</v>
      </c>
      <c r="BF572">
        <v>377011</v>
      </c>
      <c r="BH572" t="s">
        <v>4275</v>
      </c>
      <c r="BT572">
        <v>490759</v>
      </c>
    </row>
    <row r="573" spans="1:72" x14ac:dyDescent="0.3">
      <c r="A573">
        <v>527667</v>
      </c>
      <c r="C573">
        <v>1</v>
      </c>
      <c r="D573">
        <v>1</v>
      </c>
      <c r="E573">
        <v>1</v>
      </c>
      <c r="F573" t="s">
        <v>0</v>
      </c>
      <c r="G573" t="s">
        <v>67</v>
      </c>
      <c r="H573" t="s">
        <v>4392</v>
      </c>
      <c r="I573" t="s">
        <v>3</v>
      </c>
      <c r="K573">
        <v>1</v>
      </c>
      <c r="L573" t="s">
        <v>4</v>
      </c>
      <c r="M573">
        <v>103300</v>
      </c>
      <c r="N573" t="s">
        <v>5</v>
      </c>
      <c r="R573" s="23" t="s">
        <v>218</v>
      </c>
      <c r="S573" s="23" t="s">
        <v>4510</v>
      </c>
      <c r="T573" t="s">
        <v>4393</v>
      </c>
      <c r="U573" s="1">
        <v>1</v>
      </c>
      <c r="V573" t="s">
        <v>4362</v>
      </c>
      <c r="W573" t="s">
        <v>4384</v>
      </c>
      <c r="X573" s="2" t="s">
        <v>4364</v>
      </c>
      <c r="Y573" s="3">
        <v>19</v>
      </c>
      <c r="Z573" s="4">
        <v>1902</v>
      </c>
      <c r="AA573" t="s">
        <v>4384</v>
      </c>
      <c r="AB573" t="s">
        <v>71</v>
      </c>
      <c r="AC573">
        <v>2020</v>
      </c>
      <c r="AD573">
        <v>8</v>
      </c>
      <c r="AE573">
        <v>14</v>
      </c>
      <c r="AH573">
        <v>648703</v>
      </c>
      <c r="AI573">
        <v>7735474</v>
      </c>
      <c r="AJ573" s="4">
        <v>649000</v>
      </c>
      <c r="AK573" s="4">
        <v>7735000</v>
      </c>
      <c r="AL573">
        <v>11</v>
      </c>
      <c r="AN573">
        <v>40</v>
      </c>
      <c r="AP573" t="s">
        <v>4394</v>
      </c>
      <c r="AQ573">
        <v>103300</v>
      </c>
      <c r="AS573" s="6" t="s">
        <v>13</v>
      </c>
      <c r="AT573">
        <v>1</v>
      </c>
      <c r="AU573" t="s">
        <v>14</v>
      </c>
      <c r="AV573" t="s">
        <v>4395</v>
      </c>
      <c r="AW573" t="s">
        <v>4396</v>
      </c>
      <c r="AX573">
        <v>40</v>
      </c>
      <c r="AY573" t="s">
        <v>75</v>
      </c>
      <c r="AZ573" t="s">
        <v>76</v>
      </c>
      <c r="BB573" s="5">
        <v>44057</v>
      </c>
      <c r="BC573" s="7" t="s">
        <v>19</v>
      </c>
      <c r="BE573">
        <v>4</v>
      </c>
      <c r="BF573">
        <v>377629</v>
      </c>
      <c r="BH573" t="s">
        <v>4397</v>
      </c>
      <c r="BT573">
        <v>527667</v>
      </c>
    </row>
    <row r="574" spans="1:72" x14ac:dyDescent="0.3">
      <c r="A574">
        <v>533317</v>
      </c>
      <c r="C574">
        <v>1</v>
      </c>
      <c r="D574">
        <v>1</v>
      </c>
      <c r="E574">
        <v>1</v>
      </c>
      <c r="F574" t="s">
        <v>0</v>
      </c>
      <c r="G574" t="s">
        <v>67</v>
      </c>
      <c r="H574" t="s">
        <v>4407</v>
      </c>
      <c r="I574" t="s">
        <v>3</v>
      </c>
      <c r="K574">
        <v>1</v>
      </c>
      <c r="L574" t="s">
        <v>4</v>
      </c>
      <c r="M574">
        <v>103300</v>
      </c>
      <c r="N574" t="s">
        <v>5</v>
      </c>
      <c r="R574" s="23" t="s">
        <v>218</v>
      </c>
      <c r="S574" s="23" t="s">
        <v>4510</v>
      </c>
      <c r="T574" t="s">
        <v>4408</v>
      </c>
      <c r="U574" s="1">
        <v>1</v>
      </c>
      <c r="V574" t="s">
        <v>4362</v>
      </c>
      <c r="W574" t="s">
        <v>4409</v>
      </c>
      <c r="X574" s="2" t="s">
        <v>4410</v>
      </c>
      <c r="Y574" s="3">
        <v>20</v>
      </c>
      <c r="Z574" s="4">
        <v>2012</v>
      </c>
      <c r="AA574" s="4" t="s">
        <v>4409</v>
      </c>
      <c r="AB574" t="s">
        <v>71</v>
      </c>
      <c r="AC574">
        <v>2020</v>
      </c>
      <c r="AD574">
        <v>8</v>
      </c>
      <c r="AE574">
        <v>23</v>
      </c>
      <c r="AH574">
        <v>805833</v>
      </c>
      <c r="AI574">
        <v>7787810</v>
      </c>
      <c r="AJ574" s="4">
        <v>805000</v>
      </c>
      <c r="AK574" s="4">
        <v>7787000</v>
      </c>
      <c r="AL574">
        <v>0</v>
      </c>
      <c r="AN574">
        <v>40</v>
      </c>
      <c r="AP574" t="s">
        <v>4411</v>
      </c>
      <c r="AQ574">
        <v>103300</v>
      </c>
      <c r="AS574" s="6" t="s">
        <v>13</v>
      </c>
      <c r="AT574">
        <v>1</v>
      </c>
      <c r="AU574" t="s">
        <v>14</v>
      </c>
      <c r="AV574" t="s">
        <v>4412</v>
      </c>
      <c r="AW574" t="s">
        <v>4413</v>
      </c>
      <c r="AX574">
        <v>40</v>
      </c>
      <c r="AY574" t="s">
        <v>75</v>
      </c>
      <c r="AZ574" t="s">
        <v>76</v>
      </c>
      <c r="BB574" s="5">
        <v>44066</v>
      </c>
      <c r="BC574" s="7" t="s">
        <v>19</v>
      </c>
      <c r="BE574">
        <v>4</v>
      </c>
      <c r="BF574">
        <v>378375</v>
      </c>
      <c r="BH574" t="s">
        <v>4414</v>
      </c>
      <c r="BT574">
        <v>533317</v>
      </c>
    </row>
    <row r="575" spans="1:72" x14ac:dyDescent="0.3">
      <c r="A575">
        <v>326450</v>
      </c>
      <c r="C575">
        <v>1</v>
      </c>
      <c r="D575">
        <v>1</v>
      </c>
      <c r="E575">
        <v>2</v>
      </c>
      <c r="F575" t="s">
        <v>0</v>
      </c>
      <c r="G575" t="s">
        <v>67</v>
      </c>
      <c r="H575" t="s">
        <v>78</v>
      </c>
      <c r="I575" t="s">
        <v>3</v>
      </c>
      <c r="K575">
        <v>1</v>
      </c>
      <c r="L575" t="s">
        <v>4</v>
      </c>
      <c r="M575">
        <v>103300</v>
      </c>
      <c r="N575" t="s">
        <v>5</v>
      </c>
      <c r="R575" s="23" t="s">
        <v>218</v>
      </c>
      <c r="S575" s="23" t="s">
        <v>4510</v>
      </c>
      <c r="T575" t="s">
        <v>69</v>
      </c>
      <c r="U575" s="1">
        <v>1</v>
      </c>
      <c r="V575" t="s">
        <v>7</v>
      </c>
      <c r="W575" t="s">
        <v>70</v>
      </c>
      <c r="X575" s="2" t="s">
        <v>9</v>
      </c>
      <c r="Y575" s="3">
        <v>1</v>
      </c>
      <c r="Z575" s="4">
        <v>104</v>
      </c>
      <c r="AA575" s="4" t="s">
        <v>70</v>
      </c>
      <c r="AB575" t="s">
        <v>71</v>
      </c>
      <c r="AC575">
        <v>2019</v>
      </c>
      <c r="AD575">
        <v>8</v>
      </c>
      <c r="AE575">
        <v>3</v>
      </c>
      <c r="AH575">
        <v>255513</v>
      </c>
      <c r="AI575">
        <v>6596038</v>
      </c>
      <c r="AJ575" s="4">
        <v>255000</v>
      </c>
      <c r="AK575" s="4">
        <v>6597000</v>
      </c>
      <c r="AL575">
        <v>65</v>
      </c>
      <c r="AN575">
        <v>40</v>
      </c>
      <c r="AP575" t="s">
        <v>79</v>
      </c>
      <c r="AQ575">
        <v>103300</v>
      </c>
      <c r="AS575" s="6" t="s">
        <v>13</v>
      </c>
      <c r="AT575">
        <v>1</v>
      </c>
      <c r="AU575" t="s">
        <v>14</v>
      </c>
      <c r="AV575" t="s">
        <v>80</v>
      </c>
      <c r="AW575" t="s">
        <v>81</v>
      </c>
      <c r="AX575">
        <v>40</v>
      </c>
      <c r="AY575" t="s">
        <v>75</v>
      </c>
      <c r="AZ575" t="s">
        <v>76</v>
      </c>
      <c r="BB575" s="5">
        <v>43680</v>
      </c>
      <c r="BC575" s="7" t="s">
        <v>19</v>
      </c>
      <c r="BE575">
        <v>4</v>
      </c>
      <c r="BF575">
        <v>375027</v>
      </c>
      <c r="BH575" t="s">
        <v>82</v>
      </c>
      <c r="BT575">
        <v>326450</v>
      </c>
    </row>
    <row r="576" spans="1:72" x14ac:dyDescent="0.3">
      <c r="A576">
        <v>338359</v>
      </c>
      <c r="C576">
        <v>1</v>
      </c>
      <c r="D576">
        <v>1</v>
      </c>
      <c r="E576">
        <v>2</v>
      </c>
      <c r="F576" t="s">
        <v>0</v>
      </c>
      <c r="G576" t="s">
        <v>67</v>
      </c>
      <c r="H576" t="s">
        <v>1128</v>
      </c>
      <c r="I576" t="s">
        <v>3</v>
      </c>
      <c r="K576">
        <v>1</v>
      </c>
      <c r="L576" t="s">
        <v>4</v>
      </c>
      <c r="M576">
        <v>103300</v>
      </c>
      <c r="N576" t="s">
        <v>5</v>
      </c>
      <c r="R576" s="23" t="s">
        <v>218</v>
      </c>
      <c r="S576" s="23" t="s">
        <v>4510</v>
      </c>
      <c r="T576" t="s">
        <v>877</v>
      </c>
      <c r="U576" s="1">
        <v>1</v>
      </c>
      <c r="V576" t="s">
        <v>1087</v>
      </c>
      <c r="W576" t="s">
        <v>1087</v>
      </c>
      <c r="X576" s="2" t="s">
        <v>575</v>
      </c>
      <c r="Y576" s="3">
        <v>2</v>
      </c>
      <c r="Z576" s="4">
        <v>301</v>
      </c>
      <c r="AA576" s="4" t="s">
        <v>1087</v>
      </c>
      <c r="AB576" t="s">
        <v>71</v>
      </c>
      <c r="AC576">
        <v>2019</v>
      </c>
      <c r="AD576">
        <v>10</v>
      </c>
      <c r="AE576">
        <v>23</v>
      </c>
      <c r="AH576">
        <v>257308</v>
      </c>
      <c r="AI576">
        <v>6653366</v>
      </c>
      <c r="AJ576" s="4">
        <v>257000</v>
      </c>
      <c r="AK576" s="4">
        <v>6653000</v>
      </c>
      <c r="AL576">
        <v>11</v>
      </c>
      <c r="AN576">
        <v>40</v>
      </c>
      <c r="AP576" t="s">
        <v>1129</v>
      </c>
      <c r="AQ576">
        <v>103300</v>
      </c>
      <c r="AS576" s="6" t="s">
        <v>13</v>
      </c>
      <c r="AT576">
        <v>1</v>
      </c>
      <c r="AU576" t="s">
        <v>14</v>
      </c>
      <c r="AV576" t="s">
        <v>1130</v>
      </c>
      <c r="AW576" t="s">
        <v>1131</v>
      </c>
      <c r="AX576">
        <v>40</v>
      </c>
      <c r="AY576" t="s">
        <v>75</v>
      </c>
      <c r="AZ576" t="s">
        <v>76</v>
      </c>
      <c r="BB576" s="5">
        <v>43761</v>
      </c>
      <c r="BC576" s="7" t="s">
        <v>19</v>
      </c>
      <c r="BE576">
        <v>4</v>
      </c>
      <c r="BF576">
        <v>375296</v>
      </c>
      <c r="BH576" t="s">
        <v>1132</v>
      </c>
      <c r="BT576">
        <v>338359</v>
      </c>
    </row>
    <row r="577" spans="1:72" x14ac:dyDescent="0.3">
      <c r="A577">
        <v>378298</v>
      </c>
      <c r="C577">
        <v>1</v>
      </c>
      <c r="D577">
        <v>1</v>
      </c>
      <c r="E577">
        <v>2</v>
      </c>
      <c r="F577" t="s">
        <v>0</v>
      </c>
      <c r="G577" t="s">
        <v>67</v>
      </c>
      <c r="H577" t="s">
        <v>1481</v>
      </c>
      <c r="I577" t="s">
        <v>3</v>
      </c>
      <c r="K577">
        <v>1</v>
      </c>
      <c r="L577" t="s">
        <v>4</v>
      </c>
      <c r="M577">
        <v>103300</v>
      </c>
      <c r="N577" t="s">
        <v>5</v>
      </c>
      <c r="R577" s="23" t="s">
        <v>218</v>
      </c>
      <c r="S577" s="23" t="s">
        <v>4510</v>
      </c>
      <c r="T577" t="s">
        <v>1477</v>
      </c>
      <c r="U577" s="1">
        <v>1</v>
      </c>
      <c r="V577" t="s">
        <v>1087</v>
      </c>
      <c r="W577" t="s">
        <v>1087</v>
      </c>
      <c r="X577" s="2" t="s">
        <v>575</v>
      </c>
      <c r="Y577" s="3">
        <v>2</v>
      </c>
      <c r="Z577" s="4">
        <v>301</v>
      </c>
      <c r="AA577" s="4" t="s">
        <v>1087</v>
      </c>
      <c r="AB577" t="s">
        <v>71</v>
      </c>
      <c r="AC577">
        <v>2020</v>
      </c>
      <c r="AD577">
        <v>8</v>
      </c>
      <c r="AE577">
        <v>7</v>
      </c>
      <c r="AH577">
        <v>262869</v>
      </c>
      <c r="AI577">
        <v>6652416</v>
      </c>
      <c r="AJ577" s="4">
        <v>263000</v>
      </c>
      <c r="AK577" s="4">
        <v>6653000</v>
      </c>
      <c r="AL577">
        <v>9</v>
      </c>
      <c r="AN577">
        <v>40</v>
      </c>
      <c r="AP577" t="s">
        <v>1482</v>
      </c>
      <c r="AQ577">
        <v>103300</v>
      </c>
      <c r="AS577" s="6" t="s">
        <v>13</v>
      </c>
      <c r="AT577">
        <v>1</v>
      </c>
      <c r="AU577" t="s">
        <v>14</v>
      </c>
      <c r="AV577" t="s">
        <v>1483</v>
      </c>
      <c r="AW577" t="s">
        <v>1484</v>
      </c>
      <c r="AX577">
        <v>40</v>
      </c>
      <c r="AY577" t="s">
        <v>75</v>
      </c>
      <c r="AZ577" t="s">
        <v>76</v>
      </c>
      <c r="BB577" s="5">
        <v>44050</v>
      </c>
      <c r="BC577" s="7" t="s">
        <v>19</v>
      </c>
      <c r="BE577">
        <v>4</v>
      </c>
      <c r="BF577">
        <v>378451</v>
      </c>
      <c r="BH577" t="s">
        <v>1485</v>
      </c>
      <c r="BT577">
        <v>378298</v>
      </c>
    </row>
    <row r="578" spans="1:72" x14ac:dyDescent="0.3">
      <c r="A578">
        <v>391553</v>
      </c>
      <c r="C578">
        <v>1</v>
      </c>
      <c r="D578">
        <v>1</v>
      </c>
      <c r="E578">
        <v>2</v>
      </c>
      <c r="F578" t="s">
        <v>0</v>
      </c>
      <c r="G578" t="s">
        <v>67</v>
      </c>
      <c r="H578" t="s">
        <v>1497</v>
      </c>
      <c r="I578" t="s">
        <v>3</v>
      </c>
      <c r="K578">
        <v>1</v>
      </c>
      <c r="L578" t="s">
        <v>4</v>
      </c>
      <c r="M578">
        <v>103300</v>
      </c>
      <c r="N578" t="s">
        <v>5</v>
      </c>
      <c r="R578" s="23" t="s">
        <v>218</v>
      </c>
      <c r="S578" s="23" t="s">
        <v>4510</v>
      </c>
      <c r="T578" t="s">
        <v>1492</v>
      </c>
      <c r="U578" s="1">
        <v>1</v>
      </c>
      <c r="V578" t="s">
        <v>1087</v>
      </c>
      <c r="W578" t="s">
        <v>1087</v>
      </c>
      <c r="X578" s="2" t="s">
        <v>575</v>
      </c>
      <c r="Y578" s="3">
        <v>2</v>
      </c>
      <c r="Z578" s="4">
        <v>301</v>
      </c>
      <c r="AA578" s="4" t="s">
        <v>1087</v>
      </c>
      <c r="AB578" t="s">
        <v>71</v>
      </c>
      <c r="AC578">
        <v>2020</v>
      </c>
      <c r="AD578">
        <v>7</v>
      </c>
      <c r="AE578">
        <v>18</v>
      </c>
      <c r="AH578">
        <v>265185</v>
      </c>
      <c r="AI578">
        <v>6647336</v>
      </c>
      <c r="AJ578" s="4">
        <v>265000</v>
      </c>
      <c r="AK578" s="4">
        <v>6647000</v>
      </c>
      <c r="AL578">
        <v>65</v>
      </c>
      <c r="AN578">
        <v>40</v>
      </c>
      <c r="AP578" t="s">
        <v>1498</v>
      </c>
      <c r="AQ578">
        <v>103300</v>
      </c>
      <c r="AS578" s="6" t="s">
        <v>13</v>
      </c>
      <c r="AT578">
        <v>1</v>
      </c>
      <c r="AU578" t="s">
        <v>14</v>
      </c>
      <c r="AV578" t="s">
        <v>1499</v>
      </c>
      <c r="AW578" t="s">
        <v>1500</v>
      </c>
      <c r="AX578">
        <v>40</v>
      </c>
      <c r="AY578" t="s">
        <v>75</v>
      </c>
      <c r="AZ578" t="s">
        <v>76</v>
      </c>
      <c r="BB578" s="5">
        <v>44030</v>
      </c>
      <c r="BC578" s="7" t="s">
        <v>19</v>
      </c>
      <c r="BE578">
        <v>4</v>
      </c>
      <c r="BF578">
        <v>378255</v>
      </c>
      <c r="BH578" t="s">
        <v>1501</v>
      </c>
      <c r="BT578">
        <v>391553</v>
      </c>
    </row>
    <row r="579" spans="1:72" x14ac:dyDescent="0.3">
      <c r="A579">
        <v>503351</v>
      </c>
      <c r="C579">
        <v>1</v>
      </c>
      <c r="D579">
        <v>1</v>
      </c>
      <c r="E579">
        <v>2</v>
      </c>
      <c r="F579" t="s">
        <v>0</v>
      </c>
      <c r="G579" t="s">
        <v>67</v>
      </c>
      <c r="H579" t="s">
        <v>1718</v>
      </c>
      <c r="I579" t="s">
        <v>3</v>
      </c>
      <c r="K579">
        <v>1</v>
      </c>
      <c r="L579" t="s">
        <v>4</v>
      </c>
      <c r="M579">
        <v>103300</v>
      </c>
      <c r="N579" t="s">
        <v>5</v>
      </c>
      <c r="R579" s="23" t="s">
        <v>218</v>
      </c>
      <c r="S579" s="23" t="s">
        <v>4510</v>
      </c>
      <c r="T579" t="s">
        <v>1712</v>
      </c>
      <c r="U579" s="12">
        <v>2</v>
      </c>
      <c r="V579" t="s">
        <v>1628</v>
      </c>
      <c r="W579" t="s">
        <v>1713</v>
      </c>
      <c r="X579" t="s">
        <v>1630</v>
      </c>
      <c r="Y579" s="3">
        <v>4</v>
      </c>
      <c r="Z579" s="4">
        <v>425</v>
      </c>
      <c r="AA579" t="s">
        <v>1713</v>
      </c>
      <c r="AB579" t="s">
        <v>71</v>
      </c>
      <c r="AC579">
        <v>2019</v>
      </c>
      <c r="AD579">
        <v>8</v>
      </c>
      <c r="AE579">
        <v>6</v>
      </c>
      <c r="AH579">
        <v>350616</v>
      </c>
      <c r="AI579">
        <v>6740400</v>
      </c>
      <c r="AJ579" s="4">
        <v>351000</v>
      </c>
      <c r="AK579" s="4">
        <v>6741000</v>
      </c>
      <c r="AL579">
        <v>3864</v>
      </c>
      <c r="AN579">
        <v>40</v>
      </c>
      <c r="AP579" t="s">
        <v>1719</v>
      </c>
      <c r="AQ579">
        <v>103300</v>
      </c>
      <c r="AS579" s="6" t="s">
        <v>13</v>
      </c>
      <c r="AT579">
        <v>1</v>
      </c>
      <c r="AU579" t="s">
        <v>14</v>
      </c>
      <c r="AV579" t="s">
        <v>1720</v>
      </c>
      <c r="AW579" t="s">
        <v>1721</v>
      </c>
      <c r="AX579">
        <v>40</v>
      </c>
      <c r="AY579" t="s">
        <v>75</v>
      </c>
      <c r="AZ579" t="s">
        <v>76</v>
      </c>
      <c r="BB579" s="5">
        <v>43683</v>
      </c>
      <c r="BC579" s="7" t="s">
        <v>19</v>
      </c>
      <c r="BE579">
        <v>4</v>
      </c>
      <c r="BF579">
        <v>376072</v>
      </c>
      <c r="BH579" t="s">
        <v>1722</v>
      </c>
      <c r="BT579">
        <v>503351</v>
      </c>
    </row>
    <row r="580" spans="1:72" x14ac:dyDescent="0.3">
      <c r="A580">
        <v>479228</v>
      </c>
      <c r="C580">
        <v>1</v>
      </c>
      <c r="D580">
        <v>1</v>
      </c>
      <c r="E580">
        <v>2</v>
      </c>
      <c r="F580" t="s">
        <v>0</v>
      </c>
      <c r="G580" t="s">
        <v>67</v>
      </c>
      <c r="H580" t="s">
        <v>1788</v>
      </c>
      <c r="I580" t="s">
        <v>3</v>
      </c>
      <c r="K580">
        <v>1</v>
      </c>
      <c r="L580" t="s">
        <v>4</v>
      </c>
      <c r="M580">
        <v>103300</v>
      </c>
      <c r="N580" t="s">
        <v>5</v>
      </c>
      <c r="R580" s="23" t="s">
        <v>218</v>
      </c>
      <c r="S580" s="23" t="s">
        <v>4510</v>
      </c>
      <c r="T580" t="s">
        <v>1782</v>
      </c>
      <c r="U580" s="1">
        <v>1</v>
      </c>
      <c r="V580" t="s">
        <v>1628</v>
      </c>
      <c r="W580" t="s">
        <v>1783</v>
      </c>
      <c r="X580" s="2" t="s">
        <v>1630</v>
      </c>
      <c r="Y580" s="3">
        <v>4</v>
      </c>
      <c r="Z580" s="4">
        <v>441</v>
      </c>
      <c r="AA580" s="4" t="s">
        <v>1783</v>
      </c>
      <c r="AB580" t="s">
        <v>71</v>
      </c>
      <c r="AC580">
        <v>2020</v>
      </c>
      <c r="AD580">
        <v>8</v>
      </c>
      <c r="AE580">
        <v>15</v>
      </c>
      <c r="AH580">
        <v>305202</v>
      </c>
      <c r="AI580">
        <v>6937968</v>
      </c>
      <c r="AJ580" s="4">
        <v>305000</v>
      </c>
      <c r="AK580" s="4">
        <v>6937000</v>
      </c>
      <c r="AL580">
        <v>0</v>
      </c>
      <c r="AN580">
        <v>40</v>
      </c>
      <c r="AP580" t="s">
        <v>1789</v>
      </c>
      <c r="AQ580">
        <v>103300</v>
      </c>
      <c r="AS580" s="6" t="s">
        <v>13</v>
      </c>
      <c r="AT580">
        <v>1</v>
      </c>
      <c r="AU580" t="s">
        <v>14</v>
      </c>
      <c r="AV580" t="s">
        <v>1790</v>
      </c>
      <c r="AW580" t="s">
        <v>1791</v>
      </c>
      <c r="AX580">
        <v>40</v>
      </c>
      <c r="AY580" t="s">
        <v>75</v>
      </c>
      <c r="AZ580" t="s">
        <v>76</v>
      </c>
      <c r="BB580" s="5">
        <v>44058</v>
      </c>
      <c r="BC580" s="7" t="s">
        <v>19</v>
      </c>
      <c r="BE580">
        <v>4</v>
      </c>
      <c r="BF580">
        <v>378117</v>
      </c>
      <c r="BH580" t="s">
        <v>1792</v>
      </c>
      <c r="BT580">
        <v>479228</v>
      </c>
    </row>
    <row r="581" spans="1:72" x14ac:dyDescent="0.3">
      <c r="A581">
        <v>334003</v>
      </c>
      <c r="C581">
        <v>1</v>
      </c>
      <c r="D581">
        <v>1</v>
      </c>
      <c r="E581">
        <v>2</v>
      </c>
      <c r="F581" t="s">
        <v>0</v>
      </c>
      <c r="G581" t="s">
        <v>67</v>
      </c>
      <c r="H581" t="s">
        <v>1882</v>
      </c>
      <c r="I581" t="s">
        <v>3</v>
      </c>
      <c r="K581">
        <v>1</v>
      </c>
      <c r="L581" t="s">
        <v>4</v>
      </c>
      <c r="M581">
        <v>103300</v>
      </c>
      <c r="N581" t="s">
        <v>5</v>
      </c>
      <c r="R581" s="23" t="s">
        <v>218</v>
      </c>
      <c r="S581" s="23" t="s">
        <v>4510</v>
      </c>
      <c r="T581" t="s">
        <v>1875</v>
      </c>
      <c r="U581" s="1">
        <v>1</v>
      </c>
      <c r="V581" t="s">
        <v>1628</v>
      </c>
      <c r="W581" t="s">
        <v>1795</v>
      </c>
      <c r="X581" t="s">
        <v>1796</v>
      </c>
      <c r="Y581" s="3">
        <v>5</v>
      </c>
      <c r="Z581" s="4">
        <v>501</v>
      </c>
      <c r="AA581" s="4" t="s">
        <v>1795</v>
      </c>
      <c r="AB581" t="s">
        <v>71</v>
      </c>
      <c r="AC581">
        <v>2020</v>
      </c>
      <c r="AD581">
        <v>8</v>
      </c>
      <c r="AE581">
        <v>1</v>
      </c>
      <c r="AH581">
        <v>256737</v>
      </c>
      <c r="AI581">
        <v>6782879</v>
      </c>
      <c r="AJ581" s="4">
        <v>257000</v>
      </c>
      <c r="AK581" s="4">
        <v>6783000</v>
      </c>
      <c r="AL581">
        <v>6</v>
      </c>
      <c r="AN581">
        <v>40</v>
      </c>
      <c r="AP581" t="s">
        <v>1883</v>
      </c>
      <c r="AQ581">
        <v>103300</v>
      </c>
      <c r="AS581" s="6" t="s">
        <v>13</v>
      </c>
      <c r="AT581">
        <v>1</v>
      </c>
      <c r="AU581" t="s">
        <v>14</v>
      </c>
      <c r="AV581" t="s">
        <v>1884</v>
      </c>
      <c r="AW581" t="s">
        <v>1885</v>
      </c>
      <c r="AX581">
        <v>40</v>
      </c>
      <c r="AY581" t="s">
        <v>75</v>
      </c>
      <c r="AZ581" t="s">
        <v>76</v>
      </c>
      <c r="BB581" s="5">
        <v>44044</v>
      </c>
      <c r="BC581" s="7" t="s">
        <v>19</v>
      </c>
      <c r="BE581">
        <v>4</v>
      </c>
      <c r="BF581">
        <v>378206</v>
      </c>
      <c r="BH581" t="s">
        <v>1886</v>
      </c>
      <c r="BT581">
        <v>334003</v>
      </c>
    </row>
    <row r="582" spans="1:72" x14ac:dyDescent="0.3">
      <c r="A582">
        <v>294265</v>
      </c>
      <c r="C582">
        <v>1</v>
      </c>
      <c r="D582">
        <v>1</v>
      </c>
      <c r="E582">
        <v>2</v>
      </c>
      <c r="F582" t="s">
        <v>0</v>
      </c>
      <c r="G582" t="s">
        <v>67</v>
      </c>
      <c r="H582" t="s">
        <v>2604</v>
      </c>
      <c r="I582" t="s">
        <v>3</v>
      </c>
      <c r="K582">
        <v>1</v>
      </c>
      <c r="L582" t="s">
        <v>4</v>
      </c>
      <c r="M582">
        <v>103300</v>
      </c>
      <c r="N582" t="s">
        <v>5</v>
      </c>
      <c r="R582" s="23" t="s">
        <v>218</v>
      </c>
      <c r="S582" s="23" t="s">
        <v>4510</v>
      </c>
      <c r="T582" t="s">
        <v>2596</v>
      </c>
      <c r="U582" s="1">
        <v>1</v>
      </c>
      <c r="V582" t="s">
        <v>7</v>
      </c>
      <c r="W582" t="s">
        <v>886</v>
      </c>
      <c r="X582" t="s">
        <v>2203</v>
      </c>
      <c r="Y582" s="3">
        <v>6</v>
      </c>
      <c r="Z582" s="4">
        <v>627</v>
      </c>
      <c r="AA582" t="s">
        <v>2554</v>
      </c>
      <c r="AB582" t="s">
        <v>71</v>
      </c>
      <c r="AC582">
        <v>2019</v>
      </c>
      <c r="AD582">
        <v>7</v>
      </c>
      <c r="AE582">
        <v>7</v>
      </c>
      <c r="AH582">
        <v>247616</v>
      </c>
      <c r="AI582">
        <v>6635824</v>
      </c>
      <c r="AJ582" s="4">
        <v>247000</v>
      </c>
      <c r="AK582" s="4">
        <v>6635000</v>
      </c>
      <c r="AL582">
        <v>48</v>
      </c>
      <c r="AN582">
        <v>40</v>
      </c>
      <c r="AP582" t="s">
        <v>2605</v>
      </c>
      <c r="AQ582">
        <v>103300</v>
      </c>
      <c r="AS582" s="6" t="s">
        <v>13</v>
      </c>
      <c r="AT582">
        <v>1</v>
      </c>
      <c r="AU582" t="s">
        <v>14</v>
      </c>
      <c r="AV582" t="s">
        <v>2606</v>
      </c>
      <c r="AW582" t="s">
        <v>2607</v>
      </c>
      <c r="AX582">
        <v>40</v>
      </c>
      <c r="AY582" t="s">
        <v>75</v>
      </c>
      <c r="AZ582" t="s">
        <v>76</v>
      </c>
      <c r="BB582" s="5">
        <v>43653</v>
      </c>
      <c r="BC582" s="7" t="s">
        <v>19</v>
      </c>
      <c r="BE582">
        <v>4</v>
      </c>
      <c r="BF582">
        <v>375034</v>
      </c>
      <c r="BH582" t="s">
        <v>2608</v>
      </c>
      <c r="BT582">
        <v>294265</v>
      </c>
    </row>
    <row r="583" spans="1:72" x14ac:dyDescent="0.3">
      <c r="A583">
        <v>20503</v>
      </c>
      <c r="C583">
        <v>1</v>
      </c>
      <c r="D583">
        <v>1</v>
      </c>
      <c r="E583">
        <v>2</v>
      </c>
      <c r="F583" t="s">
        <v>0</v>
      </c>
      <c r="G583" t="s">
        <v>67</v>
      </c>
      <c r="H583" t="s">
        <v>3645</v>
      </c>
      <c r="I583" t="s">
        <v>3</v>
      </c>
      <c r="K583">
        <v>1</v>
      </c>
      <c r="L583" t="s">
        <v>4</v>
      </c>
      <c r="M583">
        <v>103300</v>
      </c>
      <c r="N583" t="s">
        <v>5</v>
      </c>
      <c r="R583" s="23" t="s">
        <v>218</v>
      </c>
      <c r="S583" s="23" t="s">
        <v>4510</v>
      </c>
      <c r="T583" t="s">
        <v>3640</v>
      </c>
      <c r="U583" s="1">
        <v>1</v>
      </c>
      <c r="V583" t="s">
        <v>3584</v>
      </c>
      <c r="W583" t="s">
        <v>3585</v>
      </c>
      <c r="X583" s="2" t="s">
        <v>3586</v>
      </c>
      <c r="Y583" s="3">
        <v>12</v>
      </c>
      <c r="Z583" s="4">
        <v>1201</v>
      </c>
      <c r="AA583" s="4" t="s">
        <v>3585</v>
      </c>
      <c r="AB583" t="s">
        <v>71</v>
      </c>
      <c r="AC583">
        <v>2020</v>
      </c>
      <c r="AD583">
        <v>7</v>
      </c>
      <c r="AE583">
        <v>16</v>
      </c>
      <c r="AH583">
        <v>-37748</v>
      </c>
      <c r="AI583">
        <v>6729078</v>
      </c>
      <c r="AJ583" s="4">
        <v>-37000</v>
      </c>
      <c r="AK583" s="4">
        <v>6729000</v>
      </c>
      <c r="AL583">
        <v>19</v>
      </c>
      <c r="AN583">
        <v>40</v>
      </c>
      <c r="AP583" t="s">
        <v>3646</v>
      </c>
      <c r="AQ583">
        <v>103300</v>
      </c>
      <c r="AS583" s="6" t="s">
        <v>13</v>
      </c>
      <c r="AT583">
        <v>1</v>
      </c>
      <c r="AU583" t="s">
        <v>14</v>
      </c>
      <c r="AV583" t="s">
        <v>3647</v>
      </c>
      <c r="AW583" t="s">
        <v>3648</v>
      </c>
      <c r="AX583">
        <v>40</v>
      </c>
      <c r="AY583" t="s">
        <v>75</v>
      </c>
      <c r="AZ583" t="s">
        <v>76</v>
      </c>
      <c r="BB583" s="5">
        <v>44028</v>
      </c>
      <c r="BC583" s="7" t="s">
        <v>19</v>
      </c>
      <c r="BE583">
        <v>4</v>
      </c>
      <c r="BF583">
        <v>377590</v>
      </c>
      <c r="BH583" t="s">
        <v>3649</v>
      </c>
      <c r="BT583">
        <v>20503</v>
      </c>
    </row>
    <row r="584" spans="1:72" x14ac:dyDescent="0.3">
      <c r="A584">
        <v>118082</v>
      </c>
      <c r="C584">
        <v>1</v>
      </c>
      <c r="D584">
        <v>1</v>
      </c>
      <c r="E584">
        <v>2</v>
      </c>
      <c r="F584" t="s">
        <v>0</v>
      </c>
      <c r="G584" t="s">
        <v>67</v>
      </c>
      <c r="H584" t="s">
        <v>3745</v>
      </c>
      <c r="I584" t="s">
        <v>3</v>
      </c>
      <c r="K584">
        <v>1</v>
      </c>
      <c r="L584" t="s">
        <v>4</v>
      </c>
      <c r="M584">
        <v>103300</v>
      </c>
      <c r="N584" t="s">
        <v>5</v>
      </c>
      <c r="R584" s="23" t="s">
        <v>218</v>
      </c>
      <c r="S584" s="23" t="s">
        <v>4510</v>
      </c>
      <c r="T584" t="s">
        <v>3740</v>
      </c>
      <c r="U584" s="1">
        <v>1</v>
      </c>
      <c r="V584" t="s">
        <v>3584</v>
      </c>
      <c r="W584" t="s">
        <v>3730</v>
      </c>
      <c r="X584" s="2" t="s">
        <v>3731</v>
      </c>
      <c r="Y584" s="3">
        <v>14</v>
      </c>
      <c r="Z584" s="4">
        <v>1420</v>
      </c>
      <c r="AA584" s="4" t="s">
        <v>3730</v>
      </c>
      <c r="AB584" t="s">
        <v>71</v>
      </c>
      <c r="AC584">
        <v>2020</v>
      </c>
      <c r="AD584">
        <v>8</v>
      </c>
      <c r="AE584">
        <v>13</v>
      </c>
      <c r="AH584">
        <v>76048</v>
      </c>
      <c r="AI584">
        <v>6814874</v>
      </c>
      <c r="AJ584" s="4">
        <v>77000</v>
      </c>
      <c r="AK584" s="4">
        <v>6815000</v>
      </c>
      <c r="AL584">
        <v>0</v>
      </c>
      <c r="AN584">
        <v>40</v>
      </c>
      <c r="AP584" t="s">
        <v>3746</v>
      </c>
      <c r="AQ584">
        <v>103300</v>
      </c>
      <c r="AS584" s="6" t="s">
        <v>13</v>
      </c>
      <c r="AT584">
        <v>1</v>
      </c>
      <c r="AU584" t="s">
        <v>14</v>
      </c>
      <c r="AV584" t="s">
        <v>3747</v>
      </c>
      <c r="AW584" t="s">
        <v>3748</v>
      </c>
      <c r="AX584">
        <v>40</v>
      </c>
      <c r="AY584" t="s">
        <v>75</v>
      </c>
      <c r="AZ584" t="s">
        <v>76</v>
      </c>
      <c r="BB584" s="5">
        <v>44056</v>
      </c>
      <c r="BC584" s="7" t="s">
        <v>19</v>
      </c>
      <c r="BE584">
        <v>4</v>
      </c>
      <c r="BF584">
        <v>377730</v>
      </c>
      <c r="BH584" t="s">
        <v>3749</v>
      </c>
      <c r="BT584">
        <v>118082</v>
      </c>
    </row>
    <row r="585" spans="1:72" x14ac:dyDescent="0.3">
      <c r="A585">
        <v>81517</v>
      </c>
      <c r="C585">
        <v>1</v>
      </c>
      <c r="D585">
        <v>1</v>
      </c>
      <c r="E585">
        <v>2</v>
      </c>
      <c r="F585" t="s">
        <v>0</v>
      </c>
      <c r="G585" t="s">
        <v>67</v>
      </c>
      <c r="H585" t="s">
        <v>3765</v>
      </c>
      <c r="I585" t="s">
        <v>3</v>
      </c>
      <c r="K585">
        <v>1</v>
      </c>
      <c r="L585" t="s">
        <v>4</v>
      </c>
      <c r="M585">
        <v>103300</v>
      </c>
      <c r="N585" t="s">
        <v>5</v>
      </c>
      <c r="R585" s="23" t="s">
        <v>218</v>
      </c>
      <c r="S585" s="23" t="s">
        <v>4510</v>
      </c>
      <c r="T585" t="s">
        <v>3758</v>
      </c>
      <c r="U585" s="1">
        <v>1</v>
      </c>
      <c r="V585" t="s">
        <v>3584</v>
      </c>
      <c r="W585" t="s">
        <v>3759</v>
      </c>
      <c r="X585" s="2" t="s">
        <v>3731</v>
      </c>
      <c r="Y585" s="3">
        <v>14</v>
      </c>
      <c r="Z585" s="4">
        <v>1432</v>
      </c>
      <c r="AA585" t="s">
        <v>3760</v>
      </c>
      <c r="AB585" t="s">
        <v>71</v>
      </c>
      <c r="AC585">
        <v>2020</v>
      </c>
      <c r="AD585">
        <v>7</v>
      </c>
      <c r="AE585">
        <v>7</v>
      </c>
      <c r="AH585">
        <v>18109</v>
      </c>
      <c r="AI585">
        <v>6844299</v>
      </c>
      <c r="AJ585" s="4">
        <v>19000</v>
      </c>
      <c r="AK585" s="4">
        <v>6845000</v>
      </c>
      <c r="AL585">
        <v>26</v>
      </c>
      <c r="AN585">
        <v>40</v>
      </c>
      <c r="AP585" t="s">
        <v>3766</v>
      </c>
      <c r="AQ585">
        <v>103300</v>
      </c>
      <c r="AS585" s="6" t="s">
        <v>13</v>
      </c>
      <c r="AT585">
        <v>1</v>
      </c>
      <c r="AU585" t="s">
        <v>14</v>
      </c>
      <c r="AV585" t="s">
        <v>3762</v>
      </c>
      <c r="AW585" t="s">
        <v>3767</v>
      </c>
      <c r="AX585">
        <v>40</v>
      </c>
      <c r="AY585" t="s">
        <v>75</v>
      </c>
      <c r="AZ585" t="s">
        <v>76</v>
      </c>
      <c r="BB585" s="5">
        <v>44019</v>
      </c>
      <c r="BC585" s="7" t="s">
        <v>19</v>
      </c>
      <c r="BE585">
        <v>4</v>
      </c>
      <c r="BF585">
        <v>377308</v>
      </c>
      <c r="BH585" t="s">
        <v>3768</v>
      </c>
      <c r="BT585">
        <v>81517</v>
      </c>
    </row>
    <row r="586" spans="1:72" x14ac:dyDescent="0.3">
      <c r="A586">
        <v>121106</v>
      </c>
      <c r="C586">
        <v>1</v>
      </c>
      <c r="D586">
        <v>1</v>
      </c>
      <c r="E586">
        <v>2</v>
      </c>
      <c r="F586" t="s">
        <v>0</v>
      </c>
      <c r="G586" t="s">
        <v>67</v>
      </c>
      <c r="H586" t="s">
        <v>3865</v>
      </c>
      <c r="I586" t="s">
        <v>3</v>
      </c>
      <c r="K586">
        <v>1</v>
      </c>
      <c r="L586" t="s">
        <v>4</v>
      </c>
      <c r="M586">
        <v>103300</v>
      </c>
      <c r="N586" t="s">
        <v>5</v>
      </c>
      <c r="R586" s="23" t="s">
        <v>218</v>
      </c>
      <c r="S586" s="23" t="s">
        <v>4510</v>
      </c>
      <c r="T586" t="s">
        <v>3859</v>
      </c>
      <c r="U586" s="1">
        <v>1</v>
      </c>
      <c r="V586" t="s">
        <v>3785</v>
      </c>
      <c r="W586" t="s">
        <v>3860</v>
      </c>
      <c r="X586" t="s">
        <v>3787</v>
      </c>
      <c r="Y586" s="3">
        <v>15</v>
      </c>
      <c r="Z586" s="4">
        <v>1525</v>
      </c>
      <c r="AA586" s="4" t="s">
        <v>3860</v>
      </c>
      <c r="AB586" t="s">
        <v>71</v>
      </c>
      <c r="AC586">
        <v>2019</v>
      </c>
      <c r="AD586">
        <v>8</v>
      </c>
      <c r="AE586">
        <v>1</v>
      </c>
      <c r="AH586">
        <v>80830</v>
      </c>
      <c r="AI586">
        <v>6934328</v>
      </c>
      <c r="AJ586" s="4">
        <v>81000</v>
      </c>
      <c r="AK586" s="4">
        <v>6935000</v>
      </c>
      <c r="AL586">
        <v>0</v>
      </c>
      <c r="AN586">
        <v>40</v>
      </c>
      <c r="AP586" t="s">
        <v>3866</v>
      </c>
      <c r="AQ586">
        <v>103300</v>
      </c>
      <c r="AS586" s="6" t="s">
        <v>13</v>
      </c>
      <c r="AT586">
        <v>1</v>
      </c>
      <c r="AU586" t="s">
        <v>14</v>
      </c>
      <c r="AV586" t="s">
        <v>3862</v>
      </c>
      <c r="AW586" t="s">
        <v>3867</v>
      </c>
      <c r="AX586">
        <v>40</v>
      </c>
      <c r="AY586" t="s">
        <v>75</v>
      </c>
      <c r="AZ586" t="s">
        <v>76</v>
      </c>
      <c r="BB586" s="5">
        <v>43678</v>
      </c>
      <c r="BC586" s="7" t="s">
        <v>19</v>
      </c>
      <c r="BE586">
        <v>4</v>
      </c>
      <c r="BF586">
        <v>375997</v>
      </c>
      <c r="BH586" t="s">
        <v>3868</v>
      </c>
      <c r="BT586">
        <v>121106</v>
      </c>
    </row>
    <row r="587" spans="1:72" x14ac:dyDescent="0.3">
      <c r="A587">
        <v>109532</v>
      </c>
      <c r="C587">
        <v>1</v>
      </c>
      <c r="D587">
        <v>1</v>
      </c>
      <c r="E587">
        <v>2</v>
      </c>
      <c r="F587" t="s">
        <v>0</v>
      </c>
      <c r="G587" t="s">
        <v>67</v>
      </c>
      <c r="H587" t="s">
        <v>3888</v>
      </c>
      <c r="I587" t="s">
        <v>3</v>
      </c>
      <c r="K587">
        <v>1</v>
      </c>
      <c r="L587" t="s">
        <v>4</v>
      </c>
      <c r="M587">
        <v>103300</v>
      </c>
      <c r="N587" t="s">
        <v>5</v>
      </c>
      <c r="R587" s="23" t="s">
        <v>218</v>
      </c>
      <c r="S587" s="23" t="s">
        <v>4510</v>
      </c>
      <c r="T587" t="s">
        <v>3882</v>
      </c>
      <c r="U587" s="1">
        <v>1</v>
      </c>
      <c r="V587" t="s">
        <v>3785</v>
      </c>
      <c r="W587" t="s">
        <v>3883</v>
      </c>
      <c r="X587" t="s">
        <v>3787</v>
      </c>
      <c r="Y587" s="3">
        <v>15</v>
      </c>
      <c r="Z587" s="4">
        <v>1528</v>
      </c>
      <c r="AA587" s="4" t="s">
        <v>3883</v>
      </c>
      <c r="AB587" t="s">
        <v>71</v>
      </c>
      <c r="AC587">
        <v>2019</v>
      </c>
      <c r="AD587">
        <v>9</v>
      </c>
      <c r="AE587">
        <v>21</v>
      </c>
      <c r="AH587">
        <v>57610</v>
      </c>
      <c r="AI587">
        <v>6945010</v>
      </c>
      <c r="AJ587" s="4">
        <v>57000</v>
      </c>
      <c r="AK587" s="4">
        <v>6945000</v>
      </c>
      <c r="AL587">
        <v>4</v>
      </c>
      <c r="AN587">
        <v>40</v>
      </c>
      <c r="AP587" t="s">
        <v>3889</v>
      </c>
      <c r="AQ587">
        <v>103300</v>
      </c>
      <c r="AS587" s="6" t="s">
        <v>13</v>
      </c>
      <c r="AT587">
        <v>1</v>
      </c>
      <c r="AU587" t="s">
        <v>14</v>
      </c>
      <c r="AV587" t="s">
        <v>3890</v>
      </c>
      <c r="AW587" t="s">
        <v>3891</v>
      </c>
      <c r="AX587">
        <v>40</v>
      </c>
      <c r="AY587" t="s">
        <v>75</v>
      </c>
      <c r="AZ587" t="s">
        <v>76</v>
      </c>
      <c r="BB587" s="5">
        <v>43729</v>
      </c>
      <c r="BC587" s="7" t="s">
        <v>19</v>
      </c>
      <c r="BE587">
        <v>4</v>
      </c>
      <c r="BF587">
        <v>376200</v>
      </c>
      <c r="BH587" t="s">
        <v>3892</v>
      </c>
      <c r="BT587">
        <v>109532</v>
      </c>
    </row>
    <row r="588" spans="1:72" x14ac:dyDescent="0.3">
      <c r="A588">
        <v>370315</v>
      </c>
      <c r="C588">
        <v>1</v>
      </c>
      <c r="D588">
        <v>1</v>
      </c>
      <c r="E588">
        <v>3</v>
      </c>
      <c r="F588" t="s">
        <v>0</v>
      </c>
      <c r="G588" t="s">
        <v>67</v>
      </c>
      <c r="H588" t="s">
        <v>1275</v>
      </c>
      <c r="I588" t="s">
        <v>3</v>
      </c>
      <c r="K588">
        <v>1</v>
      </c>
      <c r="L588" t="s">
        <v>4</v>
      </c>
      <c r="M588">
        <v>103300</v>
      </c>
      <c r="N588" t="s">
        <v>5</v>
      </c>
      <c r="R588" s="23" t="s">
        <v>218</v>
      </c>
      <c r="S588" s="23" t="s">
        <v>4510</v>
      </c>
      <c r="T588" t="s">
        <v>1264</v>
      </c>
      <c r="U588" s="1">
        <v>1</v>
      </c>
      <c r="V588" t="s">
        <v>1087</v>
      </c>
      <c r="W588" t="s">
        <v>1087</v>
      </c>
      <c r="X588" s="2" t="s">
        <v>575</v>
      </c>
      <c r="Y588" s="3">
        <v>2</v>
      </c>
      <c r="Z588" s="4">
        <v>301</v>
      </c>
      <c r="AA588" s="4" t="s">
        <v>1087</v>
      </c>
      <c r="AB588" t="s">
        <v>71</v>
      </c>
      <c r="AC588">
        <v>2020</v>
      </c>
      <c r="AD588">
        <v>6</v>
      </c>
      <c r="AE588">
        <v>30</v>
      </c>
      <c r="AH588">
        <v>261544</v>
      </c>
      <c r="AI588">
        <v>6652621</v>
      </c>
      <c r="AJ588" s="4">
        <v>261000</v>
      </c>
      <c r="AK588" s="4">
        <v>6653000</v>
      </c>
      <c r="AL588">
        <v>48</v>
      </c>
      <c r="AN588">
        <v>40</v>
      </c>
      <c r="AP588" t="s">
        <v>1276</v>
      </c>
      <c r="AQ588">
        <v>103300</v>
      </c>
      <c r="AS588" s="6" t="s">
        <v>13</v>
      </c>
      <c r="AT588">
        <v>1</v>
      </c>
      <c r="AU588" t="s">
        <v>14</v>
      </c>
      <c r="AV588" t="s">
        <v>1277</v>
      </c>
      <c r="AW588" t="s">
        <v>1278</v>
      </c>
      <c r="AX588">
        <v>40</v>
      </c>
      <c r="AY588" t="s">
        <v>75</v>
      </c>
      <c r="AZ588" t="s">
        <v>76</v>
      </c>
      <c r="BB588" s="5">
        <v>44012</v>
      </c>
      <c r="BC588" s="7" t="s">
        <v>19</v>
      </c>
      <c r="BE588">
        <v>4</v>
      </c>
      <c r="BF588">
        <v>378023</v>
      </c>
      <c r="BH588" t="s">
        <v>1279</v>
      </c>
      <c r="BT588">
        <v>370315</v>
      </c>
    </row>
    <row r="589" spans="1:72" x14ac:dyDescent="0.3">
      <c r="A589">
        <v>389513</v>
      </c>
      <c r="C589">
        <v>1</v>
      </c>
      <c r="D589">
        <v>1</v>
      </c>
      <c r="E589">
        <v>3</v>
      </c>
      <c r="F589" t="s">
        <v>0</v>
      </c>
      <c r="G589" t="s">
        <v>67</v>
      </c>
      <c r="H589" t="s">
        <v>1502</v>
      </c>
      <c r="I589" t="s">
        <v>3</v>
      </c>
      <c r="K589">
        <v>1</v>
      </c>
      <c r="L589" t="s">
        <v>4</v>
      </c>
      <c r="M589">
        <v>103300</v>
      </c>
      <c r="N589" t="s">
        <v>5</v>
      </c>
      <c r="R589" s="23" t="s">
        <v>218</v>
      </c>
      <c r="S589" s="23" t="s">
        <v>4510</v>
      </c>
      <c r="T589" t="s">
        <v>1492</v>
      </c>
      <c r="U589" s="1">
        <v>1</v>
      </c>
      <c r="V589" t="s">
        <v>1087</v>
      </c>
      <c r="W589" t="s">
        <v>1087</v>
      </c>
      <c r="X589" s="2" t="s">
        <v>575</v>
      </c>
      <c r="Y589" s="3">
        <v>2</v>
      </c>
      <c r="Z589" s="4">
        <v>301</v>
      </c>
      <c r="AA589" s="4" t="s">
        <v>1087</v>
      </c>
      <c r="AB589" t="s">
        <v>71</v>
      </c>
      <c r="AC589">
        <v>2020</v>
      </c>
      <c r="AD589">
        <v>8</v>
      </c>
      <c r="AE589">
        <v>3</v>
      </c>
      <c r="AH589">
        <v>264711</v>
      </c>
      <c r="AI589">
        <v>6647755</v>
      </c>
      <c r="AJ589" s="4">
        <v>265000</v>
      </c>
      <c r="AK589" s="4">
        <v>6647000</v>
      </c>
      <c r="AL589">
        <v>16</v>
      </c>
      <c r="AN589">
        <v>40</v>
      </c>
      <c r="AP589" t="s">
        <v>1503</v>
      </c>
      <c r="AQ589">
        <v>103300</v>
      </c>
      <c r="AS589" s="6" t="s">
        <v>13</v>
      </c>
      <c r="AT589">
        <v>1</v>
      </c>
      <c r="AU589" t="s">
        <v>14</v>
      </c>
      <c r="AV589" t="s">
        <v>1504</v>
      </c>
      <c r="AW589" t="s">
        <v>1505</v>
      </c>
      <c r="AX589">
        <v>40</v>
      </c>
      <c r="AY589" t="s">
        <v>75</v>
      </c>
      <c r="AZ589" t="s">
        <v>76</v>
      </c>
      <c r="BB589" s="5">
        <v>44046</v>
      </c>
      <c r="BC589" s="7" t="s">
        <v>19</v>
      </c>
      <c r="BE589">
        <v>4</v>
      </c>
      <c r="BF589">
        <v>378403</v>
      </c>
      <c r="BH589" t="s">
        <v>1506</v>
      </c>
      <c r="BT589">
        <v>389513</v>
      </c>
    </row>
    <row r="590" spans="1:72" x14ac:dyDescent="0.3">
      <c r="A590">
        <v>36784</v>
      </c>
      <c r="C590">
        <v>1</v>
      </c>
      <c r="D590">
        <v>1</v>
      </c>
      <c r="E590">
        <v>3</v>
      </c>
      <c r="F590" t="s">
        <v>0</v>
      </c>
      <c r="G590" t="s">
        <v>67</v>
      </c>
      <c r="H590" t="s">
        <v>3628</v>
      </c>
      <c r="I590" t="s">
        <v>3</v>
      </c>
      <c r="K590">
        <v>1</v>
      </c>
      <c r="L590" t="s">
        <v>4</v>
      </c>
      <c r="M590">
        <v>103300</v>
      </c>
      <c r="N590" t="s">
        <v>5</v>
      </c>
      <c r="R590" s="23" t="s">
        <v>218</v>
      </c>
      <c r="S590" s="23" t="s">
        <v>4510</v>
      </c>
      <c r="T590" t="s">
        <v>3616</v>
      </c>
      <c r="U590" s="1">
        <v>1</v>
      </c>
      <c r="V590" t="s">
        <v>3584</v>
      </c>
      <c r="W590" t="s">
        <v>3585</v>
      </c>
      <c r="X590" s="2" t="s">
        <v>3586</v>
      </c>
      <c r="Y590" s="3">
        <v>12</v>
      </c>
      <c r="Z590" s="4">
        <v>1201</v>
      </c>
      <c r="AA590" s="4" t="s">
        <v>3585</v>
      </c>
      <c r="AB590" t="s">
        <v>71</v>
      </c>
      <c r="AC590">
        <v>2019</v>
      </c>
      <c r="AD590">
        <v>9</v>
      </c>
      <c r="AE590">
        <v>26</v>
      </c>
      <c r="AH590">
        <v>-31666</v>
      </c>
      <c r="AI590">
        <v>6732140</v>
      </c>
      <c r="AJ590" s="4">
        <v>-31000</v>
      </c>
      <c r="AK590" s="4">
        <v>6733000</v>
      </c>
      <c r="AL590">
        <v>21</v>
      </c>
      <c r="AN590">
        <v>40</v>
      </c>
      <c r="AP590" t="s">
        <v>3629</v>
      </c>
      <c r="AQ590">
        <v>103300</v>
      </c>
      <c r="AS590" s="6" t="s">
        <v>13</v>
      </c>
      <c r="AT590">
        <v>1</v>
      </c>
      <c r="AU590" t="s">
        <v>14</v>
      </c>
      <c r="AV590" t="s">
        <v>3630</v>
      </c>
      <c r="AW590" t="s">
        <v>3631</v>
      </c>
      <c r="AX590">
        <v>40</v>
      </c>
      <c r="AY590" t="s">
        <v>75</v>
      </c>
      <c r="AZ590" t="s">
        <v>76</v>
      </c>
      <c r="BB590" s="5">
        <v>43734</v>
      </c>
      <c r="BC590" s="7" t="s">
        <v>19</v>
      </c>
      <c r="BE590">
        <v>4</v>
      </c>
      <c r="BF590">
        <v>376182</v>
      </c>
      <c r="BH590" t="s">
        <v>3632</v>
      </c>
      <c r="BT590">
        <v>36784</v>
      </c>
    </row>
    <row r="591" spans="1:72" x14ac:dyDescent="0.3">
      <c r="A591">
        <v>20504</v>
      </c>
      <c r="C591">
        <v>1</v>
      </c>
      <c r="D591">
        <v>1</v>
      </c>
      <c r="E591">
        <v>3</v>
      </c>
      <c r="F591" t="s">
        <v>0</v>
      </c>
      <c r="G591" t="s">
        <v>67</v>
      </c>
      <c r="H591" t="s">
        <v>3650</v>
      </c>
      <c r="I591" t="s">
        <v>3</v>
      </c>
      <c r="K591">
        <v>1</v>
      </c>
      <c r="L591" t="s">
        <v>4</v>
      </c>
      <c r="M591">
        <v>103300</v>
      </c>
      <c r="N591" t="s">
        <v>5</v>
      </c>
      <c r="R591" s="23" t="s">
        <v>218</v>
      </c>
      <c r="S591" s="23" t="s">
        <v>4510</v>
      </c>
      <c r="T591" t="s">
        <v>3640</v>
      </c>
      <c r="U591" s="1">
        <v>1</v>
      </c>
      <c r="V591" t="s">
        <v>3584</v>
      </c>
      <c r="W591" t="s">
        <v>3585</v>
      </c>
      <c r="X591" s="2" t="s">
        <v>3586</v>
      </c>
      <c r="Y591" s="3">
        <v>12</v>
      </c>
      <c r="Z591" s="4">
        <v>1201</v>
      </c>
      <c r="AA591" s="4" t="s">
        <v>3585</v>
      </c>
      <c r="AB591" t="s">
        <v>71</v>
      </c>
      <c r="AC591">
        <v>2020</v>
      </c>
      <c r="AD591">
        <v>7</v>
      </c>
      <c r="AE591">
        <v>16</v>
      </c>
      <c r="AH591">
        <v>-37748</v>
      </c>
      <c r="AI591">
        <v>6729078</v>
      </c>
      <c r="AJ591" s="4">
        <v>-37000</v>
      </c>
      <c r="AK591" s="4">
        <v>6729000</v>
      </c>
      <c r="AL591">
        <v>19</v>
      </c>
      <c r="AN591">
        <v>40</v>
      </c>
      <c r="AP591" t="s">
        <v>3651</v>
      </c>
      <c r="AQ591">
        <v>103300</v>
      </c>
      <c r="AS591" s="6" t="s">
        <v>13</v>
      </c>
      <c r="AT591">
        <v>1</v>
      </c>
      <c r="AU591" t="s">
        <v>14</v>
      </c>
      <c r="AV591" t="s">
        <v>3647</v>
      </c>
      <c r="AW591" t="s">
        <v>3652</v>
      </c>
      <c r="AX591">
        <v>40</v>
      </c>
      <c r="AY591" t="s">
        <v>75</v>
      </c>
      <c r="AZ591" t="s">
        <v>76</v>
      </c>
      <c r="BB591" s="5">
        <v>44028</v>
      </c>
      <c r="BC591" s="7" t="s">
        <v>19</v>
      </c>
      <c r="BE591">
        <v>4</v>
      </c>
      <c r="BF591">
        <v>377858</v>
      </c>
      <c r="BH591" t="s">
        <v>3653</v>
      </c>
      <c r="BT591">
        <v>20504</v>
      </c>
    </row>
    <row r="592" spans="1:72" x14ac:dyDescent="0.3">
      <c r="A592">
        <v>81521</v>
      </c>
      <c r="C592">
        <v>1</v>
      </c>
      <c r="D592">
        <v>1</v>
      </c>
      <c r="E592">
        <v>3</v>
      </c>
      <c r="F592" t="s">
        <v>0</v>
      </c>
      <c r="G592" t="s">
        <v>67</v>
      </c>
      <c r="H592" t="s">
        <v>3769</v>
      </c>
      <c r="I592" t="s">
        <v>3</v>
      </c>
      <c r="K592">
        <v>1</v>
      </c>
      <c r="L592" t="s">
        <v>4</v>
      </c>
      <c r="M592">
        <v>103300</v>
      </c>
      <c r="N592" t="s">
        <v>5</v>
      </c>
      <c r="R592" s="23" t="s">
        <v>218</v>
      </c>
      <c r="S592" s="23" t="s">
        <v>4510</v>
      </c>
      <c r="T592" t="s">
        <v>3758</v>
      </c>
      <c r="U592" s="1">
        <v>1</v>
      </c>
      <c r="V592" t="s">
        <v>3584</v>
      </c>
      <c r="W592" t="s">
        <v>3759</v>
      </c>
      <c r="X592" s="2" t="s">
        <v>3731</v>
      </c>
      <c r="Y592" s="3">
        <v>14</v>
      </c>
      <c r="Z592" s="4">
        <v>1432</v>
      </c>
      <c r="AA592" t="s">
        <v>3760</v>
      </c>
      <c r="AB592" t="s">
        <v>71</v>
      </c>
      <c r="AC592">
        <v>2020</v>
      </c>
      <c r="AD592">
        <v>7</v>
      </c>
      <c r="AE592">
        <v>7</v>
      </c>
      <c r="AH592">
        <v>18113</v>
      </c>
      <c r="AI592">
        <v>6844286</v>
      </c>
      <c r="AJ592" s="4">
        <v>19000</v>
      </c>
      <c r="AK592" s="4">
        <v>6845000</v>
      </c>
      <c r="AL592">
        <v>41</v>
      </c>
      <c r="AN592">
        <v>40</v>
      </c>
      <c r="AP592" t="s">
        <v>3770</v>
      </c>
      <c r="AQ592">
        <v>103300</v>
      </c>
      <c r="AS592" s="6" t="s">
        <v>13</v>
      </c>
      <c r="AT592">
        <v>1</v>
      </c>
      <c r="AU592" t="s">
        <v>14</v>
      </c>
      <c r="AV592" t="s">
        <v>3771</v>
      </c>
      <c r="AW592" t="s">
        <v>3772</v>
      </c>
      <c r="AX592">
        <v>40</v>
      </c>
      <c r="AY592" t="s">
        <v>75</v>
      </c>
      <c r="AZ592" t="s">
        <v>76</v>
      </c>
      <c r="BB592" s="5">
        <v>44019</v>
      </c>
      <c r="BC592" s="7" t="s">
        <v>19</v>
      </c>
      <c r="BE592">
        <v>4</v>
      </c>
      <c r="BF592">
        <v>377562</v>
      </c>
      <c r="BH592" t="s">
        <v>3773</v>
      </c>
      <c r="BT592">
        <v>81521</v>
      </c>
    </row>
    <row r="593" spans="1:72" x14ac:dyDescent="0.3">
      <c r="A593">
        <v>121105</v>
      </c>
      <c r="C593">
        <v>1</v>
      </c>
      <c r="D593">
        <v>1</v>
      </c>
      <c r="E593">
        <v>3</v>
      </c>
      <c r="F593" t="s">
        <v>0</v>
      </c>
      <c r="G593" t="s">
        <v>67</v>
      </c>
      <c r="H593" t="s">
        <v>3869</v>
      </c>
      <c r="I593" t="s">
        <v>3</v>
      </c>
      <c r="K593">
        <v>1</v>
      </c>
      <c r="L593" t="s">
        <v>4</v>
      </c>
      <c r="M593">
        <v>103300</v>
      </c>
      <c r="N593" t="s">
        <v>5</v>
      </c>
      <c r="R593" s="23" t="s">
        <v>218</v>
      </c>
      <c r="S593" s="23" t="s">
        <v>4510</v>
      </c>
      <c r="T593" t="s">
        <v>3859</v>
      </c>
      <c r="U593" s="1">
        <v>1</v>
      </c>
      <c r="V593" t="s">
        <v>3785</v>
      </c>
      <c r="W593" t="s">
        <v>3860</v>
      </c>
      <c r="X593" t="s">
        <v>3787</v>
      </c>
      <c r="Y593" s="3">
        <v>15</v>
      </c>
      <c r="Z593" s="4">
        <v>1525</v>
      </c>
      <c r="AA593" s="4" t="s">
        <v>3860</v>
      </c>
      <c r="AB593" t="s">
        <v>71</v>
      </c>
      <c r="AC593">
        <v>2019</v>
      </c>
      <c r="AD593">
        <v>8</v>
      </c>
      <c r="AE593">
        <v>16</v>
      </c>
      <c r="AH593">
        <v>80830</v>
      </c>
      <c r="AI593">
        <v>6934328</v>
      </c>
      <c r="AJ593" s="4">
        <v>81000</v>
      </c>
      <c r="AK593" s="4">
        <v>6935000</v>
      </c>
      <c r="AL593">
        <v>0</v>
      </c>
      <c r="AN593">
        <v>40</v>
      </c>
      <c r="AP593" t="s">
        <v>3870</v>
      </c>
      <c r="AQ593">
        <v>103300</v>
      </c>
      <c r="AS593" s="6" t="s">
        <v>13</v>
      </c>
      <c r="AT593">
        <v>1</v>
      </c>
      <c r="AU593" t="s">
        <v>14</v>
      </c>
      <c r="AV593" t="s">
        <v>3862</v>
      </c>
      <c r="AW593" t="s">
        <v>3871</v>
      </c>
      <c r="AX593">
        <v>40</v>
      </c>
      <c r="AY593" t="s">
        <v>75</v>
      </c>
      <c r="AZ593" t="s">
        <v>76</v>
      </c>
      <c r="BB593" s="5">
        <v>43693</v>
      </c>
      <c r="BC593" s="7" t="s">
        <v>19</v>
      </c>
      <c r="BE593">
        <v>4</v>
      </c>
      <c r="BF593">
        <v>375088</v>
      </c>
      <c r="BH593" t="s">
        <v>3872</v>
      </c>
      <c r="BT593">
        <v>121105</v>
      </c>
    </row>
    <row r="594" spans="1:72" x14ac:dyDescent="0.3">
      <c r="A594">
        <v>20502</v>
      </c>
      <c r="C594">
        <v>1</v>
      </c>
      <c r="D594">
        <v>1</v>
      </c>
      <c r="E594">
        <v>4</v>
      </c>
      <c r="F594" t="s">
        <v>0</v>
      </c>
      <c r="G594" t="s">
        <v>67</v>
      </c>
      <c r="H594" t="s">
        <v>3654</v>
      </c>
      <c r="I594" t="s">
        <v>3</v>
      </c>
      <c r="K594">
        <v>1</v>
      </c>
      <c r="L594" t="s">
        <v>4</v>
      </c>
      <c r="M594">
        <v>103300</v>
      </c>
      <c r="N594" t="s">
        <v>5</v>
      </c>
      <c r="R594" s="23" t="s">
        <v>218</v>
      </c>
      <c r="S594" s="23" t="s">
        <v>4510</v>
      </c>
      <c r="T594" t="s">
        <v>3640</v>
      </c>
      <c r="U594" s="1">
        <v>1</v>
      </c>
      <c r="V594" t="s">
        <v>3584</v>
      </c>
      <c r="W594" t="s">
        <v>3585</v>
      </c>
      <c r="X594" s="2" t="s">
        <v>3586</v>
      </c>
      <c r="Y594" s="3">
        <v>12</v>
      </c>
      <c r="Z594" s="4">
        <v>1201</v>
      </c>
      <c r="AA594" s="4" t="s">
        <v>3585</v>
      </c>
      <c r="AB594" t="s">
        <v>71</v>
      </c>
      <c r="AC594">
        <v>2020</v>
      </c>
      <c r="AD594">
        <v>8</v>
      </c>
      <c r="AE594">
        <v>6</v>
      </c>
      <c r="AH594">
        <v>-37748</v>
      </c>
      <c r="AI594">
        <v>6729078</v>
      </c>
      <c r="AJ594" s="4">
        <v>-37000</v>
      </c>
      <c r="AK594" s="4">
        <v>6729000</v>
      </c>
      <c r="AL594">
        <v>19</v>
      </c>
      <c r="AN594">
        <v>40</v>
      </c>
      <c r="AP594" t="s">
        <v>3655</v>
      </c>
      <c r="AQ594">
        <v>103300</v>
      </c>
      <c r="AS594" s="6" t="s">
        <v>13</v>
      </c>
      <c r="AT594">
        <v>1</v>
      </c>
      <c r="AU594" t="s">
        <v>14</v>
      </c>
      <c r="AV594" t="s">
        <v>3647</v>
      </c>
      <c r="AW594" t="s">
        <v>3656</v>
      </c>
      <c r="AX594">
        <v>40</v>
      </c>
      <c r="AY594" t="s">
        <v>75</v>
      </c>
      <c r="AZ594" t="s">
        <v>76</v>
      </c>
      <c r="BB594" s="5">
        <v>44049</v>
      </c>
      <c r="BC594" s="7" t="s">
        <v>19</v>
      </c>
      <c r="BE594">
        <v>4</v>
      </c>
      <c r="BF594">
        <v>377362</v>
      </c>
      <c r="BH594" t="s">
        <v>3657</v>
      </c>
      <c r="BT594">
        <v>20502</v>
      </c>
    </row>
    <row r="595" spans="1:72" x14ac:dyDescent="0.3">
      <c r="A595">
        <v>326394</v>
      </c>
      <c r="C595">
        <v>1</v>
      </c>
      <c r="D595">
        <v>1</v>
      </c>
      <c r="E595">
        <v>1</v>
      </c>
      <c r="F595" t="s">
        <v>0</v>
      </c>
      <c r="G595" t="s">
        <v>67</v>
      </c>
      <c r="H595" t="s">
        <v>68</v>
      </c>
      <c r="I595" t="s">
        <v>3</v>
      </c>
      <c r="K595">
        <v>1</v>
      </c>
      <c r="L595" t="s">
        <v>4</v>
      </c>
      <c r="M595">
        <v>103300</v>
      </c>
      <c r="N595" t="s">
        <v>5</v>
      </c>
      <c r="R595" s="23" t="s">
        <v>218</v>
      </c>
      <c r="S595" s="23" t="s">
        <v>4510</v>
      </c>
      <c r="T595" t="s">
        <v>69</v>
      </c>
      <c r="U595" s="1">
        <v>1</v>
      </c>
      <c r="V595" t="s">
        <v>7</v>
      </c>
      <c r="W595" t="s">
        <v>70</v>
      </c>
      <c r="X595" s="2" t="s">
        <v>9</v>
      </c>
      <c r="Y595" s="3">
        <v>1</v>
      </c>
      <c r="Z595" s="4">
        <v>104</v>
      </c>
      <c r="AA595" s="4" t="s">
        <v>70</v>
      </c>
      <c r="AB595" t="s">
        <v>71</v>
      </c>
      <c r="AC595">
        <v>2019</v>
      </c>
      <c r="AD595">
        <v>5</v>
      </c>
      <c r="AE595">
        <v>24</v>
      </c>
      <c r="AH595">
        <v>255505</v>
      </c>
      <c r="AI595">
        <v>6596021</v>
      </c>
      <c r="AJ595" s="4">
        <v>255000</v>
      </c>
      <c r="AK595" s="4">
        <v>6597000</v>
      </c>
      <c r="AL595">
        <v>5</v>
      </c>
      <c r="AN595">
        <v>40</v>
      </c>
      <c r="AP595" t="s">
        <v>72</v>
      </c>
      <c r="AQ595">
        <v>103300</v>
      </c>
      <c r="AS595" s="6" t="s">
        <v>13</v>
      </c>
      <c r="AT595">
        <v>1</v>
      </c>
      <c r="AU595" t="s">
        <v>14</v>
      </c>
      <c r="AV595" t="s">
        <v>73</v>
      </c>
      <c r="AW595" t="s">
        <v>74</v>
      </c>
      <c r="AX595">
        <v>40</v>
      </c>
      <c r="AY595" t="s">
        <v>75</v>
      </c>
      <c r="AZ595" t="s">
        <v>76</v>
      </c>
      <c r="BB595" s="5">
        <v>43609</v>
      </c>
      <c r="BC595" s="7" t="s">
        <v>19</v>
      </c>
      <c r="BE595">
        <v>4</v>
      </c>
      <c r="BF595">
        <v>374564</v>
      </c>
      <c r="BH595" t="s">
        <v>77</v>
      </c>
      <c r="BT595">
        <v>326394</v>
      </c>
    </row>
    <row r="596" spans="1:72" ht="15" customHeight="1" x14ac:dyDescent="0.3">
      <c r="A596">
        <v>404069</v>
      </c>
      <c r="C596">
        <v>1</v>
      </c>
      <c r="D596">
        <v>1</v>
      </c>
      <c r="E596">
        <v>1</v>
      </c>
      <c r="F596" t="s">
        <v>0</v>
      </c>
      <c r="G596" t="s">
        <v>67</v>
      </c>
      <c r="H596" t="s">
        <v>246</v>
      </c>
      <c r="I596" s="8" t="str">
        <f>HYPERLINK(AP596,"Obs")</f>
        <v>Obs</v>
      </c>
      <c r="K596">
        <v>1</v>
      </c>
      <c r="L596" t="s">
        <v>4</v>
      </c>
      <c r="M596">
        <v>103300</v>
      </c>
      <c r="N596" t="s">
        <v>5</v>
      </c>
      <c r="R596" s="23" t="s">
        <v>218</v>
      </c>
      <c r="S596" s="23" t="s">
        <v>4510</v>
      </c>
      <c r="T596" t="s">
        <v>247</v>
      </c>
      <c r="U596" s="1">
        <v>1</v>
      </c>
      <c r="V596" t="s">
        <v>7</v>
      </c>
      <c r="W596" t="s">
        <v>221</v>
      </c>
      <c r="X596" s="2" t="s">
        <v>9</v>
      </c>
      <c r="Y596" s="3">
        <v>1</v>
      </c>
      <c r="Z596" s="4">
        <v>106</v>
      </c>
      <c r="AA596" s="4" t="s">
        <v>221</v>
      </c>
      <c r="AC596">
        <v>2021</v>
      </c>
      <c r="AD596">
        <v>8</v>
      </c>
      <c r="AE596">
        <v>24</v>
      </c>
      <c r="AF596" t="s">
        <v>248</v>
      </c>
      <c r="AG596" t="s">
        <v>248</v>
      </c>
      <c r="AH596">
        <v>267809</v>
      </c>
      <c r="AI596">
        <v>6571897</v>
      </c>
      <c r="AJ596" s="4">
        <v>267000</v>
      </c>
      <c r="AK596" s="4">
        <v>6571000</v>
      </c>
      <c r="AL596">
        <v>9</v>
      </c>
      <c r="AN596">
        <v>40</v>
      </c>
      <c r="AO596" t="s">
        <v>249</v>
      </c>
      <c r="AP596" t="s">
        <v>250</v>
      </c>
      <c r="AQ596">
        <v>103300</v>
      </c>
      <c r="AS596" s="6" t="s">
        <v>13</v>
      </c>
      <c r="AT596">
        <v>1</v>
      </c>
      <c r="AU596" t="s">
        <v>14</v>
      </c>
      <c r="AV596" t="s">
        <v>251</v>
      </c>
      <c r="AX596">
        <v>40</v>
      </c>
      <c r="AY596" t="s">
        <v>75</v>
      </c>
      <c r="AZ596" t="s">
        <v>76</v>
      </c>
      <c r="BA596">
        <v>1</v>
      </c>
      <c r="BB596" s="5">
        <v>44441.728171296301</v>
      </c>
      <c r="BC596" s="7" t="s">
        <v>19</v>
      </c>
      <c r="BE596">
        <v>4</v>
      </c>
      <c r="BF596">
        <v>379695</v>
      </c>
      <c r="BH596" t="s">
        <v>252</v>
      </c>
      <c r="BT596">
        <v>404069</v>
      </c>
    </row>
    <row r="597" spans="1:72" x14ac:dyDescent="0.3">
      <c r="A597">
        <v>410528</v>
      </c>
      <c r="C597">
        <v>1</v>
      </c>
      <c r="D597">
        <v>1</v>
      </c>
      <c r="E597">
        <v>1</v>
      </c>
      <c r="F597" t="s">
        <v>0</v>
      </c>
      <c r="G597" t="s">
        <v>67</v>
      </c>
      <c r="H597" t="s">
        <v>325</v>
      </c>
      <c r="I597" t="s">
        <v>3</v>
      </c>
      <c r="K597">
        <v>1</v>
      </c>
      <c r="L597" t="s">
        <v>4</v>
      </c>
      <c r="M597">
        <v>103300</v>
      </c>
      <c r="N597" t="s">
        <v>5</v>
      </c>
      <c r="R597" s="23" t="s">
        <v>218</v>
      </c>
      <c r="S597" s="23" t="s">
        <v>4510</v>
      </c>
      <c r="T597" t="s">
        <v>326</v>
      </c>
      <c r="U597" s="1">
        <v>1</v>
      </c>
      <c r="V597" t="s">
        <v>7</v>
      </c>
      <c r="W597" t="s">
        <v>221</v>
      </c>
      <c r="X597" s="2" t="s">
        <v>9</v>
      </c>
      <c r="Y597" s="3">
        <v>1</v>
      </c>
      <c r="Z597" s="4">
        <v>106</v>
      </c>
      <c r="AA597" s="4" t="s">
        <v>221</v>
      </c>
      <c r="AB597" t="s">
        <v>71</v>
      </c>
      <c r="AC597">
        <v>2019</v>
      </c>
      <c r="AD597">
        <v>6</v>
      </c>
      <c r="AE597">
        <v>18</v>
      </c>
      <c r="AH597">
        <v>269285</v>
      </c>
      <c r="AI597">
        <v>6572191</v>
      </c>
      <c r="AJ597" s="4">
        <v>269000</v>
      </c>
      <c r="AK597" s="4">
        <v>6573000</v>
      </c>
      <c r="AL597">
        <v>0</v>
      </c>
      <c r="AN597">
        <v>40</v>
      </c>
      <c r="AP597" t="s">
        <v>327</v>
      </c>
      <c r="AQ597">
        <v>103300</v>
      </c>
      <c r="AS597" s="6" t="s">
        <v>13</v>
      </c>
      <c r="AT597">
        <v>1</v>
      </c>
      <c r="AU597" t="s">
        <v>14</v>
      </c>
      <c r="AV597" t="s">
        <v>328</v>
      </c>
      <c r="AW597" t="s">
        <v>329</v>
      </c>
      <c r="AX597">
        <v>40</v>
      </c>
      <c r="AY597" t="s">
        <v>75</v>
      </c>
      <c r="AZ597" t="s">
        <v>76</v>
      </c>
      <c r="BB597" s="5">
        <v>43634</v>
      </c>
      <c r="BC597" s="7" t="s">
        <v>19</v>
      </c>
      <c r="BE597">
        <v>4</v>
      </c>
      <c r="BF597">
        <v>374725</v>
      </c>
      <c r="BH597" t="s">
        <v>330</v>
      </c>
      <c r="BT597">
        <v>410528</v>
      </c>
    </row>
    <row r="598" spans="1:72" x14ac:dyDescent="0.3">
      <c r="A598">
        <v>430188</v>
      </c>
      <c r="C598">
        <v>1</v>
      </c>
      <c r="D598">
        <v>1</v>
      </c>
      <c r="E598">
        <v>1</v>
      </c>
      <c r="F598" t="s">
        <v>0</v>
      </c>
      <c r="G598" t="s">
        <v>67</v>
      </c>
      <c r="H598" t="s">
        <v>385</v>
      </c>
      <c r="I598" s="8" t="str">
        <f>HYPERLINK(AP598,"Obs")</f>
        <v>Obs</v>
      </c>
      <c r="K598">
        <v>1</v>
      </c>
      <c r="L598" t="s">
        <v>4</v>
      </c>
      <c r="M598">
        <v>103300</v>
      </c>
      <c r="N598" t="s">
        <v>5</v>
      </c>
      <c r="R598" s="23" t="s">
        <v>218</v>
      </c>
      <c r="S598" s="23" t="s">
        <v>4510</v>
      </c>
      <c r="T598" t="s">
        <v>386</v>
      </c>
      <c r="U598" s="1">
        <v>1</v>
      </c>
      <c r="V598" t="s">
        <v>7</v>
      </c>
      <c r="W598" t="s">
        <v>346</v>
      </c>
      <c r="X598" s="2" t="s">
        <v>9</v>
      </c>
      <c r="Y598" s="3">
        <v>1</v>
      </c>
      <c r="Z598" s="4">
        <v>111</v>
      </c>
      <c r="AA598" s="4" t="s">
        <v>346</v>
      </c>
      <c r="AC598">
        <v>2021</v>
      </c>
      <c r="AD598">
        <v>8</v>
      </c>
      <c r="AE598">
        <v>11</v>
      </c>
      <c r="AF598" t="s">
        <v>387</v>
      </c>
      <c r="AG598" t="s">
        <v>387</v>
      </c>
      <c r="AH598">
        <v>274856</v>
      </c>
      <c r="AI598">
        <v>6554358</v>
      </c>
      <c r="AJ598" s="4">
        <v>275000</v>
      </c>
      <c r="AK598" s="4">
        <v>6555000</v>
      </c>
      <c r="AL598">
        <v>1</v>
      </c>
      <c r="AN598">
        <v>40</v>
      </c>
      <c r="AO598" t="s">
        <v>388</v>
      </c>
      <c r="AP598" t="s">
        <v>389</v>
      </c>
      <c r="AQ598">
        <v>103300</v>
      </c>
      <c r="AS598" s="6" t="s">
        <v>13</v>
      </c>
      <c r="AT598">
        <v>1</v>
      </c>
      <c r="AU598" t="s">
        <v>14</v>
      </c>
      <c r="AV598" t="s">
        <v>390</v>
      </c>
      <c r="AX598">
        <v>40</v>
      </c>
      <c r="AY598" t="s">
        <v>75</v>
      </c>
      <c r="AZ598" t="s">
        <v>76</v>
      </c>
      <c r="BA598">
        <v>1</v>
      </c>
      <c r="BB598" s="5">
        <v>44441.750868055598</v>
      </c>
      <c r="BC598" s="7" t="s">
        <v>19</v>
      </c>
      <c r="BE598">
        <v>4</v>
      </c>
      <c r="BF598">
        <v>379688</v>
      </c>
      <c r="BH598" t="s">
        <v>391</v>
      </c>
      <c r="BT598">
        <v>430188</v>
      </c>
    </row>
    <row r="599" spans="1:72" x14ac:dyDescent="0.3">
      <c r="A599">
        <v>444702</v>
      </c>
      <c r="C599">
        <v>1</v>
      </c>
      <c r="D599">
        <v>1</v>
      </c>
      <c r="E599">
        <v>1</v>
      </c>
      <c r="F599" t="s">
        <v>0</v>
      </c>
      <c r="G599" t="s">
        <v>67</v>
      </c>
      <c r="H599" t="s">
        <v>437</v>
      </c>
      <c r="I599" t="s">
        <v>3</v>
      </c>
      <c r="K599">
        <v>1</v>
      </c>
      <c r="L599" t="s">
        <v>4</v>
      </c>
      <c r="M599">
        <v>103300</v>
      </c>
      <c r="N599" t="s">
        <v>5</v>
      </c>
      <c r="R599" s="23" t="s">
        <v>218</v>
      </c>
      <c r="S599" s="23" t="s">
        <v>4510</v>
      </c>
      <c r="T599" t="s">
        <v>438</v>
      </c>
      <c r="U599" s="1">
        <v>1</v>
      </c>
      <c r="V599" t="s">
        <v>7</v>
      </c>
      <c r="W599" t="s">
        <v>403</v>
      </c>
      <c r="X599" s="2" t="s">
        <v>9</v>
      </c>
      <c r="Y599" s="3">
        <v>1</v>
      </c>
      <c r="Z599" s="4">
        <v>124</v>
      </c>
      <c r="AA599" t="s">
        <v>422</v>
      </c>
      <c r="AB599" t="s">
        <v>71</v>
      </c>
      <c r="AC599">
        <v>2020</v>
      </c>
      <c r="AD599">
        <v>6</v>
      </c>
      <c r="AE599">
        <v>13</v>
      </c>
      <c r="AH599">
        <v>282091</v>
      </c>
      <c r="AI599">
        <v>6611287</v>
      </c>
      <c r="AJ599" s="4">
        <v>283000</v>
      </c>
      <c r="AK599" s="4">
        <v>6611000</v>
      </c>
      <c r="AL599">
        <v>16</v>
      </c>
      <c r="AN599">
        <v>40</v>
      </c>
      <c r="AP599" t="s">
        <v>439</v>
      </c>
      <c r="AQ599">
        <v>103300</v>
      </c>
      <c r="AS599" s="6" t="s">
        <v>13</v>
      </c>
      <c r="AT599">
        <v>1</v>
      </c>
      <c r="AU599" t="s">
        <v>14</v>
      </c>
      <c r="AV599" t="s">
        <v>440</v>
      </c>
      <c r="AW599" t="s">
        <v>441</v>
      </c>
      <c r="AX599">
        <v>40</v>
      </c>
      <c r="AY599" t="s">
        <v>75</v>
      </c>
      <c r="AZ599" t="s">
        <v>76</v>
      </c>
      <c r="BB599" s="5">
        <v>43995</v>
      </c>
      <c r="BC599" s="7" t="s">
        <v>19</v>
      </c>
      <c r="BE599">
        <v>4</v>
      </c>
      <c r="BF599">
        <v>377982</v>
      </c>
      <c r="BH599" t="s">
        <v>442</v>
      </c>
      <c r="BT599">
        <v>444702</v>
      </c>
    </row>
    <row r="600" spans="1:72" x14ac:dyDescent="0.3">
      <c r="A600">
        <v>492412</v>
      </c>
      <c r="C600">
        <v>1</v>
      </c>
      <c r="D600">
        <v>1</v>
      </c>
      <c r="E600">
        <v>1</v>
      </c>
      <c r="F600" t="s">
        <v>0</v>
      </c>
      <c r="G600" t="s">
        <v>1</v>
      </c>
      <c r="H600" t="s">
        <v>4252</v>
      </c>
      <c r="I600" t="s">
        <v>3</v>
      </c>
      <c r="K600">
        <v>1</v>
      </c>
      <c r="L600" t="s">
        <v>4</v>
      </c>
      <c r="M600">
        <v>103300</v>
      </c>
      <c r="N600" t="s">
        <v>5</v>
      </c>
      <c r="R600" s="23" t="s">
        <v>218</v>
      </c>
      <c r="S600" s="23" t="s">
        <v>219</v>
      </c>
      <c r="T600" t="s">
        <v>4253</v>
      </c>
      <c r="U600" s="1">
        <v>1</v>
      </c>
      <c r="V600" t="s">
        <v>4004</v>
      </c>
      <c r="W600" t="s">
        <v>4254</v>
      </c>
      <c r="X600" s="2" t="s">
        <v>4164</v>
      </c>
      <c r="Y600" s="3">
        <v>17</v>
      </c>
      <c r="Z600" s="4">
        <v>1721</v>
      </c>
      <c r="AA600" s="4" t="s">
        <v>4254</v>
      </c>
      <c r="AB600" t="s">
        <v>4255</v>
      </c>
      <c r="AC600">
        <v>2019</v>
      </c>
      <c r="AD600">
        <v>9</v>
      </c>
      <c r="AE600">
        <v>30</v>
      </c>
      <c r="AF600" t="s">
        <v>1166</v>
      </c>
      <c r="AH600">
        <v>325701</v>
      </c>
      <c r="AI600">
        <v>7079217</v>
      </c>
      <c r="AJ600" s="4">
        <v>325000</v>
      </c>
      <c r="AK600" s="4">
        <v>7079000</v>
      </c>
      <c r="AL600">
        <v>10</v>
      </c>
      <c r="AN600">
        <v>1010</v>
      </c>
      <c r="AP600" s="5" t="s">
        <v>4256</v>
      </c>
      <c r="AQ600">
        <v>103300</v>
      </c>
      <c r="AS600" s="6" t="s">
        <v>13</v>
      </c>
      <c r="AT600">
        <v>1</v>
      </c>
      <c r="AU600" t="s">
        <v>14</v>
      </c>
      <c r="AV600" t="s">
        <v>4257</v>
      </c>
      <c r="AW600" t="s">
        <v>4258</v>
      </c>
      <c r="AX600">
        <v>1010</v>
      </c>
      <c r="AY600" t="s">
        <v>17</v>
      </c>
      <c r="AZ600" t="s">
        <v>18</v>
      </c>
      <c r="BB600" s="5">
        <v>43961.576666666697</v>
      </c>
      <c r="BC600" s="7" t="s">
        <v>19</v>
      </c>
      <c r="BE600">
        <v>6</v>
      </c>
      <c r="BF600">
        <v>235668</v>
      </c>
      <c r="BH600" t="s">
        <v>4259</v>
      </c>
      <c r="BT600">
        <v>492412</v>
      </c>
    </row>
    <row r="601" spans="1:72" x14ac:dyDescent="0.3">
      <c r="A601">
        <v>517728</v>
      </c>
      <c r="C601">
        <v>1</v>
      </c>
      <c r="D601">
        <v>1</v>
      </c>
      <c r="E601">
        <v>1</v>
      </c>
      <c r="F601" t="s">
        <v>0</v>
      </c>
      <c r="G601" t="s">
        <v>1</v>
      </c>
      <c r="H601" t="s">
        <v>4305</v>
      </c>
      <c r="I601" t="s">
        <v>3</v>
      </c>
      <c r="K601">
        <v>1</v>
      </c>
      <c r="L601" t="s">
        <v>4</v>
      </c>
      <c r="M601">
        <v>103300</v>
      </c>
      <c r="N601" t="s">
        <v>5</v>
      </c>
      <c r="R601" s="23" t="s">
        <v>218</v>
      </c>
      <c r="S601" s="23" t="s">
        <v>219</v>
      </c>
      <c r="T601" t="s">
        <v>4306</v>
      </c>
      <c r="U601" s="1">
        <v>1</v>
      </c>
      <c r="V601" t="s">
        <v>4288</v>
      </c>
      <c r="W601" t="s">
        <v>4289</v>
      </c>
      <c r="X601" t="s">
        <v>4290</v>
      </c>
      <c r="Y601" s="3">
        <v>18</v>
      </c>
      <c r="Z601" s="4">
        <v>1804</v>
      </c>
      <c r="AA601" t="s">
        <v>4289</v>
      </c>
      <c r="AB601" t="s">
        <v>4307</v>
      </c>
      <c r="AC601">
        <v>2019</v>
      </c>
      <c r="AD601">
        <v>10</v>
      </c>
      <c r="AE601">
        <v>2</v>
      </c>
      <c r="AF601" t="s">
        <v>1166</v>
      </c>
      <c r="AH601">
        <v>481150</v>
      </c>
      <c r="AI601">
        <v>7463680</v>
      </c>
      <c r="AJ601" s="4">
        <v>481000</v>
      </c>
      <c r="AK601" s="4">
        <v>7463000</v>
      </c>
      <c r="AL601">
        <v>5</v>
      </c>
      <c r="AN601">
        <v>1010</v>
      </c>
      <c r="AP601" s="5" t="s">
        <v>4308</v>
      </c>
      <c r="AQ601">
        <v>103300</v>
      </c>
      <c r="AS601" s="6" t="s">
        <v>13</v>
      </c>
      <c r="AT601">
        <v>1</v>
      </c>
      <c r="AU601" t="s">
        <v>14</v>
      </c>
      <c r="AV601" t="s">
        <v>4309</v>
      </c>
      <c r="AW601" t="s">
        <v>4310</v>
      </c>
      <c r="AX601">
        <v>1010</v>
      </c>
      <c r="AY601" t="s">
        <v>17</v>
      </c>
      <c r="AZ601" t="s">
        <v>18</v>
      </c>
      <c r="BB601" s="5">
        <v>43961.5766435185</v>
      </c>
      <c r="BC601" s="7" t="s">
        <v>19</v>
      </c>
      <c r="BE601">
        <v>6</v>
      </c>
      <c r="BF601">
        <v>235738</v>
      </c>
      <c r="BH601" t="s">
        <v>4311</v>
      </c>
      <c r="BT601">
        <v>517728</v>
      </c>
    </row>
    <row r="602" spans="1:72" x14ac:dyDescent="0.3">
      <c r="A602">
        <v>371563</v>
      </c>
      <c r="C602">
        <v>1</v>
      </c>
      <c r="D602">
        <v>1</v>
      </c>
      <c r="E602">
        <v>2</v>
      </c>
      <c r="F602" t="s">
        <v>0</v>
      </c>
      <c r="G602" t="s">
        <v>1</v>
      </c>
      <c r="H602" t="s">
        <v>1287</v>
      </c>
      <c r="I602" t="s">
        <v>3</v>
      </c>
      <c r="K602">
        <v>1</v>
      </c>
      <c r="L602" t="s">
        <v>4</v>
      </c>
      <c r="M602">
        <v>103300</v>
      </c>
      <c r="N602" t="s">
        <v>5</v>
      </c>
      <c r="R602" s="23" t="s">
        <v>218</v>
      </c>
      <c r="S602" s="23" t="s">
        <v>219</v>
      </c>
      <c r="T602" t="s">
        <v>1281</v>
      </c>
      <c r="U602" s="1">
        <v>1</v>
      </c>
      <c r="V602" t="s">
        <v>1087</v>
      </c>
      <c r="W602" t="s">
        <v>1087</v>
      </c>
      <c r="X602" s="2" t="s">
        <v>575</v>
      </c>
      <c r="Y602" s="3">
        <v>2</v>
      </c>
      <c r="Z602" s="4">
        <v>301</v>
      </c>
      <c r="AA602" s="4" t="s">
        <v>1087</v>
      </c>
      <c r="AB602" t="s">
        <v>1288</v>
      </c>
      <c r="AC602">
        <v>2020</v>
      </c>
      <c r="AD602">
        <v>6</v>
      </c>
      <c r="AE602">
        <v>16</v>
      </c>
      <c r="AF602" t="s">
        <v>1223</v>
      </c>
      <c r="AH602">
        <v>261741</v>
      </c>
      <c r="AI602">
        <v>6655244</v>
      </c>
      <c r="AJ602" s="4">
        <v>261000</v>
      </c>
      <c r="AK602" s="4">
        <v>6655000</v>
      </c>
      <c r="AL602">
        <v>5</v>
      </c>
      <c r="AN602">
        <v>1010</v>
      </c>
      <c r="AP602" s="5" t="s">
        <v>1289</v>
      </c>
      <c r="AQ602">
        <v>103300</v>
      </c>
      <c r="AS602" s="6" t="s">
        <v>13</v>
      </c>
      <c r="AT602">
        <v>1</v>
      </c>
      <c r="AU602" t="s">
        <v>14</v>
      </c>
      <c r="AV602" t="s">
        <v>1290</v>
      </c>
      <c r="AW602" t="s">
        <v>1291</v>
      </c>
      <c r="AX602">
        <v>1010</v>
      </c>
      <c r="AY602" t="s">
        <v>17</v>
      </c>
      <c r="AZ602" t="s">
        <v>18</v>
      </c>
      <c r="BB602" s="5">
        <v>44152.566226851799</v>
      </c>
      <c r="BC602" s="7" t="s">
        <v>19</v>
      </c>
      <c r="BE602">
        <v>6</v>
      </c>
      <c r="BF602">
        <v>257528</v>
      </c>
      <c r="BH602" t="s">
        <v>1292</v>
      </c>
      <c r="BT602">
        <v>371563</v>
      </c>
    </row>
    <row r="603" spans="1:72" x14ac:dyDescent="0.3">
      <c r="A603">
        <v>374943</v>
      </c>
      <c r="C603">
        <v>1</v>
      </c>
      <c r="D603">
        <v>1</v>
      </c>
      <c r="E603">
        <v>2</v>
      </c>
      <c r="F603" t="s">
        <v>0</v>
      </c>
      <c r="G603" t="s">
        <v>1</v>
      </c>
      <c r="H603" t="s">
        <v>1450</v>
      </c>
      <c r="I603" t="s">
        <v>3</v>
      </c>
      <c r="K603">
        <v>1</v>
      </c>
      <c r="L603" t="s">
        <v>4</v>
      </c>
      <c r="M603">
        <v>103300</v>
      </c>
      <c r="N603" t="s">
        <v>5</v>
      </c>
      <c r="R603" s="23" t="s">
        <v>218</v>
      </c>
      <c r="S603" s="23" t="s">
        <v>219</v>
      </c>
      <c r="T603" t="s">
        <v>1442</v>
      </c>
      <c r="U603" s="1">
        <v>1</v>
      </c>
      <c r="V603" t="s">
        <v>1087</v>
      </c>
      <c r="W603" t="s">
        <v>1087</v>
      </c>
      <c r="X603" s="2" t="s">
        <v>575</v>
      </c>
      <c r="Y603" s="3">
        <v>2</v>
      </c>
      <c r="Z603" s="4">
        <v>301</v>
      </c>
      <c r="AA603" s="4" t="s">
        <v>1087</v>
      </c>
      <c r="AB603" t="s">
        <v>1451</v>
      </c>
      <c r="AC603">
        <v>2019</v>
      </c>
      <c r="AD603">
        <v>9</v>
      </c>
      <c r="AE603">
        <v>26</v>
      </c>
      <c r="AF603" t="s">
        <v>1166</v>
      </c>
      <c r="AH603">
        <v>262303</v>
      </c>
      <c r="AI603">
        <v>6651707</v>
      </c>
      <c r="AJ603" s="4">
        <v>263000</v>
      </c>
      <c r="AK603" s="4">
        <v>6651000</v>
      </c>
      <c r="AL603">
        <v>5</v>
      </c>
      <c r="AN603">
        <v>1010</v>
      </c>
      <c r="AP603" s="5" t="s">
        <v>1452</v>
      </c>
      <c r="AQ603">
        <v>103300</v>
      </c>
      <c r="AS603" s="6" t="s">
        <v>13</v>
      </c>
      <c r="AT603">
        <v>1</v>
      </c>
      <c r="AU603" t="s">
        <v>14</v>
      </c>
      <c r="AV603" t="s">
        <v>1453</v>
      </c>
      <c r="AW603" t="s">
        <v>1454</v>
      </c>
      <c r="AX603">
        <v>1010</v>
      </c>
      <c r="AY603" t="s">
        <v>17</v>
      </c>
      <c r="AZ603" t="s">
        <v>18</v>
      </c>
      <c r="BB603" s="5">
        <v>43961.576747685198</v>
      </c>
      <c r="BC603" s="7" t="s">
        <v>19</v>
      </c>
      <c r="BE603">
        <v>6</v>
      </c>
      <c r="BF603">
        <v>235458</v>
      </c>
      <c r="BH603" t="s">
        <v>1455</v>
      </c>
      <c r="BT603">
        <v>374943</v>
      </c>
    </row>
    <row r="604" spans="1:72" x14ac:dyDescent="0.3">
      <c r="A604">
        <v>215453</v>
      </c>
      <c r="C604">
        <v>1</v>
      </c>
      <c r="D604">
        <v>1</v>
      </c>
      <c r="E604">
        <v>2</v>
      </c>
      <c r="F604" t="s">
        <v>0</v>
      </c>
      <c r="G604" t="s">
        <v>1</v>
      </c>
      <c r="H604" t="s">
        <v>2780</v>
      </c>
      <c r="I604" t="s">
        <v>3</v>
      </c>
      <c r="K604">
        <v>1</v>
      </c>
      <c r="L604" t="s">
        <v>4</v>
      </c>
      <c r="M604">
        <v>103300</v>
      </c>
      <c r="N604" t="s">
        <v>5</v>
      </c>
      <c r="R604" s="23" t="s">
        <v>218</v>
      </c>
      <c r="S604" s="23" t="s">
        <v>219</v>
      </c>
      <c r="T604" t="s">
        <v>2773</v>
      </c>
      <c r="U604" s="1">
        <v>1</v>
      </c>
      <c r="V604" t="s">
        <v>2662</v>
      </c>
      <c r="W604" t="s">
        <v>2717</v>
      </c>
      <c r="X604" s="2" t="s">
        <v>2664</v>
      </c>
      <c r="Y604" s="3">
        <v>7</v>
      </c>
      <c r="Z604" s="4">
        <v>728</v>
      </c>
      <c r="AA604" t="s">
        <v>2774</v>
      </c>
      <c r="AB604" t="s">
        <v>2775</v>
      </c>
      <c r="AC604">
        <v>2019</v>
      </c>
      <c r="AD604">
        <v>9</v>
      </c>
      <c r="AE604">
        <v>27</v>
      </c>
      <c r="AF604" t="s">
        <v>2336</v>
      </c>
      <c r="AH604">
        <v>218056</v>
      </c>
      <c r="AI604">
        <v>6600698</v>
      </c>
      <c r="AJ604" s="4">
        <v>219000</v>
      </c>
      <c r="AK604" s="4">
        <v>6601000</v>
      </c>
      <c r="AL604">
        <v>5</v>
      </c>
      <c r="AN604">
        <v>1010</v>
      </c>
      <c r="AP604" s="5" t="s">
        <v>2781</v>
      </c>
      <c r="AQ604">
        <v>103300</v>
      </c>
      <c r="AS604" s="6" t="s">
        <v>13</v>
      </c>
      <c r="AT604">
        <v>1</v>
      </c>
      <c r="AU604" t="s">
        <v>14</v>
      </c>
      <c r="AV604" t="s">
        <v>2782</v>
      </c>
      <c r="AW604" t="s">
        <v>2783</v>
      </c>
      <c r="AX604">
        <v>1010</v>
      </c>
      <c r="AY604" t="s">
        <v>17</v>
      </c>
      <c r="AZ604" t="s">
        <v>18</v>
      </c>
      <c r="BB604" s="5">
        <v>43796.566990740699</v>
      </c>
      <c r="BC604" s="7" t="s">
        <v>19</v>
      </c>
      <c r="BE604">
        <v>6</v>
      </c>
      <c r="BF604">
        <v>227400</v>
      </c>
      <c r="BH604" t="s">
        <v>2784</v>
      </c>
      <c r="BT604">
        <v>215453</v>
      </c>
    </row>
    <row r="605" spans="1:72" x14ac:dyDescent="0.3">
      <c r="A605">
        <v>196063</v>
      </c>
      <c r="C605">
        <v>1</v>
      </c>
      <c r="D605">
        <v>1</v>
      </c>
      <c r="E605">
        <v>2</v>
      </c>
      <c r="F605" t="s">
        <v>0</v>
      </c>
      <c r="G605" t="s">
        <v>1</v>
      </c>
      <c r="H605" t="s">
        <v>2849</v>
      </c>
      <c r="I605" t="s">
        <v>3</v>
      </c>
      <c r="K605">
        <v>1</v>
      </c>
      <c r="L605" t="s">
        <v>4</v>
      </c>
      <c r="M605">
        <v>103300</v>
      </c>
      <c r="N605" t="s">
        <v>5</v>
      </c>
      <c r="R605" s="23" t="s">
        <v>218</v>
      </c>
      <c r="S605" s="23" t="s">
        <v>219</v>
      </c>
      <c r="T605" t="s">
        <v>2843</v>
      </c>
      <c r="U605" s="1">
        <v>1</v>
      </c>
      <c r="V605" t="s">
        <v>2662</v>
      </c>
      <c r="W605" t="s">
        <v>2815</v>
      </c>
      <c r="X605" s="2" t="s">
        <v>2788</v>
      </c>
      <c r="Y605" s="3">
        <v>8</v>
      </c>
      <c r="Z605" s="4">
        <v>806</v>
      </c>
      <c r="AA605" s="4" t="s">
        <v>2815</v>
      </c>
      <c r="AB605" t="s">
        <v>2850</v>
      </c>
      <c r="AC605">
        <v>2020</v>
      </c>
      <c r="AD605">
        <v>8</v>
      </c>
      <c r="AE605">
        <v>5</v>
      </c>
      <c r="AF605" t="s">
        <v>2336</v>
      </c>
      <c r="AH605">
        <v>193599</v>
      </c>
      <c r="AI605">
        <v>6570773</v>
      </c>
      <c r="AJ605" s="4">
        <v>193000</v>
      </c>
      <c r="AK605" s="4">
        <v>6571000</v>
      </c>
      <c r="AL605">
        <v>5</v>
      </c>
      <c r="AN605">
        <v>1010</v>
      </c>
      <c r="AP605" s="5" t="s">
        <v>2851</v>
      </c>
      <c r="AQ605">
        <v>103300</v>
      </c>
      <c r="AS605" s="6" t="s">
        <v>13</v>
      </c>
      <c r="AT605">
        <v>1</v>
      </c>
      <c r="AU605" t="s">
        <v>14</v>
      </c>
      <c r="AV605" t="s">
        <v>2852</v>
      </c>
      <c r="AW605" t="s">
        <v>2853</v>
      </c>
      <c r="AX605">
        <v>1010</v>
      </c>
      <c r="AY605" t="s">
        <v>17</v>
      </c>
      <c r="AZ605" t="s">
        <v>18</v>
      </c>
      <c r="BB605" s="5">
        <v>44160.854780092603</v>
      </c>
      <c r="BC605" s="7" t="s">
        <v>19</v>
      </c>
      <c r="BE605">
        <v>6</v>
      </c>
      <c r="BF605">
        <v>262325</v>
      </c>
      <c r="BH605" t="s">
        <v>2854</v>
      </c>
      <c r="BT605">
        <v>196063</v>
      </c>
    </row>
    <row r="606" spans="1:72" x14ac:dyDescent="0.3">
      <c r="A606">
        <v>185404</v>
      </c>
      <c r="C606">
        <v>1</v>
      </c>
      <c r="D606">
        <v>1</v>
      </c>
      <c r="E606">
        <v>2</v>
      </c>
      <c r="F606" t="s">
        <v>0</v>
      </c>
      <c r="G606" t="s">
        <v>1</v>
      </c>
      <c r="H606" t="s">
        <v>2887</v>
      </c>
      <c r="I606" t="s">
        <v>3</v>
      </c>
      <c r="K606">
        <v>1</v>
      </c>
      <c r="L606" t="s">
        <v>4</v>
      </c>
      <c r="M606">
        <v>103300</v>
      </c>
      <c r="N606" t="s">
        <v>5</v>
      </c>
      <c r="R606" s="23" t="s">
        <v>218</v>
      </c>
      <c r="S606" s="23" t="s">
        <v>219</v>
      </c>
      <c r="T606" t="s">
        <v>2879</v>
      </c>
      <c r="U606" s="1">
        <v>1</v>
      </c>
      <c r="V606" t="s">
        <v>2662</v>
      </c>
      <c r="W606" t="s">
        <v>2880</v>
      </c>
      <c r="X606" s="2" t="s">
        <v>2788</v>
      </c>
      <c r="Y606" s="3">
        <v>8</v>
      </c>
      <c r="Z606" s="4">
        <v>807</v>
      </c>
      <c r="AA606" s="4" t="s">
        <v>2880</v>
      </c>
      <c r="AB606" t="s">
        <v>2881</v>
      </c>
      <c r="AC606">
        <v>2018</v>
      </c>
      <c r="AD606">
        <v>9</v>
      </c>
      <c r="AE606">
        <v>26</v>
      </c>
      <c r="AF606" t="s">
        <v>2680</v>
      </c>
      <c r="AH606">
        <v>177109</v>
      </c>
      <c r="AI606">
        <v>6617313</v>
      </c>
      <c r="AJ606" s="4">
        <v>177000</v>
      </c>
      <c r="AK606" s="4">
        <v>6617000</v>
      </c>
      <c r="AL606">
        <v>5</v>
      </c>
      <c r="AN606">
        <v>1010</v>
      </c>
      <c r="AO606" t="s">
        <v>2882</v>
      </c>
      <c r="AP606" s="5" t="s">
        <v>2888</v>
      </c>
      <c r="AQ606">
        <v>103300</v>
      </c>
      <c r="AS606" s="6" t="s">
        <v>13</v>
      </c>
      <c r="AT606">
        <v>1</v>
      </c>
      <c r="AU606" t="s">
        <v>14</v>
      </c>
      <c r="AV606" t="s">
        <v>2889</v>
      </c>
      <c r="AW606" t="s">
        <v>2890</v>
      </c>
      <c r="AX606">
        <v>1010</v>
      </c>
      <c r="AY606" t="s">
        <v>17</v>
      </c>
      <c r="AZ606" t="s">
        <v>18</v>
      </c>
      <c r="BB606" s="5">
        <v>43495.953009259298</v>
      </c>
      <c r="BC606" s="7" t="s">
        <v>19</v>
      </c>
      <c r="BE606">
        <v>6</v>
      </c>
      <c r="BF606">
        <v>191902</v>
      </c>
      <c r="BH606" t="s">
        <v>2891</v>
      </c>
      <c r="BT606">
        <v>185404</v>
      </c>
    </row>
    <row r="607" spans="1:72" x14ac:dyDescent="0.3">
      <c r="A607">
        <v>49493</v>
      </c>
      <c r="C607">
        <v>1</v>
      </c>
      <c r="D607">
        <v>1</v>
      </c>
      <c r="E607">
        <v>2</v>
      </c>
      <c r="F607" t="s">
        <v>0</v>
      </c>
      <c r="G607" t="s">
        <v>1</v>
      </c>
      <c r="H607" t="s">
        <v>3592</v>
      </c>
      <c r="I607" t="s">
        <v>3</v>
      </c>
      <c r="K607">
        <v>1</v>
      </c>
      <c r="L607" t="s">
        <v>4</v>
      </c>
      <c r="M607">
        <v>103300</v>
      </c>
      <c r="N607" t="s">
        <v>5</v>
      </c>
      <c r="R607" s="23" t="s">
        <v>218</v>
      </c>
      <c r="S607" s="23" t="s">
        <v>219</v>
      </c>
      <c r="T607" t="s">
        <v>3583</v>
      </c>
      <c r="U607" s="1">
        <v>1</v>
      </c>
      <c r="V607" t="s">
        <v>3584</v>
      </c>
      <c r="W607" t="s">
        <v>3585</v>
      </c>
      <c r="X607" s="2" t="s">
        <v>3586</v>
      </c>
      <c r="Y607" s="3">
        <v>12</v>
      </c>
      <c r="Z607" s="4">
        <v>1201</v>
      </c>
      <c r="AA607" s="4" t="s">
        <v>3585</v>
      </c>
      <c r="AB607" t="s">
        <v>3593</v>
      </c>
      <c r="AC607">
        <v>2019</v>
      </c>
      <c r="AD607">
        <v>8</v>
      </c>
      <c r="AE607">
        <v>5</v>
      </c>
      <c r="AF607" t="s">
        <v>2336</v>
      </c>
      <c r="AH607">
        <v>-27630</v>
      </c>
      <c r="AI607">
        <v>6745722</v>
      </c>
      <c r="AJ607" s="4">
        <v>-27000</v>
      </c>
      <c r="AK607" s="4">
        <v>6745000</v>
      </c>
      <c r="AL607">
        <v>5</v>
      </c>
      <c r="AN607">
        <v>1010</v>
      </c>
      <c r="AP607" s="5" t="s">
        <v>3594</v>
      </c>
      <c r="AQ607">
        <v>103300</v>
      </c>
      <c r="AS607" s="6" t="s">
        <v>13</v>
      </c>
      <c r="AT607">
        <v>1</v>
      </c>
      <c r="AU607" t="s">
        <v>14</v>
      </c>
      <c r="AV607" t="s">
        <v>3595</v>
      </c>
      <c r="AW607" t="s">
        <v>3596</v>
      </c>
      <c r="AX607">
        <v>1010</v>
      </c>
      <c r="AY607" t="s">
        <v>17</v>
      </c>
      <c r="AZ607" t="s">
        <v>18</v>
      </c>
      <c r="BB607" s="5">
        <v>43796.566828703697</v>
      </c>
      <c r="BC607" s="7" t="s">
        <v>19</v>
      </c>
      <c r="BE607">
        <v>6</v>
      </c>
      <c r="BF607">
        <v>227099</v>
      </c>
      <c r="BH607" t="s">
        <v>3597</v>
      </c>
      <c r="BT607">
        <v>49493</v>
      </c>
    </row>
    <row r="608" spans="1:72" x14ac:dyDescent="0.3">
      <c r="A608">
        <v>44783</v>
      </c>
      <c r="C608">
        <v>1</v>
      </c>
      <c r="D608">
        <v>1</v>
      </c>
      <c r="E608">
        <v>2</v>
      </c>
      <c r="F608" t="s">
        <v>0</v>
      </c>
      <c r="G608" t="s">
        <v>1</v>
      </c>
      <c r="H608" t="s">
        <v>3622</v>
      </c>
      <c r="I608" t="s">
        <v>3</v>
      </c>
      <c r="K608">
        <v>1</v>
      </c>
      <c r="L608" t="s">
        <v>4</v>
      </c>
      <c r="M608">
        <v>103300</v>
      </c>
      <c r="N608" t="s">
        <v>5</v>
      </c>
      <c r="R608" s="23" t="s">
        <v>218</v>
      </c>
      <c r="S608" s="23" t="s">
        <v>219</v>
      </c>
      <c r="T608" t="s">
        <v>3616</v>
      </c>
      <c r="U608" s="1">
        <v>1</v>
      </c>
      <c r="V608" t="s">
        <v>3584</v>
      </c>
      <c r="W608" t="s">
        <v>3585</v>
      </c>
      <c r="X608" s="2" t="s">
        <v>3586</v>
      </c>
      <c r="Y608" s="3">
        <v>12</v>
      </c>
      <c r="Z608" s="4">
        <v>1201</v>
      </c>
      <c r="AA608" s="4" t="s">
        <v>3585</v>
      </c>
      <c r="AB608" t="s">
        <v>3623</v>
      </c>
      <c r="AC608">
        <v>2019</v>
      </c>
      <c r="AD608">
        <v>8</v>
      </c>
      <c r="AE608">
        <v>2</v>
      </c>
      <c r="AF608" t="s">
        <v>2336</v>
      </c>
      <c r="AH608">
        <v>-30227</v>
      </c>
      <c r="AI608">
        <v>6732767</v>
      </c>
      <c r="AJ608" s="4">
        <v>-31000</v>
      </c>
      <c r="AK608" s="4">
        <v>6733000</v>
      </c>
      <c r="AL608">
        <v>5</v>
      </c>
      <c r="AN608">
        <v>1010</v>
      </c>
      <c r="AP608" s="5" t="s">
        <v>3624</v>
      </c>
      <c r="AQ608">
        <v>103300</v>
      </c>
      <c r="AS608" s="6" t="s">
        <v>13</v>
      </c>
      <c r="AT608">
        <v>1</v>
      </c>
      <c r="AU608" t="s">
        <v>14</v>
      </c>
      <c r="AV608" t="s">
        <v>3625</v>
      </c>
      <c r="AW608" t="s">
        <v>3626</v>
      </c>
      <c r="AX608">
        <v>1010</v>
      </c>
      <c r="AY608" t="s">
        <v>17</v>
      </c>
      <c r="AZ608" t="s">
        <v>18</v>
      </c>
      <c r="BB608" s="5">
        <v>43796.567002314798</v>
      </c>
      <c r="BC608" s="7" t="s">
        <v>19</v>
      </c>
      <c r="BE608">
        <v>6</v>
      </c>
      <c r="BF608">
        <v>227430</v>
      </c>
      <c r="BH608" t="s">
        <v>3627</v>
      </c>
      <c r="BT608">
        <v>44783</v>
      </c>
    </row>
    <row r="609" spans="1:72" x14ac:dyDescent="0.3">
      <c r="A609">
        <v>374436</v>
      </c>
      <c r="C609">
        <v>1</v>
      </c>
      <c r="D609">
        <v>1</v>
      </c>
      <c r="E609">
        <v>3</v>
      </c>
      <c r="F609" t="s">
        <v>0</v>
      </c>
      <c r="G609" t="s">
        <v>1</v>
      </c>
      <c r="H609" t="s">
        <v>1456</v>
      </c>
      <c r="I609" t="s">
        <v>3</v>
      </c>
      <c r="K609">
        <v>1</v>
      </c>
      <c r="L609" t="s">
        <v>4</v>
      </c>
      <c r="M609">
        <v>103300</v>
      </c>
      <c r="N609" t="s">
        <v>5</v>
      </c>
      <c r="R609" s="23" t="s">
        <v>218</v>
      </c>
      <c r="S609" s="23" t="s">
        <v>219</v>
      </c>
      <c r="T609" t="s">
        <v>1442</v>
      </c>
      <c r="U609" s="1">
        <v>1</v>
      </c>
      <c r="V609" t="s">
        <v>1087</v>
      </c>
      <c r="W609" t="s">
        <v>1087</v>
      </c>
      <c r="X609" s="2" t="s">
        <v>575</v>
      </c>
      <c r="Y609" s="3">
        <v>2</v>
      </c>
      <c r="Z609" s="4">
        <v>301</v>
      </c>
      <c r="AA609" s="4" t="s">
        <v>1087</v>
      </c>
      <c r="AB609" t="s">
        <v>1451</v>
      </c>
      <c r="AC609">
        <v>2019</v>
      </c>
      <c r="AD609">
        <v>9</v>
      </c>
      <c r="AE609">
        <v>26</v>
      </c>
      <c r="AF609" t="s">
        <v>1166</v>
      </c>
      <c r="AH609">
        <v>262246</v>
      </c>
      <c r="AI609">
        <v>6651664</v>
      </c>
      <c r="AJ609" s="4">
        <v>263000</v>
      </c>
      <c r="AK609" s="4">
        <v>6651000</v>
      </c>
      <c r="AL609">
        <v>5</v>
      </c>
      <c r="AN609">
        <v>1010</v>
      </c>
      <c r="AP609" s="5" t="s">
        <v>1457</v>
      </c>
      <c r="AQ609">
        <v>103300</v>
      </c>
      <c r="AS609" s="6" t="s">
        <v>13</v>
      </c>
      <c r="AT609">
        <v>1</v>
      </c>
      <c r="AU609" t="s">
        <v>14</v>
      </c>
      <c r="AV609" t="s">
        <v>1458</v>
      </c>
      <c r="AW609" t="s">
        <v>1459</v>
      </c>
      <c r="AX609">
        <v>1010</v>
      </c>
      <c r="AY609" t="s">
        <v>17</v>
      </c>
      <c r="AZ609" t="s">
        <v>18</v>
      </c>
      <c r="BB609" s="5">
        <v>43961.576736111099</v>
      </c>
      <c r="BC609" s="7" t="s">
        <v>19</v>
      </c>
      <c r="BE609">
        <v>6</v>
      </c>
      <c r="BF609">
        <v>235459</v>
      </c>
      <c r="BH609" t="s">
        <v>1460</v>
      </c>
      <c r="BT609">
        <v>374436</v>
      </c>
    </row>
    <row r="610" spans="1:72" x14ac:dyDescent="0.3">
      <c r="A610">
        <v>424806</v>
      </c>
      <c r="C610">
        <v>1</v>
      </c>
      <c r="D610">
        <v>1</v>
      </c>
      <c r="E610">
        <v>1</v>
      </c>
      <c r="F610" t="s">
        <v>0</v>
      </c>
      <c r="G610" t="s">
        <v>1</v>
      </c>
      <c r="H610" t="s">
        <v>4036</v>
      </c>
      <c r="I610" t="s">
        <v>3</v>
      </c>
      <c r="K610">
        <v>1</v>
      </c>
      <c r="L610" t="s">
        <v>4</v>
      </c>
      <c r="M610">
        <v>103300</v>
      </c>
      <c r="N610" t="s">
        <v>5</v>
      </c>
      <c r="R610" s="23" t="s">
        <v>218</v>
      </c>
      <c r="S610" s="23" t="s">
        <v>219</v>
      </c>
      <c r="T610" t="s">
        <v>4037</v>
      </c>
      <c r="U610" s="1">
        <v>1</v>
      </c>
      <c r="V610" t="s">
        <v>4004</v>
      </c>
      <c r="W610" t="s">
        <v>4005</v>
      </c>
      <c r="X610" s="2" t="s">
        <v>4006</v>
      </c>
      <c r="Y610" s="3">
        <v>16</v>
      </c>
      <c r="Z610" s="4">
        <v>1601</v>
      </c>
      <c r="AA610" s="4" t="s">
        <v>4005</v>
      </c>
      <c r="AB610" t="s">
        <v>4038</v>
      </c>
      <c r="AC610">
        <v>2019</v>
      </c>
      <c r="AD610">
        <v>10</v>
      </c>
      <c r="AE610">
        <v>1</v>
      </c>
      <c r="AF610" t="s">
        <v>1166</v>
      </c>
      <c r="AH610">
        <v>272976</v>
      </c>
      <c r="AI610">
        <v>7044256</v>
      </c>
      <c r="AJ610" s="4">
        <v>273000</v>
      </c>
      <c r="AK610" s="4">
        <v>7045000</v>
      </c>
      <c r="AL610">
        <v>25</v>
      </c>
      <c r="AN610">
        <v>1010</v>
      </c>
      <c r="AP610" s="5" t="s">
        <v>4039</v>
      </c>
      <c r="AQ610">
        <v>103300</v>
      </c>
      <c r="AS610" s="6" t="s">
        <v>13</v>
      </c>
      <c r="AT610">
        <v>1</v>
      </c>
      <c r="AU610" t="s">
        <v>14</v>
      </c>
      <c r="AV610" t="s">
        <v>4040</v>
      </c>
      <c r="AW610" t="s">
        <v>4041</v>
      </c>
      <c r="AX610">
        <v>1010</v>
      </c>
      <c r="AY610" t="s">
        <v>17</v>
      </c>
      <c r="AZ610" t="s">
        <v>18</v>
      </c>
      <c r="BB610" s="5">
        <v>43961.576666666697</v>
      </c>
      <c r="BC610" s="7" t="s">
        <v>19</v>
      </c>
      <c r="BE610">
        <v>6</v>
      </c>
      <c r="BF610">
        <v>235686</v>
      </c>
      <c r="BH610" t="s">
        <v>4042</v>
      </c>
      <c r="BT610">
        <v>424806</v>
      </c>
    </row>
    <row r="611" spans="1:72" x14ac:dyDescent="0.3">
      <c r="A611">
        <v>408255</v>
      </c>
      <c r="C611">
        <v>1</v>
      </c>
      <c r="D611">
        <v>1</v>
      </c>
      <c r="E611">
        <v>1</v>
      </c>
      <c r="F611" t="s">
        <v>0</v>
      </c>
      <c r="G611" t="s">
        <v>1</v>
      </c>
      <c r="H611" t="s">
        <v>1601</v>
      </c>
      <c r="I611" t="s">
        <v>3</v>
      </c>
      <c r="K611">
        <v>1</v>
      </c>
      <c r="L611" t="s">
        <v>4</v>
      </c>
      <c r="M611">
        <v>103300</v>
      </c>
      <c r="N611" t="s">
        <v>5</v>
      </c>
      <c r="R611" s="23" t="s">
        <v>218</v>
      </c>
      <c r="S611" s="23" t="s">
        <v>219</v>
      </c>
      <c r="T611" t="s">
        <v>1602</v>
      </c>
      <c r="U611" s="1">
        <v>1</v>
      </c>
      <c r="V611" t="s">
        <v>1087</v>
      </c>
      <c r="W611" t="s">
        <v>1087</v>
      </c>
      <c r="X611" s="2" t="s">
        <v>575</v>
      </c>
      <c r="Y611" s="3">
        <v>2</v>
      </c>
      <c r="Z611" s="4">
        <v>301</v>
      </c>
      <c r="AA611" s="4" t="s">
        <v>1087</v>
      </c>
      <c r="AB611" t="s">
        <v>1603</v>
      </c>
      <c r="AC611">
        <v>2018</v>
      </c>
      <c r="AD611">
        <v>10</v>
      </c>
      <c r="AE611">
        <v>1</v>
      </c>
      <c r="AF611" t="s">
        <v>24</v>
      </c>
      <c r="AH611">
        <v>268795</v>
      </c>
      <c r="AI611">
        <v>6652925</v>
      </c>
      <c r="AJ611" s="4">
        <v>269000</v>
      </c>
      <c r="AK611" s="4">
        <v>6653000</v>
      </c>
      <c r="AL611">
        <v>5</v>
      </c>
      <c r="AN611">
        <v>1010</v>
      </c>
      <c r="AP611" s="5" t="s">
        <v>1604</v>
      </c>
      <c r="AQ611">
        <v>103300</v>
      </c>
      <c r="AS611" s="6" t="s">
        <v>13</v>
      </c>
      <c r="AT611">
        <v>1</v>
      </c>
      <c r="AU611" t="s">
        <v>14</v>
      </c>
      <c r="AV611" t="s">
        <v>1605</v>
      </c>
      <c r="AW611" t="s">
        <v>1606</v>
      </c>
      <c r="AX611">
        <v>1010</v>
      </c>
      <c r="AY611" t="s">
        <v>17</v>
      </c>
      <c r="AZ611" t="s">
        <v>18</v>
      </c>
      <c r="BB611" s="5">
        <v>43713.546527777798</v>
      </c>
      <c r="BC611" s="7" t="s">
        <v>19</v>
      </c>
      <c r="BE611">
        <v>6</v>
      </c>
      <c r="BF611">
        <v>190629</v>
      </c>
      <c r="BH611" t="s">
        <v>1607</v>
      </c>
      <c r="BT611">
        <v>408255</v>
      </c>
    </row>
    <row r="612" spans="1:72" x14ac:dyDescent="0.3">
      <c r="A612">
        <v>133397</v>
      </c>
      <c r="C612">
        <v>1</v>
      </c>
      <c r="F612" t="s">
        <v>0</v>
      </c>
      <c r="G612" t="s">
        <v>1</v>
      </c>
      <c r="H612" t="s">
        <v>3189</v>
      </c>
      <c r="I612" t="s">
        <v>3</v>
      </c>
      <c r="K612">
        <v>1</v>
      </c>
      <c r="L612" t="s">
        <v>4</v>
      </c>
      <c r="M612">
        <v>103300</v>
      </c>
      <c r="N612" t="s">
        <v>5</v>
      </c>
      <c r="R612" s="24" t="s">
        <v>218</v>
      </c>
      <c r="S612" s="24" t="s">
        <v>219</v>
      </c>
      <c r="T612" t="s">
        <v>3160</v>
      </c>
      <c r="U612" s="1">
        <v>1</v>
      </c>
      <c r="V612" t="s">
        <v>2951</v>
      </c>
      <c r="W612" t="s">
        <v>3054</v>
      </c>
      <c r="X612" t="s">
        <v>3055</v>
      </c>
      <c r="Y612" s="3">
        <v>10</v>
      </c>
      <c r="Z612" s="4">
        <v>1001</v>
      </c>
      <c r="AA612" s="4" t="s">
        <v>3054</v>
      </c>
      <c r="AB612" t="s">
        <v>3190</v>
      </c>
      <c r="AC612">
        <v>2019</v>
      </c>
      <c r="AD612">
        <v>9</v>
      </c>
      <c r="AE612">
        <v>24</v>
      </c>
      <c r="AF612" t="s">
        <v>2336</v>
      </c>
      <c r="AH612">
        <v>89532</v>
      </c>
      <c r="AI612">
        <v>6468622</v>
      </c>
      <c r="AJ612" s="4">
        <v>89000</v>
      </c>
      <c r="AK612" s="4">
        <v>6469000</v>
      </c>
      <c r="AL612">
        <v>5</v>
      </c>
      <c r="AN612">
        <v>1010</v>
      </c>
      <c r="AP612" s="5" t="s">
        <v>3191</v>
      </c>
      <c r="AQ612">
        <v>103300</v>
      </c>
      <c r="AS612" s="6" t="s">
        <v>13</v>
      </c>
      <c r="AT612">
        <v>1</v>
      </c>
      <c r="AU612" t="s">
        <v>14</v>
      </c>
      <c r="AV612" t="s">
        <v>3192</v>
      </c>
      <c r="AW612" t="s">
        <v>3193</v>
      </c>
      <c r="AX612">
        <v>1010</v>
      </c>
      <c r="AY612" t="s">
        <v>17</v>
      </c>
      <c r="AZ612" t="s">
        <v>18</v>
      </c>
      <c r="BB612" s="5">
        <v>43796.567013888904</v>
      </c>
      <c r="BC612" s="7" t="s">
        <v>19</v>
      </c>
      <c r="BE612">
        <v>6</v>
      </c>
      <c r="BF612">
        <v>227455</v>
      </c>
      <c r="BH612" t="s">
        <v>3194</v>
      </c>
      <c r="BT612">
        <v>133397</v>
      </c>
    </row>
    <row r="613" spans="1:72" x14ac:dyDescent="0.3">
      <c r="A613">
        <v>132583</v>
      </c>
      <c r="C613">
        <v>1</v>
      </c>
      <c r="F613" t="s">
        <v>0</v>
      </c>
      <c r="G613" t="s">
        <v>1</v>
      </c>
      <c r="H613" t="s">
        <v>3195</v>
      </c>
      <c r="I613" t="s">
        <v>3</v>
      </c>
      <c r="K613">
        <v>1</v>
      </c>
      <c r="L613" t="s">
        <v>4</v>
      </c>
      <c r="M613">
        <v>103300</v>
      </c>
      <c r="N613" t="s">
        <v>5</v>
      </c>
      <c r="R613" s="24" t="s">
        <v>218</v>
      </c>
      <c r="S613" s="24" t="s">
        <v>219</v>
      </c>
      <c r="T613" t="s">
        <v>3160</v>
      </c>
      <c r="U613" s="1">
        <v>1</v>
      </c>
      <c r="V613" t="s">
        <v>2951</v>
      </c>
      <c r="W613" t="s">
        <v>3054</v>
      </c>
      <c r="X613" t="s">
        <v>3055</v>
      </c>
      <c r="Y613" s="3">
        <v>10</v>
      </c>
      <c r="Z613" s="4">
        <v>1001</v>
      </c>
      <c r="AA613" s="4" t="s">
        <v>3054</v>
      </c>
      <c r="AB613" t="s">
        <v>3196</v>
      </c>
      <c r="AC613">
        <v>2019</v>
      </c>
      <c r="AD613">
        <v>9</v>
      </c>
      <c r="AE613">
        <v>25</v>
      </c>
      <c r="AF613" t="s">
        <v>2336</v>
      </c>
      <c r="AH613">
        <v>88901</v>
      </c>
      <c r="AI613">
        <v>6468134</v>
      </c>
      <c r="AJ613" s="4">
        <v>89000</v>
      </c>
      <c r="AK613" s="4">
        <v>6469000</v>
      </c>
      <c r="AL613">
        <v>5</v>
      </c>
      <c r="AN613">
        <v>1010</v>
      </c>
      <c r="AP613" s="5" t="s">
        <v>3197</v>
      </c>
      <c r="AQ613">
        <v>103300</v>
      </c>
      <c r="AS613" s="6" t="s">
        <v>13</v>
      </c>
      <c r="AT613">
        <v>1</v>
      </c>
      <c r="AU613" t="s">
        <v>14</v>
      </c>
      <c r="AV613" t="s">
        <v>3198</v>
      </c>
      <c r="AW613" t="s">
        <v>3199</v>
      </c>
      <c r="AX613">
        <v>1010</v>
      </c>
      <c r="AY613" t="s">
        <v>17</v>
      </c>
      <c r="AZ613" t="s">
        <v>18</v>
      </c>
      <c r="BB613" s="5">
        <v>43796.567060185203</v>
      </c>
      <c r="BC613" s="7" t="s">
        <v>19</v>
      </c>
      <c r="BE613">
        <v>6</v>
      </c>
      <c r="BF613">
        <v>227537</v>
      </c>
      <c r="BH613" t="s">
        <v>3200</v>
      </c>
      <c r="BT613">
        <v>132583</v>
      </c>
    </row>
    <row r="614" spans="1:72" x14ac:dyDescent="0.3">
      <c r="A614">
        <v>131208</v>
      </c>
      <c r="C614">
        <v>1</v>
      </c>
      <c r="F614" t="s">
        <v>0</v>
      </c>
      <c r="G614" t="s">
        <v>1</v>
      </c>
      <c r="H614" t="s">
        <v>3201</v>
      </c>
      <c r="I614" t="s">
        <v>3</v>
      </c>
      <c r="K614">
        <v>1</v>
      </c>
      <c r="L614" t="s">
        <v>4</v>
      </c>
      <c r="M614">
        <v>103300</v>
      </c>
      <c r="N614" t="s">
        <v>5</v>
      </c>
      <c r="R614" s="24" t="s">
        <v>218</v>
      </c>
      <c r="S614" s="24" t="s">
        <v>219</v>
      </c>
      <c r="T614" t="s">
        <v>3160</v>
      </c>
      <c r="U614" s="1">
        <v>1</v>
      </c>
      <c r="V614" t="s">
        <v>2951</v>
      </c>
      <c r="W614" t="s">
        <v>3054</v>
      </c>
      <c r="X614" t="s">
        <v>3055</v>
      </c>
      <c r="Y614" s="3">
        <v>10</v>
      </c>
      <c r="Z614" s="4">
        <v>1001</v>
      </c>
      <c r="AA614" s="4" t="s">
        <v>3054</v>
      </c>
      <c r="AB614" t="s">
        <v>3202</v>
      </c>
      <c r="AC614">
        <v>2019</v>
      </c>
      <c r="AD614">
        <v>9</v>
      </c>
      <c r="AE614">
        <v>25</v>
      </c>
      <c r="AF614" t="s">
        <v>2336</v>
      </c>
      <c r="AH614">
        <v>88558</v>
      </c>
      <c r="AI614">
        <v>6468423</v>
      </c>
      <c r="AJ614" s="4">
        <v>89000</v>
      </c>
      <c r="AK614" s="4">
        <v>6469000</v>
      </c>
      <c r="AL614">
        <v>5</v>
      </c>
      <c r="AN614">
        <v>1010</v>
      </c>
      <c r="AP614" s="5" t="s">
        <v>3203</v>
      </c>
      <c r="AQ614">
        <v>103300</v>
      </c>
      <c r="AS614" s="6" t="s">
        <v>13</v>
      </c>
      <c r="AT614">
        <v>1</v>
      </c>
      <c r="AU614" t="s">
        <v>14</v>
      </c>
      <c r="AV614" t="s">
        <v>3204</v>
      </c>
      <c r="AW614" t="s">
        <v>3205</v>
      </c>
      <c r="AX614">
        <v>1010</v>
      </c>
      <c r="AY614" t="s">
        <v>17</v>
      </c>
      <c r="AZ614" t="s">
        <v>18</v>
      </c>
      <c r="BB614" s="5">
        <v>43796.567060185203</v>
      </c>
      <c r="BC614" s="7" t="s">
        <v>19</v>
      </c>
      <c r="BE614">
        <v>6</v>
      </c>
      <c r="BF614">
        <v>227542</v>
      </c>
      <c r="BH614" t="s">
        <v>3206</v>
      </c>
      <c r="BT614">
        <v>131208</v>
      </c>
    </row>
    <row r="615" spans="1:72" x14ac:dyDescent="0.3">
      <c r="A615">
        <v>131211</v>
      </c>
      <c r="C615">
        <v>1</v>
      </c>
      <c r="F615" t="s">
        <v>0</v>
      </c>
      <c r="G615" t="s">
        <v>1</v>
      </c>
      <c r="H615" t="s">
        <v>3207</v>
      </c>
      <c r="I615" t="s">
        <v>3</v>
      </c>
      <c r="K615">
        <v>1</v>
      </c>
      <c r="L615" t="s">
        <v>4</v>
      </c>
      <c r="M615">
        <v>103300</v>
      </c>
      <c r="N615" t="s">
        <v>5</v>
      </c>
      <c r="R615" s="24" t="s">
        <v>218</v>
      </c>
      <c r="S615" s="24" t="s">
        <v>219</v>
      </c>
      <c r="T615" t="s">
        <v>3160</v>
      </c>
      <c r="U615" s="1">
        <v>1</v>
      </c>
      <c r="V615" t="s">
        <v>2951</v>
      </c>
      <c r="W615" t="s">
        <v>3054</v>
      </c>
      <c r="X615" t="s">
        <v>3055</v>
      </c>
      <c r="Y615" s="3">
        <v>10</v>
      </c>
      <c r="Z615" s="4">
        <v>1001</v>
      </c>
      <c r="AA615" s="4" t="s">
        <v>3054</v>
      </c>
      <c r="AB615" t="s">
        <v>3208</v>
      </c>
      <c r="AC615">
        <v>2019</v>
      </c>
      <c r="AD615">
        <v>9</v>
      </c>
      <c r="AE615">
        <v>25</v>
      </c>
      <c r="AF615" t="s">
        <v>2336</v>
      </c>
      <c r="AH615">
        <v>88558</v>
      </c>
      <c r="AI615">
        <v>6468223</v>
      </c>
      <c r="AJ615" s="4">
        <v>89000</v>
      </c>
      <c r="AK615" s="4">
        <v>6469000</v>
      </c>
      <c r="AL615">
        <v>5</v>
      </c>
      <c r="AN615">
        <v>1010</v>
      </c>
      <c r="AP615" s="5" t="s">
        <v>3209</v>
      </c>
      <c r="AQ615">
        <v>103300</v>
      </c>
      <c r="AS615" s="6" t="s">
        <v>13</v>
      </c>
      <c r="AT615">
        <v>1</v>
      </c>
      <c r="AU615" t="s">
        <v>14</v>
      </c>
      <c r="AV615" t="s">
        <v>3210</v>
      </c>
      <c r="AW615" t="s">
        <v>3211</v>
      </c>
      <c r="AX615">
        <v>1010</v>
      </c>
      <c r="AY615" t="s">
        <v>17</v>
      </c>
      <c r="AZ615" t="s">
        <v>18</v>
      </c>
      <c r="BB615" s="5">
        <v>43796.567083333299</v>
      </c>
      <c r="BC615" s="7" t="s">
        <v>19</v>
      </c>
      <c r="BE615">
        <v>6</v>
      </c>
      <c r="BF615">
        <v>227574</v>
      </c>
      <c r="BH615" t="s">
        <v>3212</v>
      </c>
      <c r="BT615">
        <v>131211</v>
      </c>
    </row>
    <row r="616" spans="1:72" x14ac:dyDescent="0.3">
      <c r="A616">
        <v>131403</v>
      </c>
      <c r="C616">
        <v>1</v>
      </c>
      <c r="F616" t="s">
        <v>0</v>
      </c>
      <c r="G616" t="s">
        <v>1</v>
      </c>
      <c r="H616" t="s">
        <v>3213</v>
      </c>
      <c r="I616" t="s">
        <v>3</v>
      </c>
      <c r="K616">
        <v>1</v>
      </c>
      <c r="L616" t="s">
        <v>4</v>
      </c>
      <c r="M616">
        <v>103300</v>
      </c>
      <c r="N616" t="s">
        <v>5</v>
      </c>
      <c r="R616" s="24" t="s">
        <v>218</v>
      </c>
      <c r="S616" s="24" t="s">
        <v>219</v>
      </c>
      <c r="T616" t="s">
        <v>3160</v>
      </c>
      <c r="U616" s="1">
        <v>1</v>
      </c>
      <c r="V616" t="s">
        <v>2951</v>
      </c>
      <c r="W616" t="s">
        <v>3054</v>
      </c>
      <c r="X616" t="s">
        <v>3055</v>
      </c>
      <c r="Y616" s="3">
        <v>10</v>
      </c>
      <c r="Z616" s="4">
        <v>1001</v>
      </c>
      <c r="AA616" s="4" t="s">
        <v>3054</v>
      </c>
      <c r="AB616" t="s">
        <v>3214</v>
      </c>
      <c r="AC616">
        <v>2019</v>
      </c>
      <c r="AD616">
        <v>9</v>
      </c>
      <c r="AE616">
        <v>25</v>
      </c>
      <c r="AF616" t="s">
        <v>2336</v>
      </c>
      <c r="AH616">
        <v>88571</v>
      </c>
      <c r="AI616">
        <v>6468240</v>
      </c>
      <c r="AJ616" s="4">
        <v>89000</v>
      </c>
      <c r="AK616" s="4">
        <v>6469000</v>
      </c>
      <c r="AL616">
        <v>10</v>
      </c>
      <c r="AN616">
        <v>1010</v>
      </c>
      <c r="AP616" s="5" t="s">
        <v>3215</v>
      </c>
      <c r="AQ616">
        <v>103300</v>
      </c>
      <c r="AS616" s="6" t="s">
        <v>13</v>
      </c>
      <c r="AT616">
        <v>1</v>
      </c>
      <c r="AU616" t="s">
        <v>14</v>
      </c>
      <c r="AV616" t="s">
        <v>3216</v>
      </c>
      <c r="AW616" t="s">
        <v>3217</v>
      </c>
      <c r="AX616">
        <v>1010</v>
      </c>
      <c r="AY616" t="s">
        <v>17</v>
      </c>
      <c r="AZ616" t="s">
        <v>18</v>
      </c>
      <c r="BB616" s="5">
        <v>43796.567164351902</v>
      </c>
      <c r="BC616" s="7" t="s">
        <v>19</v>
      </c>
      <c r="BE616">
        <v>6</v>
      </c>
      <c r="BF616">
        <v>227732</v>
      </c>
      <c r="BH616" t="s">
        <v>3218</v>
      </c>
      <c r="BT616">
        <v>131403</v>
      </c>
    </row>
    <row r="617" spans="1:72" x14ac:dyDescent="0.3">
      <c r="A617">
        <v>34149</v>
      </c>
      <c r="C617">
        <v>1</v>
      </c>
      <c r="D617">
        <v>1</v>
      </c>
      <c r="E617">
        <v>1</v>
      </c>
      <c r="F617" t="s">
        <v>0</v>
      </c>
      <c r="G617" t="s">
        <v>1</v>
      </c>
      <c r="H617" t="s">
        <v>3338</v>
      </c>
      <c r="I617" t="s">
        <v>3</v>
      </c>
      <c r="K617">
        <v>1</v>
      </c>
      <c r="L617" t="s">
        <v>4</v>
      </c>
      <c r="M617">
        <v>103300</v>
      </c>
      <c r="N617" t="s">
        <v>5</v>
      </c>
      <c r="R617" s="24" t="s">
        <v>218</v>
      </c>
      <c r="S617" s="24" t="s">
        <v>219</v>
      </c>
      <c r="T617" t="s">
        <v>3339</v>
      </c>
      <c r="U617" s="1">
        <v>1</v>
      </c>
      <c r="V617" t="s">
        <v>3322</v>
      </c>
      <c r="W617" t="s">
        <v>3323</v>
      </c>
      <c r="X617" t="s">
        <v>3324</v>
      </c>
      <c r="Y617" s="3">
        <v>11</v>
      </c>
      <c r="Z617" s="4">
        <v>1102</v>
      </c>
      <c r="AA617" s="4" t="s">
        <v>3323</v>
      </c>
      <c r="AB617" t="s">
        <v>3340</v>
      </c>
      <c r="AC617">
        <v>2019</v>
      </c>
      <c r="AD617">
        <v>8</v>
      </c>
      <c r="AE617">
        <v>28</v>
      </c>
      <c r="AF617" t="s">
        <v>2336</v>
      </c>
      <c r="AH617">
        <v>-32469</v>
      </c>
      <c r="AI617">
        <v>6560296</v>
      </c>
      <c r="AJ617" s="4">
        <v>-33000</v>
      </c>
      <c r="AK617" s="4">
        <v>6561000</v>
      </c>
      <c r="AL617">
        <v>5</v>
      </c>
      <c r="AN617">
        <v>1010</v>
      </c>
      <c r="AP617" s="5" t="s">
        <v>3341</v>
      </c>
      <c r="AQ617">
        <v>103300</v>
      </c>
      <c r="AS617" s="6" t="s">
        <v>13</v>
      </c>
      <c r="AT617">
        <v>1</v>
      </c>
      <c r="AU617" t="s">
        <v>14</v>
      </c>
      <c r="AV617" t="s">
        <v>3342</v>
      </c>
      <c r="AW617" t="s">
        <v>3343</v>
      </c>
      <c r="AX617">
        <v>1010</v>
      </c>
      <c r="AY617" t="s">
        <v>17</v>
      </c>
      <c r="AZ617" t="s">
        <v>18</v>
      </c>
      <c r="BB617" s="5">
        <v>43796.566874999997</v>
      </c>
      <c r="BC617" s="7" t="s">
        <v>19</v>
      </c>
      <c r="BE617">
        <v>6</v>
      </c>
      <c r="BF617">
        <v>227177</v>
      </c>
      <c r="BH617" t="s">
        <v>3344</v>
      </c>
      <c r="BT617">
        <v>34149</v>
      </c>
    </row>
    <row r="618" spans="1:72" x14ac:dyDescent="0.3">
      <c r="A618">
        <v>462112</v>
      </c>
      <c r="C618">
        <v>1</v>
      </c>
      <c r="D618">
        <v>1</v>
      </c>
      <c r="E618">
        <v>1</v>
      </c>
      <c r="F618" t="s">
        <v>0</v>
      </c>
      <c r="G618" t="s">
        <v>1</v>
      </c>
      <c r="H618" t="s">
        <v>21</v>
      </c>
      <c r="I618" t="s">
        <v>3</v>
      </c>
      <c r="K618">
        <v>1</v>
      </c>
      <c r="L618" t="s">
        <v>4</v>
      </c>
      <c r="M618">
        <v>103300</v>
      </c>
      <c r="N618" t="s">
        <v>5</v>
      </c>
      <c r="R618" s="24" t="s">
        <v>218</v>
      </c>
      <c r="S618" s="24" t="s">
        <v>219</v>
      </c>
      <c r="T618" t="s">
        <v>22</v>
      </c>
      <c r="U618" s="1">
        <v>1</v>
      </c>
      <c r="V618" t="s">
        <v>7</v>
      </c>
      <c r="W618" t="s">
        <v>8</v>
      </c>
      <c r="X618" s="2" t="s">
        <v>9</v>
      </c>
      <c r="Y618" s="3">
        <v>1</v>
      </c>
      <c r="Z618" s="4">
        <v>101</v>
      </c>
      <c r="AA618" s="4" t="s">
        <v>8</v>
      </c>
      <c r="AB618" t="s">
        <v>23</v>
      </c>
      <c r="AC618">
        <v>2018</v>
      </c>
      <c r="AD618">
        <v>10</v>
      </c>
      <c r="AE618">
        <v>1</v>
      </c>
      <c r="AF618" t="s">
        <v>24</v>
      </c>
      <c r="AH618">
        <v>291465</v>
      </c>
      <c r="AI618">
        <v>6560143</v>
      </c>
      <c r="AJ618" s="4">
        <v>291000</v>
      </c>
      <c r="AK618" s="4">
        <v>6561000</v>
      </c>
      <c r="AL618">
        <v>10</v>
      </c>
      <c r="AN618">
        <v>1010</v>
      </c>
      <c r="AO618" t="s">
        <v>25</v>
      </c>
      <c r="AP618" s="5" t="s">
        <v>26</v>
      </c>
      <c r="AQ618">
        <v>103300</v>
      </c>
      <c r="AS618" s="6" t="s">
        <v>13</v>
      </c>
      <c r="AT618">
        <v>1</v>
      </c>
      <c r="AU618" t="s">
        <v>14</v>
      </c>
      <c r="AV618" t="s">
        <v>27</v>
      </c>
      <c r="AW618" t="s">
        <v>28</v>
      </c>
      <c r="AX618">
        <v>1010</v>
      </c>
      <c r="AY618" t="s">
        <v>17</v>
      </c>
      <c r="AZ618" t="s">
        <v>18</v>
      </c>
      <c r="BB618" s="5">
        <v>43713.546527777798</v>
      </c>
      <c r="BC618" s="7" t="s">
        <v>19</v>
      </c>
      <c r="BE618">
        <v>6</v>
      </c>
      <c r="BF618">
        <v>191298</v>
      </c>
      <c r="BH618" t="s">
        <v>29</v>
      </c>
      <c r="BT618">
        <v>462112</v>
      </c>
    </row>
    <row r="619" spans="1:72" x14ac:dyDescent="0.3">
      <c r="A619">
        <v>222358</v>
      </c>
      <c r="C619">
        <v>1</v>
      </c>
      <c r="D619">
        <v>1</v>
      </c>
      <c r="E619">
        <v>1</v>
      </c>
      <c r="F619" t="s">
        <v>0</v>
      </c>
      <c r="G619" t="s">
        <v>1</v>
      </c>
      <c r="H619" t="s">
        <v>2731</v>
      </c>
      <c r="I619" t="s">
        <v>3</v>
      </c>
      <c r="K619">
        <v>1</v>
      </c>
      <c r="L619" t="s">
        <v>4</v>
      </c>
      <c r="M619">
        <v>103300</v>
      </c>
      <c r="N619" t="s">
        <v>5</v>
      </c>
      <c r="R619" s="24" t="s">
        <v>218</v>
      </c>
      <c r="S619" s="24" t="s">
        <v>4511</v>
      </c>
      <c r="T619" t="s">
        <v>2732</v>
      </c>
      <c r="U619" s="1">
        <v>1</v>
      </c>
      <c r="V619" t="s">
        <v>2662</v>
      </c>
      <c r="W619" t="s">
        <v>2717</v>
      </c>
      <c r="X619" s="2" t="s">
        <v>2664</v>
      </c>
      <c r="Y619" s="3">
        <v>7</v>
      </c>
      <c r="Z619" s="4">
        <v>709</v>
      </c>
      <c r="AA619" s="4" t="s">
        <v>2717</v>
      </c>
      <c r="AB619" t="s">
        <v>2733</v>
      </c>
      <c r="AC619">
        <v>2020</v>
      </c>
      <c r="AD619">
        <v>9</v>
      </c>
      <c r="AE619">
        <v>3</v>
      </c>
      <c r="AF619" t="s">
        <v>983</v>
      </c>
      <c r="AH619">
        <v>226147</v>
      </c>
      <c r="AI619">
        <v>6554891</v>
      </c>
      <c r="AJ619" s="4">
        <v>227000</v>
      </c>
      <c r="AK619" s="4">
        <v>6555000</v>
      </c>
      <c r="AL619">
        <v>10</v>
      </c>
      <c r="AN619">
        <v>1010</v>
      </c>
      <c r="AP619" s="5" t="s">
        <v>2734</v>
      </c>
      <c r="AQ619">
        <v>103300</v>
      </c>
      <c r="AS619" s="6" t="s">
        <v>13</v>
      </c>
      <c r="AT619">
        <v>1</v>
      </c>
      <c r="AU619" t="s">
        <v>14</v>
      </c>
      <c r="AV619" t="s">
        <v>2735</v>
      </c>
      <c r="AW619" t="s">
        <v>2736</v>
      </c>
      <c r="AX619">
        <v>1010</v>
      </c>
      <c r="AY619" t="s">
        <v>17</v>
      </c>
      <c r="AZ619" t="s">
        <v>18</v>
      </c>
      <c r="BB619" s="5">
        <v>44106.416238425903</v>
      </c>
      <c r="BC619" s="7" t="s">
        <v>19</v>
      </c>
      <c r="BE619">
        <v>6</v>
      </c>
      <c r="BF619">
        <v>252273</v>
      </c>
      <c r="BH619" t="s">
        <v>2737</v>
      </c>
      <c r="BT619">
        <v>222358</v>
      </c>
    </row>
    <row r="620" spans="1:72" x14ac:dyDescent="0.3">
      <c r="A620">
        <v>437764</v>
      </c>
      <c r="C620">
        <v>1</v>
      </c>
      <c r="F620" t="s">
        <v>0</v>
      </c>
      <c r="G620" t="s">
        <v>1</v>
      </c>
      <c r="H620" t="s">
        <v>190</v>
      </c>
      <c r="I620" t="s">
        <v>3</v>
      </c>
      <c r="K620">
        <v>1</v>
      </c>
      <c r="L620" t="s">
        <v>4</v>
      </c>
      <c r="M620">
        <v>103300</v>
      </c>
      <c r="N620" t="s">
        <v>5</v>
      </c>
      <c r="R620" s="24" t="s">
        <v>218</v>
      </c>
      <c r="S620" s="24" t="s">
        <v>219</v>
      </c>
      <c r="T620" t="s">
        <v>166</v>
      </c>
      <c r="U620" s="1">
        <v>1</v>
      </c>
      <c r="V620" t="s">
        <v>7</v>
      </c>
      <c r="W620" t="s">
        <v>143</v>
      </c>
      <c r="X620" s="2" t="s">
        <v>9</v>
      </c>
      <c r="Y620" s="3">
        <v>1</v>
      </c>
      <c r="Z620" s="4">
        <v>105</v>
      </c>
      <c r="AA620" s="4" t="s">
        <v>143</v>
      </c>
      <c r="AB620" t="s">
        <v>191</v>
      </c>
      <c r="AC620">
        <v>2020</v>
      </c>
      <c r="AD620">
        <v>6</v>
      </c>
      <c r="AE620">
        <v>11</v>
      </c>
      <c r="AF620" t="s">
        <v>33</v>
      </c>
      <c r="AH620">
        <v>278688</v>
      </c>
      <c r="AI620">
        <v>6579395</v>
      </c>
      <c r="AJ620" s="4">
        <v>279000</v>
      </c>
      <c r="AK620" s="4">
        <v>6579000</v>
      </c>
      <c r="AL620">
        <v>5</v>
      </c>
      <c r="AN620">
        <v>1010</v>
      </c>
      <c r="AP620" s="5" t="s">
        <v>192</v>
      </c>
      <c r="AQ620">
        <v>103300</v>
      </c>
      <c r="AS620" s="6" t="s">
        <v>13</v>
      </c>
      <c r="AT620">
        <v>1</v>
      </c>
      <c r="AU620" t="s">
        <v>14</v>
      </c>
      <c r="AV620" t="s">
        <v>193</v>
      </c>
      <c r="AW620" t="s">
        <v>194</v>
      </c>
      <c r="AX620">
        <v>1010</v>
      </c>
      <c r="AY620" t="s">
        <v>17</v>
      </c>
      <c r="AZ620" t="s">
        <v>18</v>
      </c>
      <c r="BB620" s="5">
        <v>44145.4770601852</v>
      </c>
      <c r="BC620" s="7" t="s">
        <v>19</v>
      </c>
      <c r="BE620">
        <v>6</v>
      </c>
      <c r="BF620">
        <v>256263</v>
      </c>
      <c r="BH620" t="s">
        <v>195</v>
      </c>
      <c r="BT620">
        <v>437764</v>
      </c>
    </row>
    <row r="621" spans="1:72" x14ac:dyDescent="0.3">
      <c r="A621">
        <v>22754</v>
      </c>
      <c r="C621">
        <v>1</v>
      </c>
      <c r="F621" t="s">
        <v>0</v>
      </c>
      <c r="G621" t="s">
        <v>67</v>
      </c>
      <c r="H621" t="s">
        <v>3377</v>
      </c>
      <c r="I621" t="s">
        <v>3</v>
      </c>
      <c r="K621">
        <v>1</v>
      </c>
      <c r="L621" t="s">
        <v>4</v>
      </c>
      <c r="M621">
        <v>103300</v>
      </c>
      <c r="N621" t="s">
        <v>5</v>
      </c>
      <c r="R621" s="24" t="s">
        <v>218</v>
      </c>
      <c r="S621" s="24" t="s">
        <v>4510</v>
      </c>
      <c r="T621" t="s">
        <v>3378</v>
      </c>
      <c r="U621" s="1">
        <v>1</v>
      </c>
      <c r="V621" t="s">
        <v>3322</v>
      </c>
      <c r="W621" t="s">
        <v>3347</v>
      </c>
      <c r="X621" t="s">
        <v>3324</v>
      </c>
      <c r="Y621" s="3">
        <v>11</v>
      </c>
      <c r="Z621" s="4">
        <v>1103</v>
      </c>
      <c r="AA621" s="4" t="s">
        <v>3347</v>
      </c>
      <c r="AB621" t="s">
        <v>71</v>
      </c>
      <c r="AC621">
        <v>2020</v>
      </c>
      <c r="AD621">
        <v>7</v>
      </c>
      <c r="AE621">
        <v>14</v>
      </c>
      <c r="AH621">
        <v>-36318</v>
      </c>
      <c r="AI621">
        <v>6574457</v>
      </c>
      <c r="AJ621" s="4">
        <v>-37000</v>
      </c>
      <c r="AK621" s="4">
        <v>6575000</v>
      </c>
      <c r="AL621">
        <v>12</v>
      </c>
      <c r="AN621">
        <v>40</v>
      </c>
      <c r="AP621" t="s">
        <v>3379</v>
      </c>
      <c r="AQ621">
        <v>103300</v>
      </c>
      <c r="AS621" s="6" t="s">
        <v>13</v>
      </c>
      <c r="AT621">
        <v>1</v>
      </c>
      <c r="AU621" t="s">
        <v>14</v>
      </c>
      <c r="AV621" t="s">
        <v>3380</v>
      </c>
      <c r="AW621" t="s">
        <v>3381</v>
      </c>
      <c r="AX621">
        <v>40</v>
      </c>
      <c r="AY621" t="s">
        <v>75</v>
      </c>
      <c r="AZ621" t="s">
        <v>76</v>
      </c>
      <c r="BB621" s="5">
        <v>44026</v>
      </c>
      <c r="BC621" s="7" t="s">
        <v>19</v>
      </c>
      <c r="BE621">
        <v>4</v>
      </c>
      <c r="BF621">
        <v>376936</v>
      </c>
      <c r="BH621" t="s">
        <v>3382</v>
      </c>
      <c r="BT621">
        <v>22754</v>
      </c>
    </row>
    <row r="622" spans="1:72" x14ac:dyDescent="0.3">
      <c r="A622">
        <v>357543</v>
      </c>
      <c r="C622">
        <v>1</v>
      </c>
      <c r="F622" t="s">
        <v>0</v>
      </c>
      <c r="G622" t="s">
        <v>67</v>
      </c>
      <c r="H622" t="s">
        <v>1247</v>
      </c>
      <c r="I622" t="s">
        <v>3</v>
      </c>
      <c r="K622">
        <v>1</v>
      </c>
      <c r="L622" t="s">
        <v>4</v>
      </c>
      <c r="M622">
        <v>103300</v>
      </c>
      <c r="N622" t="s">
        <v>5</v>
      </c>
      <c r="R622" s="24" t="s">
        <v>218</v>
      </c>
      <c r="S622" s="24" t="s">
        <v>4510</v>
      </c>
      <c r="T622" t="s">
        <v>1234</v>
      </c>
      <c r="U622" s="1">
        <v>1</v>
      </c>
      <c r="V622" t="s">
        <v>1087</v>
      </c>
      <c r="W622" t="s">
        <v>1087</v>
      </c>
      <c r="X622" s="2" t="s">
        <v>575</v>
      </c>
      <c r="Y622" s="3">
        <v>2</v>
      </c>
      <c r="Z622" s="4">
        <v>301</v>
      </c>
      <c r="AA622" s="4" t="s">
        <v>1087</v>
      </c>
      <c r="AB622" t="s">
        <v>71</v>
      </c>
      <c r="AC622">
        <v>2020</v>
      </c>
      <c r="AD622">
        <v>6</v>
      </c>
      <c r="AE622">
        <v>12</v>
      </c>
      <c r="AH622">
        <v>260579</v>
      </c>
      <c r="AI622">
        <v>6651692</v>
      </c>
      <c r="AJ622" s="4">
        <v>261000</v>
      </c>
      <c r="AK622" s="4">
        <v>6651000</v>
      </c>
      <c r="AL622">
        <v>5</v>
      </c>
      <c r="AN622">
        <v>40</v>
      </c>
      <c r="AP622" t="s">
        <v>1248</v>
      </c>
      <c r="AQ622">
        <v>103300</v>
      </c>
      <c r="AS622" s="6" t="s">
        <v>13</v>
      </c>
      <c r="AT622">
        <v>1</v>
      </c>
      <c r="AU622" t="s">
        <v>14</v>
      </c>
      <c r="AV622" t="s">
        <v>1249</v>
      </c>
      <c r="AW622" t="s">
        <v>1250</v>
      </c>
      <c r="AX622">
        <v>40</v>
      </c>
      <c r="AY622" t="s">
        <v>75</v>
      </c>
      <c r="AZ622" t="s">
        <v>76</v>
      </c>
      <c r="BB622" s="5">
        <v>43994</v>
      </c>
      <c r="BC622" s="7" t="s">
        <v>19</v>
      </c>
      <c r="BE622">
        <v>4</v>
      </c>
      <c r="BF622">
        <v>377946</v>
      </c>
      <c r="BH622" t="s">
        <v>1251</v>
      </c>
      <c r="BT622">
        <v>357543</v>
      </c>
    </row>
    <row r="623" spans="1:72" x14ac:dyDescent="0.3">
      <c r="A623">
        <v>372187</v>
      </c>
      <c r="C623">
        <v>1</v>
      </c>
      <c r="F623" t="s">
        <v>0</v>
      </c>
      <c r="G623" t="s">
        <v>67</v>
      </c>
      <c r="H623" t="s">
        <v>1258</v>
      </c>
      <c r="I623" t="s">
        <v>3</v>
      </c>
      <c r="K623">
        <v>1</v>
      </c>
      <c r="L623" t="s">
        <v>4</v>
      </c>
      <c r="M623">
        <v>103300</v>
      </c>
      <c r="N623" t="s">
        <v>5</v>
      </c>
      <c r="R623" s="24" t="s">
        <v>218</v>
      </c>
      <c r="S623" s="24" t="s">
        <v>4510</v>
      </c>
      <c r="T623" t="s">
        <v>1234</v>
      </c>
      <c r="U623" s="1">
        <v>1</v>
      </c>
      <c r="V623" t="s">
        <v>1087</v>
      </c>
      <c r="W623" t="s">
        <v>1087</v>
      </c>
      <c r="X623" s="2" t="s">
        <v>575</v>
      </c>
      <c r="Y623" s="3">
        <v>2</v>
      </c>
      <c r="Z623" s="4">
        <v>301</v>
      </c>
      <c r="AA623" s="4" t="s">
        <v>1087</v>
      </c>
      <c r="AB623" t="s">
        <v>71</v>
      </c>
      <c r="AC623">
        <v>2020</v>
      </c>
      <c r="AD623">
        <v>9</v>
      </c>
      <c r="AE623">
        <v>14</v>
      </c>
      <c r="AH623">
        <v>261840</v>
      </c>
      <c r="AI623">
        <v>6650924</v>
      </c>
      <c r="AJ623" s="4">
        <v>261000</v>
      </c>
      <c r="AK623" s="4">
        <v>6651000</v>
      </c>
      <c r="AL623">
        <v>10</v>
      </c>
      <c r="AN623">
        <v>40</v>
      </c>
      <c r="AP623" t="s">
        <v>1259</v>
      </c>
      <c r="AQ623">
        <v>103300</v>
      </c>
      <c r="AS623" s="6" t="s">
        <v>13</v>
      </c>
      <c r="AT623">
        <v>1</v>
      </c>
      <c r="AU623" t="s">
        <v>14</v>
      </c>
      <c r="AV623" t="s">
        <v>1260</v>
      </c>
      <c r="AW623" t="s">
        <v>1261</v>
      </c>
      <c r="AX623">
        <v>40</v>
      </c>
      <c r="AY623" t="s">
        <v>75</v>
      </c>
      <c r="AZ623" t="s">
        <v>76</v>
      </c>
      <c r="BB623" s="5">
        <v>44088</v>
      </c>
      <c r="BC623" s="7" t="s">
        <v>19</v>
      </c>
      <c r="BE623">
        <v>4</v>
      </c>
      <c r="BF623">
        <v>378462</v>
      </c>
      <c r="BH623" t="s">
        <v>1262</v>
      </c>
      <c r="BT623">
        <v>372187</v>
      </c>
    </row>
    <row r="624" spans="1:72" x14ac:dyDescent="0.3">
      <c r="A624">
        <v>353669</v>
      </c>
      <c r="C624">
        <v>1</v>
      </c>
      <c r="F624" t="s">
        <v>0</v>
      </c>
      <c r="G624" t="s">
        <v>67</v>
      </c>
      <c r="H624" t="s">
        <v>1242</v>
      </c>
      <c r="I624" t="s">
        <v>3</v>
      </c>
      <c r="K624">
        <v>1</v>
      </c>
      <c r="L624" t="s">
        <v>4</v>
      </c>
      <c r="M624">
        <v>103300</v>
      </c>
      <c r="N624" t="s">
        <v>5</v>
      </c>
      <c r="R624" s="24" t="s">
        <v>218</v>
      </c>
      <c r="S624" s="24" t="s">
        <v>4510</v>
      </c>
      <c r="T624" t="s">
        <v>1234</v>
      </c>
      <c r="U624" s="1">
        <v>1</v>
      </c>
      <c r="V624" t="s">
        <v>1087</v>
      </c>
      <c r="W624" t="s">
        <v>1087</v>
      </c>
      <c r="X624" s="2" t="s">
        <v>575</v>
      </c>
      <c r="Y624" s="3">
        <v>2</v>
      </c>
      <c r="Z624" s="4">
        <v>301</v>
      </c>
      <c r="AA624" s="4" t="s">
        <v>1087</v>
      </c>
      <c r="AB624" t="s">
        <v>71</v>
      </c>
      <c r="AC624">
        <v>2019</v>
      </c>
      <c r="AD624">
        <v>10</v>
      </c>
      <c r="AE624">
        <v>13</v>
      </c>
      <c r="AH624">
        <v>260000</v>
      </c>
      <c r="AI624">
        <v>6651500</v>
      </c>
      <c r="AJ624" s="4">
        <v>261000</v>
      </c>
      <c r="AK624" s="4">
        <v>6651000</v>
      </c>
      <c r="AL624">
        <v>0</v>
      </c>
      <c r="AN624">
        <v>40</v>
      </c>
      <c r="AP624" t="s">
        <v>1243</v>
      </c>
      <c r="AQ624">
        <v>103300</v>
      </c>
      <c r="AS624" s="6" t="s">
        <v>13</v>
      </c>
      <c r="AT624">
        <v>1</v>
      </c>
      <c r="AU624" t="s">
        <v>14</v>
      </c>
      <c r="AV624" t="s">
        <v>1244</v>
      </c>
      <c r="AW624" t="s">
        <v>1245</v>
      </c>
      <c r="AX624">
        <v>40</v>
      </c>
      <c r="AY624" t="s">
        <v>75</v>
      </c>
      <c r="AZ624" t="s">
        <v>76</v>
      </c>
      <c r="BB624" s="5">
        <v>43751</v>
      </c>
      <c r="BC624" s="7" t="s">
        <v>19</v>
      </c>
      <c r="BE624">
        <v>4</v>
      </c>
      <c r="BF624">
        <v>376205</v>
      </c>
      <c r="BH624" t="s">
        <v>1246</v>
      </c>
      <c r="BT624">
        <v>353669</v>
      </c>
    </row>
    <row r="625" spans="1:72" x14ac:dyDescent="0.3">
      <c r="A625">
        <v>348412</v>
      </c>
      <c r="C625">
        <v>1</v>
      </c>
      <c r="F625" t="s">
        <v>0</v>
      </c>
      <c r="G625" t="s">
        <v>67</v>
      </c>
      <c r="H625" t="s">
        <v>1155</v>
      </c>
      <c r="I625" t="s">
        <v>3</v>
      </c>
      <c r="K625">
        <v>1</v>
      </c>
      <c r="L625" t="s">
        <v>4</v>
      </c>
      <c r="M625">
        <v>103300</v>
      </c>
      <c r="N625" t="s">
        <v>5</v>
      </c>
      <c r="R625" s="24" t="s">
        <v>218</v>
      </c>
      <c r="S625" s="24" t="s">
        <v>4510</v>
      </c>
      <c r="T625" t="s">
        <v>1142</v>
      </c>
      <c r="U625" s="1">
        <v>1</v>
      </c>
      <c r="V625" t="s">
        <v>1087</v>
      </c>
      <c r="W625" t="s">
        <v>1087</v>
      </c>
      <c r="X625" s="2" t="s">
        <v>575</v>
      </c>
      <c r="Y625" s="3">
        <v>2</v>
      </c>
      <c r="Z625" s="4">
        <v>301</v>
      </c>
      <c r="AA625" s="4" t="s">
        <v>1087</v>
      </c>
      <c r="AB625" t="s">
        <v>71</v>
      </c>
      <c r="AC625">
        <v>2019</v>
      </c>
      <c r="AD625">
        <v>9</v>
      </c>
      <c r="AE625">
        <v>5</v>
      </c>
      <c r="AH625">
        <v>258780</v>
      </c>
      <c r="AI625">
        <v>6648855</v>
      </c>
      <c r="AJ625" s="4">
        <v>259000</v>
      </c>
      <c r="AK625" s="4">
        <v>6649000</v>
      </c>
      <c r="AL625">
        <v>11</v>
      </c>
      <c r="AN625">
        <v>40</v>
      </c>
      <c r="AP625" t="s">
        <v>1156</v>
      </c>
      <c r="AQ625">
        <v>103300</v>
      </c>
      <c r="AS625" s="6" t="s">
        <v>13</v>
      </c>
      <c r="AT625">
        <v>1</v>
      </c>
      <c r="AU625" t="s">
        <v>14</v>
      </c>
      <c r="AV625" t="s">
        <v>1157</v>
      </c>
      <c r="AW625" t="s">
        <v>1158</v>
      </c>
      <c r="AX625">
        <v>40</v>
      </c>
      <c r="AY625" t="s">
        <v>75</v>
      </c>
      <c r="AZ625" t="s">
        <v>76</v>
      </c>
      <c r="BB625" s="5">
        <v>43713</v>
      </c>
      <c r="BC625" s="7" t="s">
        <v>19</v>
      </c>
      <c r="BE625">
        <v>4</v>
      </c>
      <c r="BF625">
        <v>375998</v>
      </c>
      <c r="BH625" t="s">
        <v>1159</v>
      </c>
      <c r="BT625">
        <v>348412</v>
      </c>
    </row>
    <row r="626" spans="1:72" x14ac:dyDescent="0.3">
      <c r="A626">
        <v>348413</v>
      </c>
      <c r="C626">
        <v>1</v>
      </c>
      <c r="F626" t="s">
        <v>0</v>
      </c>
      <c r="G626" t="s">
        <v>67</v>
      </c>
      <c r="H626" t="s">
        <v>1160</v>
      </c>
      <c r="I626" t="s">
        <v>3</v>
      </c>
      <c r="K626">
        <v>1</v>
      </c>
      <c r="L626" t="s">
        <v>4</v>
      </c>
      <c r="M626">
        <v>103300</v>
      </c>
      <c r="N626" t="s">
        <v>5</v>
      </c>
      <c r="R626" s="24" t="s">
        <v>218</v>
      </c>
      <c r="S626" s="24" t="s">
        <v>4510</v>
      </c>
      <c r="T626" t="s">
        <v>1142</v>
      </c>
      <c r="U626" s="1">
        <v>1</v>
      </c>
      <c r="V626" t="s">
        <v>1087</v>
      </c>
      <c r="W626" t="s">
        <v>1087</v>
      </c>
      <c r="X626" s="2" t="s">
        <v>575</v>
      </c>
      <c r="Y626" s="3">
        <v>2</v>
      </c>
      <c r="Z626" s="4">
        <v>301</v>
      </c>
      <c r="AA626" s="4" t="s">
        <v>1087</v>
      </c>
      <c r="AB626" t="s">
        <v>71</v>
      </c>
      <c r="AC626">
        <v>2019</v>
      </c>
      <c r="AD626">
        <v>9</v>
      </c>
      <c r="AE626">
        <v>5</v>
      </c>
      <c r="AH626">
        <v>258780</v>
      </c>
      <c r="AI626">
        <v>6648855</v>
      </c>
      <c r="AJ626" s="4">
        <v>259000</v>
      </c>
      <c r="AK626" s="4">
        <v>6649000</v>
      </c>
      <c r="AL626">
        <v>11</v>
      </c>
      <c r="AN626">
        <v>40</v>
      </c>
      <c r="AP626" t="s">
        <v>1161</v>
      </c>
      <c r="AQ626">
        <v>103300</v>
      </c>
      <c r="AS626" s="6" t="s">
        <v>13</v>
      </c>
      <c r="AT626">
        <v>1</v>
      </c>
      <c r="AU626" t="s">
        <v>14</v>
      </c>
      <c r="AV626" t="s">
        <v>1157</v>
      </c>
      <c r="AW626" t="s">
        <v>1162</v>
      </c>
      <c r="AX626">
        <v>40</v>
      </c>
      <c r="AY626" t="s">
        <v>75</v>
      </c>
      <c r="AZ626" t="s">
        <v>76</v>
      </c>
      <c r="BB626" s="5">
        <v>43713</v>
      </c>
      <c r="BC626" s="7" t="s">
        <v>19</v>
      </c>
      <c r="BE626">
        <v>4</v>
      </c>
      <c r="BF626">
        <v>376071</v>
      </c>
      <c r="BH626" t="s">
        <v>1163</v>
      </c>
      <c r="BT626">
        <v>348413</v>
      </c>
    </row>
    <row r="627" spans="1:72" x14ac:dyDescent="0.3">
      <c r="A627">
        <v>132270</v>
      </c>
      <c r="C627">
        <v>1</v>
      </c>
      <c r="F627" t="s">
        <v>0</v>
      </c>
      <c r="G627" t="s">
        <v>1</v>
      </c>
      <c r="H627" t="s">
        <v>3153</v>
      </c>
      <c r="I627" t="s">
        <v>3</v>
      </c>
      <c r="K627">
        <v>1</v>
      </c>
      <c r="L627" t="s">
        <v>4</v>
      </c>
      <c r="M627">
        <v>103300</v>
      </c>
      <c r="N627" t="s">
        <v>5</v>
      </c>
      <c r="R627" s="24" t="s">
        <v>218</v>
      </c>
      <c r="S627" s="24" t="s">
        <v>219</v>
      </c>
      <c r="T627" t="s">
        <v>3146</v>
      </c>
      <c r="U627" s="1">
        <v>1</v>
      </c>
      <c r="V627" t="s">
        <v>2951</v>
      </c>
      <c r="W627" t="s">
        <v>3054</v>
      </c>
      <c r="X627" t="s">
        <v>3055</v>
      </c>
      <c r="Y627" s="3">
        <v>10</v>
      </c>
      <c r="Z627" s="4">
        <v>1001</v>
      </c>
      <c r="AA627" s="4" t="s">
        <v>3054</v>
      </c>
      <c r="AB627" t="s">
        <v>3154</v>
      </c>
      <c r="AC627">
        <v>2019</v>
      </c>
      <c r="AD627">
        <v>9</v>
      </c>
      <c r="AE627">
        <v>25</v>
      </c>
      <c r="AF627" t="s">
        <v>2336</v>
      </c>
      <c r="AH627">
        <v>88825</v>
      </c>
      <c r="AI627">
        <v>6467709</v>
      </c>
      <c r="AJ627" s="4">
        <v>89000</v>
      </c>
      <c r="AK627" s="4">
        <v>6467000</v>
      </c>
      <c r="AL627">
        <v>10</v>
      </c>
      <c r="AN627">
        <v>1010</v>
      </c>
      <c r="AP627" s="5" t="s">
        <v>3155</v>
      </c>
      <c r="AQ627">
        <v>103300</v>
      </c>
      <c r="AS627" s="6" t="s">
        <v>13</v>
      </c>
      <c r="AT627">
        <v>1</v>
      </c>
      <c r="AU627" t="s">
        <v>14</v>
      </c>
      <c r="AV627" t="s">
        <v>3156</v>
      </c>
      <c r="AW627" t="s">
        <v>3157</v>
      </c>
      <c r="AX627">
        <v>1010</v>
      </c>
      <c r="AY627" t="s">
        <v>17</v>
      </c>
      <c r="AZ627" t="s">
        <v>18</v>
      </c>
      <c r="BB627" s="5">
        <v>43796.567152777803</v>
      </c>
      <c r="BC627" s="7" t="s">
        <v>19</v>
      </c>
      <c r="BE627">
        <v>6</v>
      </c>
      <c r="BF627">
        <v>227713</v>
      </c>
      <c r="BH627" t="s">
        <v>3158</v>
      </c>
      <c r="BT627">
        <v>132270</v>
      </c>
    </row>
    <row r="628" spans="1:72" x14ac:dyDescent="0.3">
      <c r="A628">
        <v>357537</v>
      </c>
      <c r="C628">
        <v>1</v>
      </c>
      <c r="F628" t="s">
        <v>0</v>
      </c>
      <c r="G628" t="s">
        <v>1</v>
      </c>
      <c r="H628" t="s">
        <v>1252</v>
      </c>
      <c r="I628" t="s">
        <v>3</v>
      </c>
      <c r="K628">
        <v>1</v>
      </c>
      <c r="L628" t="s">
        <v>4</v>
      </c>
      <c r="M628">
        <v>103300</v>
      </c>
      <c r="N628" t="s">
        <v>5</v>
      </c>
      <c r="R628" s="24" t="s">
        <v>218</v>
      </c>
      <c r="S628" s="24" t="s">
        <v>219</v>
      </c>
      <c r="T628" t="s">
        <v>1234</v>
      </c>
      <c r="U628" s="1">
        <v>1</v>
      </c>
      <c r="V628" t="s">
        <v>1087</v>
      </c>
      <c r="W628" t="s">
        <v>1087</v>
      </c>
      <c r="X628" s="2" t="s">
        <v>575</v>
      </c>
      <c r="Y628" s="3">
        <v>2</v>
      </c>
      <c r="Z628" s="4">
        <v>301</v>
      </c>
      <c r="AA628" s="4" t="s">
        <v>1087</v>
      </c>
      <c r="AB628" t="s">
        <v>1253</v>
      </c>
      <c r="AC628">
        <v>2020</v>
      </c>
      <c r="AD628">
        <v>6</v>
      </c>
      <c r="AE628">
        <v>12</v>
      </c>
      <c r="AF628" t="s">
        <v>1223</v>
      </c>
      <c r="AH628">
        <v>260578</v>
      </c>
      <c r="AI628">
        <v>6651694</v>
      </c>
      <c r="AJ628" s="4">
        <v>261000</v>
      </c>
      <c r="AK628" s="4">
        <v>6651000</v>
      </c>
      <c r="AL628">
        <v>5</v>
      </c>
      <c r="AN628">
        <v>1010</v>
      </c>
      <c r="AP628" s="5" t="s">
        <v>1254</v>
      </c>
      <c r="AQ628">
        <v>103300</v>
      </c>
      <c r="AS628" s="6" t="s">
        <v>13</v>
      </c>
      <c r="AT628">
        <v>1</v>
      </c>
      <c r="AU628" t="s">
        <v>14</v>
      </c>
      <c r="AV628" t="s">
        <v>1255</v>
      </c>
      <c r="AW628" t="s">
        <v>1256</v>
      </c>
      <c r="AX628">
        <v>1010</v>
      </c>
      <c r="AY628" t="s">
        <v>17</v>
      </c>
      <c r="AZ628" t="s">
        <v>18</v>
      </c>
      <c r="BB628" s="5">
        <v>44152.493379629603</v>
      </c>
      <c r="BC628" s="7" t="s">
        <v>19</v>
      </c>
      <c r="BE628">
        <v>6</v>
      </c>
      <c r="BF628">
        <v>257267</v>
      </c>
      <c r="BH628" t="s">
        <v>1257</v>
      </c>
      <c r="BT628">
        <v>357537</v>
      </c>
    </row>
    <row r="629" spans="1:72" x14ac:dyDescent="0.3">
      <c r="A629">
        <v>352693</v>
      </c>
      <c r="C629">
        <v>1</v>
      </c>
      <c r="F629" t="s">
        <v>0</v>
      </c>
      <c r="G629" t="s">
        <v>1</v>
      </c>
      <c r="H629" t="s">
        <v>1221</v>
      </c>
      <c r="I629" t="s">
        <v>3</v>
      </c>
      <c r="K629">
        <v>1</v>
      </c>
      <c r="L629" t="s">
        <v>4</v>
      </c>
      <c r="M629">
        <v>103300</v>
      </c>
      <c r="N629" t="s">
        <v>5</v>
      </c>
      <c r="R629" s="24" t="s">
        <v>218</v>
      </c>
      <c r="S629" s="24" t="s">
        <v>219</v>
      </c>
      <c r="T629" t="s">
        <v>1189</v>
      </c>
      <c r="U629" s="1">
        <v>1</v>
      </c>
      <c r="V629" t="s">
        <v>1087</v>
      </c>
      <c r="W629" t="s">
        <v>1087</v>
      </c>
      <c r="X629" s="2" t="s">
        <v>575</v>
      </c>
      <c r="Y629" s="3">
        <v>2</v>
      </c>
      <c r="Z629" s="4">
        <v>301</v>
      </c>
      <c r="AA629" s="4" t="s">
        <v>1087</v>
      </c>
      <c r="AB629" t="s">
        <v>1222</v>
      </c>
      <c r="AC629">
        <v>2020</v>
      </c>
      <c r="AD629">
        <v>6</v>
      </c>
      <c r="AE629">
        <v>12</v>
      </c>
      <c r="AF629" t="s">
        <v>1223</v>
      </c>
      <c r="AH629">
        <v>259748</v>
      </c>
      <c r="AI629">
        <v>6652449</v>
      </c>
      <c r="AJ629" s="4">
        <v>259000</v>
      </c>
      <c r="AK629" s="4">
        <v>6653000</v>
      </c>
      <c r="AL629">
        <v>5</v>
      </c>
      <c r="AN629">
        <v>1010</v>
      </c>
      <c r="AP629" s="5" t="s">
        <v>1224</v>
      </c>
      <c r="AQ629">
        <v>103300</v>
      </c>
      <c r="AS629" s="6" t="s">
        <v>13</v>
      </c>
      <c r="AT629">
        <v>1</v>
      </c>
      <c r="AU629" t="s">
        <v>14</v>
      </c>
      <c r="AV629" t="s">
        <v>1225</v>
      </c>
      <c r="AW629" t="s">
        <v>1226</v>
      </c>
      <c r="AX629">
        <v>1010</v>
      </c>
      <c r="AY629" t="s">
        <v>17</v>
      </c>
      <c r="AZ629" t="s">
        <v>18</v>
      </c>
      <c r="BB629" s="5">
        <v>44152.529849537001</v>
      </c>
      <c r="BC629" s="7" t="s">
        <v>19</v>
      </c>
      <c r="BE629">
        <v>6</v>
      </c>
      <c r="BF629">
        <v>257366</v>
      </c>
      <c r="BH629" t="s">
        <v>1227</v>
      </c>
      <c r="BT629">
        <v>352693</v>
      </c>
    </row>
    <row r="630" spans="1:72" x14ac:dyDescent="0.3">
      <c r="A630">
        <v>352670</v>
      </c>
      <c r="C630">
        <v>1</v>
      </c>
      <c r="F630" t="s">
        <v>0</v>
      </c>
      <c r="G630" t="s">
        <v>1</v>
      </c>
      <c r="H630" t="s">
        <v>1228</v>
      </c>
      <c r="I630" t="s">
        <v>3</v>
      </c>
      <c r="K630">
        <v>1</v>
      </c>
      <c r="L630" t="s">
        <v>4</v>
      </c>
      <c r="M630">
        <v>103300</v>
      </c>
      <c r="N630" t="s">
        <v>5</v>
      </c>
      <c r="R630" s="24" t="s">
        <v>218</v>
      </c>
      <c r="S630" s="24" t="s">
        <v>219</v>
      </c>
      <c r="T630" t="s">
        <v>1189</v>
      </c>
      <c r="U630" s="1">
        <v>1</v>
      </c>
      <c r="V630" t="s">
        <v>1087</v>
      </c>
      <c r="W630" t="s">
        <v>1087</v>
      </c>
      <c r="X630" s="2" t="s">
        <v>575</v>
      </c>
      <c r="Y630" s="3">
        <v>2</v>
      </c>
      <c r="Z630" s="4">
        <v>301</v>
      </c>
      <c r="AA630" s="4" t="s">
        <v>1087</v>
      </c>
      <c r="AB630" t="s">
        <v>1222</v>
      </c>
      <c r="AC630">
        <v>2020</v>
      </c>
      <c r="AD630">
        <v>6</v>
      </c>
      <c r="AE630">
        <v>13</v>
      </c>
      <c r="AF630" t="s">
        <v>1223</v>
      </c>
      <c r="AH630">
        <v>259741</v>
      </c>
      <c r="AI630">
        <v>6652461</v>
      </c>
      <c r="AJ630" s="4">
        <v>259000</v>
      </c>
      <c r="AK630" s="4">
        <v>6653000</v>
      </c>
      <c r="AL630">
        <v>5</v>
      </c>
      <c r="AN630">
        <v>1010</v>
      </c>
      <c r="AP630" s="5" t="s">
        <v>1229</v>
      </c>
      <c r="AQ630">
        <v>103300</v>
      </c>
      <c r="AS630" s="6" t="s">
        <v>13</v>
      </c>
      <c r="AT630">
        <v>1</v>
      </c>
      <c r="AU630" t="s">
        <v>14</v>
      </c>
      <c r="AV630" t="s">
        <v>1230</v>
      </c>
      <c r="AW630" t="s">
        <v>1231</v>
      </c>
      <c r="AX630">
        <v>1010</v>
      </c>
      <c r="AY630" t="s">
        <v>17</v>
      </c>
      <c r="AZ630" t="s">
        <v>18</v>
      </c>
      <c r="BB630" s="5">
        <v>44152.529849537001</v>
      </c>
      <c r="BC630" s="7" t="s">
        <v>19</v>
      </c>
      <c r="BE630">
        <v>6</v>
      </c>
      <c r="BF630">
        <v>257375</v>
      </c>
      <c r="BH630" t="s">
        <v>1232</v>
      </c>
      <c r="BT630">
        <v>352670</v>
      </c>
    </row>
    <row r="631" spans="1:72" x14ac:dyDescent="0.3">
      <c r="A631">
        <v>538999</v>
      </c>
      <c r="B631">
        <v>452035</v>
      </c>
      <c r="F631" t="s">
        <v>1419</v>
      </c>
      <c r="G631" t="s">
        <v>1420</v>
      </c>
      <c r="H631" t="s">
        <v>1421</v>
      </c>
      <c r="I631" t="s">
        <v>118</v>
      </c>
      <c r="K631">
        <v>1</v>
      </c>
      <c r="L631" t="s">
        <v>4</v>
      </c>
      <c r="M631">
        <v>103300</v>
      </c>
      <c r="N631" t="s">
        <v>5</v>
      </c>
      <c r="R631" s="24" t="s">
        <v>218</v>
      </c>
      <c r="S631" s="24" t="s">
        <v>219</v>
      </c>
      <c r="T631" t="s">
        <v>1385</v>
      </c>
      <c r="U631" s="9">
        <v>3</v>
      </c>
      <c r="V631" t="s">
        <v>1087</v>
      </c>
      <c r="W631" t="s">
        <v>1087</v>
      </c>
      <c r="X631" t="s">
        <v>575</v>
      </c>
      <c r="Y631" s="3">
        <v>2</v>
      </c>
      <c r="Z631" s="4">
        <v>301</v>
      </c>
      <c r="AA631" t="s">
        <v>1087</v>
      </c>
      <c r="AB631" t="s">
        <v>1422</v>
      </c>
      <c r="AC631">
        <v>1952</v>
      </c>
      <c r="AD631">
        <v>8</v>
      </c>
      <c r="AE631">
        <v>26</v>
      </c>
      <c r="AF631" t="s">
        <v>1407</v>
      </c>
      <c r="AH631">
        <v>261317.098669</v>
      </c>
      <c r="AI631">
        <v>6656076.9355199998</v>
      </c>
      <c r="AJ631" s="4">
        <v>261000</v>
      </c>
      <c r="AK631" s="4">
        <v>6657000</v>
      </c>
      <c r="AL631" s="1">
        <v>99999</v>
      </c>
      <c r="AQ631">
        <v>103300</v>
      </c>
      <c r="AY631" t="s">
        <v>1420</v>
      </c>
      <c r="BC631" s="12" t="s">
        <v>1423</v>
      </c>
      <c r="BE631">
        <v>5</v>
      </c>
      <c r="BF631">
        <v>527</v>
      </c>
      <c r="BG631">
        <v>58335</v>
      </c>
      <c r="BH631" t="s">
        <v>1424</v>
      </c>
      <c r="BI631">
        <v>6</v>
      </c>
      <c r="BJ631" t="s">
        <v>1424</v>
      </c>
      <c r="BK631" s="12">
        <v>9</v>
      </c>
      <c r="BP631" t="s">
        <v>1425</v>
      </c>
      <c r="BQ631" t="s">
        <v>1426</v>
      </c>
      <c r="BR631" t="s">
        <v>1427</v>
      </c>
      <c r="BS631" t="s">
        <v>1087</v>
      </c>
      <c r="BT631">
        <v>538999</v>
      </c>
    </row>
    <row r="632" spans="1:72" x14ac:dyDescent="0.3">
      <c r="A632">
        <v>260517</v>
      </c>
      <c r="B632">
        <v>125292</v>
      </c>
      <c r="F632" t="s">
        <v>0</v>
      </c>
      <c r="G632" t="s">
        <v>1</v>
      </c>
      <c r="H632" t="s">
        <v>2697</v>
      </c>
      <c r="I632" t="s">
        <v>3</v>
      </c>
      <c r="K632">
        <v>1</v>
      </c>
      <c r="L632" t="s">
        <v>4</v>
      </c>
      <c r="M632">
        <v>103300</v>
      </c>
      <c r="N632" t="s">
        <v>5</v>
      </c>
      <c r="R632" s="24" t="s">
        <v>4512</v>
      </c>
      <c r="S632" s="24" t="s">
        <v>4511</v>
      </c>
      <c r="T632" t="s">
        <v>2698</v>
      </c>
      <c r="U632" s="1">
        <v>1</v>
      </c>
      <c r="V632" t="s">
        <v>2662</v>
      </c>
      <c r="W632" t="s">
        <v>2699</v>
      </c>
      <c r="X632" s="2" t="s">
        <v>2664</v>
      </c>
      <c r="Y632" s="3">
        <v>7</v>
      </c>
      <c r="Z632" s="4">
        <v>704</v>
      </c>
      <c r="AA632" t="s">
        <v>2699</v>
      </c>
      <c r="AB632" t="s">
        <v>2700</v>
      </c>
      <c r="AC632">
        <v>2016</v>
      </c>
      <c r="AD632">
        <v>7</v>
      </c>
      <c r="AE632">
        <v>25</v>
      </c>
      <c r="AF632" t="s">
        <v>2701</v>
      </c>
      <c r="AH632">
        <v>239151</v>
      </c>
      <c r="AI632">
        <v>6580257</v>
      </c>
      <c r="AJ632" s="4">
        <v>239000</v>
      </c>
      <c r="AK632" s="4">
        <v>6581000</v>
      </c>
      <c r="AL632">
        <v>25</v>
      </c>
      <c r="AN632">
        <v>1010</v>
      </c>
      <c r="AP632" s="5" t="s">
        <v>2702</v>
      </c>
      <c r="AQ632">
        <v>103300</v>
      </c>
      <c r="AS632" s="6" t="s">
        <v>13</v>
      </c>
      <c r="AT632">
        <v>1</v>
      </c>
      <c r="AU632" t="s">
        <v>14</v>
      </c>
      <c r="AV632" t="s">
        <v>2703</v>
      </c>
      <c r="AW632" t="s">
        <v>2704</v>
      </c>
      <c r="AX632">
        <v>1010</v>
      </c>
      <c r="AY632" t="s">
        <v>17</v>
      </c>
      <c r="AZ632" t="s">
        <v>18</v>
      </c>
      <c r="BB632" s="5">
        <v>42576.467974537001</v>
      </c>
      <c r="BC632" s="7" t="s">
        <v>19</v>
      </c>
      <c r="BE632">
        <v>6</v>
      </c>
      <c r="BF632">
        <v>109029</v>
      </c>
      <c r="BG632">
        <v>58400</v>
      </c>
      <c r="BH632" t="s">
        <v>2705</v>
      </c>
      <c r="BT632">
        <v>260517</v>
      </c>
    </row>
    <row r="633" spans="1:72" x14ac:dyDescent="0.3">
      <c r="A633">
        <v>138115</v>
      </c>
      <c r="C633">
        <v>1</v>
      </c>
      <c r="D633">
        <v>1</v>
      </c>
      <c r="E633">
        <v>1</v>
      </c>
      <c r="F633" t="s">
        <v>0</v>
      </c>
      <c r="G633" t="s">
        <v>1</v>
      </c>
      <c r="H633" t="s">
        <v>3235</v>
      </c>
      <c r="I633" t="s">
        <v>3</v>
      </c>
      <c r="K633">
        <v>1</v>
      </c>
      <c r="L633" t="s">
        <v>4</v>
      </c>
      <c r="M633">
        <v>103300</v>
      </c>
      <c r="N633" t="s">
        <v>5</v>
      </c>
      <c r="R633" s="24" t="s">
        <v>218</v>
      </c>
      <c r="S633" s="24" t="s">
        <v>219</v>
      </c>
      <c r="T633" t="s">
        <v>3236</v>
      </c>
      <c r="U633" s="1">
        <v>1</v>
      </c>
      <c r="V633" t="s">
        <v>2951</v>
      </c>
      <c r="W633" t="s">
        <v>3054</v>
      </c>
      <c r="X633" t="s">
        <v>3055</v>
      </c>
      <c r="Y633" s="3">
        <v>10</v>
      </c>
      <c r="Z633" s="4">
        <v>1001</v>
      </c>
      <c r="AA633" s="4" t="s">
        <v>3054</v>
      </c>
      <c r="AB633" t="s">
        <v>3237</v>
      </c>
      <c r="AC633">
        <v>2019</v>
      </c>
      <c r="AD633">
        <v>9</v>
      </c>
      <c r="AE633">
        <v>1</v>
      </c>
      <c r="AF633" t="s">
        <v>3016</v>
      </c>
      <c r="AH633">
        <v>94626</v>
      </c>
      <c r="AI633">
        <v>6473162</v>
      </c>
      <c r="AJ633" s="4">
        <v>95000</v>
      </c>
      <c r="AK633" s="4">
        <v>6473000</v>
      </c>
      <c r="AL633">
        <v>200</v>
      </c>
      <c r="AN633">
        <v>1010</v>
      </c>
      <c r="AO633" t="s">
        <v>3238</v>
      </c>
      <c r="AP633" s="5" t="s">
        <v>3239</v>
      </c>
      <c r="AQ633">
        <v>103300</v>
      </c>
      <c r="AS633" s="6" t="s">
        <v>13</v>
      </c>
      <c r="AT633">
        <v>1</v>
      </c>
      <c r="AU633" t="s">
        <v>14</v>
      </c>
      <c r="AV633" t="s">
        <v>3240</v>
      </c>
      <c r="AW633" t="s">
        <v>3241</v>
      </c>
      <c r="AX633">
        <v>1010</v>
      </c>
      <c r="AY633" t="s">
        <v>17</v>
      </c>
      <c r="AZ633" t="s">
        <v>18</v>
      </c>
      <c r="BB633" s="5">
        <v>43710.881562499999</v>
      </c>
      <c r="BC633" s="7" t="s">
        <v>19</v>
      </c>
      <c r="BE633">
        <v>6</v>
      </c>
      <c r="BF633">
        <v>216735</v>
      </c>
      <c r="BH633" t="s">
        <v>3242</v>
      </c>
      <c r="BT633">
        <v>138115</v>
      </c>
    </row>
    <row r="634" spans="1:72" x14ac:dyDescent="0.3">
      <c r="A634">
        <v>295183</v>
      </c>
      <c r="C634">
        <v>1</v>
      </c>
      <c r="D634">
        <v>1</v>
      </c>
      <c r="E634">
        <v>1</v>
      </c>
      <c r="F634" t="s">
        <v>0</v>
      </c>
      <c r="G634" t="s">
        <v>83</v>
      </c>
      <c r="H634" t="s">
        <v>2624</v>
      </c>
      <c r="I634" t="s">
        <v>3</v>
      </c>
      <c r="K634">
        <v>1</v>
      </c>
      <c r="L634" t="s">
        <v>4</v>
      </c>
      <c r="M634">
        <v>103300</v>
      </c>
      <c r="N634" t="s">
        <v>5</v>
      </c>
      <c r="R634" s="24" t="s">
        <v>218</v>
      </c>
      <c r="S634" s="24" t="s">
        <v>4510</v>
      </c>
      <c r="T634" t="s">
        <v>2591</v>
      </c>
      <c r="U634" s="1">
        <v>1</v>
      </c>
      <c r="V634" t="s">
        <v>7</v>
      </c>
      <c r="W634" t="s">
        <v>886</v>
      </c>
      <c r="X634" t="s">
        <v>2203</v>
      </c>
      <c r="Y634" s="3">
        <v>6</v>
      </c>
      <c r="Z634" s="4">
        <v>628</v>
      </c>
      <c r="AA634" t="s">
        <v>2617</v>
      </c>
      <c r="AC634">
        <v>2019</v>
      </c>
      <c r="AD634">
        <v>8</v>
      </c>
      <c r="AE634">
        <v>20</v>
      </c>
      <c r="AF634" t="s">
        <v>128</v>
      </c>
      <c r="AH634">
        <v>247873</v>
      </c>
      <c r="AI634">
        <v>6624378</v>
      </c>
      <c r="AJ634" s="4">
        <v>247000</v>
      </c>
      <c r="AK634" s="4">
        <v>6625000</v>
      </c>
      <c r="AL634">
        <v>125</v>
      </c>
      <c r="AN634">
        <v>269</v>
      </c>
      <c r="AO634" t="s">
        <v>87</v>
      </c>
      <c r="AP634" s="5"/>
      <c r="AQ634">
        <v>103300</v>
      </c>
      <c r="AS634" s="6" t="s">
        <v>13</v>
      </c>
      <c r="AT634">
        <v>1</v>
      </c>
      <c r="AU634" t="s">
        <v>14</v>
      </c>
      <c r="AV634" t="s">
        <v>2625</v>
      </c>
      <c r="AW634" t="s">
        <v>2626</v>
      </c>
      <c r="AX634">
        <v>269</v>
      </c>
      <c r="AY634" t="s">
        <v>90</v>
      </c>
      <c r="AZ634" t="s">
        <v>91</v>
      </c>
      <c r="BB634" s="5">
        <v>43697</v>
      </c>
      <c r="BC634" s="7" t="s">
        <v>19</v>
      </c>
      <c r="BE634">
        <v>5</v>
      </c>
      <c r="BF634">
        <v>332770</v>
      </c>
      <c r="BH634" t="s">
        <v>2627</v>
      </c>
      <c r="BT634">
        <v>295183</v>
      </c>
    </row>
    <row r="635" spans="1:72" x14ac:dyDescent="0.3">
      <c r="A635">
        <v>220748</v>
      </c>
      <c r="C635">
        <v>1</v>
      </c>
      <c r="D635">
        <v>1</v>
      </c>
      <c r="E635">
        <v>1</v>
      </c>
      <c r="F635" t="s">
        <v>0</v>
      </c>
      <c r="G635" t="s">
        <v>83</v>
      </c>
      <c r="H635" t="s">
        <v>2757</v>
      </c>
      <c r="I635" t="s">
        <v>3</v>
      </c>
      <c r="K635">
        <v>1</v>
      </c>
      <c r="L635" t="s">
        <v>4</v>
      </c>
      <c r="M635">
        <v>103300</v>
      </c>
      <c r="N635" t="s">
        <v>5</v>
      </c>
      <c r="R635" s="24" t="s">
        <v>218</v>
      </c>
      <c r="S635" s="24" t="s">
        <v>4510</v>
      </c>
      <c r="T635" t="s">
        <v>2758</v>
      </c>
      <c r="U635" s="1">
        <v>1</v>
      </c>
      <c r="V635" t="s">
        <v>2662</v>
      </c>
      <c r="W635" t="s">
        <v>2688</v>
      </c>
      <c r="X635" s="2" t="s">
        <v>2664</v>
      </c>
      <c r="Y635" s="3">
        <v>7</v>
      </c>
      <c r="Z635" s="4">
        <v>714</v>
      </c>
      <c r="AA635" t="s">
        <v>2759</v>
      </c>
      <c r="AB635" t="s">
        <v>2689</v>
      </c>
      <c r="AC635">
        <v>2020</v>
      </c>
      <c r="AD635">
        <v>9</v>
      </c>
      <c r="AE635">
        <v>23</v>
      </c>
      <c r="AF635" t="s">
        <v>198</v>
      </c>
      <c r="AG635" t="s">
        <v>86</v>
      </c>
      <c r="AH635">
        <v>224377</v>
      </c>
      <c r="AI635">
        <v>6606974</v>
      </c>
      <c r="AJ635" s="4">
        <v>225000</v>
      </c>
      <c r="AK635" s="4">
        <v>6607000</v>
      </c>
      <c r="AL635">
        <v>1</v>
      </c>
      <c r="AN635">
        <v>322</v>
      </c>
      <c r="AO635" t="s">
        <v>87</v>
      </c>
      <c r="AP635" s="5"/>
      <c r="AQ635">
        <v>103300</v>
      </c>
      <c r="AS635" s="6" t="s">
        <v>13</v>
      </c>
      <c r="AT635">
        <v>1</v>
      </c>
      <c r="AU635" t="s">
        <v>14</v>
      </c>
      <c r="AV635" t="s">
        <v>2760</v>
      </c>
      <c r="AW635" t="s">
        <v>2761</v>
      </c>
      <c r="AX635">
        <v>322</v>
      </c>
      <c r="AY635" t="s">
        <v>90</v>
      </c>
      <c r="AZ635" t="s">
        <v>91</v>
      </c>
      <c r="BB635" s="5">
        <v>44097</v>
      </c>
      <c r="BC635" s="7" t="s">
        <v>19</v>
      </c>
      <c r="BE635">
        <v>5</v>
      </c>
      <c r="BF635">
        <v>336624</v>
      </c>
      <c r="BH635" t="s">
        <v>2762</v>
      </c>
      <c r="BT635">
        <v>220748</v>
      </c>
    </row>
    <row r="636" spans="1:72" x14ac:dyDescent="0.3">
      <c r="A636">
        <v>195569</v>
      </c>
      <c r="C636">
        <v>1</v>
      </c>
      <c r="D636">
        <v>1</v>
      </c>
      <c r="E636">
        <v>1</v>
      </c>
      <c r="F636" t="s">
        <v>0</v>
      </c>
      <c r="G636" t="s">
        <v>83</v>
      </c>
      <c r="H636" t="s">
        <v>2785</v>
      </c>
      <c r="I636" t="s">
        <v>3</v>
      </c>
      <c r="K636">
        <v>1</v>
      </c>
      <c r="L636" t="s">
        <v>4</v>
      </c>
      <c r="M636">
        <v>103300</v>
      </c>
      <c r="N636" t="s">
        <v>5</v>
      </c>
      <c r="R636" s="24" t="s">
        <v>218</v>
      </c>
      <c r="S636" s="24" t="s">
        <v>4510</v>
      </c>
      <c r="T636" t="s">
        <v>2786</v>
      </c>
      <c r="U636" s="1">
        <v>1</v>
      </c>
      <c r="V636" t="s">
        <v>2662</v>
      </c>
      <c r="W636" t="s">
        <v>2787</v>
      </c>
      <c r="X636" s="2" t="s">
        <v>2788</v>
      </c>
      <c r="Y636" s="3">
        <v>8</v>
      </c>
      <c r="Z636" s="4">
        <v>805</v>
      </c>
      <c r="AA636" s="4" t="s">
        <v>2787</v>
      </c>
      <c r="AB636" t="s">
        <v>1068</v>
      </c>
      <c r="AC636">
        <v>2020</v>
      </c>
      <c r="AD636">
        <v>9</v>
      </c>
      <c r="AE636">
        <v>11</v>
      </c>
      <c r="AF636" t="s">
        <v>128</v>
      </c>
      <c r="AG636" t="s">
        <v>128</v>
      </c>
      <c r="AH636">
        <v>193126</v>
      </c>
      <c r="AI636">
        <v>6564872</v>
      </c>
      <c r="AJ636" s="4">
        <v>193000</v>
      </c>
      <c r="AK636" s="4">
        <v>6565000</v>
      </c>
      <c r="AL636">
        <v>125</v>
      </c>
      <c r="AN636">
        <v>322</v>
      </c>
      <c r="AO636" t="s">
        <v>87</v>
      </c>
      <c r="AP636" s="5"/>
      <c r="AQ636">
        <v>103300</v>
      </c>
      <c r="AS636" s="6" t="s">
        <v>13</v>
      </c>
      <c r="AT636">
        <v>1</v>
      </c>
      <c r="AU636" t="s">
        <v>14</v>
      </c>
      <c r="AV636" t="s">
        <v>2789</v>
      </c>
      <c r="AW636" t="s">
        <v>2790</v>
      </c>
      <c r="AX636">
        <v>322</v>
      </c>
      <c r="AY636" t="s">
        <v>90</v>
      </c>
      <c r="AZ636" t="s">
        <v>91</v>
      </c>
      <c r="BB636" s="5">
        <v>44162.391799074103</v>
      </c>
      <c r="BC636" s="7" t="s">
        <v>19</v>
      </c>
      <c r="BE636">
        <v>5</v>
      </c>
      <c r="BF636">
        <v>335692</v>
      </c>
      <c r="BH636" t="s">
        <v>2791</v>
      </c>
      <c r="BT636">
        <v>195569</v>
      </c>
    </row>
    <row r="637" spans="1:72" x14ac:dyDescent="0.3">
      <c r="A637">
        <v>458591</v>
      </c>
      <c r="C637">
        <v>1</v>
      </c>
      <c r="D637">
        <v>1</v>
      </c>
      <c r="E637">
        <v>1</v>
      </c>
      <c r="F637" t="s">
        <v>0</v>
      </c>
      <c r="G637" t="s">
        <v>83</v>
      </c>
      <c r="H637" t="s">
        <v>1059</v>
      </c>
      <c r="I637" t="s">
        <v>3</v>
      </c>
      <c r="K637">
        <v>1</v>
      </c>
      <c r="L637" t="s">
        <v>4</v>
      </c>
      <c r="M637">
        <v>103300</v>
      </c>
      <c r="N637" t="s">
        <v>5</v>
      </c>
      <c r="R637" s="24" t="s">
        <v>218</v>
      </c>
      <c r="S637" s="24" t="s">
        <v>4513</v>
      </c>
      <c r="T637" t="s">
        <v>1060</v>
      </c>
      <c r="U637" s="1">
        <v>1</v>
      </c>
      <c r="V637" t="s">
        <v>7</v>
      </c>
      <c r="W637" t="s">
        <v>1061</v>
      </c>
      <c r="X637" s="2" t="s">
        <v>575</v>
      </c>
      <c r="Y637" s="3">
        <v>2</v>
      </c>
      <c r="Z637" s="4">
        <v>237</v>
      </c>
      <c r="AA637" s="4" t="s">
        <v>1061</v>
      </c>
      <c r="AB637" t="s">
        <v>1062</v>
      </c>
      <c r="AC637">
        <v>2020</v>
      </c>
      <c r="AD637">
        <v>9</v>
      </c>
      <c r="AE637">
        <v>9</v>
      </c>
      <c r="AF637" t="s">
        <v>128</v>
      </c>
      <c r="AG637" t="s">
        <v>128</v>
      </c>
      <c r="AH637">
        <v>289373</v>
      </c>
      <c r="AI637">
        <v>6687876</v>
      </c>
      <c r="AJ637" s="4">
        <v>289000</v>
      </c>
      <c r="AK637" s="4">
        <v>6687000</v>
      </c>
      <c r="AL637">
        <v>125</v>
      </c>
      <c r="AN637">
        <v>322</v>
      </c>
      <c r="AO637" t="s">
        <v>87</v>
      </c>
      <c r="AP637" s="5"/>
      <c r="AQ637">
        <v>103300</v>
      </c>
      <c r="AS637" s="6" t="s">
        <v>13</v>
      </c>
      <c r="AT637">
        <v>1</v>
      </c>
      <c r="AU637" t="s">
        <v>14</v>
      </c>
      <c r="AV637" t="s">
        <v>1063</v>
      </c>
      <c r="AW637" t="s">
        <v>1064</v>
      </c>
      <c r="AX637">
        <v>322</v>
      </c>
      <c r="AY637" t="s">
        <v>90</v>
      </c>
      <c r="AZ637" t="s">
        <v>91</v>
      </c>
      <c r="BB637" s="5">
        <v>44162.391799074103</v>
      </c>
      <c r="BC637" s="7" t="s">
        <v>19</v>
      </c>
      <c r="BE637">
        <v>5</v>
      </c>
      <c r="BF637">
        <v>335585</v>
      </c>
      <c r="BH637" t="s">
        <v>1065</v>
      </c>
      <c r="BT637">
        <v>458591</v>
      </c>
    </row>
  </sheetData>
  <sortState xmlns:xlrd2="http://schemas.microsoft.com/office/spreadsheetml/2017/richdata2" ref="A2:BT414">
    <sortCondition descending="1" ref="C2:C414"/>
    <sortCondition ref="D2:D414"/>
    <sortCondition ref="E2:E4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2022-11-17T11:07:08Z</dcterms:created>
  <dcterms:modified xsi:type="dcterms:W3CDTF">2023-05-30T07:46:31Z</dcterms:modified>
</cp:coreProperties>
</file>