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Ambrosia-filer\"/>
    </mc:Choice>
  </mc:AlternateContent>
  <xr:revisionPtr revIDLastSave="0" documentId="8_{0B92A6B8-9A2E-4599-9F04-617CA8B6789A}" xr6:coauthVersionLast="47" xr6:coauthVersionMax="47" xr10:uidLastSave="{00000000-0000-0000-0000-000000000000}"/>
  <bookViews>
    <workbookView xWindow="-108" yWindow="-108" windowWidth="23256" windowHeight="12576" xr2:uid="{0EAC17BA-FFB9-463D-AE88-CA79A078DBB4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69" i="1" l="1"/>
  <c r="I168" i="1"/>
  <c r="I146" i="1"/>
  <c r="I323" i="1"/>
  <c r="I322" i="1"/>
  <c r="I321" i="1"/>
  <c r="I320" i="1"/>
  <c r="I310" i="1"/>
  <c r="I309" i="1"/>
  <c r="I388" i="1"/>
  <c r="I387" i="1"/>
  <c r="I415" i="1"/>
  <c r="I398" i="1"/>
  <c r="I317" i="1"/>
  <c r="I316" i="1"/>
  <c r="I315" i="1"/>
  <c r="I314" i="1"/>
  <c r="I7" i="1"/>
  <c r="I2" i="1"/>
  <c r="I409" i="1"/>
  <c r="I109" i="1"/>
  <c r="I373" i="1"/>
  <c r="I384" i="1"/>
  <c r="I383" i="1"/>
  <c r="I340" i="1"/>
  <c r="I439" i="1"/>
  <c r="I5" i="1"/>
  <c r="I4" i="1"/>
  <c r="I386" i="1"/>
  <c r="I437" i="1"/>
  <c r="I370" i="1"/>
  <c r="I369" i="1"/>
  <c r="I368" i="1"/>
  <c r="I366" i="1"/>
  <c r="I365" i="1"/>
  <c r="I364" i="1"/>
  <c r="I363" i="1"/>
  <c r="I362" i="1"/>
  <c r="I361" i="1"/>
  <c r="I313" i="1"/>
  <c r="I23" i="1"/>
  <c r="I22" i="1"/>
  <c r="I21" i="1"/>
  <c r="I400" i="1"/>
  <c r="I399" i="1"/>
  <c r="I344" i="1"/>
  <c r="I391" i="1"/>
  <c r="I390" i="1"/>
  <c r="I389" i="1"/>
  <c r="I382" i="1"/>
  <c r="I381" i="1"/>
  <c r="I311" i="1"/>
  <c r="I145" i="1"/>
  <c r="I144" i="1"/>
  <c r="I143" i="1"/>
  <c r="I9" i="1"/>
  <c r="I412" i="1"/>
  <c r="I411" i="1"/>
  <c r="I410" i="1"/>
  <c r="I408" i="1"/>
  <c r="I418" i="1"/>
  <c r="I436" i="1"/>
  <c r="I404" i="1"/>
  <c r="I8" i="1"/>
  <c r="I402" i="1"/>
  <c r="I444" i="1"/>
  <c r="I442" i="1"/>
  <c r="I431" i="1"/>
  <c r="I429" i="1"/>
  <c r="I427" i="1"/>
  <c r="I426" i="1"/>
  <c r="I425" i="1"/>
  <c r="I423" i="1"/>
  <c r="I421" i="1"/>
  <c r="I3" i="1"/>
  <c r="I6" i="1"/>
  <c r="I17" i="1"/>
  <c r="I15" i="1"/>
  <c r="I14" i="1"/>
  <c r="I19" i="1"/>
  <c r="I122" i="1"/>
  <c r="I120" i="1"/>
  <c r="I111" i="1"/>
  <c r="I116" i="1"/>
  <c r="I95" i="1"/>
  <c r="I94" i="1"/>
  <c r="I93" i="1"/>
  <c r="I92" i="1"/>
  <c r="I91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0" i="1"/>
  <c r="I103" i="1"/>
  <c r="I102" i="1"/>
  <c r="I99" i="1"/>
  <c r="I97" i="1"/>
  <c r="I112" i="1"/>
  <c r="I100" i="1"/>
  <c r="I140" i="1"/>
  <c r="I134" i="1"/>
  <c r="I132" i="1"/>
  <c r="I131" i="1"/>
  <c r="I130" i="1"/>
  <c r="I129" i="1"/>
  <c r="I128" i="1"/>
  <c r="I127" i="1"/>
  <c r="I123" i="1"/>
  <c r="I121" i="1"/>
  <c r="I13" i="1"/>
  <c r="I447" i="1"/>
  <c r="I141" i="1"/>
  <c r="I124" i="1"/>
  <c r="I138" i="1"/>
  <c r="I137" i="1"/>
  <c r="I136" i="1"/>
  <c r="I135" i="1"/>
  <c r="I114" i="1"/>
  <c r="I96" i="1"/>
  <c r="I16" i="1"/>
  <c r="I125" i="1"/>
  <c r="I115" i="1"/>
  <c r="I108" i="1"/>
  <c r="I101" i="1"/>
  <c r="I119" i="1"/>
  <c r="I118" i="1"/>
  <c r="I117" i="1"/>
  <c r="I110" i="1"/>
  <c r="I106" i="1"/>
  <c r="I105" i="1"/>
  <c r="I104" i="1"/>
  <c r="I139" i="1"/>
  <c r="I147" i="1"/>
  <c r="I342" i="1"/>
  <c r="I353" i="1"/>
  <c r="I352" i="1"/>
  <c r="I351" i="1"/>
  <c r="I350" i="1"/>
  <c r="I349" i="1"/>
  <c r="I371" i="1"/>
  <c r="I343" i="1"/>
  <c r="I339" i="1"/>
  <c r="I338" i="1"/>
  <c r="I341" i="1"/>
  <c r="I327" i="1"/>
  <c r="I324" i="1"/>
  <c r="I372" i="1"/>
  <c r="I248" i="1"/>
  <c r="I247" i="1"/>
  <c r="I245" i="1"/>
  <c r="I244" i="1"/>
  <c r="I243" i="1"/>
  <c r="I242" i="1"/>
  <c r="I241" i="1"/>
  <c r="I240" i="1"/>
  <c r="I229" i="1"/>
  <c r="I228" i="1"/>
  <c r="I227" i="1"/>
  <c r="I226" i="1"/>
  <c r="I225" i="1"/>
  <c r="I224" i="1"/>
  <c r="I223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6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1" i="1"/>
  <c r="I330" i="1"/>
  <c r="I329" i="1"/>
  <c r="I328" i="1"/>
  <c r="I337" i="1"/>
  <c r="I235" i="1"/>
  <c r="I221" i="1"/>
  <c r="I149" i="1"/>
  <c r="I234" i="1"/>
  <c r="I233" i="1"/>
  <c r="I232" i="1"/>
  <c r="I173" i="1"/>
  <c r="I172" i="1"/>
  <c r="I334" i="1"/>
  <c r="I325" i="1"/>
  <c r="I231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89" i="1"/>
  <c r="I288" i="1"/>
  <c r="I287" i="1"/>
  <c r="I284" i="1"/>
  <c r="I280" i="1"/>
  <c r="I278" i="1"/>
  <c r="I272" i="1"/>
  <c r="I270" i="1"/>
  <c r="I269" i="1"/>
  <c r="I268" i="1"/>
  <c r="I267" i="1"/>
  <c r="I266" i="1"/>
  <c r="I265" i="1"/>
  <c r="I264" i="1"/>
  <c r="I263" i="1"/>
  <c r="I262" i="1"/>
  <c r="I260" i="1"/>
  <c r="I259" i="1"/>
  <c r="I257" i="1"/>
  <c r="I253" i="1"/>
  <c r="I252" i="1"/>
  <c r="I251" i="1"/>
  <c r="I250" i="1"/>
  <c r="I249" i="1"/>
  <c r="I165" i="1"/>
  <c r="I164" i="1"/>
  <c r="I163" i="1"/>
  <c r="I162" i="1"/>
  <c r="I161" i="1"/>
  <c r="I160" i="1"/>
  <c r="I159" i="1"/>
  <c r="I155" i="1"/>
  <c r="I154" i="1"/>
  <c r="I153" i="1"/>
  <c r="I152" i="1"/>
  <c r="I151" i="1"/>
  <c r="I150" i="1"/>
  <c r="I336" i="1"/>
  <c r="I332" i="1"/>
</calcChain>
</file>

<file path=xl/sharedStrings.xml><?xml version="1.0" encoding="utf-8"?>
<sst xmlns="http://schemas.openxmlformats.org/spreadsheetml/2006/main" count="10570" uniqueCount="3489">
  <si>
    <t>A</t>
  </si>
  <si>
    <t>O</t>
  </si>
  <si>
    <t>318852</t>
  </si>
  <si>
    <t>4A</t>
  </si>
  <si>
    <t>Ambrosia artemisiifolia</t>
  </si>
  <si>
    <t>283_6557</t>
  </si>
  <si>
    <t>Viken</t>
  </si>
  <si>
    <t>Halden</t>
  </si>
  <si>
    <t>Øf</t>
  </si>
  <si>
    <t>Halden: Mørvikodden. \Skrotemark.</t>
  </si>
  <si>
    <t>Knut Sørensen | Svein Åstrøm</t>
  </si>
  <si>
    <t>OR</t>
  </si>
  <si>
    <t>https://www.unimus.no/felles/bilder/web_hent_bilde.php?id=13767880&amp;type=jpeg</t>
  </si>
  <si>
    <t>DoorKnocker</t>
  </si>
  <si>
    <t>Lav risiko (LO)</t>
  </si>
  <si>
    <t>POINT (282821 6557492)</t>
  </si>
  <si>
    <t>urn:catalog:O:V:318852</t>
  </si>
  <si>
    <t>Naturhistorisk Museum - UiO</t>
  </si>
  <si>
    <t>v</t>
  </si>
  <si>
    <t>ArtKart</t>
  </si>
  <si>
    <t>8_318852</t>
  </si>
  <si>
    <t>O_318852</t>
  </si>
  <si>
    <t>15009/94</t>
  </si>
  <si>
    <t>XL</t>
  </si>
  <si>
    <t>Mørvikodden midtre</t>
  </si>
  <si>
    <t>Åstrøm, Svein; Sørensen, Knut</t>
  </si>
  <si>
    <t>POINT (282713 6557445)</t>
  </si>
  <si>
    <t>urn:catalog:O:VXL:15009/94</t>
  </si>
  <si>
    <t>vxl</t>
  </si>
  <si>
    <t>23_15009/94</t>
  </si>
  <si>
    <t>314210</t>
  </si>
  <si>
    <t>289_6561</t>
  </si>
  <si>
    <t>Halden. 500 m S for Berg kirke. \Ved hekk.</t>
  </si>
  <si>
    <t>Jan Ingar I. Båtvik | Oddvar Solheim</t>
  </si>
  <si>
    <t>https://www.unimus.no/felles/bilder/web_hent_bilde.php?id=13767875&amp;type=jpeg</t>
  </si>
  <si>
    <t>POINT (289784 6560810)</t>
  </si>
  <si>
    <t>urn:catalog:O:V:314210</t>
  </si>
  <si>
    <t>8_314210</t>
  </si>
  <si>
    <t>O_314210</t>
  </si>
  <si>
    <t>422019</t>
  </si>
  <si>
    <t>255_6597</t>
  </si>
  <si>
    <t>Moss</t>
  </si>
  <si>
    <t>Moss: Moss Aktiemøller Siloen, nær Kaien</t>
  </si>
  <si>
    <t>Tore Ouren</t>
  </si>
  <si>
    <t>https://www.unimus.no/felles/bilder/web_hent_bilde.php?id=13713591&amp;type=jpeg</t>
  </si>
  <si>
    <t>POINT (254234 6597119)</t>
  </si>
  <si>
    <t>urn:catalog:O:V:422019</t>
  </si>
  <si>
    <t>8_422019</t>
  </si>
  <si>
    <t>O_422019</t>
  </si>
  <si>
    <t>394141</t>
  </si>
  <si>
    <t>255_6601</t>
  </si>
  <si>
    <t>Moss, Kambo mølle, ved brygga rett N for mølla.</t>
  </si>
  <si>
    <t>Tore Berg | Magne Hofstad | Ivar Holtan | Knut Vik Jahnsen</t>
  </si>
  <si>
    <t>Ett ensomt, forgrenet individ med 3 cm bred stengelomkrets.  GS</t>
  </si>
  <si>
    <t>https://www.unimus.no/felles/bilder/web_hent_bilde.php?id=13707834&amp;type=jpeg</t>
  </si>
  <si>
    <t>POINT (255479 6600776)</t>
  </si>
  <si>
    <t>urn:catalog:O:V:394141</t>
  </si>
  <si>
    <t>8_394141</t>
  </si>
  <si>
    <t>O_394141</t>
  </si>
  <si>
    <t>317260</t>
  </si>
  <si>
    <t>Moss. Kambo, Kambo mølle. Avfallshaug like nord for disponentboligen, ca 50 m øst for innkjørselen t</t>
  </si>
  <si>
    <t>Tore Berg | Tonje Håkonsen | Knut Vik Jahnsen</t>
  </si>
  <si>
    <t>5-6 stykker, noen i blomst.  OR</t>
  </si>
  <si>
    <t>https://www.unimus.no/felles/bilder/web_hent_bilde.php?id=13767886&amp;type=jpeg</t>
  </si>
  <si>
    <t>POINT (255652 6600720)</t>
  </si>
  <si>
    <t>urn:catalog:O:V:317260</t>
  </si>
  <si>
    <t>8_317260</t>
  </si>
  <si>
    <t>O_317260</t>
  </si>
  <si>
    <t>276682</t>
  </si>
  <si>
    <t>Moss: Kambo, Kambo mølle. Komposthaug nær innkjørsel til disponentboligen.</t>
  </si>
  <si>
    <t>Tore Berg | Rebecca Chance | Øystein Ruden</t>
  </si>
  <si>
    <t>Et par kraftige eks.  GS</t>
  </si>
  <si>
    <t>https://www.unimus.no/felles/bilder/web_hent_bilde.php?id=13687205&amp;type=jpeg</t>
  </si>
  <si>
    <t>POINT (255500 6600562)</t>
  </si>
  <si>
    <t>urn:catalog:O:V:276682</t>
  </si>
  <si>
    <t>8_276682</t>
  </si>
  <si>
    <t>O_276682</t>
  </si>
  <si>
    <t>196441</t>
  </si>
  <si>
    <t>Kambo mølle komposthaug ved innkjørselen til disponentboligen, flere eks.</t>
  </si>
  <si>
    <t>Tore Berg | Magne Hoffstad | Knut Vik Jahnsen</t>
  </si>
  <si>
    <t>GS</t>
  </si>
  <si>
    <t>https://www.unimus.no/felles/bilder/web_hent_bilde.php?id=13749248&amp;type=jpeg</t>
  </si>
  <si>
    <t>urn:catalog:O:V:196441</t>
  </si>
  <si>
    <t>8_196441</t>
  </si>
  <si>
    <t>O_196441</t>
  </si>
  <si>
    <t>380844</t>
  </si>
  <si>
    <t>Kambo, Kambo mølle, avfallshaug rett Nf disponentboligen. \Flere store planter</t>
  </si>
  <si>
    <t>https://www.unimus.no/felles/bilder/web_hent_bilde.php?id=13705768&amp;type=jpeg</t>
  </si>
  <si>
    <t>urn:catalog:O:V:380844</t>
  </si>
  <si>
    <t>8_380844</t>
  </si>
  <si>
    <t>O_380844</t>
  </si>
  <si>
    <t>BioFokus</t>
  </si>
  <si>
    <t>337029</t>
  </si>
  <si>
    <t>Obs</t>
  </si>
  <si>
    <t>Møllebakken</t>
  </si>
  <si>
    <t>Thylén, A.</t>
  </si>
  <si>
    <t>POINT (255558 6600538)</t>
  </si>
  <si>
    <t>biofokus</t>
  </si>
  <si>
    <t>59_337029</t>
  </si>
  <si>
    <t>186339</t>
  </si>
  <si>
    <t>Hb</t>
  </si>
  <si>
    <t>Moss: Kambo mølle, V-siden av P-plass. \Et par store og mange små planter.</t>
  </si>
  <si>
    <t>Tore Berg</t>
  </si>
  <si>
    <t>POINT (255496 6600596)</t>
  </si>
  <si>
    <t>urn:catalog:O:V:186339</t>
  </si>
  <si>
    <t>8_186339</t>
  </si>
  <si>
    <t>O_186339</t>
  </si>
  <si>
    <t>257976</t>
  </si>
  <si>
    <t>257_6597</t>
  </si>
  <si>
    <t>Moss, Patterød, Solgård, Ø for Gjenvinningspesialisten (Industriveien 54), plassen mellom porten og \Et par planter, ingen kommet i blomst</t>
  </si>
  <si>
    <t>Tore Berg | Anders Often</t>
  </si>
  <si>
    <t>https://www.unimus.no/felles/bilder/web_hent_bilde.php?id=13961850&amp;type=jpeg</t>
  </si>
  <si>
    <t>POINT (257014 6597002)</t>
  </si>
  <si>
    <t>urn:catalog:O:V:257976</t>
  </si>
  <si>
    <t>8_257976</t>
  </si>
  <si>
    <t>O_257976</t>
  </si>
  <si>
    <t>320116</t>
  </si>
  <si>
    <t>Påtterød, utfyllingsplassen 300 m nord for Solgård avfallsplass, på fyllmasse</t>
  </si>
  <si>
    <t>Kåre Arnstein Lye</t>
  </si>
  <si>
    <t>https://www.unimus.no/felles/bilder/web_hent_bilde.php?id=13695686&amp;type=jpeg</t>
  </si>
  <si>
    <t>POINT (256894 6597245)</t>
  </si>
  <si>
    <t>urn:catalog:O:V:320116</t>
  </si>
  <si>
    <t>8_320116</t>
  </si>
  <si>
    <t>O_320116</t>
  </si>
  <si>
    <t>257899</t>
  </si>
  <si>
    <t>Moss, Patterød, Solgård, V for Gjenvinningspesialisten (Industriveien 54) \En plante</t>
  </si>
  <si>
    <t>Tore Berg | Kåre A. Lye</t>
  </si>
  <si>
    <t>https://www.unimus.no/felles/bilder/web_hent_bilde.php?id=13984270&amp;type=jpeg</t>
  </si>
  <si>
    <t>POINT (256995 6596970)</t>
  </si>
  <si>
    <t>urn:catalog:O:V:257899</t>
  </si>
  <si>
    <t>8_257899</t>
  </si>
  <si>
    <t>O_257899</t>
  </si>
  <si>
    <t>270700</t>
  </si>
  <si>
    <t>Patterød. Solgård avfallsdeponi like SE for E 6 x Rv 120.</t>
  </si>
  <si>
    <t>https://www.unimus.no/felles/bilder/web_hent_bilde.php?id=13767873&amp;type=jpeg</t>
  </si>
  <si>
    <t>POINT (256785 6597151)</t>
  </si>
  <si>
    <t>urn:catalog:O:V:270700</t>
  </si>
  <si>
    <t>8_270700</t>
  </si>
  <si>
    <t>O_270700</t>
  </si>
  <si>
    <t>394035</t>
  </si>
  <si>
    <t>Moss, Solgård avfallsdeponi (Industriveien 81), på haveavfallsdeponi nær utgangen.</t>
  </si>
  <si>
    <t>Et stort forgrenet eks.  GS</t>
  </si>
  <si>
    <t>https://www.unimus.no/felles/bilder/web_hent_bilde.php?id=13707785&amp;type=jpeg</t>
  </si>
  <si>
    <t>POINT (256901 6596920)</t>
  </si>
  <si>
    <t>urn:catalog:O:V:394035</t>
  </si>
  <si>
    <t>8_394035</t>
  </si>
  <si>
    <t>O_394035</t>
  </si>
  <si>
    <t>368149</t>
  </si>
  <si>
    <t>Moss: Patterød, Solgård avfallsplass. Litt nord for driftsbygningene. Et par planter på område for h</t>
  </si>
  <si>
    <t>Tore Berg | Anders Bryn | Tonje Håkonsen | Knut Vik Jahnsen</t>
  </si>
  <si>
    <t>https://www.unimus.no/felles/bilder/web_hent_bilde.php?id=13702398&amp;type=jpeg</t>
  </si>
  <si>
    <t>POINT (256816 6597015)</t>
  </si>
  <si>
    <t>urn:catalog:O:V:368149</t>
  </si>
  <si>
    <t>8_368149</t>
  </si>
  <si>
    <t>O_368149</t>
  </si>
  <si>
    <t>276732</t>
  </si>
  <si>
    <t>Moss: Patterød (Solgård I), Solgård avfallsplass. S for administrasjonsbygningene. Kun en steril pla</t>
  </si>
  <si>
    <t>https://www.unimus.no/felles/bilder/web_hent_bilde.php?id=13687215&amp;type=jpeg</t>
  </si>
  <si>
    <t>POINT (256811 6596848)</t>
  </si>
  <si>
    <t>urn:catalog:O:V:276732</t>
  </si>
  <si>
    <t>8_276732</t>
  </si>
  <si>
    <t>O_276732</t>
  </si>
  <si>
    <t>189446</t>
  </si>
  <si>
    <t>Moss: Patterød, Solgård avfallsplass, NV for driftsbygningene. \En liten plante.</t>
  </si>
  <si>
    <t>Svein Åstrøm | Sylfest Kringen | Tore Berg</t>
  </si>
  <si>
    <t>POINT (256683 6597158)</t>
  </si>
  <si>
    <t>urn:catalog:O:V:189446</t>
  </si>
  <si>
    <t>8_189446</t>
  </si>
  <si>
    <t>O_189446</t>
  </si>
  <si>
    <t>NBF</t>
  </si>
  <si>
    <t>11533668</t>
  </si>
  <si>
    <t>Solgård avfallsplass, Moss, Moss, Vi \Opprotet jord</t>
  </si>
  <si>
    <t>Svein Åstrøm|Sylfest Kringen</t>
  </si>
  <si>
    <t>https://www.artsobservasjoner.no/Sighting/11533668</t>
  </si>
  <si>
    <t>POINT (256884 6597142)</t>
  </si>
  <si>
    <t>urn:uuid:d4c5e7c6-aad5-40ba-8b27-7ae67aa0387b</t>
  </si>
  <si>
    <t>Norsk botanisk forening</t>
  </si>
  <si>
    <t>so2-vascular</t>
  </si>
  <si>
    <t>1010_11533668</t>
  </si>
  <si>
    <t>422023</t>
  </si>
  <si>
    <t>269_6567</t>
  </si>
  <si>
    <t>Fredrikstad</t>
  </si>
  <si>
    <t>Fredrikstad: Øra</t>
  </si>
  <si>
    <t>Jan Ingar Iversen</t>
  </si>
  <si>
    <t>https://www.unimus.no/felles/bilder/web_hent_bilde.php?id=13713602&amp;type=jpeg</t>
  </si>
  <si>
    <t>POINT (269467 6566826)</t>
  </si>
  <si>
    <t>urn:catalog:O:V:422023</t>
  </si>
  <si>
    <t>8_422023</t>
  </si>
  <si>
    <t>O_422023</t>
  </si>
  <si>
    <t>44677</t>
  </si>
  <si>
    <t>Øra på avfallsplass</t>
  </si>
  <si>
    <t xml:space="preserve">https://www.unimus.no/felles/bilder/web_hent_bilde.php?id=13754695&amp;type=jpeg | https://www.unimus.no/felles/bilder/web_hent_bilde.php?id=13754698&amp;type=jpeg </t>
  </si>
  <si>
    <t>POINT (269539 6567067)</t>
  </si>
  <si>
    <t>urn:catalog:O:V:44677</t>
  </si>
  <si>
    <t>8_44677</t>
  </si>
  <si>
    <t>O_44677</t>
  </si>
  <si>
    <t>40453</t>
  </si>
  <si>
    <t>Øra</t>
  </si>
  <si>
    <t>https://www.unimus.no/felles/bilder/web_hent_bilde.php?id=13767856&amp;type=jpeg</t>
  </si>
  <si>
    <t>POINT (269755 6567802)</t>
  </si>
  <si>
    <t>urn:catalog:O:V:40453</t>
  </si>
  <si>
    <t>8_40453</t>
  </si>
  <si>
    <t>O_40453</t>
  </si>
  <si>
    <t>46682</t>
  </si>
  <si>
    <t>https://www.unimus.no/felles/bilder/web_hent_bilde.php?id=13767885&amp;type=jpeg</t>
  </si>
  <si>
    <t>urn:catalog:O:V:46682</t>
  </si>
  <si>
    <t>8_46682</t>
  </si>
  <si>
    <t>O_46682</t>
  </si>
  <si>
    <t>160886</t>
  </si>
  <si>
    <t>Øra, søppelfyllingen</t>
  </si>
  <si>
    <t>Øivind Johansen</t>
  </si>
  <si>
    <t>https://www.unimus.no/felles/bilder/web_hent_bilde.php?id=13767853&amp;type=jpeg</t>
  </si>
  <si>
    <t>urn:catalog:O:V:160886</t>
  </si>
  <si>
    <t>8_160886</t>
  </si>
  <si>
    <t>O_160886</t>
  </si>
  <si>
    <t>NLH</t>
  </si>
  <si>
    <t>3446</t>
  </si>
  <si>
    <t>Øra på søppelplass</t>
  </si>
  <si>
    <t>Lye, Kåre A.; Berg, Tore</t>
  </si>
  <si>
    <t>POINT (269655 6567600)</t>
  </si>
  <si>
    <t>urn:catalog:NLH:V:3446</t>
  </si>
  <si>
    <t>Norges miljø- og biovitenskapelige universitet</t>
  </si>
  <si>
    <t>68_3446</t>
  </si>
  <si>
    <t>NLH_3446</t>
  </si>
  <si>
    <t>25975097</t>
  </si>
  <si>
    <t>Øra i Fredrikstad i Østfold, Fredrikstad, Vi \på skrotemark</t>
  </si>
  <si>
    <t>innsamling Lye 12161.</t>
  </si>
  <si>
    <t>https://www.artsobservasjoner.no/Sighting/25975097</t>
  </si>
  <si>
    <t>POINT (269440 6567353)</t>
  </si>
  <si>
    <t>urn:uuid:6e12093b-2d4a-415a-8e37-97f65e5f7d55</t>
  </si>
  <si>
    <t>1010_25975097</t>
  </si>
  <si>
    <t>3447</t>
  </si>
  <si>
    <t>Øra, søppelplass</t>
  </si>
  <si>
    <t>POINT (269447 6566966)</t>
  </si>
  <si>
    <t>urn:catalog:NLH:V:3447</t>
  </si>
  <si>
    <t>68_3447</t>
  </si>
  <si>
    <t>NLH_3447</t>
  </si>
  <si>
    <t>332494</t>
  </si>
  <si>
    <t>Fredrikstad k.: Øra søppelplass.</t>
  </si>
  <si>
    <t>Kåre A. Lye | Tore Berg</t>
  </si>
  <si>
    <t>https://www.unimus.no/felles/bilder/web_hent_bilde.php?id=13985432&amp;type=jpeg</t>
  </si>
  <si>
    <t>POINT (269545 6567167)</t>
  </si>
  <si>
    <t>urn:catalog:O:V:332494</t>
  </si>
  <si>
    <t>8_332494</t>
  </si>
  <si>
    <t>O_332494</t>
  </si>
  <si>
    <t>25974850</t>
  </si>
  <si>
    <t>innsamling Lye 14150.</t>
  </si>
  <si>
    <t>https://www.artsobservasjoner.no/Sighting/25974850</t>
  </si>
  <si>
    <t>POINT (269426 6567562)</t>
  </si>
  <si>
    <t>urn:uuid:ca47b8ab-658e-4aef-82d1-55b3fed66df9</t>
  </si>
  <si>
    <t>1010_25974850</t>
  </si>
  <si>
    <t>422018</t>
  </si>
  <si>
    <t>Fredrikstad. Søppelfyllingen, Øra.</t>
  </si>
  <si>
    <t>https://www.unimus.no/felles/bilder/web_hent_bilde.php?id=13713587&amp;type=jpeg</t>
  </si>
  <si>
    <t>urn:catalog:O:V:422018</t>
  </si>
  <si>
    <t>8_422018</t>
  </si>
  <si>
    <t>O_422018</t>
  </si>
  <si>
    <t>14021610</t>
  </si>
  <si>
    <t>Øra, Øra, Fredrikstad, Vi \ /[Kvant.:] 1 Plants</t>
  </si>
  <si>
    <t>Per Buertange</t>
  </si>
  <si>
    <t>Validator: Odd Egil Stabbetorp</t>
  </si>
  <si>
    <t>ØBF-tur.. Validationstatus: Approved Media Quantity: 1 Plants</t>
  </si>
  <si>
    <t>https://www.artsobservasjoner.no/Sighting/14021610</t>
  </si>
  <si>
    <t>POINT (269313 6566923)</t>
  </si>
  <si>
    <t>urn:uuid:06296f25-5945-4ea2-b6e9-d26209323cad</t>
  </si>
  <si>
    <t>1010_14021610</t>
  </si>
  <si>
    <t>323376</t>
  </si>
  <si>
    <t>Øra – På søppelplassen</t>
  </si>
  <si>
    <t>Olsen, K.M. mfl.</t>
  </si>
  <si>
    <t>POINT (269270 6566903)</t>
  </si>
  <si>
    <t>59_323376</t>
  </si>
  <si>
    <t>288167</t>
  </si>
  <si>
    <t>Øra, \skrotemark.</t>
  </si>
  <si>
    <t>Trond Grøstad</t>
  </si>
  <si>
    <t>https://www.unimus.no/felles/bilder/web_hent_bilde.php?id=13767871&amp;type=jpeg</t>
  </si>
  <si>
    <t>POINT (268758 6567885)</t>
  </si>
  <si>
    <t>urn:catalog:O:V:288167</t>
  </si>
  <si>
    <t>8_288167</t>
  </si>
  <si>
    <t>O_288167</t>
  </si>
  <si>
    <t>374157</t>
  </si>
  <si>
    <t>Øra, nær Østerelva, på fyllplassen.</t>
  </si>
  <si>
    <t>Kåre Arnstein Lye | Tore Berg</t>
  </si>
  <si>
    <t>https://www.unimus.no/felles/bilder/web_hent_bilde.php?id=13703832&amp;type=jpeg</t>
  </si>
  <si>
    <t>POINT (269255 6567296)</t>
  </si>
  <si>
    <t>urn:catalog:O:V:374157</t>
  </si>
  <si>
    <t>8_374157</t>
  </si>
  <si>
    <t>O_374157</t>
  </si>
  <si>
    <t>237421</t>
  </si>
  <si>
    <t>Øra avfallsplass.</t>
  </si>
  <si>
    <t>Jan Ingar Båtvik</t>
  </si>
  <si>
    <t>https://www.unimus.no/felles/bilder/web_hent_bilde.php?id=13767845&amp;type=jpeg</t>
  </si>
  <si>
    <t>urn:catalog:O:V:237421</t>
  </si>
  <si>
    <t>8_237421</t>
  </si>
  <si>
    <t>O_237421</t>
  </si>
  <si>
    <t>257916</t>
  </si>
  <si>
    <t>Fredrikstad, Øra, på avfallsplassen 2-400 m Ø for forbrenningsanlegget \En plante</t>
  </si>
  <si>
    <t>https://www.unimus.no/felles/bilder/web_hent_bilde.php?id=13961812&amp;type=jpeg</t>
  </si>
  <si>
    <t>POINT (269692 6567516)</t>
  </si>
  <si>
    <t>urn:catalog:O:V:257916</t>
  </si>
  <si>
    <t>8_257916</t>
  </si>
  <si>
    <t>O_257916</t>
  </si>
  <si>
    <t>394119</t>
  </si>
  <si>
    <t>Fredrikstad, Øra, på avfallsplassen, S for forbrenningsanlegget, V for Ødegaarden gjenvinning.</t>
  </si>
  <si>
    <t>To planter, en svær og forgrenet  GS</t>
  </si>
  <si>
    <t>https://www.unimus.no/felles/bilder/web_hent_bilde.php?id=13707824&amp;type=jpeg</t>
  </si>
  <si>
    <t>POINT (269254 6567564)</t>
  </si>
  <si>
    <t>urn:catalog:O:V:394119</t>
  </si>
  <si>
    <t>8_394119</t>
  </si>
  <si>
    <t>O_394119</t>
  </si>
  <si>
    <t>393878</t>
  </si>
  <si>
    <t>Fredrikstad, Øra, på avfallsplassen, SØ for Ødegaarden gjenvinning.</t>
  </si>
  <si>
    <t>Tore Berg | Ivar Holtan | Anders Often | Svein Åstrøm</t>
  </si>
  <si>
    <t>En svær, forgrenet plante, dette er en sidegren  GS</t>
  </si>
  <si>
    <t>https://www.unimus.no/felles/bilder/web_hent_bilde.php?id=13707765&amp;type=jpeg</t>
  </si>
  <si>
    <t>POINT (269516 6567448)</t>
  </si>
  <si>
    <t>urn:catalog:O:V:393878</t>
  </si>
  <si>
    <t>8_393878</t>
  </si>
  <si>
    <t>O_393878</t>
  </si>
  <si>
    <t>317297</t>
  </si>
  <si>
    <t>Fredrikstad, Øra, på avfallsplassen. På området sør for Ødegaarden Gjenvinning.</t>
  </si>
  <si>
    <t>Tore Berg | Magne Hoffstad | Tonje Håkonsen | Knut Vik Jahnsen | Johan Kielland-Lund</t>
  </si>
  <si>
    <t>Ett individ.  OR</t>
  </si>
  <si>
    <t>https://www.unimus.no/felles/bilder/web_hent_bilde.php?id=13767889&amp;type=jpeg</t>
  </si>
  <si>
    <t>urn:catalog:O:V:317297</t>
  </si>
  <si>
    <t>8_317297</t>
  </si>
  <si>
    <t>O_317297</t>
  </si>
  <si>
    <t>364237</t>
  </si>
  <si>
    <t>Fredrikstad: Øra, vest for Ødegaardens gjenvinning. Et par store individer.</t>
  </si>
  <si>
    <t>Tore Berg | Magne Hoffstad | Svein Åstrøm</t>
  </si>
  <si>
    <t>https://www.unimus.no/felles/bilder/web_hent_bilde.php?id=13701132&amp;type=jpeg</t>
  </si>
  <si>
    <t>POINT (269448 6567173)</t>
  </si>
  <si>
    <t>urn:catalog:O:V:364237</t>
  </si>
  <si>
    <t>8_364237</t>
  </si>
  <si>
    <t>O_364237</t>
  </si>
  <si>
    <t>607724</t>
  </si>
  <si>
    <t>Fredrikstad, Øra, på avfallsplassen, SV for Ødegaarden gjenvinning. \Et par store planter</t>
  </si>
  <si>
    <t>Tore Berg | J. Ingar I. Båtvik | Magne Hofstad | Svein Åstrøm</t>
  </si>
  <si>
    <t>https://www.unimus.no/felles/bilder/web_hent_bilde.php?id=13953588&amp;type=jpeg</t>
  </si>
  <si>
    <t>POINT (269337 6567325)</t>
  </si>
  <si>
    <t>urn:catalog:O:V:607724</t>
  </si>
  <si>
    <t>8_607724</t>
  </si>
  <si>
    <t>O_607724</t>
  </si>
  <si>
    <t>11535363</t>
  </si>
  <si>
    <t>Øra, Fredrikstad, Fredrikstad, Vi \Ruderatmark</t>
  </si>
  <si>
    <t>Svein Åstrøm|Egil Michaelsen</t>
  </si>
  <si>
    <t>Langs en rett kant på 50 meter .</t>
  </si>
  <si>
    <t>https://www.artsobservasjoner.no/Sighting/11535363</t>
  </si>
  <si>
    <t>POINT (269236 6567229)</t>
  </si>
  <si>
    <t>urn:uuid:cd3db933-d156-4efa-b519-848612e65c31</t>
  </si>
  <si>
    <t>1010_11535363</t>
  </si>
  <si>
    <t>608040</t>
  </si>
  <si>
    <t>Fredrikstad, Øra, V for Ødegaarden gjennvinning \En plante</t>
  </si>
  <si>
    <t>Tore Berg | Svein Åstrøm | Sylfest Kringen</t>
  </si>
  <si>
    <t>https://www.unimus.no/felles/bilder/web_hent_bilde.php?id=14117796&amp;type=jpeg</t>
  </si>
  <si>
    <t>POINT (269349 6567335)</t>
  </si>
  <si>
    <t>urn:catalog:O:V:608040</t>
  </si>
  <si>
    <t>8_608040</t>
  </si>
  <si>
    <t>O_608040</t>
  </si>
  <si>
    <t>185061</t>
  </si>
  <si>
    <t>Fredrikstad: Øra. \Ett x.</t>
  </si>
  <si>
    <t>Tore Berg | Svein Åstrøm</t>
  </si>
  <si>
    <t>POINT (269633 6567106)</t>
  </si>
  <si>
    <t>urn:catalog:O:V:185061</t>
  </si>
  <si>
    <t>8_185061</t>
  </si>
  <si>
    <t>O_185061</t>
  </si>
  <si>
    <t>11532323</t>
  </si>
  <si>
    <t>Øra, Fredrikstad, Vi \Ruderatmark</t>
  </si>
  <si>
    <t>Svein Åstrøm</t>
  </si>
  <si>
    <t>Bestemt av Tore Berg .</t>
  </si>
  <si>
    <t>https://www.artsobservasjoner.no/Sighting/11532323</t>
  </si>
  <si>
    <t>POINT (269634 6567108)</t>
  </si>
  <si>
    <t>urn:uuid:52de8537-1f38-4b7f-bbda-83b625d84dbe</t>
  </si>
  <si>
    <t>1010_11532323</t>
  </si>
  <si>
    <t>187342</t>
  </si>
  <si>
    <t>Fredrikstad: Øra, på avfallsplassen, mot N, SØ for inngangspartiet. \En plante, forgrenet. I langtkommende blomstri...</t>
  </si>
  <si>
    <t>Tore Berg | Sylfest Kringen | Svein Åstrøm | Gunnar Klevjer</t>
  </si>
  <si>
    <t>POINT (269453 6566983)</t>
  </si>
  <si>
    <t>urn:catalog:O:V:187342</t>
  </si>
  <si>
    <t>8_187342</t>
  </si>
  <si>
    <t>O_187342</t>
  </si>
  <si>
    <t>11532357</t>
  </si>
  <si>
    <t>Øra, Avfallsdeponiet (Fredrikstad), Fredrikstad, Vi \Veikant</t>
  </si>
  <si>
    <t>Sylfest Kringen|Gunnar Klevjer|Svein Åstrøm</t>
  </si>
  <si>
    <t>Botanisk registrering med Tore Berg .</t>
  </si>
  <si>
    <t>https://www.artsobservasjoner.no/Sighting/11532357</t>
  </si>
  <si>
    <t>POINT (269455 6566988)</t>
  </si>
  <si>
    <t>urn:uuid:3e8edc1e-aa73-4cab-94f0-ff9b534bf568</t>
  </si>
  <si>
    <t>1010_11532357</t>
  </si>
  <si>
    <t>13240651</t>
  </si>
  <si>
    <t>Øra avfallsdeponi, Fredrikstad, Fredrikstad, Vi \Skrotemark</t>
  </si>
  <si>
    <t>Sylfest Kringen|Svein Åstrøm</t>
  </si>
  <si>
    <t>https://www.artsobservasjoner.no/Sighting/13240651</t>
  </si>
  <si>
    <t>POINT (269614 6567019)</t>
  </si>
  <si>
    <t>urn:uuid:449c928c-c3aa-4a6d-96d2-de117833ca0c</t>
  </si>
  <si>
    <t>1010_13240651</t>
  </si>
  <si>
    <t>18294298</t>
  </si>
  <si>
    <t>Øra fyllplass, Fredrikstad, Vi \ /[Kvant.:] 2</t>
  </si>
  <si>
    <t>Arild Omberg</t>
  </si>
  <si>
    <t>Validationstatus: Approved Media</t>
  </si>
  <si>
    <t>https://www.artsobservasjoner.no/Sighting/18294298</t>
  </si>
  <si>
    <t>POINT (269618 6567219)</t>
  </si>
  <si>
    <t>urn:uuid:00d15932-59bb-4ba0-8cc2-ebe5e04377b2</t>
  </si>
  <si>
    <t>1010_18294298</t>
  </si>
  <si>
    <t>18342969</t>
  </si>
  <si>
    <t>Øra, Fredrikstad, Vi \Avfallsplass, opprotet jord</t>
  </si>
  <si>
    <t>Mange planter i nærheten.</t>
  </si>
  <si>
    <t>https://www.artsobservasjoner.no/Sighting/18342969</t>
  </si>
  <si>
    <t>POINT (269624 6567174)</t>
  </si>
  <si>
    <t>urn:uuid:1ef6e987-09a1-4137-b027-3cb53c95ea34</t>
  </si>
  <si>
    <t>1010_18342969</t>
  </si>
  <si>
    <t>20233019</t>
  </si>
  <si>
    <t>Øraspissen, Øra, Fredrikstad, Vi \ /[Kvant.:] 2</t>
  </si>
  <si>
    <t>https://www.artsobservasjoner.no/Sighting/20233019</t>
  </si>
  <si>
    <t>POINT (269536 6566758)</t>
  </si>
  <si>
    <t>urn:uuid:f5737c4d-a7bb-4ea7-a143-eec9b257ccf6</t>
  </si>
  <si>
    <t>1010_20233019</t>
  </si>
  <si>
    <t>20515595</t>
  </si>
  <si>
    <t>Øra, Fredrikstad, Fredrikstad, Vi \Jordhaug</t>
  </si>
  <si>
    <t>Sylfest Kringen|Inger-Lill  Portaasen|Svein Åstrøm</t>
  </si>
  <si>
    <t>Ekskursjon med Tore Berg.</t>
  </si>
  <si>
    <t>https://www.artsobservasjoner.no/Sighting/20515595</t>
  </si>
  <si>
    <t>POINT (269310 6566876)</t>
  </si>
  <si>
    <t>urn:uuid:3c1f3d4b-b117-40c4-a51c-485c50ea658a</t>
  </si>
  <si>
    <t>1010_20515595</t>
  </si>
  <si>
    <t>20515604</t>
  </si>
  <si>
    <t>Øra, Fredrikstad, Fredrikstad, Vi \Jord ved vegg</t>
  </si>
  <si>
    <t>https://www.artsobservasjoner.no/Sighting/20515604</t>
  </si>
  <si>
    <t>POINT (269445 6567034)</t>
  </si>
  <si>
    <t>urn:uuid:9902277f-4b3f-47bf-97ed-dfbc9e351ba9</t>
  </si>
  <si>
    <t>1010_20515604</t>
  </si>
  <si>
    <t>20515613</t>
  </si>
  <si>
    <t>Øra, Fredrikstad, Fredrikstad, Vi \Grusrik jord</t>
  </si>
  <si>
    <t>https://www.artsobservasjoner.no/Sighting/20515613</t>
  </si>
  <si>
    <t>POINT (269419 6567197)</t>
  </si>
  <si>
    <t>urn:uuid:c0c7b4cc-3c7f-4b91-9601-0cba506c398d</t>
  </si>
  <si>
    <t>1010_20515613</t>
  </si>
  <si>
    <t>23003606</t>
  </si>
  <si>
    <t>Øra, Fredrikstad, Vi</t>
  </si>
  <si>
    <t>Ole Bjørn Braathen</t>
  </si>
  <si>
    <t>https://www.artsobservasjoner.no/Sighting/23003606</t>
  </si>
  <si>
    <t>POINT (269311 6566872)</t>
  </si>
  <si>
    <t>urn:uuid:7e6e258e-5d3a-417a-b90f-627d81499112</t>
  </si>
  <si>
    <t>1010_23003606</t>
  </si>
  <si>
    <t>22895321</t>
  </si>
  <si>
    <t>Øra, Fredrikstad, Fredrikstad, Vi \Løsmasse</t>
  </si>
  <si>
    <t>Sylfest Kringen|Ole Bjørn Braathen</t>
  </si>
  <si>
    <t>Botanisering med Tore Berg store individer.</t>
  </si>
  <si>
    <t>https://www.artsobservasjoner.no/Sighting/22895321</t>
  </si>
  <si>
    <t>POINT (269266 6566829)</t>
  </si>
  <si>
    <t>urn:uuid:79fce3a3-c83a-4ddb-a9aa-14fa12485e48</t>
  </si>
  <si>
    <t>1010_22895321</t>
  </si>
  <si>
    <t>22895345</t>
  </si>
  <si>
    <t>Øra, Fredrikstad, Fredrikstad, Vi \Skrotemark</t>
  </si>
  <si>
    <t>Sylfest Kringen|Svein Åstrøm|Ole Bjørn Braathen</t>
  </si>
  <si>
    <t>Botanisering med Tore Berg.</t>
  </si>
  <si>
    <t>https://www.artsobservasjoner.no/Sighting/22895345</t>
  </si>
  <si>
    <t>POINT (269432 6567116)</t>
  </si>
  <si>
    <t>urn:uuid:9e13008f-c2d5-4bd6-85ce-9ce01f415cd7</t>
  </si>
  <si>
    <t>1010_22895345</t>
  </si>
  <si>
    <t>22912010</t>
  </si>
  <si>
    <t>Bård Haugsrud</t>
  </si>
  <si>
    <t>https://www.artsobservasjoner.no/Sighting/22912010</t>
  </si>
  <si>
    <t>POINT (269419 6566967)</t>
  </si>
  <si>
    <t>urn:uuid:8b1230a3-0858-4da9-b3c5-53a2b5b2db99</t>
  </si>
  <si>
    <t>1010_22912010</t>
  </si>
  <si>
    <t>422021</t>
  </si>
  <si>
    <t>269_6569</t>
  </si>
  <si>
    <t>Fredrikstad: DeNoFa og Lilleborg Fabrikker</t>
  </si>
  <si>
    <t>https://www.unimus.no/felles/bilder/web_hent_bilde.php?id=13713596&amp;type=jpeg</t>
  </si>
  <si>
    <t>POINT (268744 6568692)</t>
  </si>
  <si>
    <t>urn:catalog:O:V:422021</t>
  </si>
  <si>
    <t>8_422021</t>
  </si>
  <si>
    <t>O_422021</t>
  </si>
  <si>
    <t>422022</t>
  </si>
  <si>
    <t>https://www.unimus.no/felles/bilder/web_hent_bilde.php?id=13713599&amp;type=jpeg</t>
  </si>
  <si>
    <t>urn:catalog:O:V:422022</t>
  </si>
  <si>
    <t>8_422022</t>
  </si>
  <si>
    <t>O_422022</t>
  </si>
  <si>
    <t>848686</t>
  </si>
  <si>
    <t>urn:catalog:O:V:848686</t>
  </si>
  <si>
    <t>8_848686</t>
  </si>
  <si>
    <t>O_848686</t>
  </si>
  <si>
    <t>422020</t>
  </si>
  <si>
    <t>Fredrikstad Ø.: DeNoFa-Lilleborg: Ekstraksjonsverket.</t>
  </si>
  <si>
    <t>https://www.unimus.no/felles/bilder/web_hent_bilde.php?id=13713593&amp;type=jpeg</t>
  </si>
  <si>
    <t>urn:catalog:O:V:422020</t>
  </si>
  <si>
    <t>8_422020</t>
  </si>
  <si>
    <t>O_422020</t>
  </si>
  <si>
    <t>422029</t>
  </si>
  <si>
    <t>Fredrikstad Ø: DeNoFa-Lilleborg</t>
  </si>
  <si>
    <t>https://www.unimus.no/felles/bilder/web_hent_bilde.php?id=13713617&amp;type=jpeg</t>
  </si>
  <si>
    <t>urn:catalog:O:V:422029</t>
  </si>
  <si>
    <t>8_422029</t>
  </si>
  <si>
    <t>O_422029</t>
  </si>
  <si>
    <t>422028</t>
  </si>
  <si>
    <t>Fredrikstad: DeNoFa/Lilleborg.</t>
  </si>
  <si>
    <t>https://www.unimus.no/felles/bilder/web_hent_bilde.php?id=13713614&amp;type=jpeg</t>
  </si>
  <si>
    <t>urn:catalog:O:V:422028</t>
  </si>
  <si>
    <t>8_422028</t>
  </si>
  <si>
    <t>O_422028</t>
  </si>
  <si>
    <t>422026</t>
  </si>
  <si>
    <t>Fredrikstad: DeNoFa-Lilleborg: Lilleborgkaien</t>
  </si>
  <si>
    <t>https://www.unimus.no/felles/bilder/web_hent_bilde.php?id=13713609&amp;type=jpeg</t>
  </si>
  <si>
    <t>urn:catalog:O:V:422026</t>
  </si>
  <si>
    <t>8_422026</t>
  </si>
  <si>
    <t>O_422026</t>
  </si>
  <si>
    <t>422027</t>
  </si>
  <si>
    <t>Fredrikstad: DeNoFa-Lilleborg: gate innenfor Lilleborgkaien.</t>
  </si>
  <si>
    <t>https://www.unimus.no/felles/bilder/web_hent_bilde.php?id=13713612&amp;type=jpeg</t>
  </si>
  <si>
    <t>urn:catalog:O:V:422027</t>
  </si>
  <si>
    <t>8_422027</t>
  </si>
  <si>
    <t>O_422027</t>
  </si>
  <si>
    <t>422025</t>
  </si>
  <si>
    <t>Fredrikstad: DeNoFa-Lilleborg</t>
  </si>
  <si>
    <t>https://www.unimus.no/felles/bilder/web_hent_bilde.php?id=13713607&amp;type=jpeg</t>
  </si>
  <si>
    <t>urn:catalog:O:V:422025</t>
  </si>
  <si>
    <t>8_422025</t>
  </si>
  <si>
    <t>O_422025</t>
  </si>
  <si>
    <t>422024</t>
  </si>
  <si>
    <t>Fredrikstad: De-No-Fa- Lilleborg</t>
  </si>
  <si>
    <t>https://www.unimus.no/felles/bilder/web_hent_bilde.php?id=13713605&amp;type=jpeg</t>
  </si>
  <si>
    <t>urn:catalog:O:V:422024</t>
  </si>
  <si>
    <t>8_422024</t>
  </si>
  <si>
    <t>O_422024</t>
  </si>
  <si>
    <t>422030</t>
  </si>
  <si>
    <t>Fredrikstad: DeNoFa-Lilleborg; Innenfor Lilleborgkaien</t>
  </si>
  <si>
    <t>https://www.unimus.no/felles/bilder/web_hent_bilde.php?id=13713620&amp;type=jpeg</t>
  </si>
  <si>
    <t>urn:catalog:O:V:422030</t>
  </si>
  <si>
    <t>8_422030</t>
  </si>
  <si>
    <t>O_422030</t>
  </si>
  <si>
    <t>21400</t>
  </si>
  <si>
    <t>De-No-Fa-Lilleborg</t>
  </si>
  <si>
    <t>https://www.unimus.no/felles/bilder/web_hent_bilde.php?id=13767867&amp;type=jpeg</t>
  </si>
  <si>
    <t>urn:catalog:O:V:21400</t>
  </si>
  <si>
    <t>8_21400</t>
  </si>
  <si>
    <t>O_21400</t>
  </si>
  <si>
    <t>21404</t>
  </si>
  <si>
    <t>De-No-Fa-Lilleborg, Ekstraksjonsverket</t>
  </si>
  <si>
    <t>https://www.unimus.no/felles/bilder/web_hent_bilde.php?id=13767869&amp;type=jpeg</t>
  </si>
  <si>
    <t>urn:catalog:O:V:21404</t>
  </si>
  <si>
    <t>8_21404</t>
  </si>
  <si>
    <t>O_21404</t>
  </si>
  <si>
    <t>21465</t>
  </si>
  <si>
    <t>DeNoFa-Lilleborg, Tankparken</t>
  </si>
  <si>
    <t>https://www.unimus.no/felles/bilder/web_hent_bilde.php?id=13767865&amp;type=jpeg</t>
  </si>
  <si>
    <t>urn:catalog:O:V:21465</t>
  </si>
  <si>
    <t>8_21465</t>
  </si>
  <si>
    <t>O_21465</t>
  </si>
  <si>
    <t>21466</t>
  </si>
  <si>
    <t>DeNoFa-Lilleborg, Lilleborgkaien</t>
  </si>
  <si>
    <t>https://www.unimus.no/felles/bilder/web_hent_bilde.php?id=13767864&amp;type=jpeg</t>
  </si>
  <si>
    <t>urn:catalog:O:V:21466</t>
  </si>
  <si>
    <t>8_21466</t>
  </si>
  <si>
    <t>O_21466</t>
  </si>
  <si>
    <t>422031</t>
  </si>
  <si>
    <t>Fredrikstad: DeNoFa/Lilleborg: Ekstraksjonsverket</t>
  </si>
  <si>
    <t>https://www.unimus.no/felles/bilder/web_hent_bilde.php?id=13713622&amp;type=jpeg</t>
  </si>
  <si>
    <t>urn:catalog:O:V:422031</t>
  </si>
  <si>
    <t>8_422031</t>
  </si>
  <si>
    <t>O_422031</t>
  </si>
  <si>
    <t>40178</t>
  </si>
  <si>
    <t>DeNoFa/Lilleborg</t>
  </si>
  <si>
    <t xml:space="preserve">https://www.unimus.no/felles/bilder/web_hent_bilde.php?id=13767860&amp;type=jpeg | https://www.unimus.no/felles/bilder/web_hent_bilde.php?id=13767862&amp;type=jpeg </t>
  </si>
  <si>
    <t>urn:catalog:O:V:40178</t>
  </si>
  <si>
    <t>8_40178</t>
  </si>
  <si>
    <t>O_40178</t>
  </si>
  <si>
    <t>40307</t>
  </si>
  <si>
    <t>DeNoFa/Lilleborg: Ekstraksjonsverket</t>
  </si>
  <si>
    <t>https://www.unimus.no/felles/bilder/web_hent_bilde.php?id=13767850&amp;type=jpeg</t>
  </si>
  <si>
    <t>urn:catalog:O:V:40307</t>
  </si>
  <si>
    <t>8_40307</t>
  </si>
  <si>
    <t>O_40307</t>
  </si>
  <si>
    <t>40270</t>
  </si>
  <si>
    <t>DeNoFa/Lilleborg: Lilleborgkaien</t>
  </si>
  <si>
    <t xml:space="preserve">https://www.unimus.no/felles/bilder/web_hent_bilde.php?id=13767847&amp;type=jpeg | https://www.unimus.no/felles/bilder/web_hent_bilde.php?id=13767849&amp;type=jpeg </t>
  </si>
  <si>
    <t>urn:catalog:O:V:40270</t>
  </si>
  <si>
    <t>8_40270</t>
  </si>
  <si>
    <t>O_40270</t>
  </si>
  <si>
    <t>40120</t>
  </si>
  <si>
    <t>https://www.unimus.no/felles/bilder/web_hent_bilde.php?id=13767858&amp;type=jpeg</t>
  </si>
  <si>
    <t>urn:catalog:O:V:40120</t>
  </si>
  <si>
    <t>8_40120</t>
  </si>
  <si>
    <t>O_40120</t>
  </si>
  <si>
    <t>40124</t>
  </si>
  <si>
    <t>https://www.unimus.no/felles/bilder/web_hent_bilde.php?id=13767854&amp;type=jpeg</t>
  </si>
  <si>
    <t>urn:catalog:O:V:40124</t>
  </si>
  <si>
    <t>8_40124</t>
  </si>
  <si>
    <t>O_40124</t>
  </si>
  <si>
    <t>22462560</t>
  </si>
  <si>
    <t>271_6561</t>
  </si>
  <si>
    <t>Møkkalassa, store, Fredrikstad, Vi</t>
  </si>
  <si>
    <t>https://www.artsobservasjoner.no/Sighting/22462560</t>
  </si>
  <si>
    <t>POINT (271847 6561815)</t>
  </si>
  <si>
    <t>urn:uuid:ac38cb65-49f6-436c-a833-34af5822608e</t>
  </si>
  <si>
    <t>1010_22462560</t>
  </si>
  <si>
    <t>342392</t>
  </si>
  <si>
    <t>265_6557</t>
  </si>
  <si>
    <t>Hvaler</t>
  </si>
  <si>
    <t>N. Utgård \Skrotemark</t>
  </si>
  <si>
    <t>Hans Herman Utgård</t>
  </si>
  <si>
    <t>https://www.unimus.no/felles/bilder/web_hent_bilde.php?id=13699655&amp;type=jpeg</t>
  </si>
  <si>
    <t>POINT (264516 6557070)</t>
  </si>
  <si>
    <t>urn:catalog:O:V:342392</t>
  </si>
  <si>
    <t>8_342392</t>
  </si>
  <si>
    <t>O_342392</t>
  </si>
  <si>
    <t>27820283</t>
  </si>
  <si>
    <t>277_6549</t>
  </si>
  <si>
    <t>Buvikveien/Gjøkvikveien, Hvaler, Vi \ /[Kvant.:] 1 Plants</t>
  </si>
  <si>
    <t>Marte Jørgensen</t>
  </si>
  <si>
    <t>Quantity: 1 Plants</t>
  </si>
  <si>
    <t>https://www.artsobservasjoner.no/Sighting/27820283</t>
  </si>
  <si>
    <t>POINT (276135 6549077)</t>
  </si>
  <si>
    <t>urn:uuid:99110cc4-f2db-41da-9a44-f23ce040099c</t>
  </si>
  <si>
    <t>1010_27820283</t>
  </si>
  <si>
    <t>220790</t>
  </si>
  <si>
    <t>283_6617</t>
  </si>
  <si>
    <t>Indre Østfold</t>
  </si>
  <si>
    <t>Spydeberg</t>
  </si>
  <si>
    <t>Spydeberg k.: Holm, ved vegen ned mot Solbergfoss, på vegkant mot hage</t>
  </si>
  <si>
    <t>https://www.unimus.no/felles/bilder/web_hent_bilde.php?id=13751324&amp;type=jpeg</t>
  </si>
  <si>
    <t>POINT (283163 6617773)</t>
  </si>
  <si>
    <t>urn:catalog:O:V:220790</t>
  </si>
  <si>
    <t>8_220790</t>
  </si>
  <si>
    <t>O_220790</t>
  </si>
  <si>
    <t>21154663</t>
  </si>
  <si>
    <t>Holm ved vegen mot Solbergfoss, Spydeberg i Østfold, Indre Østfold, Vi \på vegkant</t>
  </si>
  <si>
    <t>https://www.artsobservasjoner.no/Sighting/21154663</t>
  </si>
  <si>
    <t>POINT (283093 6617659)</t>
  </si>
  <si>
    <t>urn:uuid:d97d80c1-861e-4621-9dd2-ee83ddd2f3d1</t>
  </si>
  <si>
    <t>1010_21154663</t>
  </si>
  <si>
    <t>284831</t>
  </si>
  <si>
    <t>261_6583</t>
  </si>
  <si>
    <t>Råde</t>
  </si>
  <si>
    <t>Tomb, Fjellberg, ugras i hage hos Kari Bårdseth, få eks.</t>
  </si>
  <si>
    <t>Jan Ingar I. Båtvik</t>
  </si>
  <si>
    <t>https://www.unimus.no/felles/bilder/web_hent_bilde.php?id=13767882&amp;type=jpeg</t>
  </si>
  <si>
    <t>POINT (261339 6583081)</t>
  </si>
  <si>
    <t>urn:catalog:O:V:284831</t>
  </si>
  <si>
    <t>8_284831</t>
  </si>
  <si>
    <t>O_284831</t>
  </si>
  <si>
    <t>191155</t>
  </si>
  <si>
    <t>Råde: Tomb, Rosenlund. Ugras i grusgang.</t>
  </si>
  <si>
    <t>https://www.unimus.no/felles/bilder/web_hent_bilde.php?id=13748511&amp;type=jpeg</t>
  </si>
  <si>
    <t>POINT (261772 6583433)</t>
  </si>
  <si>
    <t>urn:catalog:O:V:191155</t>
  </si>
  <si>
    <t>8_191155</t>
  </si>
  <si>
    <t>O_191155</t>
  </si>
  <si>
    <t>11534154</t>
  </si>
  <si>
    <t>261_6585</t>
  </si>
  <si>
    <t>Øvre Hagavei 3, dammen, Råde, Vi \Fugleforing /[Kvant.:] 5 Plants</t>
  </si>
  <si>
    <t>Rune Aae</t>
  </si>
  <si>
    <t>Quantity: 5 Plants</t>
  </si>
  <si>
    <t>https://www.artsobservasjoner.no/Sighting/11534154</t>
  </si>
  <si>
    <t>POINT (261325 6584017)</t>
  </si>
  <si>
    <t>urn:uuid:83fefd53-d42e-44c6-af18-1cdaa8b42559</t>
  </si>
  <si>
    <t>1010_11534154</t>
  </si>
  <si>
    <t>191156</t>
  </si>
  <si>
    <t>265_6587</t>
  </si>
  <si>
    <t>Råde: Karlshus, ved Furuly. Ugras i hage.</t>
  </si>
  <si>
    <t>Jan Ingar I. Båtvik | Ellen Margrethe Holmen</t>
  </si>
  <si>
    <t>https://www.unimus.no/felles/bilder/web_hent_bilde.php?id=13767878&amp;type=jpeg</t>
  </si>
  <si>
    <t>POINT (265269 6586542)</t>
  </si>
  <si>
    <t>urn:catalog:O:V:191156</t>
  </si>
  <si>
    <t>8_191156</t>
  </si>
  <si>
    <t>O_191156</t>
  </si>
  <si>
    <t>191144</t>
  </si>
  <si>
    <t>Råde: Stensrød. Få eks. på komposthaug</t>
  </si>
  <si>
    <t>https://www.unimus.no/felles/bilder/web_hent_bilde.php?id=13767877&amp;type=jpeg</t>
  </si>
  <si>
    <t>POINT (264199 6586932)</t>
  </si>
  <si>
    <t>urn:catalog:O:V:191144</t>
  </si>
  <si>
    <t>8_191144</t>
  </si>
  <si>
    <t>O_191144</t>
  </si>
  <si>
    <t>309534</t>
  </si>
  <si>
    <t>Råde. Stensrød, ett eks. ved fugleforingsplass</t>
  </si>
  <si>
    <t>https://www.unimus.no/felles/bilder/web_hent_bilde.php?id=13964122&amp;type=jpeg</t>
  </si>
  <si>
    <t>POINT (264087 6586872)</t>
  </si>
  <si>
    <t>urn:catalog:O:V:309534</t>
  </si>
  <si>
    <t>8_309534</t>
  </si>
  <si>
    <t>O_309534</t>
  </si>
  <si>
    <t>27764014</t>
  </si>
  <si>
    <t>255_6583</t>
  </si>
  <si>
    <t>Rygge</t>
  </si>
  <si>
    <t>Teibern, Moss, Vi \Ruderatmark - oresumpskog</t>
  </si>
  <si>
    <t>Reidun Braathen|Even W. Hanssen</t>
  </si>
  <si>
    <t>https://www.artsobservasjoner.no/Sighting/27764014</t>
  </si>
  <si>
    <t>POINT (254623 6582302)</t>
  </si>
  <si>
    <t>urn:uuid:c0006f72-5588-4037-bda2-d50aee897eb4</t>
  </si>
  <si>
    <t>1010_27764014</t>
  </si>
  <si>
    <t>11539938</t>
  </si>
  <si>
    <t>261_6623</t>
  </si>
  <si>
    <t>Ås</t>
  </si>
  <si>
    <t>OA</t>
  </si>
  <si>
    <t>Kvestadskogen, Ås, Vi</t>
  </si>
  <si>
    <t>Anders Røynstrand</t>
  </si>
  <si>
    <t>Fleire individ v/ fugleforingsplass. .</t>
  </si>
  <si>
    <t>https://www.artsobservasjoner.no/Sighting/11539938</t>
  </si>
  <si>
    <t>POINT (260300 6622400)</t>
  </si>
  <si>
    <t>urn:uuid:23b9a736-35ee-4bc6-afd0-c05860c56143</t>
  </si>
  <si>
    <t>1010_11539938</t>
  </si>
  <si>
    <t>121205</t>
  </si>
  <si>
    <t>263_6623</t>
  </si>
  <si>
    <t>Parkveien 9 i Ås sentrum, ugras i hage</t>
  </si>
  <si>
    <t>Arvid Lysø</t>
  </si>
  <si>
    <t>Mangler koordinat - satt til kommunesenter basert på navn:Ås</t>
  </si>
  <si>
    <t>https://www.unimus.no/felles/bilder/web_hent_bilde.php?id=13698818&amp;type=jpeg</t>
  </si>
  <si>
    <t>POINT (262678 6623169)</t>
  </si>
  <si>
    <t>urn:catalog:O:V:121205</t>
  </si>
  <si>
    <t>8_121205</t>
  </si>
  <si>
    <t>O_121205</t>
  </si>
  <si>
    <t>269818</t>
  </si>
  <si>
    <t>265_6619</t>
  </si>
  <si>
    <t>Ås:Kroerveien 107, komposthaug i hagen, 1,5 m høy plante med mange sidegreiner</t>
  </si>
  <si>
    <t>Anders Often | Bonsak Hammeraas</t>
  </si>
  <si>
    <t>https://www.unimus.no/felles/bilder/web_hent_bilde.php?id=13728444&amp;type=jpeg</t>
  </si>
  <si>
    <t>POINT (265156 6619698)</t>
  </si>
  <si>
    <t>urn:catalog:O:V:269818</t>
  </si>
  <si>
    <t>8_269818</t>
  </si>
  <si>
    <t>O_269818</t>
  </si>
  <si>
    <t>22972178</t>
  </si>
  <si>
    <t>Kroervn 243, Kroer, Ås, Vi \NA T32 Semi-naturlig eng Tynn gressmark nær gru... /[Kvant.:] 1</t>
  </si>
  <si>
    <t>John Sandve|Kåre Arnstein Lye</t>
  </si>
  <si>
    <t>https://www.artsobservasjoner.no/Sighting/22972178</t>
  </si>
  <si>
    <t>POINT (265872 6618523)</t>
  </si>
  <si>
    <t>urn:uuid:76691f76-a062-4c85-9067-3866d27bc070</t>
  </si>
  <si>
    <t>1010_22972178</t>
  </si>
  <si>
    <t>307430</t>
  </si>
  <si>
    <t>265_6621</t>
  </si>
  <si>
    <t>Ås k., Kroervegen vis à vis Rustad skole \på skroteplen</t>
  </si>
  <si>
    <t>POINT (264032 6621589)</t>
  </si>
  <si>
    <t>urn:catalog:O:V:307430</t>
  </si>
  <si>
    <t>8_307430</t>
  </si>
  <si>
    <t>O_307430</t>
  </si>
  <si>
    <t>307465</t>
  </si>
  <si>
    <t>urn:catalog:O:V:307465</t>
  </si>
  <si>
    <t>8_307465</t>
  </si>
  <si>
    <t>O_307465</t>
  </si>
  <si>
    <t>22873873</t>
  </si>
  <si>
    <t>nær Rustad skole, Ås i Akershus, Ås, Vi \på skrotemark ved vegen</t>
  </si>
  <si>
    <t>https://www.artsobservasjoner.no/Sighting/22873873</t>
  </si>
  <si>
    <t>POINT (264031 6621585)</t>
  </si>
  <si>
    <t>urn:uuid:60d13a1a-6d04-475b-baef-66c54d5e6395</t>
  </si>
  <si>
    <t>1010_22873873</t>
  </si>
  <si>
    <t>223122</t>
  </si>
  <si>
    <t>255_6621</t>
  </si>
  <si>
    <t>Frogn</t>
  </si>
  <si>
    <t>Frogn: Vestbyveien 64, Drøbak syd.</t>
  </si>
  <si>
    <t>Einar Jahr</t>
  </si>
  <si>
    <t>POINT (254368 6621029)</t>
  </si>
  <si>
    <t>urn:catalog:O:V:223122</t>
  </si>
  <si>
    <t>8_223122</t>
  </si>
  <si>
    <t>O_223122</t>
  </si>
  <si>
    <t>11535331</t>
  </si>
  <si>
    <t>259_6639</t>
  </si>
  <si>
    <t>Nesodden</t>
  </si>
  <si>
    <t>Wistbakken 1 øst, Nesodden, Vi \edellvøvskog /[Kvant.:] 1 Plants</t>
  </si>
  <si>
    <t>Bård Bredesen</t>
  </si>
  <si>
    <t>Funnet av Tordis Whist. Foringsplass for fugl. Trolig spredd med solsikkefrø. Fotografert og puttet i peisen. . Quantity: 1 Plants</t>
  </si>
  <si>
    <t>https://www.artsobservasjoner.no/Sighting/11535331</t>
  </si>
  <si>
    <t>POINT (258596 6639254)</t>
  </si>
  <si>
    <t>urn:uuid:03dd16c3-75b6-4ae6-b2eb-52b9382700d6</t>
  </si>
  <si>
    <t>1010_11535331</t>
  </si>
  <si>
    <t>57425</t>
  </si>
  <si>
    <t>289_6651</t>
  </si>
  <si>
    <t>Lillestrøm</t>
  </si>
  <si>
    <t>Fet</t>
  </si>
  <si>
    <t>Skole gt. 1P, Strømmen. Funnet i hagen, antagelig noe frø som har fulgt med solsikkefrø</t>
  </si>
  <si>
    <t>Bjørn Foss</t>
  </si>
  <si>
    <t>Mangler koordinat - satt til kommunesenter basert på navn:Lillestrøm</t>
  </si>
  <si>
    <t>https://www.unimus.no/felles/bilder/web_hent_bilde.php?id=13690855&amp;type=jpeg</t>
  </si>
  <si>
    <t>POINT (288131 6651661)</t>
  </si>
  <si>
    <t>urn:catalog:O:V:57425</t>
  </si>
  <si>
    <t>8_57425</t>
  </si>
  <si>
    <t>O_57425</t>
  </si>
  <si>
    <t>196544</t>
  </si>
  <si>
    <t>281_6659</t>
  </si>
  <si>
    <t>Skedsmo</t>
  </si>
  <si>
    <t>Bøler avfallsdeponi, Ø f innkjørsel/driftsbygn. på felt med mye solsikker, et par eks.</t>
  </si>
  <si>
    <t>https://www.unimus.no/felles/bilder/web_hent_bilde.php?id=13718640&amp;type=jpeg</t>
  </si>
  <si>
    <t>POINT (280835 6658674)</t>
  </si>
  <si>
    <t>urn:catalog:O:V:196544</t>
  </si>
  <si>
    <t>8_196544</t>
  </si>
  <si>
    <t>O_196544</t>
  </si>
  <si>
    <t>350345</t>
  </si>
  <si>
    <t>Bøler avfallsdeponi, felt Ø f innkjørsel/drifts- bygninger. Et par planter som ikke var i blomst.</t>
  </si>
  <si>
    <t>Tore Berg | Magne Hoffstad</t>
  </si>
  <si>
    <t>https://www.unimus.no/felles/bilder/web_hent_bilde.php?id=13655236&amp;type=jpeg</t>
  </si>
  <si>
    <t>urn:catalog:O:V:350345</t>
  </si>
  <si>
    <t>8_350345</t>
  </si>
  <si>
    <t>O_350345</t>
  </si>
  <si>
    <t>391457</t>
  </si>
  <si>
    <t>Skedsmo, Berger, Bøler avfallsdeponi, Ø for driftsbygningen. \En stor, forgrenet plante</t>
  </si>
  <si>
    <t>Tore Berg | Magne Hofstad</t>
  </si>
  <si>
    <t>https://www.unimus.no/felles/bilder/web_hent_bilde.php?id=13658113&amp;type=jpeg</t>
  </si>
  <si>
    <t>POINT (280851 6658662)</t>
  </si>
  <si>
    <t>urn:catalog:O:V:391457</t>
  </si>
  <si>
    <t>8_391457</t>
  </si>
  <si>
    <t>O_391457</t>
  </si>
  <si>
    <t>186592</t>
  </si>
  <si>
    <t>Skedsmo: Berger, Bøler avfallsdeponi. \Ca 10 planter, alle velutviklede.</t>
  </si>
  <si>
    <t>urn:catalog:O:V:186592</t>
  </si>
  <si>
    <t>8_186592</t>
  </si>
  <si>
    <t>O_186592</t>
  </si>
  <si>
    <t>392314</t>
  </si>
  <si>
    <t>259_6647</t>
  </si>
  <si>
    <t>Oslo</t>
  </si>
  <si>
    <t>Oslo, Nakholmen, rett Ø for hytte 182. \Ett stort eks mellom busker, sikkert kommet med...</t>
  </si>
  <si>
    <t>https://www.unimus.no/felles/bilder/web_hent_bilde.php?id=13658342&amp;type=jpeg</t>
  </si>
  <si>
    <t>POINT (259253 6647134)</t>
  </si>
  <si>
    <t>urn:catalog:O:V:392314</t>
  </si>
  <si>
    <t>8_392314</t>
  </si>
  <si>
    <t>O_392314</t>
  </si>
  <si>
    <t>350392</t>
  </si>
  <si>
    <t>261_6649</t>
  </si>
  <si>
    <t>Ruseløkka, i berberis-bed utenfor Parkv kafe og bar, i Henrik Ibsens g 90, nær hjørnet mot Cort Adel</t>
  </si>
  <si>
    <t>https://www.unimus.no/felles/bilder/web_hent_bilde.php?id=13655259&amp;type=jpeg</t>
  </si>
  <si>
    <t>POINT (260758 6649672)</t>
  </si>
  <si>
    <t>urn:catalog:O:V:350392</t>
  </si>
  <si>
    <t>8_350392</t>
  </si>
  <si>
    <t>O_350392</t>
  </si>
  <si>
    <t>378319</t>
  </si>
  <si>
    <t>Slottsparken, Dronningparken,</t>
  </si>
  <si>
    <t>Anders Often</t>
  </si>
  <si>
    <t>ett eks.  OR</t>
  </si>
  <si>
    <t>https://www.unimus.no/felles/bilder/web_hent_bilde.php?id=13986066&amp;type=jpeg</t>
  </si>
  <si>
    <t>POINT (261166 6649902)</t>
  </si>
  <si>
    <t>urn:catalog:O:V:378319</t>
  </si>
  <si>
    <t>8_378319</t>
  </si>
  <si>
    <t>O_378319</t>
  </si>
  <si>
    <t>181164</t>
  </si>
  <si>
    <t>261_6651</t>
  </si>
  <si>
    <t>Chateau Neuf \Hushjørne</t>
  </si>
  <si>
    <t>Jan Wesenberg</t>
  </si>
  <si>
    <t>https://www.unimus.no/felles/bilder/web_hent_bilde.php?id=13713564&amp;type=jpeg</t>
  </si>
  <si>
    <t>POINT (260512 6651575)</t>
  </si>
  <si>
    <t>urn:catalog:O:V:181164</t>
  </si>
  <si>
    <t>8_181164</t>
  </si>
  <si>
    <t>O_181164</t>
  </si>
  <si>
    <t>280665</t>
  </si>
  <si>
    <t>Majorstua. I forhagen langs Dunkers gate 4, nær A-inng. 1 kraftig individ.</t>
  </si>
  <si>
    <t>Ivar Holtan</t>
  </si>
  <si>
    <t>https://www.unimus.no/felles/bilder/web_hent_bilde.php?id=13729402&amp;type=jpeg</t>
  </si>
  <si>
    <t>POINT (260857 6650938)</t>
  </si>
  <si>
    <t>urn:catalog:O:V:280665</t>
  </si>
  <si>
    <t>8_280665</t>
  </si>
  <si>
    <t>O_280665</t>
  </si>
  <si>
    <t>270712</t>
  </si>
  <si>
    <t>Majorstua. Søndre hjørne av Kirkeveien x Valkyriegata. Buskbed mellom fotausarealer. 5-10 individer</t>
  </si>
  <si>
    <t>https://www.unimus.no/felles/bilder/web_hent_bilde.php?id=13728536&amp;type=jpeg</t>
  </si>
  <si>
    <t>POINT (260687 6651251)</t>
  </si>
  <si>
    <t>urn:catalog:O:V:270712</t>
  </si>
  <si>
    <t>8_270712</t>
  </si>
  <si>
    <t>O_270712</t>
  </si>
  <si>
    <t>197392</t>
  </si>
  <si>
    <t>Marienlyst, i kanten av buskas rett V f Kirkeveien litt N f krysset med Suhms gt. Fortauskant på fug</t>
  </si>
  <si>
    <t>https://www.unimus.no/felles/bilder/web_hent_bilde.php?id=13718910&amp;type=jpeg</t>
  </si>
  <si>
    <t>POINT (261099 6651637)</t>
  </si>
  <si>
    <t>urn:catalog:O:V:197392</t>
  </si>
  <si>
    <t>8_197392</t>
  </si>
  <si>
    <t>O_197392</t>
  </si>
  <si>
    <t>392833</t>
  </si>
  <si>
    <t>Oslo, Marienlyst, Marienlystparken Ø for krysset Harald Hårfagres gate/Suhms gate. \Mange individer på fuglematingsområde</t>
  </si>
  <si>
    <t>https://www.unimus.no/felles/bilder/web_hent_bilde.php?id=13658466&amp;type=jpeg</t>
  </si>
  <si>
    <t>urn:catalog:O:V:392833</t>
  </si>
  <si>
    <t>8_392833</t>
  </si>
  <si>
    <t>O_392833</t>
  </si>
  <si>
    <t>392410</t>
  </si>
  <si>
    <t>Oslo, Marienlyst, Marienlystparken et stykke NV for krysset Kirkeveien/Wilhelm Færdens vei, Ø for be \På fuglematingsområde mellom busker. 3-4 eks</t>
  </si>
  <si>
    <t>https://www.unimus.no/felles/bilder/web_hent_bilde.php?id=13658371&amp;type=jpeg</t>
  </si>
  <si>
    <t>POINT (261086 6651616)</t>
  </si>
  <si>
    <t>urn:catalog:O:V:392410</t>
  </si>
  <si>
    <t>8_392410</t>
  </si>
  <si>
    <t>O_392410</t>
  </si>
  <si>
    <t>392412</t>
  </si>
  <si>
    <t>Oslo, Majorstuen, NØ-siden av krysset Hammerstadsgate/Gardeveien, \trolig på fuglematingsområde. 5-6 eks</t>
  </si>
  <si>
    <t>https://www.unimus.no/felles/bilder/web_hent_bilde.php?id=13658373&amp;type=jpeg</t>
  </si>
  <si>
    <t>POINT (260755 6651604)</t>
  </si>
  <si>
    <t>urn:catalog:O:V:392412</t>
  </si>
  <si>
    <t>8_392412</t>
  </si>
  <si>
    <t>O_392412</t>
  </si>
  <si>
    <t>392883</t>
  </si>
  <si>
    <t>Oslo, Majorstuen, Valkyrie plass, N-siden mot Jakob Aalls gate. \En stor plante under buskbeplantining i fuglema...</t>
  </si>
  <si>
    <t>Tore Berg | Vesla Vetlesen</t>
  </si>
  <si>
    <t>https://www.unimus.no/felles/bilder/web_hent_bilde.php?id=13658480&amp;type=jpeg</t>
  </si>
  <si>
    <t>POINT (260729 6651203)</t>
  </si>
  <si>
    <t>urn:catalog:O:V:392883</t>
  </si>
  <si>
    <t>8_392883</t>
  </si>
  <si>
    <t>O_392883</t>
  </si>
  <si>
    <t>392888</t>
  </si>
  <si>
    <t>Oslo, Majorstuen, NØ-siden av krysset Hammerstads gate/Gardeveien. \Et par planter på fuglematingsområde</t>
  </si>
  <si>
    <t>https://www.unimus.no/felles/bilder/web_hent_bilde.php?id=13658481&amp;type=jpeg</t>
  </si>
  <si>
    <t>urn:catalog:O:V:392888</t>
  </si>
  <si>
    <t>8_392888</t>
  </si>
  <si>
    <t>O_392888</t>
  </si>
  <si>
    <t>258726</t>
  </si>
  <si>
    <t>Oslo, Majorstuen, Gardeveien 17. \5-6 planter som ugress i midtrabatt, sammen med...</t>
  </si>
  <si>
    <t>https://www.unimus.no/felles/bilder/web_hent_bilde.php?id=13984539&amp;type=jpeg</t>
  </si>
  <si>
    <t>POINT (260647 6651499)</t>
  </si>
  <si>
    <t>urn:catalog:O:V:258726</t>
  </si>
  <si>
    <t>8_258726</t>
  </si>
  <si>
    <t>O_258726</t>
  </si>
  <si>
    <t>258731</t>
  </si>
  <si>
    <t>Oslo, Majorstuen, NØ-siden av krysset Gardeveien/Hammerstads gate. \5-6 planter i fuglematingsområde</t>
  </si>
  <si>
    <t>https://www.unimus.no/felles/bilder/web_hent_bilde.php?id=13984541&amp;type=jpeg</t>
  </si>
  <si>
    <t>urn:catalog:O:V:258731</t>
  </si>
  <si>
    <t>8_258731</t>
  </si>
  <si>
    <t>O_258731</t>
  </si>
  <si>
    <t>258704</t>
  </si>
  <si>
    <t>Oslo, Bislett, rett på N-siden av inngangen til Laura Gundersens gate 3. \En stor, meterhøy, noe frostskadet plante, som ...</t>
  </si>
  <si>
    <t>https://www.unimus.no/felles/bilder/web_hent_bilde.php?id=13984526&amp;type=jpeg</t>
  </si>
  <si>
    <t>POINT (261579 6650925)</t>
  </si>
  <si>
    <t>urn:catalog:O:V:258704</t>
  </si>
  <si>
    <t>8_258704</t>
  </si>
  <si>
    <t>O_258704</t>
  </si>
  <si>
    <t>185827</t>
  </si>
  <si>
    <t>Oslo: Majorstuen, Gardeveien 15. \En plante i bed, på fuglematingsområde.</t>
  </si>
  <si>
    <t>POINT (260648 6651521)</t>
  </si>
  <si>
    <t>urn:catalog:O:V:185827</t>
  </si>
  <si>
    <t>8_185827</t>
  </si>
  <si>
    <t>O_185827</t>
  </si>
  <si>
    <t>184578</t>
  </si>
  <si>
    <t>Oslo: Majorstuen, Bogstadveien 76 A. \På grus, et par unge planter.</t>
  </si>
  <si>
    <t>Vesla Vetlesen | Tore Berg</t>
  </si>
  <si>
    <t>POINT (260430 6651346)</t>
  </si>
  <si>
    <t>urn:catalog:O:V:184578</t>
  </si>
  <si>
    <t>8_184578</t>
  </si>
  <si>
    <t>O_184578</t>
  </si>
  <si>
    <t>184700</t>
  </si>
  <si>
    <t>Oslo: Majorstuen, Gardeveien 17. \Et par store x, ett kommet i blomst, i buskraba...</t>
  </si>
  <si>
    <t>POINT (260642 6651511)</t>
  </si>
  <si>
    <t>urn:catalog:O:V:184700</t>
  </si>
  <si>
    <t>8_184700</t>
  </si>
  <si>
    <t>O_184700</t>
  </si>
  <si>
    <t>187009</t>
  </si>
  <si>
    <t>Oslo: Majorstuen, krysset Hammerstads gate/gardeveien. \Flere små planter på fuglematingsplass.</t>
  </si>
  <si>
    <t>urn:catalog:O:V:187009</t>
  </si>
  <si>
    <t>8_187009</t>
  </si>
  <si>
    <t>O_187009</t>
  </si>
  <si>
    <t>188466</t>
  </si>
  <si>
    <t>Oslo: Majorstuen, krysset Gardeveien/Hammerstads gate. \4-5 planter som ugress i forhave (fuglematingso...</t>
  </si>
  <si>
    <t>POINT (260749 6651604)</t>
  </si>
  <si>
    <t>urn:catalog:O:V:188466</t>
  </si>
  <si>
    <t>8_188466</t>
  </si>
  <si>
    <t>O_188466</t>
  </si>
  <si>
    <t>188877</t>
  </si>
  <si>
    <t>Oslo: Majorstuen, Jakob Aalls gate 43. \Ugress i forhave (fuglematingsområde). 2 store...</t>
  </si>
  <si>
    <t>POINT (261011 6651409)</t>
  </si>
  <si>
    <t>urn:catalog:O:V:188877</t>
  </si>
  <si>
    <t>8_188877</t>
  </si>
  <si>
    <t>O_188877</t>
  </si>
  <si>
    <t>18250207</t>
  </si>
  <si>
    <t>Majorstua, Oslo, Os</t>
  </si>
  <si>
    <t>Berit Nyrud</t>
  </si>
  <si>
    <t>Ekskursjon med Østlandsavdelingen NBF - planter i bymiljø.</t>
  </si>
  <si>
    <t>https://www.artsobservasjoner.no/Sighting/18250207</t>
  </si>
  <si>
    <t>POINT (260978 6651598)</t>
  </si>
  <si>
    <t>urn:uuid:36c1ee98-7505-4c80-8b0d-a94f761243df</t>
  </si>
  <si>
    <t>1010_18250207</t>
  </si>
  <si>
    <t>20501103</t>
  </si>
  <si>
    <t>Ruderattur,Tore Berg m.fl..</t>
  </si>
  <si>
    <t>https://www.artsobservasjoner.no/Sighting/20501103</t>
  </si>
  <si>
    <t>POINT (260397 6651121)</t>
  </si>
  <si>
    <t>urn:uuid:21ae648f-ef65-4c7d-b2e2-d718098f9eeb</t>
  </si>
  <si>
    <t>1010_20501103</t>
  </si>
  <si>
    <t>20540263</t>
  </si>
  <si>
    <t>Majorstua, Majorstuen, Oslo, Os \Ruderatområde langs stor bygning /[Kvant.:] 1 Plants</t>
  </si>
  <si>
    <t>Rune Zakariassen</t>
  </si>
  <si>
    <t>https://www.artsobservasjoner.no/Sighting/20540263</t>
  </si>
  <si>
    <t>POINT (260396 6651121)</t>
  </si>
  <si>
    <t>urn:uuid:7d2db267-1e80-443f-af5b-ac3bfecf4e0a</t>
  </si>
  <si>
    <t>1010_20540263</t>
  </si>
  <si>
    <t>567377</t>
  </si>
  <si>
    <t>261_6657</t>
  </si>
  <si>
    <t>Oslo: Østbanetomtene</t>
  </si>
  <si>
    <t>Olaf Bang</t>
  </si>
  <si>
    <t>https://www.unimus.no/felles/bilder/web_hent_bilde.php?id=13650308&amp;type=jpeg</t>
  </si>
  <si>
    <t>POINT (261317 6656077)</t>
  </si>
  <si>
    <t>urn:catalog:O:V:567377</t>
  </si>
  <si>
    <t>8_567377</t>
  </si>
  <si>
    <t>O_567377</t>
  </si>
  <si>
    <t>238885</t>
  </si>
  <si>
    <t>Majorstua, hjørnet Slemdalsveien, Gardeveien, ved Politiskolen, blomsterrabatt.</t>
  </si>
  <si>
    <t>Klaus Høiland</t>
  </si>
  <si>
    <t>https://www.unimus.no/felles/bilder/web_hent_bilde.php?id=13724063&amp;type=jpeg</t>
  </si>
  <si>
    <t>urn:catalog:O:V:238885</t>
  </si>
  <si>
    <t>8_238885</t>
  </si>
  <si>
    <t>O_238885</t>
  </si>
  <si>
    <t>257999</t>
  </si>
  <si>
    <t>Oslo, litt N for Egertorvet, oppå T-banenedgangen rett på S-siden av krysset Lille Grensen. \Ugress i barlindbed med bestand av sommerblomst...</t>
  </si>
  <si>
    <t>https://www.unimus.no/felles/bilder/web_hent_bilde.php?id=13984288&amp;type=jpeg</t>
  </si>
  <si>
    <t>urn:catalog:O:V:257999</t>
  </si>
  <si>
    <t>8_257999</t>
  </si>
  <si>
    <t>O_257999</t>
  </si>
  <si>
    <t>258090</t>
  </si>
  <si>
    <t>Oslo, Grünerløkka, Akerselvas N-bredd like Ø for broen mellom Nedre gate og Østre Elvebakke. \Ca 20 planter over et 20 m langt felt</t>
  </si>
  <si>
    <t>https://www.unimus.no/felles/bilder/web_hent_bilde.php?id=13984337&amp;type=jpeg</t>
  </si>
  <si>
    <t>urn:catalog:O:V:258090</t>
  </si>
  <si>
    <t>8_258090</t>
  </si>
  <si>
    <t>O_258090</t>
  </si>
  <si>
    <t>396885</t>
  </si>
  <si>
    <t>Oslo: Bygdø, Bygdøynesveien 24, i potetfelt ved inngangen. \3-4 planter, hvorav en svær og forgrenet, neste...</t>
  </si>
  <si>
    <t>https://www.unimus.no/felles/bilder/web_hent_bilde.php?id=13969101&amp;type=jpeg</t>
  </si>
  <si>
    <t>urn:catalog:O:V:396885</t>
  </si>
  <si>
    <t>8_396885</t>
  </si>
  <si>
    <t>O_396885</t>
  </si>
  <si>
    <t>396701</t>
  </si>
  <si>
    <t>Oslo, Nydalen, Akerselvas V-side i kanten av gangvei ca 100 m N for krysset med Treschows gate.</t>
  </si>
  <si>
    <t>Tore Berg | Knut Vik Jahnsen</t>
  </si>
  <si>
    <t>5-6 eks</t>
  </si>
  <si>
    <t>https://www.unimus.no/felles/bilder/web_hent_bilde.php?id=13986365&amp;type=jpeg</t>
  </si>
  <si>
    <t>urn:catalog:O:V:396701</t>
  </si>
  <si>
    <t>8_396701</t>
  </si>
  <si>
    <t>O_396701</t>
  </si>
  <si>
    <t>258069</t>
  </si>
  <si>
    <t>Oslo, Tøyen, Sars gate 2, mot boligblokk. \Flere eks</t>
  </si>
  <si>
    <t>https://www.unimus.no/felles/bilder/web_hent_bilde.php?id=13984323&amp;type=jpeg</t>
  </si>
  <si>
    <t>urn:catalog:O:V:258069</t>
  </si>
  <si>
    <t>8_258069</t>
  </si>
  <si>
    <t>O_258069</t>
  </si>
  <si>
    <t>258084</t>
  </si>
  <si>
    <t>Oslo, Vika, i krysset Haakon VII's gate/Klingenberggata (fuglematingsområdet). \Et par småplanter</t>
  </si>
  <si>
    <t>https://www.unimus.no/felles/bilder/web_hent_bilde.php?id=13984333&amp;type=jpeg</t>
  </si>
  <si>
    <t>urn:catalog:O:V:258084</t>
  </si>
  <si>
    <t>8_258084</t>
  </si>
  <si>
    <t>O_258084</t>
  </si>
  <si>
    <t>396668</t>
  </si>
  <si>
    <t>Oslo, Tøyen, Sørli plass. \2 eks i blomsterbed rundt springvann</t>
  </si>
  <si>
    <t>https://www.unimus.no/felles/bilder/web_hent_bilde.php?id=13968967&amp;type=jpeg</t>
  </si>
  <si>
    <t>urn:catalog:O:V:396668</t>
  </si>
  <si>
    <t>8_396668</t>
  </si>
  <si>
    <t>O_396668</t>
  </si>
  <si>
    <t>396669</t>
  </si>
  <si>
    <t>Oslo, Stortinget, Sentrum T-banestasjon, oppgangen til Lille Grensen. \Ett eks i barlindbed</t>
  </si>
  <si>
    <t>https://www.unimus.no/felles/bilder/web_hent_bilde.php?id=13968968&amp;type=jpeg</t>
  </si>
  <si>
    <t>urn:catalog:O:V:396669</t>
  </si>
  <si>
    <t>8_396669</t>
  </si>
  <si>
    <t>O_396669</t>
  </si>
  <si>
    <t>386203</t>
  </si>
  <si>
    <t>Tøyen, Sørlie plass \ugress i buskbeplantning, få eks.</t>
  </si>
  <si>
    <t>https://www.unimus.no/felles/bilder/web_hent_bilde.php?id=13986219&amp;type=jpeg</t>
  </si>
  <si>
    <t>urn:catalog:O:V:386203</t>
  </si>
  <si>
    <t>8_386203</t>
  </si>
  <si>
    <t>O_386203</t>
  </si>
  <si>
    <t>386223</t>
  </si>
  <si>
    <t>Jernbanetorget, utenfor V-inngangen til T-banestasjonen, utenfor Viking kebab vis-a-vis Rica hotell, \fuglematingsområde i barlindbed, 3-4 planter</t>
  </si>
  <si>
    <t>https://www.unimus.no/felles/bilder/web_hent_bilde.php?id=13968243&amp;type=jpeg</t>
  </si>
  <si>
    <t>urn:catalog:O:V:386223</t>
  </si>
  <si>
    <t>8_386223</t>
  </si>
  <si>
    <t>O_386223</t>
  </si>
  <si>
    <t>386231</t>
  </si>
  <si>
    <t>Valkyrie plass, N-siden</t>
  </si>
  <si>
    <t>flere planter</t>
  </si>
  <si>
    <t>https://www.unimus.no/felles/bilder/web_hent_bilde.php?id=13968251&amp;type=jpeg</t>
  </si>
  <si>
    <t>urn:catalog:O:V:386231</t>
  </si>
  <si>
    <t>8_386231</t>
  </si>
  <si>
    <t>O_386231</t>
  </si>
  <si>
    <t>382663</t>
  </si>
  <si>
    <t>Oslo S, på S-siden av Europarådets plass, nær Hotell Rica, utenfor Viking Kebab. Fuglematingsplass i</t>
  </si>
  <si>
    <t>https://www.unimus.no/felles/bilder/web_hent_bilde.php?id=13657592&amp;type=jpeg</t>
  </si>
  <si>
    <t>urn:catalog:O:V:382663</t>
  </si>
  <si>
    <t>8_382663</t>
  </si>
  <si>
    <t>O_382663</t>
  </si>
  <si>
    <t>368222</t>
  </si>
  <si>
    <t>Oslo: Majorstuen, rett vest for Majorstuen T-banestasjon. 3-4 eks.</t>
  </si>
  <si>
    <t>https://www.unimus.no/felles/bilder/web_hent_bilde.php?id=13655582&amp;type=jpeg</t>
  </si>
  <si>
    <t>urn:catalog:O:V:368222</t>
  </si>
  <si>
    <t>8_368222</t>
  </si>
  <si>
    <t>O_368222</t>
  </si>
  <si>
    <t>368225</t>
  </si>
  <si>
    <t>Oslo: Majorstuen, krysset Kirkeveien/Valkyriegata. \3-4 eks.</t>
  </si>
  <si>
    <t>https://www.unimus.no/felles/bilder/web_hent_bilde.php?id=13655584&amp;type=jpeg</t>
  </si>
  <si>
    <t>urn:catalog:O:V:368225</t>
  </si>
  <si>
    <t>8_368225</t>
  </si>
  <si>
    <t>O_368225</t>
  </si>
  <si>
    <t>368209</t>
  </si>
  <si>
    <t>Oslo: Oslo S, bak Jernbaneskolen, på jordhauger rett syd for jernbanesporene (nå anleggsområde). En</t>
  </si>
  <si>
    <t>https://www.unimus.no/felles/bilder/web_hent_bilde.php?id=13655577&amp;type=jpeg</t>
  </si>
  <si>
    <t>urn:catalog:O:V:368209</t>
  </si>
  <si>
    <t>8_368209</t>
  </si>
  <si>
    <t>O_368209</t>
  </si>
  <si>
    <t>317329</t>
  </si>
  <si>
    <t>Oslo. Nedre Grünerløkka, Ny York, ved gangstien på Akerselvas østside. Like øst for Nedre gate 8.</t>
  </si>
  <si>
    <t>Et par individer.</t>
  </si>
  <si>
    <t>https://www.unimus.no/felles/bilder/web_hent_bilde.php?id=13738097&amp;type=jpeg</t>
  </si>
  <si>
    <t>urn:catalog:O:V:317329</t>
  </si>
  <si>
    <t>8_317329</t>
  </si>
  <si>
    <t>O_317329</t>
  </si>
  <si>
    <t>317336</t>
  </si>
  <si>
    <t>Oslo. Majorstuen, Valkyrieplass, på nordsiden av Jacob Aalls gate, syd for Vinkelgården.</t>
  </si>
  <si>
    <t>To individer.</t>
  </si>
  <si>
    <t>https://www.unimus.no/felles/bilder/web_hent_bilde.php?id=13738105&amp;type=jpeg</t>
  </si>
  <si>
    <t>urn:catalog:O:V:317336</t>
  </si>
  <si>
    <t>8_317336</t>
  </si>
  <si>
    <t>O_317336</t>
  </si>
  <si>
    <t>368403</t>
  </si>
  <si>
    <t>Oslo: Majorstuen, på nordsiden av Harald Hårfagres gate, i krysset med Gydas vei. En stor plante</t>
  </si>
  <si>
    <t>https://www.unimus.no/felles/bilder/web_hent_bilde.php?id=13655627&amp;type=jpeg</t>
  </si>
  <si>
    <t>urn:catalog:O:V:368403</t>
  </si>
  <si>
    <t>8_368403</t>
  </si>
  <si>
    <t>O_368403</t>
  </si>
  <si>
    <t>268607</t>
  </si>
  <si>
    <t>Oslo. Briskeby. Briskeby transformatorstasjon, Løvenskioldsgate 26. Mange eks. på plenen langs forta</t>
  </si>
  <si>
    <t>https://www.unimus.no/felles/bilder/web_hent_bilde.php?id=13685861&amp;type=jpeg</t>
  </si>
  <si>
    <t>urn:catalog:O:V:268607</t>
  </si>
  <si>
    <t>8_268607</t>
  </si>
  <si>
    <t>O_268607</t>
  </si>
  <si>
    <t>268223</t>
  </si>
  <si>
    <t>Oslo. Vaterland, på Akerselva Ø-side, litt N for Vaterlands bro, i kanten av buskbeplanting. 5-6 sto</t>
  </si>
  <si>
    <t>https://www.unimus.no/felles/bilder/web_hent_bilde.php?id=13728093&amp;type=jpeg</t>
  </si>
  <si>
    <t>urn:catalog:O:V:268223</t>
  </si>
  <si>
    <t>8_268223</t>
  </si>
  <si>
    <t>O_268223</t>
  </si>
  <si>
    <t>11533942</t>
  </si>
  <si>
    <t>263_6641</t>
  </si>
  <si>
    <t>Peder Holters vei 41, Oslo, Os \hage, kant mot furuskog /[Kvant.:] 1 Plants</t>
  </si>
  <si>
    <t>Omtrentelig tidspunkt . Quantity: 1 Plants</t>
  </si>
  <si>
    <t>https://www.artsobservasjoner.no/Sighting/11533942</t>
  </si>
  <si>
    <t>POINT (263613 6641347)</t>
  </si>
  <si>
    <t>urn:uuid:aa833f42-9620-4389-8cdd-232080355b88</t>
  </si>
  <si>
    <t>1010_11533942</t>
  </si>
  <si>
    <t>567378</t>
  </si>
  <si>
    <t>263_6647</t>
  </si>
  <si>
    <t>Karlsborg, Oslo</t>
  </si>
  <si>
    <t>A. Landmark</t>
  </si>
  <si>
    <t>(Av Frø fra N. Dakota, U.S.A., sådd i 1925)  GS</t>
  </si>
  <si>
    <t xml:space="preserve">https://www.unimus.no/felles/bilder/web_hent_bilde.php?id=13650310&amp;type=jpeg | https://www.unimus.no/felles/bilder/web_hent_bilde.php?id=13650312&amp;type=jpeg </t>
  </si>
  <si>
    <t>POINT (262851 6647593)</t>
  </si>
  <si>
    <t>urn:catalog:O:V:567378</t>
  </si>
  <si>
    <t>8_567378</t>
  </si>
  <si>
    <t>O_567378</t>
  </si>
  <si>
    <t>238428</t>
  </si>
  <si>
    <t>263_6649</t>
  </si>
  <si>
    <t>Jernbanetorget, buskbeplantning nær apoteket. Svært individ.</t>
  </si>
  <si>
    <t>https://www.unimus.no/felles/bilder/web_hent_bilde.php?id=13723989&amp;type=jpeg</t>
  </si>
  <si>
    <t>POINT (262409 6649185)</t>
  </si>
  <si>
    <t>urn:catalog:O:V:238428</t>
  </si>
  <si>
    <t>8_238428</t>
  </si>
  <si>
    <t>O_238428</t>
  </si>
  <si>
    <t>380633</t>
  </si>
  <si>
    <t>Tøyen, Tøyensenteret v-a-v Hagegt. 34 Ugress i hekk</t>
  </si>
  <si>
    <t>https://www.unimus.no/felles/bilder/web_hent_bilde.php?id=13657218&amp;type=jpeg</t>
  </si>
  <si>
    <t>POINT (263898 6649313)</t>
  </si>
  <si>
    <t>urn:catalog:O:V:380633</t>
  </si>
  <si>
    <t>8_380633</t>
  </si>
  <si>
    <t>O_380633</t>
  </si>
  <si>
    <t>392522</t>
  </si>
  <si>
    <t>Oslo, Tøyen, Tøyensenteret, vis a vis Kampen Fysikalske institutt. \En svær forgrenet plante mot murvegg</t>
  </si>
  <si>
    <t>https://www.unimus.no/felles/bilder/web_hent_bilde.php?id=13658394&amp;type=jpeg</t>
  </si>
  <si>
    <t>POINT (263924 6649457)</t>
  </si>
  <si>
    <t>urn:catalog:O:V:392522</t>
  </si>
  <si>
    <t>8_392522</t>
  </si>
  <si>
    <t>O_392522</t>
  </si>
  <si>
    <t>392401</t>
  </si>
  <si>
    <t>263_6651</t>
  </si>
  <si>
    <t>Oslo, Sofienberg, Sofienbergparken, langs kantene på V-siden av Sofienbergparken Miljøstasjon. \Mange (ca 15) velutviklede individer</t>
  </si>
  <si>
    <t>https://www.unimus.no/felles/bilder/web_hent_bilde.php?id=13658361&amp;type=jpeg</t>
  </si>
  <si>
    <t>POINT (263379 6650407)</t>
  </si>
  <si>
    <t>urn:catalog:O:V:392401</t>
  </si>
  <si>
    <t>8_392401</t>
  </si>
  <si>
    <t>O_392401</t>
  </si>
  <si>
    <t>392386</t>
  </si>
  <si>
    <t>Oslo, Grünerløkka, Grünerhagen park, på N-siden av lekeplass, \i kanten av Berberis-Lonicerabed, på fuglematin...</t>
  </si>
  <si>
    <t>https://www.unimus.no/felles/bilder/web_hent_bilde.php?id=13658359&amp;type=jpeg</t>
  </si>
  <si>
    <t>POINT (262784 6650390)</t>
  </si>
  <si>
    <t>urn:catalog:O:V:392386</t>
  </si>
  <si>
    <t>8_392386</t>
  </si>
  <si>
    <t>O_392386</t>
  </si>
  <si>
    <t>392380</t>
  </si>
  <si>
    <t>Oslo, Torshov, Sandakerveiens V-side utenfor Soria Moria. \Mellom fortaukant og husvegg, trolig på område ...</t>
  </si>
  <si>
    <t>https://www.unimus.no/felles/bilder/web_hent_bilde.php?id=13658356&amp;type=jpeg</t>
  </si>
  <si>
    <t>POINT (263491 6651885)</t>
  </si>
  <si>
    <t>urn:catalog:O:V:392380</t>
  </si>
  <si>
    <t>8_392380</t>
  </si>
  <si>
    <t>O_392380</t>
  </si>
  <si>
    <t>188896</t>
  </si>
  <si>
    <t>Oslo: Tøyen, NØ-siden av krysset Sars gate/Sofienberggata. \En stor plante i forhave.</t>
  </si>
  <si>
    <t>POINT (263673 6650176)</t>
  </si>
  <si>
    <t>urn:catalog:O:V:188896</t>
  </si>
  <si>
    <t>8_188896</t>
  </si>
  <si>
    <t>O_188896</t>
  </si>
  <si>
    <t>145502</t>
  </si>
  <si>
    <t>265_6649</t>
  </si>
  <si>
    <t>Tøyen, Ringgata I mengde som ugras i buskrabatt, trolig fra fuglefrø</t>
  </si>
  <si>
    <t>Reidar Elven</t>
  </si>
  <si>
    <t>https://www.unimus.no/felles/bilder/web_hent_bilde.php?id=14988623&amp;type=jpeg</t>
  </si>
  <si>
    <t>POINT (264113 6649690)</t>
  </si>
  <si>
    <t>urn:catalog:O:V:145502</t>
  </si>
  <si>
    <t>8_145502</t>
  </si>
  <si>
    <t>O_145502</t>
  </si>
  <si>
    <t>380631</t>
  </si>
  <si>
    <t>Ensjø, Ensjø T-banestasjon, på perrongens N-side \Flere eks.</t>
  </si>
  <si>
    <t>https://www.unimus.no/felles/bilder/web_hent_bilde.php?id=13657217&amp;type=jpeg</t>
  </si>
  <si>
    <t>POINT (264543 6649317)</t>
  </si>
  <si>
    <t>urn:catalog:O:V:380631</t>
  </si>
  <si>
    <t>8_380631</t>
  </si>
  <si>
    <t>O_380631</t>
  </si>
  <si>
    <t>195642</t>
  </si>
  <si>
    <t>Ensjø, Ensjø T-banestasjon på perrongens nordside</t>
  </si>
  <si>
    <t>https://www.unimus.no/felles/bilder/web_hent_bilde.php?id=13718257&amp;type=jpeg</t>
  </si>
  <si>
    <t>urn:catalog:O:V:195642</t>
  </si>
  <si>
    <t>8_195642</t>
  </si>
  <si>
    <t>O_195642</t>
  </si>
  <si>
    <t>197425</t>
  </si>
  <si>
    <t>Galgebergkrysset utenfor Galgeberg 3 miniatyrpark med fuglemating, flere meget velutviklete pl.</t>
  </si>
  <si>
    <t>https://www.unimus.no/felles/bilder/web_hent_bilde.php?id=13718915&amp;type=jpeg</t>
  </si>
  <si>
    <t>POINT (264067 6648621)</t>
  </si>
  <si>
    <t>urn:catalog:O:V:197425</t>
  </si>
  <si>
    <t>8_197425</t>
  </si>
  <si>
    <t>O_197425</t>
  </si>
  <si>
    <t>197434</t>
  </si>
  <si>
    <t>Galgebergkrysset utenfor Galgeberg 3 miniatyrpark med fuglemating. Senere i utvikling enn andre plan</t>
  </si>
  <si>
    <t>https://www.unimus.no/felles/bilder/web_hent_bilde.php?id=13718918&amp;type=jpeg</t>
  </si>
  <si>
    <t>urn:catalog:O:V:197434</t>
  </si>
  <si>
    <t>8_197434</t>
  </si>
  <si>
    <t>O_197434</t>
  </si>
  <si>
    <t>197435</t>
  </si>
  <si>
    <t>Galgebergkrysset utenfor Galgeberg 3 miniatyrpark med fuglemating. Tidlig utviklet plante med hunnbl</t>
  </si>
  <si>
    <t>https://www.unimus.no/felles/bilder/web_hent_bilde.php?id=13718921&amp;type=jpeg</t>
  </si>
  <si>
    <t>urn:catalog:O:V:197435</t>
  </si>
  <si>
    <t>8_197435</t>
  </si>
  <si>
    <t>O_197435</t>
  </si>
  <si>
    <t>189523</t>
  </si>
  <si>
    <t>Oslo: Galgebergkrysset. \På område hvor det mates fugler. Få x.</t>
  </si>
  <si>
    <t>urn:catalog:O:V:189523</t>
  </si>
  <si>
    <t>8_189523</t>
  </si>
  <si>
    <t>O_189523</t>
  </si>
  <si>
    <t>395195</t>
  </si>
  <si>
    <t>Oslo, Ensjø, på S-siden av Ensjø T-banestasjon. \En kraftig, forgreinet plante ilag med Chenopod...</t>
  </si>
  <si>
    <t>https://www.unimus.no/felles/bilder/web_hent_bilde.php?id=13968715&amp;type=jpeg</t>
  </si>
  <si>
    <t>POINT (264568 6649270)</t>
  </si>
  <si>
    <t>urn:catalog:O:V:395195</t>
  </si>
  <si>
    <t>8_395195</t>
  </si>
  <si>
    <t>O_395195</t>
  </si>
  <si>
    <t>177395</t>
  </si>
  <si>
    <t>265_6651</t>
  </si>
  <si>
    <t>Oslo by: bensinstasjon hjørnet Trondheimsvn / Helgesensgt. Ugras i buskrabatt</t>
  </si>
  <si>
    <t>https://www.unimus.no/felles/bilder/web_hent_bilde.php?id=13713241&amp;type=jpeg</t>
  </si>
  <si>
    <t>POINT (264198 6650679)</t>
  </si>
  <si>
    <t>urn:catalog:O:V:177395</t>
  </si>
  <si>
    <t>8_177395</t>
  </si>
  <si>
    <t>O_177395</t>
  </si>
  <si>
    <t>119527</t>
  </si>
  <si>
    <t>339_6671</t>
  </si>
  <si>
    <t>Innlandet</t>
  </si>
  <si>
    <t>Kongsvinger</t>
  </si>
  <si>
    <t>He</t>
  </si>
  <si>
    <t>Gjermshus, ett individ i blomsterkasse</t>
  </si>
  <si>
    <t>Anders Often | Johan Kielland-Lund</t>
  </si>
  <si>
    <t>https://www.unimus.no/felles/bilder/web_hent_bilde.php?id=13698358&amp;type=jpeg</t>
  </si>
  <si>
    <t>POINT (338078 6670251)</t>
  </si>
  <si>
    <t>urn:catalog:O:V:119527</t>
  </si>
  <si>
    <t>8_119527</t>
  </si>
  <si>
    <t>O_119527</t>
  </si>
  <si>
    <t>196433</t>
  </si>
  <si>
    <t>275_6769</t>
  </si>
  <si>
    <t>Ringsaker</t>
  </si>
  <si>
    <t>Baldishol planteskole to eks. på drivbenker V f husene</t>
  </si>
  <si>
    <t>Tore Berg | Asle Bruserud</t>
  </si>
  <si>
    <t>Mangler koordinat - satt til kommunesenter basert på navn:Ringsaker</t>
  </si>
  <si>
    <t>https://www.unimus.no/felles/bilder/web_hent_bilde.php?id=13718558&amp;type=jpeg</t>
  </si>
  <si>
    <t>POINT (275655 6769410)</t>
  </si>
  <si>
    <t>urn:catalog:O:V:196433</t>
  </si>
  <si>
    <t>8_196433</t>
  </si>
  <si>
    <t>O_196433</t>
  </si>
  <si>
    <t>280348</t>
  </si>
  <si>
    <t>279_6741</t>
  </si>
  <si>
    <t>Helgøya, vegkant ca 500 m N for Svennerud, ett eks.</t>
  </si>
  <si>
    <t>https://www.unimus.no/felles/bilder/web_hent_bilde.php?id=13729360&amp;type=jpeg</t>
  </si>
  <si>
    <t>POINT (278988 6741502)</t>
  </si>
  <si>
    <t>urn:catalog:O:V:280348</t>
  </si>
  <si>
    <t>8_280348</t>
  </si>
  <si>
    <t>O_280348</t>
  </si>
  <si>
    <t>123655</t>
  </si>
  <si>
    <t>305_6755</t>
  </si>
  <si>
    <t>Løten</t>
  </si>
  <si>
    <t>Hos Solveig Palerud på Solheim i Løten Nord bygd. Det vokste flere planter der. Den største målte 1</t>
  </si>
  <si>
    <t>Hans Solheim</t>
  </si>
  <si>
    <t>Finn Wischmann</t>
  </si>
  <si>
    <t xml:space="preserve">https://www.unimus.no/felles/bilder/web_hent_bilde.php?id=13690864&amp;type=jpeg | https://www.unimus.no/felles/bilder/web_hent_bilde.php?id=13690868&amp;type=jpeg | https://www.unimus.no/felles/bilder/web_hent_bilde.php?id=13699924&amp;type=jpeg </t>
  </si>
  <si>
    <t>POINT (304455 6754136)</t>
  </si>
  <si>
    <t>urn:catalog:O:V:123655</t>
  </si>
  <si>
    <t>8_123655</t>
  </si>
  <si>
    <t>O_123655</t>
  </si>
  <si>
    <t>371424</t>
  </si>
  <si>
    <t>293_6741</t>
  </si>
  <si>
    <t>Stange</t>
  </si>
  <si>
    <t>Jønsbergstua. \I blomsterbed (fuglefrø).</t>
  </si>
  <si>
    <t>Johan Kielland-Lund</t>
  </si>
  <si>
    <t>https://www.unimus.no/felles/bilder/web_hent_bilde.php?id=13655880&amp;type=jpeg</t>
  </si>
  <si>
    <t>POINT (292465 6741879)</t>
  </si>
  <si>
    <t>urn:catalog:O:V:371424</t>
  </si>
  <si>
    <t>8_371424</t>
  </si>
  <si>
    <t>O_371424</t>
  </si>
  <si>
    <t>11534266</t>
  </si>
  <si>
    <t>Jønsbergv 305, Stange, In \Hagen min</t>
  </si>
  <si>
    <t>Per Vetlesen</t>
  </si>
  <si>
    <t>https://www.artsobservasjoner.no/Sighting/11534266</t>
  </si>
  <si>
    <t>POINT (293215 6740766)</t>
  </si>
  <si>
    <t>urn:uuid:90bf959e-b32e-4a87-8e74-c83a1db0f0f4</t>
  </si>
  <si>
    <t>1010_11534266</t>
  </si>
  <si>
    <t>326680</t>
  </si>
  <si>
    <t>307_6725</t>
  </si>
  <si>
    <t>Harebottenvollen.</t>
  </si>
  <si>
    <t>https://www.unimus.no/felles/bilder/web_hent_bilde.php?id=13741406&amp;type=jpeg</t>
  </si>
  <si>
    <t>POINT (307155 6725667)</t>
  </si>
  <si>
    <t>urn:catalog:O:V:326680</t>
  </si>
  <si>
    <t>8_326680</t>
  </si>
  <si>
    <t>O_326680</t>
  </si>
  <si>
    <t>377585</t>
  </si>
  <si>
    <t>329_6723</t>
  </si>
  <si>
    <t>Våler</t>
  </si>
  <si>
    <t>Sønsteby – Langs Fv445</t>
  </si>
  <si>
    <t>Olsen, K.M.; Bengtson, R.</t>
  </si>
  <si>
    <t>Olsen, K.M.</t>
  </si>
  <si>
    <t>Notes about species; I knopp.</t>
  </si>
  <si>
    <t>POINT (329031 6723028)</t>
  </si>
  <si>
    <t>59_377585</t>
  </si>
  <si>
    <t>283414</t>
  </si>
  <si>
    <t>335_6743</t>
  </si>
  <si>
    <t>Ved sjøen Vålmangen i Solør, ved fuglemater ved hytte.</t>
  </si>
  <si>
    <t>Per Holm Claussen</t>
  </si>
  <si>
    <t>Mangler koordinat - satt til kommunesenter basert på navn:Våler</t>
  </si>
  <si>
    <t>https://www.unimus.no/felles/bilder/web_hent_bilde.php?id=13729917&amp;type=jpeg</t>
  </si>
  <si>
    <t>POINT (334027 6742658)</t>
  </si>
  <si>
    <t>urn:catalog:O:V:283414</t>
  </si>
  <si>
    <t>8_283414</t>
  </si>
  <si>
    <t>O_283414</t>
  </si>
  <si>
    <t>235574</t>
  </si>
  <si>
    <t>311_6757</t>
  </si>
  <si>
    <t>Elverum</t>
  </si>
  <si>
    <t>Elverum, hos Hans Solheim</t>
  </si>
  <si>
    <t>https://www.unimus.no/felles/bilder/web_hent_bilde.php?id=13723279&amp;type=jpeg</t>
  </si>
  <si>
    <t>POINT (311321 6757827)</t>
  </si>
  <si>
    <t>urn:catalog:O:V:235574</t>
  </si>
  <si>
    <t>8_235574</t>
  </si>
  <si>
    <t>O_235574</t>
  </si>
  <si>
    <t>118511</t>
  </si>
  <si>
    <t>311_6759</t>
  </si>
  <si>
    <t>Funnet på Grundsetmoen</t>
  </si>
  <si>
    <t>https://www.unimus.no/felles/bilder/web_hent_bilde.php?id=13698071&amp;type=jpeg</t>
  </si>
  <si>
    <t>POINT (311241 6759684)</t>
  </si>
  <si>
    <t>urn:catalog:O:V:118511</t>
  </si>
  <si>
    <t>8_118511</t>
  </si>
  <si>
    <t>O_118511</t>
  </si>
  <si>
    <t>235573</t>
  </si>
  <si>
    <t>Hos Jon Jevnaker, Grundset. En stor plante på 110 cm + en liten</t>
  </si>
  <si>
    <t>https://www.unimus.no/felles/bilder/web_hent_bilde.php?id=13723278&amp;type=jpeg</t>
  </si>
  <si>
    <t>POINT (311060 6759359)</t>
  </si>
  <si>
    <t>urn:catalog:O:V:235573</t>
  </si>
  <si>
    <t>8_235573</t>
  </si>
  <si>
    <t>O_235573</t>
  </si>
  <si>
    <t>123656</t>
  </si>
  <si>
    <t>313_6755</t>
  </si>
  <si>
    <t>Hos Karin Hagen. Strandbygdveien 99. Grener av en stor plante. Ikke foring av fugler</t>
  </si>
  <si>
    <t>https://www.unimus.no/felles/bilder/web_hent_bilde.php?id=13699927&amp;type=jpeg</t>
  </si>
  <si>
    <t>POINT (313460 6755918)</t>
  </si>
  <si>
    <t>urn:catalog:O:V:123656</t>
  </si>
  <si>
    <t>8_123656</t>
  </si>
  <si>
    <t>O_123656</t>
  </si>
  <si>
    <t>123654</t>
  </si>
  <si>
    <t>319_6761</t>
  </si>
  <si>
    <t>Hernes. 5 små gjenstående planter</t>
  </si>
  <si>
    <t>https://www.unimus.no/felles/bilder/web_hent_bilde.php?id=13699920&amp;type=jpeg</t>
  </si>
  <si>
    <t>POINT (319267 6760103)</t>
  </si>
  <si>
    <t>urn:catalog:O:V:123654</t>
  </si>
  <si>
    <t>8_123654</t>
  </si>
  <si>
    <t>O_123654</t>
  </si>
  <si>
    <t>235572</t>
  </si>
  <si>
    <t>305_6777</t>
  </si>
  <si>
    <t>Åmot</t>
  </si>
  <si>
    <t>Hos Solveig Grindborg, på Åsta. 2 store planter på ca 1 m og mange små</t>
  </si>
  <si>
    <t>https://www.unimus.no/felles/bilder/web_hent_bilde.php?id=13723275&amp;type=jpeg</t>
  </si>
  <si>
    <t>POINT (304159 6776062)</t>
  </si>
  <si>
    <t>urn:catalog:O:V:235572</t>
  </si>
  <si>
    <t>8_235572</t>
  </si>
  <si>
    <t>O_235572</t>
  </si>
  <si>
    <t>11533278</t>
  </si>
  <si>
    <t>253_6777</t>
  </si>
  <si>
    <t>Lillehammer</t>
  </si>
  <si>
    <t>Op</t>
  </si>
  <si>
    <t>Døsvegen 114, Lillehammer, In \Hage/blomsterbed /[Kvant.:] 3 Plants</t>
  </si>
  <si>
    <t>Anders Breili</t>
  </si>
  <si>
    <t>Flere planter i blomsterbed. Trolig innkommet med kompostgjødsel . Quantity: 3 Plants</t>
  </si>
  <si>
    <t>https://www.artsobservasjoner.no/Sighting/11533278</t>
  </si>
  <si>
    <t>POINT (253355 6777086)</t>
  </si>
  <si>
    <t>urn:uuid:744a473e-8af9-4126-bb15-1ddbd7ed89be</t>
  </si>
  <si>
    <t>1010_11533278</t>
  </si>
  <si>
    <t>11535364</t>
  </si>
  <si>
    <t>Døsvegen 114, Lillehammer, In \Hage /[Kvant.:] 1 Plants</t>
  </si>
  <si>
    <t>Arnfinn Pedersen</t>
  </si>
  <si>
    <t>https://www.artsobservasjoner.no/Sighting/11535364</t>
  </si>
  <si>
    <t>urn:uuid:1de000cc-a015-4a24-87eb-6aa7a406c0aa</t>
  </si>
  <si>
    <t>1010_11535364</t>
  </si>
  <si>
    <t>396597</t>
  </si>
  <si>
    <t>245_6691</t>
  </si>
  <si>
    <t>Jevnaker</t>
  </si>
  <si>
    <t>Jevnaker, Berger, Trollmyra avfallsplass, på sentralområdet. \En kraftig plante med mange grener</t>
  </si>
  <si>
    <t>Tore Berg | Jorunn Barrow</t>
  </si>
  <si>
    <t>Mangler koordinat - satt til kommunesenter basert på navn:Jevnaker</t>
  </si>
  <si>
    <t>https://www.unimus.no/felles/bilder/web_hent_bilde.php?id=13986330&amp;type=jpeg</t>
  </si>
  <si>
    <t>POINT (245320 6691518)</t>
  </si>
  <si>
    <t>urn:catalog:O:V:396597</t>
  </si>
  <si>
    <t>8_396597</t>
  </si>
  <si>
    <t>O_396597</t>
  </si>
  <si>
    <t>215394</t>
  </si>
  <si>
    <t>229_6629</t>
  </si>
  <si>
    <t>Drammen</t>
  </si>
  <si>
    <t>Bu</t>
  </si>
  <si>
    <t>Hotvedt Hovedgård, utenfor kjøkkenvindu - ved siden av en solsikke</t>
  </si>
  <si>
    <t>Anne Elven</t>
  </si>
  <si>
    <t>Mangler koordinat - satt til kommunesenter basert på navn:Drammen</t>
  </si>
  <si>
    <t>https://www.unimus.no/felles/bilder/web_hent_bilde.php?id=13720755&amp;type=jpeg</t>
  </si>
  <si>
    <t>POINT (228219 6628982)</t>
  </si>
  <si>
    <t>urn:catalog:O:V:215394</t>
  </si>
  <si>
    <t>8_215394</t>
  </si>
  <si>
    <t>O_215394</t>
  </si>
  <si>
    <t>382656</t>
  </si>
  <si>
    <t>Eik: Lindum avfallsplass \Flere planter</t>
  </si>
  <si>
    <t>https://www.unimus.no/felles/bilder/web_hent_bilde.php?id=13657587&amp;type=jpeg</t>
  </si>
  <si>
    <t>urn:catalog:O:V:382656</t>
  </si>
  <si>
    <t>8_382656</t>
  </si>
  <si>
    <t>O_382656</t>
  </si>
  <si>
    <t>268653</t>
  </si>
  <si>
    <t>Drammen. Austad, Austadveien 58, en plante under fuglebrett.</t>
  </si>
  <si>
    <t>https://www.unimus.no/felles/bilder/web_hent_bilde.php?id=13728184&amp;type=jpeg</t>
  </si>
  <si>
    <t>urn:catalog:O:V:268653</t>
  </si>
  <si>
    <t>8_268653</t>
  </si>
  <si>
    <t>O_268653</t>
  </si>
  <si>
    <t>187291</t>
  </si>
  <si>
    <t>229_6635</t>
  </si>
  <si>
    <t>Drammen: Øren, N-siden av Jonas Lies vei 10. \I kanten av nyanlagt anleggsvei. Flere svære p...</t>
  </si>
  <si>
    <t>POINT (228796 6634009)</t>
  </si>
  <si>
    <t>urn:catalog:O:V:187291</t>
  </si>
  <si>
    <t>8_187291</t>
  </si>
  <si>
    <t>O_187291</t>
  </si>
  <si>
    <t>199315</t>
  </si>
  <si>
    <t>231_6633</t>
  </si>
  <si>
    <t>Drammen: Rådhusgata 1, fortauskant</t>
  </si>
  <si>
    <t>https://www.unimus.no/felles/bilder/web_hent_bilde.php?id=13719724&amp;type=jpeg</t>
  </si>
  <si>
    <t>POINT (230581 6632885)</t>
  </si>
  <si>
    <t>urn:catalog:O:V:199315</t>
  </si>
  <si>
    <t>8_199315</t>
  </si>
  <si>
    <t>O_199315</t>
  </si>
  <si>
    <t>661331</t>
  </si>
  <si>
    <t>235_6625</t>
  </si>
  <si>
    <t>Drammen, Lindum avfallsplass \En svær, sterkt forgrenet plante</t>
  </si>
  <si>
    <t>Tore Berg | Øystein Ruden</t>
  </si>
  <si>
    <t>https://www.unimus.no/felles/bilder/web_hent_bilde.php?id=15000921&amp;type=jpeg</t>
  </si>
  <si>
    <t>POINT (234049 6625841)</t>
  </si>
  <si>
    <t>urn:catalog:O:V:661331</t>
  </si>
  <si>
    <t>8_661331</t>
  </si>
  <si>
    <t>O_661331</t>
  </si>
  <si>
    <t>391788</t>
  </si>
  <si>
    <t>235_6627</t>
  </si>
  <si>
    <t>Drammen, Lindum, Lindum avfallsplass, ca 200 m Ø for administrasjonsbygningen. \5-6 velutviklede planter</t>
  </si>
  <si>
    <t>https://www.unimus.no/felles/bilder/web_hent_bilde.php?id=13658224&amp;type=jpeg</t>
  </si>
  <si>
    <t>POINT (234143 6626125)</t>
  </si>
  <si>
    <t>urn:catalog:O:V:391788</t>
  </si>
  <si>
    <t>8_391788</t>
  </si>
  <si>
    <t>O_391788</t>
  </si>
  <si>
    <t>605950</t>
  </si>
  <si>
    <t>Drammen, Lindum avfallsplass, et par 100 m Ø for administrasjonsbygningen \En stor, velutviklet plante</t>
  </si>
  <si>
    <t>https://www.unimus.no/felles/bilder/web_hent_bilde.php?id=13952575&amp;type=jpeg</t>
  </si>
  <si>
    <t>POINT (234164 6626191)</t>
  </si>
  <si>
    <t>urn:catalog:O:V:605950</t>
  </si>
  <si>
    <t>8_605950</t>
  </si>
  <si>
    <t>O_605950</t>
  </si>
  <si>
    <t>296353</t>
  </si>
  <si>
    <t>227_6671</t>
  </si>
  <si>
    <t>Ringerike</t>
  </si>
  <si>
    <t>Tyristrand: Hollerud, litt N f Hollerud Camping ved Grimnes hytte, innkommet med fuglefrø</t>
  </si>
  <si>
    <t>Tore Berg | Tor Kristensen</t>
  </si>
  <si>
    <t>https://www.unimus.no/felles/bilder/web_hent_bilde.php?id=13732718&amp;type=jpeg</t>
  </si>
  <si>
    <t>POINT (227781 6670074)</t>
  </si>
  <si>
    <t>urn:catalog:O:V:296353</t>
  </si>
  <si>
    <t>8_296353</t>
  </si>
  <si>
    <t>O_296353</t>
  </si>
  <si>
    <t>268664</t>
  </si>
  <si>
    <t>229_6695</t>
  </si>
  <si>
    <t>Ringerike. Bergermoen, Trollmyra avfallsplass, på S siden. Ett ind.</t>
  </si>
  <si>
    <t>Mangler koordinat - satt til kommunesenter basert på navn:Ringerike</t>
  </si>
  <si>
    <t>https://www.unimus.no/felles/bilder/web_hent_bilde.php?id=13728188&amp;type=jpeg</t>
  </si>
  <si>
    <t>POINT (228624 6694321)</t>
  </si>
  <si>
    <t>urn:catalog:O:V:268664</t>
  </si>
  <si>
    <t>8_268664</t>
  </si>
  <si>
    <t>O_268664</t>
  </si>
  <si>
    <t>184327</t>
  </si>
  <si>
    <t>233_6677</t>
  </si>
  <si>
    <t>Bjerkemoen (GnBn 1.99) I sand ved hushjørne, under fuglemater</t>
  </si>
  <si>
    <t>Aksel Sendstad</t>
  </si>
  <si>
    <t>https://www.unimus.no/felles/bilder/web_hent_bilde.php?id=13714172&amp;type=jpeg</t>
  </si>
  <si>
    <t>POINT (232233 6676429)</t>
  </si>
  <si>
    <t>urn:catalog:O:V:184327</t>
  </si>
  <si>
    <t>8_184327</t>
  </si>
  <si>
    <t>O_184327</t>
  </si>
  <si>
    <t>391159</t>
  </si>
  <si>
    <t>241_6681</t>
  </si>
  <si>
    <t>Ringerike, Bergemoen, Trollmyra avfallsplass, 100-200 m S for driftsbygningene. \En steril plante</t>
  </si>
  <si>
    <t>https://www.unimus.no/felles/bilder/web_hent_bilde.php?id=13658064&amp;type=jpeg</t>
  </si>
  <si>
    <t>POINT (241340 6680445)</t>
  </si>
  <si>
    <t>urn:catalog:O:V:391159</t>
  </si>
  <si>
    <t>8_391159</t>
  </si>
  <si>
    <t>O_391159</t>
  </si>
  <si>
    <t>186534</t>
  </si>
  <si>
    <t>241_6685</t>
  </si>
  <si>
    <t>Ringerike: Berger, Trollmyra avfallsplass, SV-siden, i kanten av vei. \2 store planter.</t>
  </si>
  <si>
    <t>Tor Kristensen | Tore Berg</t>
  </si>
  <si>
    <t>POINT (241803 6685485)</t>
  </si>
  <si>
    <t>urn:catalog:O:V:186534</t>
  </si>
  <si>
    <t>8_186534</t>
  </si>
  <si>
    <t>O_186534</t>
  </si>
  <si>
    <t>629669</t>
  </si>
  <si>
    <t>243_6685</t>
  </si>
  <si>
    <t>Ringerike: Trollmyra avfallsplass, sentralområdet. \En stor, sterkt forgrenet plante.</t>
  </si>
  <si>
    <t>POINT (242005 6685516)</t>
  </si>
  <si>
    <t>urn:catalog:O:V:629669</t>
  </si>
  <si>
    <t>8_629669</t>
  </si>
  <si>
    <t>O_629669</t>
  </si>
  <si>
    <t>370233</t>
  </si>
  <si>
    <t>193_6679</t>
  </si>
  <si>
    <t>Sigdal</t>
  </si>
  <si>
    <t>Prestefoss i Sigdal, i blomsterbed, kommet via fuglefrø ?</t>
  </si>
  <si>
    <t>Harald Kvisle</t>
  </si>
  <si>
    <t>Mangler koordinat - satt til kommunesenter basert på navn:Sigdal</t>
  </si>
  <si>
    <t>https://www.unimus.no/felles/bilder/web_hent_bilde.php?id=13655668&amp;type=jpeg</t>
  </si>
  <si>
    <t>POINT (192274 6679524)</t>
  </si>
  <si>
    <t>urn:catalog:O:V:370233</t>
  </si>
  <si>
    <t>8_370233</t>
  </si>
  <si>
    <t>O_370233</t>
  </si>
  <si>
    <t>M</t>
  </si>
  <si>
    <t>223_6661</t>
  </si>
  <si>
    <t>Modum</t>
  </si>
  <si>
    <t>Brekke</t>
  </si>
  <si>
    <t>Thure Lund</t>
  </si>
  <si>
    <t>V</t>
  </si>
  <si>
    <t>https://www.unimus.no/felles/bilder/web_hent_bilde.php?id=13698070&amp;type=jpeg</t>
  </si>
  <si>
    <t>Fr-tilf</t>
  </si>
  <si>
    <t>MusIt</t>
  </si>
  <si>
    <t>O_118510</t>
  </si>
  <si>
    <t>32V NM 57,50</t>
  </si>
  <si>
    <t>ED50</t>
  </si>
  <si>
    <t>KMN</t>
  </si>
  <si>
    <t>43864</t>
  </si>
  <si>
    <t>233_6645</t>
  </si>
  <si>
    <t>Lier</t>
  </si>
  <si>
    <t>Grette gård ved Lierbyen \Vokste under et fuglebrett i utkanten av hagen // Mangler koordinat - satt til kommunesenter basert på navn:Lier</t>
  </si>
  <si>
    <t>Hans Birger Nilsen</t>
  </si>
  <si>
    <t>POINT (233226 6645418)</t>
  </si>
  <si>
    <t>urn:catalog:KMN:V:43864</t>
  </si>
  <si>
    <t>Agder naturmuseum</t>
  </si>
  <si>
    <t>33_43864</t>
  </si>
  <si>
    <t>KMN_43864</t>
  </si>
  <si>
    <t>382660</t>
  </si>
  <si>
    <t>Hellum: Lier fyllplass (RagnSells). \En svær plante</t>
  </si>
  <si>
    <t>Mangler koordinat - satt til kommunesenter basert på navn:Lier</t>
  </si>
  <si>
    <t>https://www.unimus.no/felles/bilder/web_hent_bilde.php?id=13657589&amp;type=jpeg</t>
  </si>
  <si>
    <t>urn:catalog:O:V:382660</t>
  </si>
  <si>
    <t>8_382660</t>
  </si>
  <si>
    <t>O_382660</t>
  </si>
  <si>
    <t>292366</t>
  </si>
  <si>
    <t>245_6625</t>
  </si>
  <si>
    <t>Asker</t>
  </si>
  <si>
    <t>Røyken</t>
  </si>
  <si>
    <t>Tofte fabrikker (Norske Skog), fuktig grøft i kanten av vei ml Brannstasjonen og tømmerlageret. Lite</t>
  </si>
  <si>
    <t>Tore Berg | Kjell Magne Olsen</t>
  </si>
  <si>
    <t>Mangler koordinat - satt til kommunesenter basert på navn:Asker</t>
  </si>
  <si>
    <t>https://www.unimus.no/felles/bilder/web_hent_bilde.php?id=13731964&amp;type=jpeg</t>
  </si>
  <si>
    <t>POINT (245422 6624811)</t>
  </si>
  <si>
    <t>urn:catalog:O:V:292366</t>
  </si>
  <si>
    <t>8_292366</t>
  </si>
  <si>
    <t>O_292366</t>
  </si>
  <si>
    <t>258137</t>
  </si>
  <si>
    <t>Hurum, Tofte, Norske Skog, på tømmerlagret/flisstakkområdet N for bedriften. \En plante på biltilhenger</t>
  </si>
  <si>
    <t>https://www.unimus.no/felles/bilder/web_hent_bilde.php?id=13961910&amp;type=jpeg</t>
  </si>
  <si>
    <t>urn:catalog:O:V:258137</t>
  </si>
  <si>
    <t>8_258137</t>
  </si>
  <si>
    <t>O_258137</t>
  </si>
  <si>
    <t>382344</t>
  </si>
  <si>
    <t>Tofte, Södra Cell, på kaiområdet en plante</t>
  </si>
  <si>
    <t>https://www.unimus.no/felles/bilder/web_hent_bilde.php?id=13657485&amp;type=jpeg</t>
  </si>
  <si>
    <t>urn:catalog:O:V:382344</t>
  </si>
  <si>
    <t>8_382344</t>
  </si>
  <si>
    <t>O_382344</t>
  </si>
  <si>
    <t>276895</t>
  </si>
  <si>
    <t>Hurum: Tofte. Sødra Cells bedriftområde, på stakkområdet (Eucalyptus-tømmer). Ett sterilt ind.</t>
  </si>
  <si>
    <t>https://www.unimus.no/felles/bilder/web_hent_bilde.php?id=13729278&amp;type=jpeg</t>
  </si>
  <si>
    <t>urn:catalog:O:V:276895</t>
  </si>
  <si>
    <t>8_276895</t>
  </si>
  <si>
    <t>O_276895</t>
  </si>
  <si>
    <t>11533890</t>
  </si>
  <si>
    <t>241_6617</t>
  </si>
  <si>
    <t>Hurum</t>
  </si>
  <si>
    <t>Verket,vest, Asker, Vi \Hage /[Kvant.:] 1 Plants</t>
  </si>
  <si>
    <t>Eli Gates</t>
  </si>
  <si>
    <t>https://www.artsobservasjoner.no/Sighting/11533890</t>
  </si>
  <si>
    <t>POINT (241375 6617492)</t>
  </si>
  <si>
    <t>urn:uuid:89d5ce71-3577-43db-9521-1adc3be66f10</t>
  </si>
  <si>
    <t>1010_11533890</t>
  </si>
  <si>
    <t>380360</t>
  </si>
  <si>
    <t>249_6609</t>
  </si>
  <si>
    <t>Tofte, Södra Cells bedriftsområde, på flisstakk- området langt N, grusmark. En steril plante</t>
  </si>
  <si>
    <t>Tore Berg | Roger Halvorsen | Magne Hoffstad | Erik Ljungstrand</t>
  </si>
  <si>
    <t>https://www.unimus.no/felles/bilder/web_hent_bilde.php?id=13657138&amp;type=jpeg</t>
  </si>
  <si>
    <t>POINT (249895 6609833)</t>
  </si>
  <si>
    <t>urn:catalog:O:V:380360</t>
  </si>
  <si>
    <t>8_380360</t>
  </si>
  <si>
    <t>O_380360</t>
  </si>
  <si>
    <t>672890</t>
  </si>
  <si>
    <t>Bispeveien – Området W nr. 8</t>
  </si>
  <si>
    <t>POINT (249928 6609876)</t>
  </si>
  <si>
    <t>59_672890</t>
  </si>
  <si>
    <t>På fabrikkområdet til Södra, Tofte fabrikker. Dyrket til blomstring i potte.</t>
  </si>
  <si>
    <t>Roger Halvorsen</t>
  </si>
  <si>
    <t>https://www.unimus.no/felles/bilder/web_hent_bilde.php?id=13730541&amp;type=jpeg</t>
  </si>
  <si>
    <t>O_286597</t>
  </si>
  <si>
    <t>239339</t>
  </si>
  <si>
    <t>191_6659</t>
  </si>
  <si>
    <t>Flesberg</t>
  </si>
  <si>
    <t>Bjerkeset s., innkommet med fuglefrø.</t>
  </si>
  <si>
    <t>Even W. Hanssen</t>
  </si>
  <si>
    <t>https://www.unimus.no/felles/bilder/web_hent_bilde.php?id=13724213&amp;type=jpeg</t>
  </si>
  <si>
    <t>POINT (191999 6658505)</t>
  </si>
  <si>
    <t>urn:catalog:O:V:239339</t>
  </si>
  <si>
    <t>8_239339</t>
  </si>
  <si>
    <t>O_239339</t>
  </si>
  <si>
    <t>153119</t>
  </si>
  <si>
    <t>239_6593</t>
  </si>
  <si>
    <t>Vestfold og Telemark</t>
  </si>
  <si>
    <t>Horten</t>
  </si>
  <si>
    <t>Vf</t>
  </si>
  <si>
    <t>Solberg, funnet under fuglebrett</t>
  </si>
  <si>
    <t>Knut Fredriksen</t>
  </si>
  <si>
    <t>https://www.unimus.no/felles/bilder/web_hent_bilde.php?id=13743636&amp;type=jpeg</t>
  </si>
  <si>
    <t>POINT (239879 6593905)</t>
  </si>
  <si>
    <t>urn:catalog:O:V:153119</t>
  </si>
  <si>
    <t>8_153119</t>
  </si>
  <si>
    <t>O_153119</t>
  </si>
  <si>
    <t>296807</t>
  </si>
  <si>
    <t>241_6589</t>
  </si>
  <si>
    <t>Åsgårdstrand, ruderat</t>
  </si>
  <si>
    <t>https://www.unimus.no/felles/bilder/web_hent_bilde.php?id=13767101&amp;type=jpeg</t>
  </si>
  <si>
    <t>POINT (240936 6588534)</t>
  </si>
  <si>
    <t>urn:catalog:O:V:296807</t>
  </si>
  <si>
    <t>8_296807</t>
  </si>
  <si>
    <t>O_296807</t>
  </si>
  <si>
    <t>293891</t>
  </si>
  <si>
    <t>243_6595</t>
  </si>
  <si>
    <t>Jordhauger, Sollistrand, Borre (Horten)</t>
  </si>
  <si>
    <t>https://www.unimus.no/felles/bilder/web_hent_bilde.php?id=13767104&amp;type=jpeg</t>
  </si>
  <si>
    <t>POINT (243664 6594115)</t>
  </si>
  <si>
    <t>urn:catalog:O:V:293891</t>
  </si>
  <si>
    <t>8_293891</t>
  </si>
  <si>
    <t>O_293891</t>
  </si>
  <si>
    <t>304338</t>
  </si>
  <si>
    <t>Horten, Holtandalen, Olavsgate nr. 8, i blomster- kasse rett under fuglemater med solsikkefrø</t>
  </si>
  <si>
    <t>https://www.unimus.no/felles/bilder/web_hent_bilde.php?id=13767098&amp;type=jpeg</t>
  </si>
  <si>
    <t>POINT (242776 6594287)</t>
  </si>
  <si>
    <t>urn:catalog:O:V:304338</t>
  </si>
  <si>
    <t>8_304338</t>
  </si>
  <si>
    <t>O_304338</t>
  </si>
  <si>
    <t>214589</t>
  </si>
  <si>
    <t>Åsen Terasse, oppgravd tomt</t>
  </si>
  <si>
    <t>https://www.unimus.no/felles/bilder/web_hent_bilde.php?id=13767083&amp;type=jpeg</t>
  </si>
  <si>
    <t>POINT (243104 6595323)</t>
  </si>
  <si>
    <t>urn:catalog:O:V:214589</t>
  </si>
  <si>
    <t>8_214589</t>
  </si>
  <si>
    <t>O_214589</t>
  </si>
  <si>
    <t>269628</t>
  </si>
  <si>
    <t>Horten, Bankeløkka, på ruderatmark mot sjøen. Et svært forgrenet eks.</t>
  </si>
  <si>
    <t>Tore Berg | Anders Bryn</t>
  </si>
  <si>
    <t>Mangler koordinat - satt til kommunesenter basert på navn:Horten</t>
  </si>
  <si>
    <t>https://www.unimus.no/felles/bilder/web_hent_bilde.php?id=13685979&amp;type=jpeg</t>
  </si>
  <si>
    <t>POINT (242743 6594030)</t>
  </si>
  <si>
    <t>urn:catalog:O:V:269628</t>
  </si>
  <si>
    <t>8_269628</t>
  </si>
  <si>
    <t>O_269628</t>
  </si>
  <si>
    <t>296772</t>
  </si>
  <si>
    <t>243_6597</t>
  </si>
  <si>
    <t>Bankløkka, skrotemark</t>
  </si>
  <si>
    <t>https://www.unimus.no/felles/bilder/web_hent_bilde.php?id=13767099&amp;type=jpeg</t>
  </si>
  <si>
    <t>POINT (242758 6596508)</t>
  </si>
  <si>
    <t>urn:catalog:O:V:296772</t>
  </si>
  <si>
    <t>8_296772</t>
  </si>
  <si>
    <t>O_296772</t>
  </si>
  <si>
    <t>373201</t>
  </si>
  <si>
    <t>Bankløkka. Ruderat. 4-5 små ind.</t>
  </si>
  <si>
    <t>https://www.unimus.no/felles/bilder/web_hent_bilde.php?id=13703645&amp;type=jpeg</t>
  </si>
  <si>
    <t>urn:catalog:O:V:373201</t>
  </si>
  <si>
    <t>8_373201</t>
  </si>
  <si>
    <t>O_373201</t>
  </si>
  <si>
    <t>214671</t>
  </si>
  <si>
    <t>245_6595</t>
  </si>
  <si>
    <t>Sollistrand, skrotemark</t>
  </si>
  <si>
    <t>https://www.unimus.no/felles/bilder/web_hent_bilde.php?id=13767096&amp;type=jpeg</t>
  </si>
  <si>
    <t>POINT (244009 6594234)</t>
  </si>
  <si>
    <t>urn:catalog:O:V:214671</t>
  </si>
  <si>
    <t>8_214671</t>
  </si>
  <si>
    <t>O_214671</t>
  </si>
  <si>
    <t>289678</t>
  </si>
  <si>
    <t>247_6587</t>
  </si>
  <si>
    <t>Åsgårdstrand, Toldergt., oppgravd tomt.</t>
  </si>
  <si>
    <t>https://www.unimus.no/felles/bilder/web_hent_bilde.php?id=13690242&amp;type=jpeg</t>
  </si>
  <si>
    <t>POINT (247141 6587176)</t>
  </si>
  <si>
    <t>urn:catalog:O:V:289678</t>
  </si>
  <si>
    <t>8_289678</t>
  </si>
  <si>
    <t>O_289678</t>
  </si>
  <si>
    <t>382672</t>
  </si>
  <si>
    <t>227_6613</t>
  </si>
  <si>
    <t>Holmestrand</t>
  </si>
  <si>
    <t>Gullhaug, avfallsplassen Veidekke Gjenvinning \En stor plante</t>
  </si>
  <si>
    <t>Tore Berg | Roger Halvorsen</t>
  </si>
  <si>
    <t>Mangler koordinat - satt til kommunesenter basert på navn:Holmestrand</t>
  </si>
  <si>
    <t>https://www.unimus.no/felles/bilder/web_hent_bilde.php?id=13706303&amp;type=jpeg</t>
  </si>
  <si>
    <t>POINT (227829 6612177)</t>
  </si>
  <si>
    <t>urn:catalog:O:V:382672</t>
  </si>
  <si>
    <t>8_382672</t>
  </si>
  <si>
    <t>O_382672</t>
  </si>
  <si>
    <t>217601</t>
  </si>
  <si>
    <t>233_6583</t>
  </si>
  <si>
    <t>Tønsberg</t>
  </si>
  <si>
    <t>Tarangrød, Tønsberg avfall- og gjenvinningsdeponi</t>
  </si>
  <si>
    <t>https://www.unimus.no/felles/bilder/web_hent_bilde.php?id=13767090&amp;type=jpeg</t>
  </si>
  <si>
    <t>POINT (232012 6583771)</t>
  </si>
  <si>
    <t>urn:catalog:O:V:217601</t>
  </si>
  <si>
    <t>8_217601</t>
  </si>
  <si>
    <t>O_217601</t>
  </si>
  <si>
    <t>236480</t>
  </si>
  <si>
    <t>225_6563</t>
  </si>
  <si>
    <t>Sandefjord</t>
  </si>
  <si>
    <t>Hanholmveien 88, veikant. Trolig fra fugleforing</t>
  </si>
  <si>
    <t>https://www.unimus.no/felles/bilder/web_hent_bilde.php?id=13753166&amp;type=jpeg</t>
  </si>
  <si>
    <t>POINT (225891 6563269)</t>
  </si>
  <si>
    <t>urn:catalog:O:V:236480</t>
  </si>
  <si>
    <t>8_236480</t>
  </si>
  <si>
    <t>O_236480</t>
  </si>
  <si>
    <t>GBIF</t>
  </si>
  <si>
    <t>2649158122</t>
  </si>
  <si>
    <t>227_6565</t>
  </si>
  <si>
    <t>\/[Kvant.:] 1</t>
  </si>
  <si>
    <t>http://www.gbif.org/occurrence/2649158122</t>
  </si>
  <si>
    <t>POINT (227073 6565190)</t>
  </si>
  <si>
    <t>q-10106336488</t>
  </si>
  <si>
    <t>GBIF-noder utenfor Norge</t>
  </si>
  <si>
    <t>import</t>
  </si>
  <si>
    <t>40_2649158122</t>
  </si>
  <si>
    <t>567400</t>
  </si>
  <si>
    <t>227_6567</t>
  </si>
  <si>
    <t>Kile i Stokke</t>
  </si>
  <si>
    <t>Olav Hagelund</t>
  </si>
  <si>
    <t>Mangler koordinat - satt til kommunesenter basert på navn:Sandefjord</t>
  </si>
  <si>
    <t>https://www.unimus.no/felles/bilder/web_hent_bilde.php?id=13649918&amp;type=jpeg</t>
  </si>
  <si>
    <t>POINT (226936 6566945)</t>
  </si>
  <si>
    <t>urn:catalog:O:V:567400</t>
  </si>
  <si>
    <t>8_567400</t>
  </si>
  <si>
    <t>O_567400</t>
  </si>
  <si>
    <t>217585</t>
  </si>
  <si>
    <t>229_6563</t>
  </si>
  <si>
    <t>Varden, jordforbedringsdeponi</t>
  </si>
  <si>
    <t>https://www.unimus.no/felles/bilder/web_hent_bilde.php?id=13767088&amp;type=jpeg</t>
  </si>
  <si>
    <t>POINT (229122 6563473)</t>
  </si>
  <si>
    <t>urn:catalog:O:V:217585</t>
  </si>
  <si>
    <t>8_217585</t>
  </si>
  <si>
    <t>O_217585</t>
  </si>
  <si>
    <t>287612</t>
  </si>
  <si>
    <t>Varden jordforbedringsdeponi, \skrotemark.</t>
  </si>
  <si>
    <t>https://www.unimus.no/felles/bilder/web_hent_bilde.php?id=13689548&amp;type=jpeg</t>
  </si>
  <si>
    <t>urn:catalog:O:V:287612</t>
  </si>
  <si>
    <t>8_287612</t>
  </si>
  <si>
    <t>O_287612</t>
  </si>
  <si>
    <t>287741</t>
  </si>
  <si>
    <t>203_6551</t>
  </si>
  <si>
    <t>Larvik</t>
  </si>
  <si>
    <t>Helgeroa, ruderat, et par svære ind.</t>
  </si>
  <si>
    <t>https://www.unimus.no/felles/bilder/web_hent_bilde.php?id=13689623&amp;type=jpeg</t>
  </si>
  <si>
    <t>POINT (203761 6550793)</t>
  </si>
  <si>
    <t>urn:catalog:O:V:287741</t>
  </si>
  <si>
    <t>8_287741</t>
  </si>
  <si>
    <t>O_287741</t>
  </si>
  <si>
    <t>289733</t>
  </si>
  <si>
    <t>213_6551</t>
  </si>
  <si>
    <t>Huken, \skrotemark.</t>
  </si>
  <si>
    <t>https://www.unimus.no/felles/bilder/web_hent_bilde.php?id=13690262&amp;type=jpeg</t>
  </si>
  <si>
    <t>POINT (212714 6551720)</t>
  </si>
  <si>
    <t>urn:catalog:O:V:289733</t>
  </si>
  <si>
    <t>8_289733</t>
  </si>
  <si>
    <t>O_289733</t>
  </si>
  <si>
    <t>373208</t>
  </si>
  <si>
    <t>Eikelundvn. 36, trolig fra fugleforing.</t>
  </si>
  <si>
    <t>https://www.unimus.no/felles/bilder/web_hent_bilde.php?id=13703649&amp;type=jpeg</t>
  </si>
  <si>
    <t>POINT (213959 6550721)</t>
  </si>
  <si>
    <t>urn:catalog:O:V:373208</t>
  </si>
  <si>
    <t>8_373208</t>
  </si>
  <si>
    <t>O_373208</t>
  </si>
  <si>
    <t>567380</t>
  </si>
  <si>
    <t>213_6557</t>
  </si>
  <si>
    <t>Larvik: Sika, byens avfallsplass nær Revet, gammel del</t>
  </si>
  <si>
    <t>Finn-Egil Eckblad</t>
  </si>
  <si>
    <t>R. Elven</t>
  </si>
  <si>
    <t>Mangler koordinat - satt til kommunesenter basert på navn:Larvik</t>
  </si>
  <si>
    <t>https://www.unimus.no/felles/bilder/web_hent_bilde.php?id=13649883&amp;type=jpeg</t>
  </si>
  <si>
    <t>POINT (213932 6556974)</t>
  </si>
  <si>
    <t>urn:catalog:O:V:567380</t>
  </si>
  <si>
    <t>8_567380</t>
  </si>
  <si>
    <t>O_567380</t>
  </si>
  <si>
    <t>567395</t>
  </si>
  <si>
    <t>Larvik: Sika, byens avfallsplass nær Revet, ny del</t>
  </si>
  <si>
    <t>F. W.</t>
  </si>
  <si>
    <t>https://www.unimus.no/felles/bilder/web_hent_bilde.php?id=13649908&amp;type=jpeg</t>
  </si>
  <si>
    <t>urn:catalog:O:V:567395</t>
  </si>
  <si>
    <t>8_567395</t>
  </si>
  <si>
    <t>O_567395</t>
  </si>
  <si>
    <t>567401</t>
  </si>
  <si>
    <t>Tjølling: Grøtting.</t>
  </si>
  <si>
    <t>Helge Høeg</t>
  </si>
  <si>
    <t>https://www.unimus.no/felles/bilder/web_hent_bilde.php?id=13649921&amp;type=jpeg</t>
  </si>
  <si>
    <t>urn:catalog:O:V:567401</t>
  </si>
  <si>
    <t>8_567401</t>
  </si>
  <si>
    <t>O_567401</t>
  </si>
  <si>
    <t>567402</t>
  </si>
  <si>
    <t>Larvik: Avfallshaug nær sojamelfabrikken.</t>
  </si>
  <si>
    <t>https://www.unimus.no/felles/bilder/web_hent_bilde.php?id=13649923&amp;type=jpeg</t>
  </si>
  <si>
    <t>urn:catalog:O:V:567402</t>
  </si>
  <si>
    <t>8_567402</t>
  </si>
  <si>
    <t>O_567402</t>
  </si>
  <si>
    <t>567403</t>
  </si>
  <si>
    <t>Larvik: Kanalgaten ved siloene.</t>
  </si>
  <si>
    <t>https://www.unimus.no/felles/bilder/web_hent_bilde.php?id=13649925&amp;type=jpeg</t>
  </si>
  <si>
    <t>urn:catalog:O:V:567403</t>
  </si>
  <si>
    <t>8_567403</t>
  </si>
  <si>
    <t>O_567403</t>
  </si>
  <si>
    <t>567404</t>
  </si>
  <si>
    <t>Larvik: Fritzøe gamle kornmagasin.</t>
  </si>
  <si>
    <t>https://www.unimus.no/felles/bilder/web_hent_bilde.php?id=13649927&amp;type=jpeg</t>
  </si>
  <si>
    <t>urn:catalog:O:V:567404</t>
  </si>
  <si>
    <t>8_567404</t>
  </si>
  <si>
    <t>O_567404</t>
  </si>
  <si>
    <t>567391</t>
  </si>
  <si>
    <t>Larvik: ved havnesporet i Larvik, ikke langt fra Felleskjøpets importsiloer.</t>
  </si>
  <si>
    <t>Kjell Tinghaug</t>
  </si>
  <si>
    <t>Per Sunding</t>
  </si>
  <si>
    <t>https://www.unimus.no/felles/bilder/web_hent_bilde.php?id=13649902&amp;type=jpeg</t>
  </si>
  <si>
    <t>urn:catalog:O:V:567391</t>
  </si>
  <si>
    <t>8_567391</t>
  </si>
  <si>
    <t>O_567391</t>
  </si>
  <si>
    <t>381286</t>
  </si>
  <si>
    <t>Larvik: v/ Havnesiloen</t>
  </si>
  <si>
    <t>https://www.unimus.no/felles/bilder/web_hent_bilde.php?id=13705919&amp;type=jpeg</t>
  </si>
  <si>
    <t>urn:catalog:O:V:381286</t>
  </si>
  <si>
    <t>8_381286</t>
  </si>
  <si>
    <t>O_381286</t>
  </si>
  <si>
    <t>381288</t>
  </si>
  <si>
    <t>Larvik: v/ Norsk Soya</t>
  </si>
  <si>
    <t>https://www.unimus.no/felles/bilder/web_hent_bilde.php?id=13705927&amp;type=jpeg</t>
  </si>
  <si>
    <t>urn:catalog:O:V:381288</t>
  </si>
  <si>
    <t>8_381288</t>
  </si>
  <si>
    <t>O_381288</t>
  </si>
  <si>
    <t>381289</t>
  </si>
  <si>
    <t>Larvik: ved siloanlegga</t>
  </si>
  <si>
    <t>https://www.unimus.no/felles/bilder/web_hent_bilde.php?id=13705930&amp;type=jpeg</t>
  </si>
  <si>
    <t>urn:catalog:O:V:381289</t>
  </si>
  <si>
    <t>8_381289</t>
  </si>
  <si>
    <t>O_381289</t>
  </si>
  <si>
    <t>381287</t>
  </si>
  <si>
    <t>https://www.unimus.no/felles/bilder/web_hent_bilde.php?id=13705923&amp;type=jpeg</t>
  </si>
  <si>
    <t>urn:catalog:O:V:381287</t>
  </si>
  <si>
    <t>8_381287</t>
  </si>
  <si>
    <t>O_381287</t>
  </si>
  <si>
    <t>381272</t>
  </si>
  <si>
    <t>https://www.unimus.no/felles/bilder/web_hent_bilde.php?id=13705916&amp;type=jpeg</t>
  </si>
  <si>
    <t>urn:catalog:O:V:381272</t>
  </si>
  <si>
    <t>8_381272</t>
  </si>
  <si>
    <t>O_381272</t>
  </si>
  <si>
    <t>316114</t>
  </si>
  <si>
    <t>Larvik. Ved nedl. sojamjølfabr. i byen.</t>
  </si>
  <si>
    <t>https://www.unimus.no/felles/bilder/web_hent_bilde.php?id=13694846&amp;type=jpeg</t>
  </si>
  <si>
    <t>urn:catalog:O:V:316114</t>
  </si>
  <si>
    <t>8_316114</t>
  </si>
  <si>
    <t>O_316114</t>
  </si>
  <si>
    <t>381417</t>
  </si>
  <si>
    <t>Larvik, tomt utenfor den gamle soyafabrikken</t>
  </si>
  <si>
    <t>https://www.unimus.no/felles/bilder/web_hent_bilde.php?id=13706081&amp;type=jpeg</t>
  </si>
  <si>
    <t>urn:catalog:O:V:381417</t>
  </si>
  <si>
    <t>8_381417</t>
  </si>
  <si>
    <t>O_381417</t>
  </si>
  <si>
    <t>396516</t>
  </si>
  <si>
    <t>Larvik, kornsiloen ved kanalgata,</t>
  </si>
  <si>
    <t>Tore Berg | Tor Harald Melseth</t>
  </si>
  <si>
    <t>et stort, grenet individ Mangler koordinat - satt til kommunesenter basert på navn:Larvik</t>
  </si>
  <si>
    <t>https://www.unimus.no/felles/bilder/web_hent_bilde.php?id=13968866&amp;type=jpeg</t>
  </si>
  <si>
    <t>urn:catalog:O:V:396516</t>
  </si>
  <si>
    <t>8_396516</t>
  </si>
  <si>
    <t>O_396516</t>
  </si>
  <si>
    <t>96130</t>
  </si>
  <si>
    <t>Larvik; Brunlanes, Vestveien</t>
  </si>
  <si>
    <t>Inger Throndsen</t>
  </si>
  <si>
    <t>https://www.unimus.no/felles/bilder/web_hent_bilde.php?id=13767114&amp;type=jpeg</t>
  </si>
  <si>
    <t>urn:catalog:O:V:96130</t>
  </si>
  <si>
    <t>8_96130</t>
  </si>
  <si>
    <t>O_96130</t>
  </si>
  <si>
    <t>118913</t>
  </si>
  <si>
    <t>Vardeveien i Stavern, ved fóringsplass med fugle- frø</t>
  </si>
  <si>
    <t>Svein Bringaker</t>
  </si>
  <si>
    <t>https://www.unimus.no/felles/bilder/web_hent_bilde.php?id=13733921&amp;type=jpeg</t>
  </si>
  <si>
    <t>urn:catalog:O:V:118913</t>
  </si>
  <si>
    <t>8_118913</t>
  </si>
  <si>
    <t>O_118913</t>
  </si>
  <si>
    <t>141203</t>
  </si>
  <si>
    <t>Stavern gamle torg</t>
  </si>
  <si>
    <t>https://www.unimus.no/felles/bilder/web_hent_bilde.php?id=13767113&amp;type=jpeg</t>
  </si>
  <si>
    <t>urn:catalog:O:V:141203</t>
  </si>
  <si>
    <t>8_141203</t>
  </si>
  <si>
    <t>O_141203</t>
  </si>
  <si>
    <t>22820557</t>
  </si>
  <si>
    <t>213_6571</t>
  </si>
  <si>
    <t>Brattåsveien, Kvelde, Larvik, Vt \NA T35-C-1 Sterkt endret fastmark med jorddekke... /[Kvant.:] 1 Plants</t>
  </si>
  <si>
    <t>Dagny Mandt</t>
  </si>
  <si>
    <t>Luket vekk. Quantity: 1 Plants</t>
  </si>
  <si>
    <t>https://www.artsobservasjoner.no/Sighting/22820557</t>
  </si>
  <si>
    <t>POINT (213324 6571990)</t>
  </si>
  <si>
    <t>urn:uuid:fd04f050-6420-44dc-9456-a8179f90ba47</t>
  </si>
  <si>
    <t>1010_22820557</t>
  </si>
  <si>
    <t>180469</t>
  </si>
  <si>
    <t>215_6549</t>
  </si>
  <si>
    <t>Grevle, nær Kysthospitalet Spirt fra fuglefrø i Hvatums hage</t>
  </si>
  <si>
    <t>Helga Hvatum</t>
  </si>
  <si>
    <t>https://www.unimus.no/felles/bilder/web_hent_bilde.php?id=13747784&amp;type=jpeg</t>
  </si>
  <si>
    <t>POINT (214296 6549433)</t>
  </si>
  <si>
    <t>urn:catalog:O:V:180469</t>
  </si>
  <si>
    <t>8_180469</t>
  </si>
  <si>
    <t>O_180469</t>
  </si>
  <si>
    <t>294024</t>
  </si>
  <si>
    <t>215_6551</t>
  </si>
  <si>
    <t>Ruderat, Risøya, Stavern</t>
  </si>
  <si>
    <t>https://www.unimus.no/felles/bilder/web_hent_bilde.php?id=13767103&amp;type=jpeg</t>
  </si>
  <si>
    <t>POINT (215042 6551635)</t>
  </si>
  <si>
    <t>urn:catalog:O:V:294024</t>
  </si>
  <si>
    <t>8_294024</t>
  </si>
  <si>
    <t>O_294024</t>
  </si>
  <si>
    <t>214734</t>
  </si>
  <si>
    <t>Risøya, skrotemark</t>
  </si>
  <si>
    <t>https://www.unimus.no/felles/bilder/web_hent_bilde.php?id=13767093&amp;type=jpeg</t>
  </si>
  <si>
    <t>POINT (215450 6551147)</t>
  </si>
  <si>
    <t>urn:catalog:O:V:214734</t>
  </si>
  <si>
    <t>8_214734</t>
  </si>
  <si>
    <t>O_214734</t>
  </si>
  <si>
    <t>217633</t>
  </si>
  <si>
    <t>Sverdrupsgt., fortau</t>
  </si>
  <si>
    <t>https://www.unimus.no/felles/bilder/web_hent_bilde.php?id=13767086&amp;type=jpeg</t>
  </si>
  <si>
    <t>POINT (214956 6550636)</t>
  </si>
  <si>
    <t>urn:catalog:O:V:217633</t>
  </si>
  <si>
    <t>8_217633</t>
  </si>
  <si>
    <t>O_217633</t>
  </si>
  <si>
    <t>376316</t>
  </si>
  <si>
    <t>Stavern: Eikelundvn. 8, \fuglefòringsplass, 7-8 ind.</t>
  </si>
  <si>
    <t>https://www.unimus.no/felles/bilder/web_hent_bilde.php?id=13704811&amp;type=jpeg</t>
  </si>
  <si>
    <t>POINT (214046 6551721)</t>
  </si>
  <si>
    <t>urn:catalog:O:V:376316</t>
  </si>
  <si>
    <t>8_376316</t>
  </si>
  <si>
    <t>O_376316</t>
  </si>
  <si>
    <t>285988</t>
  </si>
  <si>
    <t>215_6553</t>
  </si>
  <si>
    <t>Agnes, jordhauger.</t>
  </si>
  <si>
    <t>https://www.unimus.no/felles/bilder/web_hent_bilde.php?id=13689107&amp;type=jpeg</t>
  </si>
  <si>
    <t>POINT (214434 6552139)</t>
  </si>
  <si>
    <t>urn:catalog:O:V:285988</t>
  </si>
  <si>
    <t>8_285988</t>
  </si>
  <si>
    <t>O_285988</t>
  </si>
  <si>
    <t>11548656</t>
  </si>
  <si>
    <t>215_6557</t>
  </si>
  <si>
    <t>karlsrostredet 10,Larvik, Larvik, Vt \hage /[Kvant.:] 1 Plants</t>
  </si>
  <si>
    <t>Anne Borander|Dagny Mandt</t>
  </si>
  <si>
    <t>høyde 170cm . Quantity: 1 Plants</t>
  </si>
  <si>
    <t>https://www.artsobservasjoner.no/Sighting/11548656</t>
  </si>
  <si>
    <t>POINT (215339 6556303)</t>
  </si>
  <si>
    <t>urn:uuid:f2b4d8e1-32d1-48b2-8f24-9458b7fa8582</t>
  </si>
  <si>
    <t>1010_11548656</t>
  </si>
  <si>
    <t>11532062</t>
  </si>
  <si>
    <t>217_6553</t>
  </si>
  <si>
    <t>vei til Franklinsodden, Gon,Larvik, Larvik, Vt \veikant /[Kvant.:] 2 Plants</t>
  </si>
  <si>
    <t>Quantity: 2 Plants</t>
  </si>
  <si>
    <t>https://www.artsobservasjoner.no/Sighting/11532062</t>
  </si>
  <si>
    <t>POINT (217052 6553224)</t>
  </si>
  <si>
    <t>urn:uuid:fb5ebcf4-1066-461b-8133-d2198904f73f</t>
  </si>
  <si>
    <t>1010_11532062</t>
  </si>
  <si>
    <t>567390</t>
  </si>
  <si>
    <t>217_6555</t>
  </si>
  <si>
    <t>Larvik: Kanalgaten. Ved Felleskjøpets siloer på innsiden av gaten.</t>
  </si>
  <si>
    <t>https://www.unimus.no/felles/bilder/web_hent_bilde.php?id=13649900&amp;type=jpeg</t>
  </si>
  <si>
    <t>POINT (216296 6555332)</t>
  </si>
  <si>
    <t>urn:catalog:O:V:567390</t>
  </si>
  <si>
    <t>8_567390</t>
  </si>
  <si>
    <t>O_567390</t>
  </si>
  <si>
    <t>567392</t>
  </si>
  <si>
    <t>Larvik: Kanalgaten, ved siloene innenfor gaten.</t>
  </si>
  <si>
    <t>https://www.unimus.no/felles/bilder/web_hent_bilde.php?id=13649904&amp;type=jpeg</t>
  </si>
  <si>
    <t>urn:catalog:O:V:567392</t>
  </si>
  <si>
    <t>8_567392</t>
  </si>
  <si>
    <t>O_567392</t>
  </si>
  <si>
    <t>567387</t>
  </si>
  <si>
    <t>Larvik: Strandgaten mellom silokaien og soyamelfabrikken.</t>
  </si>
  <si>
    <t>(i svære mengder)  OR</t>
  </si>
  <si>
    <t>https://www.unimus.no/felles/bilder/web_hent_bilde.php?id=13649894&amp;type=jpeg</t>
  </si>
  <si>
    <t>urn:catalog:O:V:567387</t>
  </si>
  <si>
    <t>8_567387</t>
  </si>
  <si>
    <t>O_567387</t>
  </si>
  <si>
    <t>567388</t>
  </si>
  <si>
    <t>Larvik: Kanalgaten: Ved siloene på innsiden av gaten.</t>
  </si>
  <si>
    <t>https://www.unimus.no/felles/bilder/web_hent_bilde.php?id=13649896&amp;type=jpeg</t>
  </si>
  <si>
    <t>urn:catalog:O:V:567388</t>
  </si>
  <si>
    <t>8_567388</t>
  </si>
  <si>
    <t>O_567388</t>
  </si>
  <si>
    <t>567389</t>
  </si>
  <si>
    <t>Larvik: Kanalgaten: Tomt ved Shells tankanlegg (like ved kornsiloene).</t>
  </si>
  <si>
    <t>https://www.unimus.no/felles/bilder/web_hent_bilde.php?id=13649898&amp;type=jpeg</t>
  </si>
  <si>
    <t>urn:catalog:O:V:567389</t>
  </si>
  <si>
    <t>8_567389</t>
  </si>
  <si>
    <t>O_567389</t>
  </si>
  <si>
    <t>567419</t>
  </si>
  <si>
    <t>Larvik: Kanalgaten, ved siloene på innsiden av gaten</t>
  </si>
  <si>
    <t>https://www.unimus.no/felles/bilder/web_hent_bilde.php?id=13649955&amp;type=jpeg</t>
  </si>
  <si>
    <t>urn:catalog:O:V:567419</t>
  </si>
  <si>
    <t>8_567419</t>
  </si>
  <si>
    <t>O_567419</t>
  </si>
  <si>
    <t>567384</t>
  </si>
  <si>
    <t>Larvik: Kanalgaten, ved siloene på innsiden av gaten.</t>
  </si>
  <si>
    <t>https://www.unimus.no/felles/bilder/web_hent_bilde.php?id=13767079&amp;type=jpeg</t>
  </si>
  <si>
    <t>urn:catalog:O:V:567384</t>
  </si>
  <si>
    <t>8_567384</t>
  </si>
  <si>
    <t>O_567384</t>
  </si>
  <si>
    <t>567385</t>
  </si>
  <si>
    <t>https://www.unimus.no/felles/bilder/web_hent_bilde.php?id=13649890&amp;type=jpeg</t>
  </si>
  <si>
    <t>urn:catalog:O:V:567385</t>
  </si>
  <si>
    <t>8_567385</t>
  </si>
  <si>
    <t>O_567385</t>
  </si>
  <si>
    <t>567386</t>
  </si>
  <si>
    <t>Larvik: Kanalgaten</t>
  </si>
  <si>
    <t>https://www.unimus.no/felles/bilder/web_hent_bilde.php?id=13649892&amp;type=jpeg</t>
  </si>
  <si>
    <t>urn:catalog:O:V:567386</t>
  </si>
  <si>
    <t>8_567386</t>
  </si>
  <si>
    <t>O_567386</t>
  </si>
  <si>
    <t>567408</t>
  </si>
  <si>
    <t>Larvik: Kanalgaten: Felleskjøpets anlegg, ved siloene</t>
  </si>
  <si>
    <t>https://www.unimus.no/felles/bilder/web_hent_bilde.php?id=13649935&amp;type=jpeg</t>
  </si>
  <si>
    <t>urn:catalog:O:V:567408</t>
  </si>
  <si>
    <t>8_567408</t>
  </si>
  <si>
    <t>O_567408</t>
  </si>
  <si>
    <t>567406</t>
  </si>
  <si>
    <t>Larvik: Kanalgaten, Felleskjøpets siloanlegg</t>
  </si>
  <si>
    <t>https://www.unimus.no/felles/bilder/web_hent_bilde.php?id=13649931&amp;type=jpeg</t>
  </si>
  <si>
    <t>urn:catalog:O:V:567406</t>
  </si>
  <si>
    <t>8_567406</t>
  </si>
  <si>
    <t>O_567406</t>
  </si>
  <si>
    <t>567407</t>
  </si>
  <si>
    <t>Larvik: Sojamelfabrikken</t>
  </si>
  <si>
    <t>https://www.unimus.no/felles/bilder/web_hent_bilde.php?id=13649933&amp;type=jpeg</t>
  </si>
  <si>
    <t>urn:catalog:O:V:567407</t>
  </si>
  <si>
    <t>8_567407</t>
  </si>
  <si>
    <t>O_567407</t>
  </si>
  <si>
    <t>567409</t>
  </si>
  <si>
    <t>https://www.unimus.no/felles/bilder/web_hent_bilde.php?id=13649937&amp;type=jpeg</t>
  </si>
  <si>
    <t>urn:catalog:O:V:567409</t>
  </si>
  <si>
    <t>8_567409</t>
  </si>
  <si>
    <t>O_567409</t>
  </si>
  <si>
    <t>BG</t>
  </si>
  <si>
    <t>263933</t>
  </si>
  <si>
    <t>Larvik: Felleskjøpets anlegg i Kanalgaten, ved siloene.</t>
  </si>
  <si>
    <t>https://www.unimus.no/felles/bilder/web_hent_bilde.php?id=12143332&amp;type=jpeg</t>
  </si>
  <si>
    <t>urn:catalog:BG:S:263933</t>
  </si>
  <si>
    <t>Universitetsmuseet i Bergen, UiB</t>
  </si>
  <si>
    <t>s</t>
  </si>
  <si>
    <t>105_263933</t>
  </si>
  <si>
    <t>BG_263933</t>
  </si>
  <si>
    <t>263934</t>
  </si>
  <si>
    <t>Larvik: Kanalgaten, Sojamelfabrikken. \Ved sjøen.</t>
  </si>
  <si>
    <t>Pollenprep - 87 JB.</t>
  </si>
  <si>
    <t>https://www.unimus.no/felles/bilder/web_hent_bilde.php?id=12143333&amp;type=jpeg</t>
  </si>
  <si>
    <t>urn:catalog:BG:S:263934</t>
  </si>
  <si>
    <t>105_263934</t>
  </si>
  <si>
    <t>BG_263934</t>
  </si>
  <si>
    <t>567410</t>
  </si>
  <si>
    <t>Larvik: Nær Sojamelfabrikkens nye margarinfabrikk</t>
  </si>
  <si>
    <t>https://www.unimus.no/felles/bilder/web_hent_bilde.php?id=13649939&amp;type=jpeg</t>
  </si>
  <si>
    <t>urn:catalog:O:V:567410</t>
  </si>
  <si>
    <t>8_567410</t>
  </si>
  <si>
    <t>O_567410</t>
  </si>
  <si>
    <t>567412</t>
  </si>
  <si>
    <t>Larvik: Felleskjøpets anlegg i Kanalgaten, ved siloene</t>
  </si>
  <si>
    <t>https://www.unimus.no/felles/bilder/web_hent_bilde.php?id=13649943&amp;type=jpeg</t>
  </si>
  <si>
    <t>urn:catalog:O:V:567412</t>
  </si>
  <si>
    <t>8_567412</t>
  </si>
  <si>
    <t>O_567412</t>
  </si>
  <si>
    <t>567411</t>
  </si>
  <si>
    <t>Larvik: Ved sjøen mellom Sojamelfabrikken og Norsk Sojas margarinfabrikk</t>
  </si>
  <si>
    <t>https://www.unimus.no/felles/bilder/web_hent_bilde.php?id=13649941&amp;type=jpeg</t>
  </si>
  <si>
    <t>urn:catalog:O:V:567411</t>
  </si>
  <si>
    <t>8_567411</t>
  </si>
  <si>
    <t>O_567411</t>
  </si>
  <si>
    <t>567413</t>
  </si>
  <si>
    <t>Larvik: Felleskjøpets anlegg i Kanalgaten</t>
  </si>
  <si>
    <t>https://www.unimus.no/felles/bilder/web_hent_bilde.php?id=13649945&amp;type=jpeg</t>
  </si>
  <si>
    <t>urn:catalog:O:V:567413</t>
  </si>
  <si>
    <t>8_567413</t>
  </si>
  <si>
    <t>O_567413</t>
  </si>
  <si>
    <t>567416</t>
  </si>
  <si>
    <t>Larvik: Felleskjøpets anlegg i Kanalgaten.</t>
  </si>
  <si>
    <t>https://www.unimus.no/felles/bilder/web_hent_bilde.php?id=13649951&amp;type=jpeg</t>
  </si>
  <si>
    <t>urn:catalog:O:V:567416</t>
  </si>
  <si>
    <t>8_567416</t>
  </si>
  <si>
    <t>O_567416</t>
  </si>
  <si>
    <t>567417</t>
  </si>
  <si>
    <t>urn:catalog:O:V:567417</t>
  </si>
  <si>
    <t>8_567417</t>
  </si>
  <si>
    <t>O_567417</t>
  </si>
  <si>
    <t>567420</t>
  </si>
  <si>
    <t>Larvik: Sojamelfabrikken.</t>
  </si>
  <si>
    <t>https://www.unimus.no/felles/bilder/web_hent_bilde.php?id=13649957&amp;type=jpeg</t>
  </si>
  <si>
    <t>urn:catalog:O:V:567420</t>
  </si>
  <si>
    <t>8_567420</t>
  </si>
  <si>
    <t>O_567420</t>
  </si>
  <si>
    <t>567418</t>
  </si>
  <si>
    <t>Larvik: Norsk Soya</t>
  </si>
  <si>
    <t>https://www.unimus.no/felles/bilder/web_hent_bilde.php?id=13649953&amp;type=jpeg</t>
  </si>
  <si>
    <t>urn:catalog:O:V:567418</t>
  </si>
  <si>
    <t>8_567418</t>
  </si>
  <si>
    <t>O_567418</t>
  </si>
  <si>
    <t>567414</t>
  </si>
  <si>
    <t>Larvik: Norsk Soya: Strandgaten utf. fabrikkområdet</t>
  </si>
  <si>
    <t>https://www.unimus.no/felles/bilder/web_hent_bilde.php?id=13649947&amp;type=jpeg</t>
  </si>
  <si>
    <t>urn:catalog:O:V:567414</t>
  </si>
  <si>
    <t>8_567414</t>
  </si>
  <si>
    <t>O_567414</t>
  </si>
  <si>
    <t>567415</t>
  </si>
  <si>
    <t>https://www.unimus.no/felles/bilder/web_hent_bilde.php?id=13649949&amp;type=jpeg</t>
  </si>
  <si>
    <t>urn:catalog:O:V:567415</t>
  </si>
  <si>
    <t>8_567415</t>
  </si>
  <si>
    <t>O_567415</t>
  </si>
  <si>
    <t>567382</t>
  </si>
  <si>
    <t>https://www.unimus.no/felles/bilder/web_hent_bilde.php?id=13649887&amp;type=jpeg</t>
  </si>
  <si>
    <t>urn:catalog:O:V:567382</t>
  </si>
  <si>
    <t>8_567382</t>
  </si>
  <si>
    <t>O_567382</t>
  </si>
  <si>
    <t>567383</t>
  </si>
  <si>
    <t>https://www.unimus.no/felles/bilder/web_hent_bilde.php?id=13649889&amp;type=jpeg</t>
  </si>
  <si>
    <t>urn:catalog:O:V:567383</t>
  </si>
  <si>
    <t>8_567383</t>
  </si>
  <si>
    <t>O_567383</t>
  </si>
  <si>
    <t>567399</t>
  </si>
  <si>
    <t>https://www.unimus.no/felles/bilder/web_hent_bilde.php?id=13649916&amp;type=jpeg</t>
  </si>
  <si>
    <t>urn:catalog:O:V:567399</t>
  </si>
  <si>
    <t>8_567399</t>
  </si>
  <si>
    <t>O_567399</t>
  </si>
  <si>
    <t>567397</t>
  </si>
  <si>
    <t>Larvik: Utenfor Sojamelfabrikken.</t>
  </si>
  <si>
    <t>https://www.unimus.no/felles/bilder/web_hent_bilde.php?id=13649912&amp;type=jpeg</t>
  </si>
  <si>
    <t>urn:catalog:O:V:567397</t>
  </si>
  <si>
    <t>8_567397</t>
  </si>
  <si>
    <t>O_567397</t>
  </si>
  <si>
    <t>567398</t>
  </si>
  <si>
    <t>Larvik: Felleskjøpets anlegg i Kanalgaten. Kaia</t>
  </si>
  <si>
    <t>https://www.unimus.no/felles/bilder/web_hent_bilde.php?id=13649914&amp;type=jpeg</t>
  </si>
  <si>
    <t>urn:catalog:O:V:567398</t>
  </si>
  <si>
    <t>8_567398</t>
  </si>
  <si>
    <t>O_567398</t>
  </si>
  <si>
    <t>21347</t>
  </si>
  <si>
    <t>Larvik silo, drevet fram i drivhus</t>
  </si>
  <si>
    <t>https://www.unimus.no/felles/bilder/web_hent_bilde.php?id=13767109&amp;type=jpeg</t>
  </si>
  <si>
    <t>urn:catalog:O:V:21347</t>
  </si>
  <si>
    <t>8_21347</t>
  </si>
  <si>
    <t>O_21347</t>
  </si>
  <si>
    <t>21291</t>
  </si>
  <si>
    <t>Norsk Soya</t>
  </si>
  <si>
    <t>https://www.unimus.no/felles/bilder/web_hent_bilde.php?id=13767108&amp;type=jpeg</t>
  </si>
  <si>
    <t>urn:catalog:O:V:21291</t>
  </si>
  <si>
    <t>8_21291</t>
  </si>
  <si>
    <t>O_21291</t>
  </si>
  <si>
    <t>21344</t>
  </si>
  <si>
    <t>v Havnesiloen</t>
  </si>
  <si>
    <t>https://www.unimus.no/felles/bilder/web_hent_bilde.php?id=13767111&amp;type=jpeg</t>
  </si>
  <si>
    <t>urn:catalog:O:V:21344</t>
  </si>
  <si>
    <t>8_21344</t>
  </si>
  <si>
    <t>O_21344</t>
  </si>
  <si>
    <t>567393</t>
  </si>
  <si>
    <t>https://www.unimus.no/felles/bilder/web_hent_bilde.php?id=13649906&amp;type=jpeg</t>
  </si>
  <si>
    <t>urn:catalog:O:V:567393</t>
  </si>
  <si>
    <t>8_567393</t>
  </si>
  <si>
    <t>O_567393</t>
  </si>
  <si>
    <t>567394</t>
  </si>
  <si>
    <t>urn:catalog:O:V:567394</t>
  </si>
  <si>
    <t>8_567394</t>
  </si>
  <si>
    <t>O_567394</t>
  </si>
  <si>
    <t>567381</t>
  </si>
  <si>
    <t>Larvik: Felleskjøpets anlegg i Kanalgata. På kaien.</t>
  </si>
  <si>
    <t>https://www.unimus.no/felles/bilder/web_hent_bilde.php?id=13649885&amp;type=jpeg</t>
  </si>
  <si>
    <t>urn:catalog:O:V:567381</t>
  </si>
  <si>
    <t>8_567381</t>
  </si>
  <si>
    <t>O_567381</t>
  </si>
  <si>
    <t>567396</t>
  </si>
  <si>
    <t>Larvik: Soyamelfabrikken (nedlagt)</t>
  </si>
  <si>
    <t>https://www.unimus.no/felles/bilder/web_hent_bilde.php?id=13649910&amp;type=jpeg</t>
  </si>
  <si>
    <t>urn:catalog:O:V:567396</t>
  </si>
  <si>
    <t>8_567396</t>
  </si>
  <si>
    <t>O_567396</t>
  </si>
  <si>
    <t>16592618</t>
  </si>
  <si>
    <t>Kanalgt., Larvik, Vt \ /[Kvant.:] 1 Plants</t>
  </si>
  <si>
    <t>Tor Harald Melseth</t>
  </si>
  <si>
    <t>53802 - sandtomt rett s.f. Transportsentralen.. Quantity: 1 Plants</t>
  </si>
  <si>
    <t>https://www.artsobservasjoner.no/Sighting/16592618</t>
  </si>
  <si>
    <t>POINT (216285 6555247)</t>
  </si>
  <si>
    <t>urn:uuid:bfbf663a-fdda-476c-ac8e-244a23c99d57</t>
  </si>
  <si>
    <t>1010_16592618</t>
  </si>
  <si>
    <t>214564</t>
  </si>
  <si>
    <t>Larvik, Felleskjøpet, ruderat</t>
  </si>
  <si>
    <t>https://www.unimus.no/felles/bilder/web_hent_bilde.php?id=13767082&amp;type=jpeg</t>
  </si>
  <si>
    <t>POINT (216397 6555525)</t>
  </si>
  <si>
    <t>urn:catalog:O:V:214564</t>
  </si>
  <si>
    <t>8_214564</t>
  </si>
  <si>
    <t>O_214564</t>
  </si>
  <si>
    <t>268772</t>
  </si>
  <si>
    <t>Larvik. (Stavern). Bukta, ruderat. Et 10 talls ind.</t>
  </si>
  <si>
    <t>https://www.unimus.no/felles/bilder/web_hent_bilde.php?id=13685881&amp;type=jpeg</t>
  </si>
  <si>
    <t>POINT (217025 6554115)</t>
  </si>
  <si>
    <t>urn:catalog:O:V:268772</t>
  </si>
  <si>
    <t>8_268772</t>
  </si>
  <si>
    <t>O_268772</t>
  </si>
  <si>
    <t>214722</t>
  </si>
  <si>
    <t>217_6561</t>
  </si>
  <si>
    <t>Grinda avfallsdeponi</t>
  </si>
  <si>
    <t>https://www.unimus.no/felles/bilder/web_hent_bilde.php?id=13767094&amp;type=jpeg</t>
  </si>
  <si>
    <t>POINT (216848 6560510)</t>
  </si>
  <si>
    <t>urn:catalog:O:V:214722</t>
  </si>
  <si>
    <t>8_214722</t>
  </si>
  <si>
    <t>O_214722</t>
  </si>
  <si>
    <t>19186</t>
  </si>
  <si>
    <t>219_6555</t>
  </si>
  <si>
    <t>Grøtting gård</t>
  </si>
  <si>
    <t>Helge Irgens Høeg</t>
  </si>
  <si>
    <t>https://www.unimus.no/felles/bilder/web_hent_bilde.php?id=13767107&amp;type=jpeg</t>
  </si>
  <si>
    <t>POINT (218395 6555355)</t>
  </si>
  <si>
    <t>urn:catalog:O:V:19186</t>
  </si>
  <si>
    <t>8_19186</t>
  </si>
  <si>
    <t>O_19186</t>
  </si>
  <si>
    <t>TRH</t>
  </si>
  <si>
    <t>313821</t>
  </si>
  <si>
    <t>221_6565</t>
  </si>
  <si>
    <t>Raveien 469 \I hage</t>
  </si>
  <si>
    <t>A.M.E. Skudem</t>
  </si>
  <si>
    <t>Olav Gjærevoll</t>
  </si>
  <si>
    <t>https://www.unimus.no/felles/bilder/web_hent_bilde.php?id=14923499&amp;type=jpeg</t>
  </si>
  <si>
    <t>POINT (221725 6564442)</t>
  </si>
  <si>
    <t>urn:catalog:TRH:V:313821</t>
  </si>
  <si>
    <t>NTNU-Vitenskapsmuseet</t>
  </si>
  <si>
    <t>37_313821</t>
  </si>
  <si>
    <t>TRH_313821</t>
  </si>
  <si>
    <t>567405</t>
  </si>
  <si>
    <t>235_6589</t>
  </si>
  <si>
    <t>Re</t>
  </si>
  <si>
    <t>Sem hd.</t>
  </si>
  <si>
    <t>Johs. Widerøe</t>
  </si>
  <si>
    <t>Mangler koordinat - satt til kommunesenter basert på navn:Tønsberg</t>
  </si>
  <si>
    <t>https://www.unimus.no/felles/bilder/web_hent_bilde.php?id=13649929&amp;type=jpeg</t>
  </si>
  <si>
    <t>POINT (234259 6588891)</t>
  </si>
  <si>
    <t>urn:catalog:O:V:567405</t>
  </si>
  <si>
    <t>8_567405</t>
  </si>
  <si>
    <t>O_567405</t>
  </si>
  <si>
    <t>376275</t>
  </si>
  <si>
    <t>233_6575</t>
  </si>
  <si>
    <t>Stokke</t>
  </si>
  <si>
    <t>Djupdal, tidligere jorddeponi, nå crossbane. \Noen få ind.</t>
  </si>
  <si>
    <t>https://www.unimus.no/felles/bilder/web_hent_bilde.php?id=13704797&amp;type=jpeg</t>
  </si>
  <si>
    <t>POINT (233494 6574036)</t>
  </si>
  <si>
    <t>urn:catalog:O:V:376275</t>
  </si>
  <si>
    <t>8_376275</t>
  </si>
  <si>
    <t>O_376275</t>
  </si>
  <si>
    <t>268798</t>
  </si>
  <si>
    <t>237_6571</t>
  </si>
  <si>
    <t>Færder</t>
  </si>
  <si>
    <t>Nøtterøy</t>
  </si>
  <si>
    <t>Nøtterøy. Trolltorød, skrotemark ved tjønna</t>
  </si>
  <si>
    <t>https://www.unimus.no/felles/bilder/web_hent_bilde.php?id=13685885&amp;type=jpeg</t>
  </si>
  <si>
    <t>POINT (237300 6571682)</t>
  </si>
  <si>
    <t>urn:catalog:O:V:268798</t>
  </si>
  <si>
    <t>8_268798</t>
  </si>
  <si>
    <t>O_268798</t>
  </si>
  <si>
    <t>567379</t>
  </si>
  <si>
    <t>241_6551</t>
  </si>
  <si>
    <t>Tjøme</t>
  </si>
  <si>
    <t>Nøtterøy hd.: Stangeby. Ekelunds hønseri. \Potetstykke i have.</t>
  </si>
  <si>
    <t>Mangler koordinat - satt til kommunesenter basert på navn:Færder</t>
  </si>
  <si>
    <t>https://www.unimus.no/felles/bilder/web_hent_bilde.php?id=13649881&amp;type=jpeg</t>
  </si>
  <si>
    <t>POINT (241497 6550876)</t>
  </si>
  <si>
    <t>urn:catalog:O:V:567379</t>
  </si>
  <si>
    <t>8_567379</t>
  </si>
  <si>
    <t>O_567379</t>
  </si>
  <si>
    <t>11533010</t>
  </si>
  <si>
    <t>199_6561</t>
  </si>
  <si>
    <t>Porsgrunn</t>
  </si>
  <si>
    <t>Te</t>
  </si>
  <si>
    <t>stamland, Porsgrunn, Vt \ /[Kvant.:] 1</t>
  </si>
  <si>
    <t>Finn Roar Bruun</t>
  </si>
  <si>
    <t>https://www.artsobservasjoner.no/Sighting/11533010</t>
  </si>
  <si>
    <t>POINT (199000 6561370)</t>
  </si>
  <si>
    <t>urn:uuid:e1cf4cdd-f562-4472-ba6c-8a0caf86ecc6</t>
  </si>
  <si>
    <t>1010_11533010</t>
  </si>
  <si>
    <t>196628</t>
  </si>
  <si>
    <t>199_6563</t>
  </si>
  <si>
    <t>Brevik</t>
  </si>
  <si>
    <t>Gundersen</t>
  </si>
  <si>
    <t>Mangler koordinat - satt til kommunesenter basert på navn:Porsgrunn</t>
  </si>
  <si>
    <t>https://www.unimus.no/felles/bilder/web_hent_bilde.php?id=13718669&amp;type=jpeg</t>
  </si>
  <si>
    <t>POINT (199756 6563917)</t>
  </si>
  <si>
    <t>urn:catalog:O:V:196628</t>
  </si>
  <si>
    <t>8_196628</t>
  </si>
  <si>
    <t>O_196628</t>
  </si>
  <si>
    <t>76479</t>
  </si>
  <si>
    <t>185_6581</t>
  </si>
  <si>
    <t>Skien</t>
  </si>
  <si>
    <t>Grønli Gård</t>
  </si>
  <si>
    <t>K. Grønli</t>
  </si>
  <si>
    <t>Per Magnus Jørgensen</t>
  </si>
  <si>
    <t>OBS: Bare bilde. Mangler koordinat - satt til kommunesenter basert på navn:Skien</t>
  </si>
  <si>
    <t>POINT (185810 6581392)</t>
  </si>
  <si>
    <t>urn:catalog:BG:S:76479</t>
  </si>
  <si>
    <t>105_76479</t>
  </si>
  <si>
    <t>BG_76479</t>
  </si>
  <si>
    <t>11548114</t>
  </si>
  <si>
    <t>193_6575</t>
  </si>
  <si>
    <t>Falsensgate, Skien, Vt \hage</t>
  </si>
  <si>
    <t>Christian Kortner|Jorunn Simones</t>
  </si>
  <si>
    <t>Antakelig kommet med fuglefrø .</t>
  </si>
  <si>
    <t>https://www.artsobservasjoner.no/Sighting/11548114</t>
  </si>
  <si>
    <t>POINT (193155 6574753)</t>
  </si>
  <si>
    <t>urn:uuid:0cdbdad4-1424-40f0-8f92-978663610481</t>
  </si>
  <si>
    <t>1010_11548114</t>
  </si>
  <si>
    <t>25212221</t>
  </si>
  <si>
    <t>Bratsberg, Skien, Vt</t>
  </si>
  <si>
    <t>Øystein Nilsen</t>
  </si>
  <si>
    <t>https://www.artsobservasjoner.no/Sighting/25212221</t>
  </si>
  <si>
    <t>POINT (193273 6574988)</t>
  </si>
  <si>
    <t>urn:uuid:e8300521-3800-4fb7-a9f5-b258bd933d85</t>
  </si>
  <si>
    <t>1010_25212221</t>
  </si>
  <si>
    <t>9321</t>
  </si>
  <si>
    <t>199_6551</t>
  </si>
  <si>
    <t>Bamble</t>
  </si>
  <si>
    <t>Furulundvn. 10, i hagen, øst for huset. 3 ex., spontan i år. Fuglemating m. solsikkefrø</t>
  </si>
  <si>
    <t>Alf Pedersen</t>
  </si>
  <si>
    <t>Klaus Høiland | Reidar Elven</t>
  </si>
  <si>
    <t>https://www.unimus.no/felles/bilder/web_hent_bilde.php?id=13690975&amp;type=jpeg</t>
  </si>
  <si>
    <t>POINT (198514 6551460)</t>
  </si>
  <si>
    <t>urn:catalog:O:V:9321</t>
  </si>
  <si>
    <t>8_9321</t>
  </si>
  <si>
    <t>O_9321</t>
  </si>
  <si>
    <t>11533943</t>
  </si>
  <si>
    <t>131_6603</t>
  </si>
  <si>
    <t>Kviteseid</t>
  </si>
  <si>
    <t>Opsund Nordigard byggefelt, Kviteseid, Vt \ /[Kvant.:] 14 Plants</t>
  </si>
  <si>
    <t>Quantity: 14 Plants</t>
  </si>
  <si>
    <t>https://www.artsobservasjoner.no/Sighting/11533943</t>
  </si>
  <si>
    <t>POINT (130422 6603480)</t>
  </si>
  <si>
    <t>urn:uuid:b4e576d0-d5d6-4f2a-8f1c-1b2434e60848</t>
  </si>
  <si>
    <t>1010_11533943</t>
  </si>
  <si>
    <t>62467</t>
  </si>
  <si>
    <t>127_6487</t>
  </si>
  <si>
    <t>Agder</t>
  </si>
  <si>
    <t>Grimstad</t>
  </si>
  <si>
    <t>AA</t>
  </si>
  <si>
    <t>Bringsverd, som ugress under et fuglebrett</t>
  </si>
  <si>
    <t>Bernhard Arnevik</t>
  </si>
  <si>
    <t xml:space="preserve">https://www.unimus.no/felles/bilder/web_hent_bilde.php?id=13690970&amp;type=jpeg | https://www.unimus.no/felles/bilder/web_hent_bilde.php?id=13690972&amp;type=jpeg </t>
  </si>
  <si>
    <t>POINT (127304 6487925)</t>
  </si>
  <si>
    <t>urn:catalog:O:V:62467</t>
  </si>
  <si>
    <t>8_62467</t>
  </si>
  <si>
    <t>O_62467</t>
  </si>
  <si>
    <t>47400</t>
  </si>
  <si>
    <t>95_6503</t>
  </si>
  <si>
    <t>Birkenes</t>
  </si>
  <si>
    <t>Øvre Fjermedal 'Der Nord' \Ugras i bed, fra fuglefrø</t>
  </si>
  <si>
    <t>Per Arvid Åsen, Elisabeth Goksøyr Åsen, Torkell Fjermedal, Magnhild Fjermedal</t>
  </si>
  <si>
    <t>POINT (95343 6503519)</t>
  </si>
  <si>
    <t>urn:catalog:KMN:V:47400</t>
  </si>
  <si>
    <t>33_47400</t>
  </si>
  <si>
    <t>KMN_47400</t>
  </si>
  <si>
    <t>40983</t>
  </si>
  <si>
    <t>81_6497</t>
  </si>
  <si>
    <t>Iveland</t>
  </si>
  <si>
    <t>Øyna // Planter spirt fra fuglefrø</t>
  </si>
  <si>
    <t>Salve Øina</t>
  </si>
  <si>
    <t>Per Arvid Åsen</t>
  </si>
  <si>
    <t>POINT (81549 6497805)</t>
  </si>
  <si>
    <t>urn:catalog:KMN:V:40983</t>
  </si>
  <si>
    <t>33_40983</t>
  </si>
  <si>
    <t>KMN_40983</t>
  </si>
  <si>
    <t>49683</t>
  </si>
  <si>
    <t>87_6495</t>
  </si>
  <si>
    <t>Brotane \Ugress i hagen til Karen Bakken (f.1921)</t>
  </si>
  <si>
    <t>Per Arvid Åsen, Elisabeth Goksøyr Åsen</t>
  </si>
  <si>
    <t>POINT (86484 6495653)</t>
  </si>
  <si>
    <t>urn:catalog:KMN:V:49683</t>
  </si>
  <si>
    <t>33_49683</t>
  </si>
  <si>
    <t>KMN_49683</t>
  </si>
  <si>
    <t>S</t>
  </si>
  <si>
    <t>UPS</t>
  </si>
  <si>
    <t>V-683613</t>
  </si>
  <si>
    <t>85_6457</t>
  </si>
  <si>
    <t>Kristiansand</t>
  </si>
  <si>
    <t>VA</t>
  </si>
  <si>
    <t>H. Benestad</t>
  </si>
  <si>
    <t>Specimen sampled for DNA extraction by Dr. Romain Scalone, 30 Sep. 2014. Code publication "DenKri1". Tissue and DNA sampled for molecular studies. V.C. Bieker, 2017</t>
  </si>
  <si>
    <t>http://www.gbif.org/occurrence/1135335268</t>
  </si>
  <si>
    <t>POINT (84749 6457431)</t>
  </si>
  <si>
    <t>UPS:BOT:V-683613</t>
  </si>
  <si>
    <t>Svensk</t>
  </si>
  <si>
    <t>UPS_V-683613</t>
  </si>
  <si>
    <t>58.1286</t>
  </si>
  <si>
    <t>8.05735</t>
  </si>
  <si>
    <t>60</t>
  </si>
  <si>
    <t>52789</t>
  </si>
  <si>
    <t>85_6463</t>
  </si>
  <si>
    <t>Vågsbygd, Voiebyen, Korvettveien 18 \[Ugress] i villahage; en plante var 180 cm høy</t>
  </si>
  <si>
    <t>Ellen Marie Årstad Calisch</t>
  </si>
  <si>
    <t>POINT (85612 6462234)</t>
  </si>
  <si>
    <t>urn:catalog:KMN:V:52789</t>
  </si>
  <si>
    <t>33_52789</t>
  </si>
  <si>
    <t>KMN_52789</t>
  </si>
  <si>
    <t>21442295</t>
  </si>
  <si>
    <t>85_6465</t>
  </si>
  <si>
    <t>Slettheiveien 66, Slettheia, Kristiansand, Ag \ /[Kvant.:] 1 Plants</t>
  </si>
  <si>
    <t>Hans Vidar Løkken|Torhild Omestad|Roy Erling Wrånes|Ragnar Tømmerstø</t>
  </si>
  <si>
    <t>https://www.artsobservasjoner.no/Sighting/21442295</t>
  </si>
  <si>
    <t>POINT (85363 6465595)</t>
  </si>
  <si>
    <t>urn:uuid:1cd5f4c2-7906-4620-9e58-38a702c92796</t>
  </si>
  <si>
    <t>1010_21442295</t>
  </si>
  <si>
    <t>52753</t>
  </si>
  <si>
    <t>85_6473</t>
  </si>
  <si>
    <t>Hagen Egelid, gnr.31, bnr.11 \I mengder i hagen!</t>
  </si>
  <si>
    <t>Oddmund Hagen</t>
  </si>
  <si>
    <t>POINT (85347 6473929)</t>
  </si>
  <si>
    <t>urn:catalog:KMN:V:52753</t>
  </si>
  <si>
    <t>33_52753</t>
  </si>
  <si>
    <t>KMN_52753</t>
  </si>
  <si>
    <t>22602337</t>
  </si>
  <si>
    <t>87_6463</t>
  </si>
  <si>
    <t>Andøyfaret 19b, Andøya, Kristiansand, Ag \ /[Kvant.:] 1 Plants</t>
  </si>
  <si>
    <t>Hans Vidar Løkken</t>
  </si>
  <si>
    <t>Ved den gamle konteineren.. Quantity: 1 Plants</t>
  </si>
  <si>
    <t>https://www.artsobservasjoner.no/Sighting/22602337</t>
  </si>
  <si>
    <t>POINT (86554 6463172)</t>
  </si>
  <si>
    <t>urn:uuid:29669831-f410-4c8b-b5e1-35e7310a4b43</t>
  </si>
  <si>
    <t>1010_22602337</t>
  </si>
  <si>
    <t>73803</t>
  </si>
  <si>
    <t>89_6465</t>
  </si>
  <si>
    <t>Odderøya. Silokaien</t>
  </si>
  <si>
    <t>https://www.unimus.no/felles/bilder/web_hent_bilde.php?id=13690986&amp;type=jpeg</t>
  </si>
  <si>
    <t>POINT (88113 6465483)</t>
  </si>
  <si>
    <t>urn:catalog:O:V:73803</t>
  </si>
  <si>
    <t>8_73803</t>
  </si>
  <si>
    <t>O_73803</t>
  </si>
  <si>
    <t>73804</t>
  </si>
  <si>
    <t>Odderøya: Silokaia</t>
  </si>
  <si>
    <t>https://www.unimus.no/felles/bilder/web_hent_bilde.php?id=13690990&amp;type=jpeg</t>
  </si>
  <si>
    <t>urn:catalog:O:V:73804</t>
  </si>
  <si>
    <t>8_73804</t>
  </si>
  <si>
    <t>O_73804</t>
  </si>
  <si>
    <t>73805</t>
  </si>
  <si>
    <t>https://www.unimus.no/felles/bilder/web_hent_bilde.php?id=13690993&amp;type=jpeg</t>
  </si>
  <si>
    <t>urn:catalog:O:V:73805</t>
  </si>
  <si>
    <t>8_73805</t>
  </si>
  <si>
    <t>O_73805</t>
  </si>
  <si>
    <t>9707</t>
  </si>
  <si>
    <t>89_6467</t>
  </si>
  <si>
    <t>Kristiansand by, Kjøttkontrollen</t>
  </si>
  <si>
    <t>Daniel Danielsen</t>
  </si>
  <si>
    <t>POINT (88577 6466747)</t>
  </si>
  <si>
    <t>urn:catalog:KMN:V:9707</t>
  </si>
  <si>
    <t>33_9707</t>
  </si>
  <si>
    <t>KMN_9707</t>
  </si>
  <si>
    <t>248363</t>
  </si>
  <si>
    <t>Kjøttkontroltomten</t>
  </si>
  <si>
    <t>Finn Roll-Hansen scr.</t>
  </si>
  <si>
    <t>https://www.unimus.no/felles/bilder/web_hent_bilde.php?id=14902812&amp;type=jpeg</t>
  </si>
  <si>
    <t>urn:catalog:TRH:V:248363</t>
  </si>
  <si>
    <t>37_248363</t>
  </si>
  <si>
    <t>TRH_248363</t>
  </si>
  <si>
    <t>9710</t>
  </si>
  <si>
    <t>Østre Strandgt. 8.</t>
  </si>
  <si>
    <t>Johs. Johannessen</t>
  </si>
  <si>
    <t>POINT (88164 6466028)</t>
  </si>
  <si>
    <t>urn:catalog:KMN:V:9710</t>
  </si>
  <si>
    <t>33_9710</t>
  </si>
  <si>
    <t>KMN_9710</t>
  </si>
  <si>
    <t>73802</t>
  </si>
  <si>
    <t>Nedlagd hønsegard, Ø. Strandgt. 8</t>
  </si>
  <si>
    <t>https://www.unimus.no/felles/bilder/web_hent_bilde.php?id=13690983&amp;type=jpeg</t>
  </si>
  <si>
    <t>POINT (88178 6466021)</t>
  </si>
  <si>
    <t>urn:catalog:O:V:73802</t>
  </si>
  <si>
    <t>8_73802</t>
  </si>
  <si>
    <t>O_73802</t>
  </si>
  <si>
    <t>14415</t>
  </si>
  <si>
    <t>Fergefjellet 14 a, svær plante som ugras i bed. // Stammer sannsynligvis fra fuglefrø (ble brukt over bedet).</t>
  </si>
  <si>
    <t>Føreland</t>
  </si>
  <si>
    <t>POINT (88161 6467138)</t>
  </si>
  <si>
    <t>urn:catalog:KMN:V:14415</t>
  </si>
  <si>
    <t>33_14415</t>
  </si>
  <si>
    <t>KMN_14415</t>
  </si>
  <si>
    <t>11357</t>
  </si>
  <si>
    <t>89_6469</t>
  </si>
  <si>
    <t>Kokleheia 39, // spirt fra fuglefrø ?</t>
  </si>
  <si>
    <t>Haakon Damsgaard</t>
  </si>
  <si>
    <t>POINT (88114 6468641)</t>
  </si>
  <si>
    <t>urn:catalog:KMN:V:11357</t>
  </si>
  <si>
    <t>33_11357</t>
  </si>
  <si>
    <t>KMN_11357</t>
  </si>
  <si>
    <t>31442</t>
  </si>
  <si>
    <t>Kokleheia 39. // Spirt fra fuglefrø?</t>
  </si>
  <si>
    <t>POINT (88213 6468631)</t>
  </si>
  <si>
    <t>urn:catalog:KMN:V:31442</t>
  </si>
  <si>
    <t>33_31442</t>
  </si>
  <si>
    <t>KMN_31442</t>
  </si>
  <si>
    <t>34424</t>
  </si>
  <si>
    <t>Kokleheia 39 // Spirt fra fuglefrø?</t>
  </si>
  <si>
    <t>urn:catalog:KMN:V:34424</t>
  </si>
  <si>
    <t>33_34424</t>
  </si>
  <si>
    <t>KMN_34424</t>
  </si>
  <si>
    <t>9708</t>
  </si>
  <si>
    <t>91_6467</t>
  </si>
  <si>
    <t>Hesteheia, avfallsplassen</t>
  </si>
  <si>
    <t>John Nuland</t>
  </si>
  <si>
    <t>POINT (90394 6467136)</t>
  </si>
  <si>
    <t>urn:catalog:KMN:V:9708</t>
  </si>
  <si>
    <t>33_9708</t>
  </si>
  <si>
    <t>KMN_9708</t>
  </si>
  <si>
    <t>9709</t>
  </si>
  <si>
    <t>Hesteheia</t>
  </si>
  <si>
    <t>urn:catalog:KMN:V:9709</t>
  </si>
  <si>
    <t>33_9709</t>
  </si>
  <si>
    <t>KMN_9709</t>
  </si>
  <si>
    <t>73801</t>
  </si>
  <si>
    <t>Hesteheia, \avfallsplass</t>
  </si>
  <si>
    <t>https://www.unimus.no/felles/bilder/web_hent_bilde.php?id=13690978&amp;type=jpeg</t>
  </si>
  <si>
    <t>POINT (90236 6467248)</t>
  </si>
  <si>
    <t>urn:catalog:O:V:73801</t>
  </si>
  <si>
    <t>8_73801</t>
  </si>
  <si>
    <t>O_73801</t>
  </si>
  <si>
    <t>14416</t>
  </si>
  <si>
    <t>93_6469</t>
  </si>
  <si>
    <t>Randesund Planteskole, i tunet på gården.</t>
  </si>
  <si>
    <t>Solveig Bragdø</t>
  </si>
  <si>
    <t>POINT (93884 6468138)</t>
  </si>
  <si>
    <t>urn:catalog:KMN:V:14416</t>
  </si>
  <si>
    <t>33_14416</t>
  </si>
  <si>
    <t>KMN_14416</t>
  </si>
  <si>
    <t>25496205</t>
  </si>
  <si>
    <t>95_6463</t>
  </si>
  <si>
    <t>Selåsen massedeponi, Hoksvann, Kristiansand, Ag \ /[Kvant.:] 3 Plants</t>
  </si>
  <si>
    <t>I de nye jordhaugene på øverste platå.. Quantity: 3 Plants</t>
  </si>
  <si>
    <t>https://www.artsobservasjoner.no/Sighting/25496205</t>
  </si>
  <si>
    <t>POINT (94986 6463304)</t>
  </si>
  <si>
    <t>urn:uuid:d5de8415-35de-4f4e-9d09-4e8397815946</t>
  </si>
  <si>
    <t>1010_25496205</t>
  </si>
  <si>
    <t>49427</t>
  </si>
  <si>
    <t>95_6469</t>
  </si>
  <si>
    <t>Hånes, Plommeveien \Kommet opp i terrassekasse (ugress)</t>
  </si>
  <si>
    <t>POINT (94129 6468617)</t>
  </si>
  <si>
    <t>urn:catalog:KMN:V:49427</t>
  </si>
  <si>
    <t>33_49427</t>
  </si>
  <si>
    <t>KMN_49427</t>
  </si>
  <si>
    <t>11532463</t>
  </si>
  <si>
    <t>55_6459</t>
  </si>
  <si>
    <t>Lindesnes</t>
  </si>
  <si>
    <t>Mandal</t>
  </si>
  <si>
    <t>Østre Skogsfjord,Ruud, Lindesnes, Ag</t>
  </si>
  <si>
    <t>Bernt Kåre Knutsen</t>
  </si>
  <si>
    <t>https://www.artsobservasjoner.no/Sighting/11532463</t>
  </si>
  <si>
    <t>POINT (54302 6458534)</t>
  </si>
  <si>
    <t>urn:uuid:fd89148e-caa6-47d1-8778-b3481c4fbaee</t>
  </si>
  <si>
    <t>1010_11532463</t>
  </si>
  <si>
    <t>49769</t>
  </si>
  <si>
    <t>Østre Skogsfjord, Kari Ruud // 18-20 planter (fra fuglefrø)</t>
  </si>
  <si>
    <t>Bernt Kåre Knutsen, Kjell O. Sætren</t>
  </si>
  <si>
    <t>POINT (54349 6458078)</t>
  </si>
  <si>
    <t>urn:catalog:KMN:V:49769</t>
  </si>
  <si>
    <t>33_49769</t>
  </si>
  <si>
    <t>KMN_49769</t>
  </si>
  <si>
    <t>70604</t>
  </si>
  <si>
    <t>Ø. Skogsfj,</t>
  </si>
  <si>
    <t>POINT (54650 6458055)</t>
  </si>
  <si>
    <t>urn:catalog:KMN:V:70604</t>
  </si>
  <si>
    <t>33_70604</t>
  </si>
  <si>
    <t>KMN_70604</t>
  </si>
  <si>
    <t>1380</t>
  </si>
  <si>
    <t>63_6459</t>
  </si>
  <si>
    <t>Skagestad</t>
  </si>
  <si>
    <t>Einar Brunvatne</t>
  </si>
  <si>
    <t>POINT (62896 6459477)</t>
  </si>
  <si>
    <t>urn:catalog:KMN:V:1380</t>
  </si>
  <si>
    <t>33_1380</t>
  </si>
  <si>
    <t>KMN_1380</t>
  </si>
  <si>
    <t>73807</t>
  </si>
  <si>
    <t>på Skagestad i åker</t>
  </si>
  <si>
    <t>Tormod Glesne</t>
  </si>
  <si>
    <t>https://www.unimus.no/felles/bilder/web_hent_bilde.php?id=13691001&amp;type=jpeg</t>
  </si>
  <si>
    <t>POINT (62940 6459977)</t>
  </si>
  <si>
    <t>urn:catalog:O:V:73807</t>
  </si>
  <si>
    <t>8_73807</t>
  </si>
  <si>
    <t>O_73807</t>
  </si>
  <si>
    <t>46925</t>
  </si>
  <si>
    <t>17_6465</t>
  </si>
  <si>
    <t>Farsund</t>
  </si>
  <si>
    <t>Lista, Loshamn \Ugras i bebyggelsen</t>
  </si>
  <si>
    <t>Reidar Elven, Eli Fremstad, Oddvar Pedersen</t>
  </si>
  <si>
    <t xml:space="preserve">https://www.unimus.no/felles/bilder/web_hent_bilde.php?id=14735220&amp;type=jpeg | https://www.unimus.no/felles/bilder/web_hent_bilde.php?id=14735223&amp;type=jpeg </t>
  </si>
  <si>
    <t>POINT (17880 6465165)</t>
  </si>
  <si>
    <t>urn:catalog:TRH:V:46925</t>
  </si>
  <si>
    <t>37_46925</t>
  </si>
  <si>
    <t>TRH_46925</t>
  </si>
  <si>
    <t>73808</t>
  </si>
  <si>
    <t>7_6473</t>
  </si>
  <si>
    <t>Lista: Vestre Hauge \i roe-åker</t>
  </si>
  <si>
    <t>Oliver Vetland</t>
  </si>
  <si>
    <t>https://www.unimus.no/felles/bilder/web_hent_bilde.php?id=13691005&amp;type=jpeg</t>
  </si>
  <si>
    <t>POINT (7694 6472458)</t>
  </si>
  <si>
    <t>urn:catalog:O:V:73808</t>
  </si>
  <si>
    <t>8_73808</t>
  </si>
  <si>
    <t>O_73808</t>
  </si>
  <si>
    <t>280130</t>
  </si>
  <si>
    <t>9_6473</t>
  </si>
  <si>
    <t>Jørstad, på jord i blomsterrabatt, innkommet med blomsterfrø (Alma Grødem, pers. medd.).</t>
  </si>
  <si>
    <t>https://www.unimus.no/felles/bilder/web_hent_bilde.php?id=13690966&amp;type=jpeg</t>
  </si>
  <si>
    <t>POINT (8850 6473817)</t>
  </si>
  <si>
    <t>urn:catalog:O:V:280130</t>
  </si>
  <si>
    <t>8_280130</t>
  </si>
  <si>
    <t>O_280130</t>
  </si>
  <si>
    <t>53338</t>
  </si>
  <si>
    <t>7_6483</t>
  </si>
  <si>
    <t>Flekkefjord</t>
  </si>
  <si>
    <t>Rasvåg \Kantsone ved parkeringsplassen</t>
  </si>
  <si>
    <t>Per Arvid Åsen, Per Harald Salvesen</t>
  </si>
  <si>
    <t>POINT (6146 6483317)</t>
  </si>
  <si>
    <t>urn:catalog:KMN:V:53338</t>
  </si>
  <si>
    <t>33_53338</t>
  </si>
  <si>
    <t>KMN_53338</t>
  </si>
  <si>
    <t>22732605</t>
  </si>
  <si>
    <t>83_6479</t>
  </si>
  <si>
    <t>Vennesla</t>
  </si>
  <si>
    <t>Støleheia, Støleheia, Vennesla, Ag \ /[Kvant.:] 1 Plants</t>
  </si>
  <si>
    <t>Ca. 2oo meter før avfallsanlegget.. Quantity: 1 Plants</t>
  </si>
  <si>
    <t>https://www.artsobservasjoner.no/Sighting/22732605</t>
  </si>
  <si>
    <t>POINT (83378 6479160)</t>
  </si>
  <si>
    <t>urn:uuid:5ca9c392-eea1-4341-8857-c92c8d913a93</t>
  </si>
  <si>
    <t>1010_22732605</t>
  </si>
  <si>
    <t>73806</t>
  </si>
  <si>
    <t>77_6475</t>
  </si>
  <si>
    <t>Songdalen</t>
  </si>
  <si>
    <t>Songedalen: Stokkelandsmoen, i Oddbjørg Kanstads blomsterbed rett under foringsplassen for småfugler</t>
  </si>
  <si>
    <t>Oddbjørg Kanstad</t>
  </si>
  <si>
    <t>https://www.unimus.no/felles/bilder/web_hent_bilde.php?id=13690998&amp;type=jpeg</t>
  </si>
  <si>
    <t>POINT (76301 6474382)</t>
  </si>
  <si>
    <t>urn:catalog:O:V:73806</t>
  </si>
  <si>
    <t>8_73806</t>
  </si>
  <si>
    <t>O_73806</t>
  </si>
  <si>
    <t>53235</t>
  </si>
  <si>
    <t>69_6465</t>
  </si>
  <si>
    <t>Søgne</t>
  </si>
  <si>
    <t>Brubakken, Austre Try \Ugress i hagen til Ole Kristian Wigemyr</t>
  </si>
  <si>
    <t>POINT (68058 6464001)</t>
  </si>
  <si>
    <t>urn:catalog:KMN:V:53235</t>
  </si>
  <si>
    <t>33_53235</t>
  </si>
  <si>
    <t>KMN_53235</t>
  </si>
  <si>
    <t>2167</t>
  </si>
  <si>
    <t>75_6461</t>
  </si>
  <si>
    <t>I hagen til Moneveien 69 (Jostein Andreassen) \Rett under fuglebrettet (hvor det ble fort med ...</t>
  </si>
  <si>
    <t>Jostein Andreassen</t>
  </si>
  <si>
    <t>POINT (75785 6461295)</t>
  </si>
  <si>
    <t>urn:catalog:KMN:V:2167</t>
  </si>
  <si>
    <t>33_2167</t>
  </si>
  <si>
    <t>KMN_2167</t>
  </si>
  <si>
    <t>17951</t>
  </si>
  <si>
    <t>75_6463</t>
  </si>
  <si>
    <t>Like ovenfor Lunde skole, \ugras i have, sannsynligvis fra fuglefrø.</t>
  </si>
  <si>
    <t>POINT (74359 6462431)</t>
  </si>
  <si>
    <t>urn:catalog:KMN:V:17951</t>
  </si>
  <si>
    <t>33_17951</t>
  </si>
  <si>
    <t>KMN_17951</t>
  </si>
  <si>
    <t>11548431</t>
  </si>
  <si>
    <t>79_6459</t>
  </si>
  <si>
    <t>Stokkelandskogen, Søgne, Kristiansand, Ag \hage, fra fuglefrø /[Kvant.:] 3</t>
  </si>
  <si>
    <t>Laila Haakonsen</t>
  </si>
  <si>
    <t>https://www.artsobservasjoner.no/Sighting/11548431</t>
  </si>
  <si>
    <t>POINT (79097 6459932)</t>
  </si>
  <si>
    <t>urn:uuid:b036adef-19de-4d7c-9451-151775dd635b</t>
  </si>
  <si>
    <t>1010_11548431</t>
  </si>
  <si>
    <t>263935</t>
  </si>
  <si>
    <t>79_6461</t>
  </si>
  <si>
    <t>Søgne hd.: Landbruksskolen. \I gammel grisegård.</t>
  </si>
  <si>
    <t>Se notat.</t>
  </si>
  <si>
    <t>https://www.unimus.no/felles/bilder/web_hent_bilde.php?id=12143334&amp;type=jpeg</t>
  </si>
  <si>
    <t>POINT (78376 6461215)</t>
  </si>
  <si>
    <t>urn:catalog:BG:S:263935</t>
  </si>
  <si>
    <t>105_263935</t>
  </si>
  <si>
    <t>BG_263935</t>
  </si>
  <si>
    <t>310558</t>
  </si>
  <si>
    <t>Søgne hd.: Landbrukskolen, i gammel grisegård.</t>
  </si>
  <si>
    <t>https://www.unimus.no/felles/bilder/web_hent_bilde.php?id=12178102&amp;type=jpeg</t>
  </si>
  <si>
    <t>urn:catalog:BG:S:310558</t>
  </si>
  <si>
    <t>105_310558</t>
  </si>
  <si>
    <t>BG_310558</t>
  </si>
  <si>
    <t>9711</t>
  </si>
  <si>
    <t>Landbruksskolen, i tidligere grisegård</t>
  </si>
  <si>
    <t>POINT (78133 6461134)</t>
  </si>
  <si>
    <t>urn:catalog:KMN:V:9711</t>
  </si>
  <si>
    <t>33_9711</t>
  </si>
  <si>
    <t>KMN_9711</t>
  </si>
  <si>
    <t>9712</t>
  </si>
  <si>
    <t>Landbruksskolen</t>
  </si>
  <si>
    <t>urn:catalog:KMN:V:9712</t>
  </si>
  <si>
    <t>33_9712</t>
  </si>
  <si>
    <t>KMN_9712</t>
  </si>
  <si>
    <t>3862</t>
  </si>
  <si>
    <t>45_6461</t>
  </si>
  <si>
    <t>Snik \I hagen til Trygve Lahn</t>
  </si>
  <si>
    <t>Ovin Udø</t>
  </si>
  <si>
    <t>POINT (44259 6460984)</t>
  </si>
  <si>
    <t>urn:catalog:KMN:V:3862</t>
  </si>
  <si>
    <t>33_3862</t>
  </si>
  <si>
    <t>KMN_3862</t>
  </si>
  <si>
    <t>263939</t>
  </si>
  <si>
    <t>-17_6515</t>
  </si>
  <si>
    <t>Rogaland</t>
  </si>
  <si>
    <t>Eigersund</t>
  </si>
  <si>
    <t>Ro</t>
  </si>
  <si>
    <t>Eigersund hd.: Eigerøy: Storsand = Innerst i Lundevigen, 0.9 km s.v. for Skadeberg \Mellom havreåker og stranden, hvor svinegjødsel...</t>
  </si>
  <si>
    <t>Kartskisse vedlagt.</t>
  </si>
  <si>
    <t>https://www.unimus.no/felles/bilder/web_hent_bilde.php?id=12143339&amp;type=jpeg</t>
  </si>
  <si>
    <t>POINT (-17265 6514676)</t>
  </si>
  <si>
    <t>urn:catalog:BG:S:263939</t>
  </si>
  <si>
    <t>105_263939</t>
  </si>
  <si>
    <t>BG_263939</t>
  </si>
  <si>
    <t>263938</t>
  </si>
  <si>
    <t>-25_6513</t>
  </si>
  <si>
    <t>Eigersund: Egersund: Ryttervik fabrikker.</t>
  </si>
  <si>
    <t>https://www.unimus.no/felles/bilder/web_hent_bilde.php?id=12143338&amp;type=jpeg</t>
  </si>
  <si>
    <t>POINT (-24956 6512643)</t>
  </si>
  <si>
    <t>urn:catalog:BG:S:263938</t>
  </si>
  <si>
    <t>105_263938</t>
  </si>
  <si>
    <t>BG_263938</t>
  </si>
  <si>
    <t>263937</t>
  </si>
  <si>
    <t>Eigersund: Egersund tettsted: Ryttervik fabrikker.</t>
  </si>
  <si>
    <t xml:space="preserve">https://www.unimus.no/felles/bilder/web_hent_bilde.php?id=12143336&amp;type=jpeg | https://www.unimus.no/felles/bilder/web_hent_bilde.php?id=12143337&amp;type=jpeg </t>
  </si>
  <si>
    <t>urn:catalog:BG:S:263937</t>
  </si>
  <si>
    <t>105_263937</t>
  </si>
  <si>
    <t>BG_263937</t>
  </si>
  <si>
    <t>263936</t>
  </si>
  <si>
    <t>https://www.unimus.no/felles/bilder/web_hent_bilde.php?id=12143335&amp;type=jpeg</t>
  </si>
  <si>
    <t>urn:catalog:BG:S:263936</t>
  </si>
  <si>
    <t>105_263936</t>
  </si>
  <si>
    <t>BG_263936</t>
  </si>
  <si>
    <t>263940</t>
  </si>
  <si>
    <t>-27_6563</t>
  </si>
  <si>
    <t>Sandnes</t>
  </si>
  <si>
    <t>Høyland hd.: Austvold. \I forbeteåker.</t>
  </si>
  <si>
    <t>Harald Vølstad</t>
  </si>
  <si>
    <t>A. Danielsen</t>
  </si>
  <si>
    <t>Her. agr. O. Overskott comm. Deler av en ca 1 meter høy plante. Kartskisse vedlagt. Konvolutt vedlagt.</t>
  </si>
  <si>
    <t>https://www.unimus.no/felles/bilder/web_hent_bilde.php?id=12143340&amp;type=jpeg</t>
  </si>
  <si>
    <t>POINT (-26401 6563037)</t>
  </si>
  <si>
    <t>urn:catalog:BG:S:263940</t>
  </si>
  <si>
    <t>105_263940</t>
  </si>
  <si>
    <t>BG_263940</t>
  </si>
  <si>
    <t>161260</t>
  </si>
  <si>
    <t>-33_6565</t>
  </si>
  <si>
    <t>Stavanger</t>
  </si>
  <si>
    <t>v/Forus Travbane, Stvgr. \Brakkmark/fyllplass</t>
  </si>
  <si>
    <t>Svein Imsland</t>
  </si>
  <si>
    <t>POINT (-33275 6564813)</t>
  </si>
  <si>
    <t>urn:catalog:BG:S:161260</t>
  </si>
  <si>
    <t>105_161260</t>
  </si>
  <si>
    <t>BG_161260</t>
  </si>
  <si>
    <t>161261</t>
  </si>
  <si>
    <t>v/Forus Travbane, Stavanger \Brakkmark/fyllplass</t>
  </si>
  <si>
    <t>urn:catalog:BG:S:161261</t>
  </si>
  <si>
    <t>105_161261</t>
  </si>
  <si>
    <t>BG_161261</t>
  </si>
  <si>
    <t>76466</t>
  </si>
  <si>
    <t>-33_6573</t>
  </si>
  <si>
    <t>Stavanger, bed ved Jernbanestasjonen.</t>
  </si>
  <si>
    <t>POINT (-32626 6573815)</t>
  </si>
  <si>
    <t>urn:catalog:BG:S:76466</t>
  </si>
  <si>
    <t>105_76466</t>
  </si>
  <si>
    <t>BG_76466</t>
  </si>
  <si>
    <t>76467</t>
  </si>
  <si>
    <t>urn:catalog:BG:S:76467</t>
  </si>
  <si>
    <t>105_76467</t>
  </si>
  <si>
    <t>BG_76467</t>
  </si>
  <si>
    <t>263948</t>
  </si>
  <si>
    <t>-41_6529</t>
  </si>
  <si>
    <t>Hå</t>
  </si>
  <si>
    <t>Hå: Reistad. \I roeåker hjå Rasmus Reiestad.</t>
  </si>
  <si>
    <t>Ukjent</t>
  </si>
  <si>
    <t>Kartskisse vedlagt. Varhaug Jordstyre comm.</t>
  </si>
  <si>
    <t>https://www.unimus.no/felles/bilder/web_hent_bilde.php?id=12143348&amp;type=jpeg</t>
  </si>
  <si>
    <t>POINT (-41069 6529255)</t>
  </si>
  <si>
    <t>urn:catalog:BG:S:263948</t>
  </si>
  <si>
    <t>105_263948</t>
  </si>
  <si>
    <t>BG_263948</t>
  </si>
  <si>
    <t>263942</t>
  </si>
  <si>
    <t>Hå: Like øst for Nærbø jbst. \Nedlagt hønsegård. Brakkmark. En rekke store ek...</t>
  </si>
  <si>
    <t>https://www.unimus.no/felles/bilder/web_hent_bilde.php?id=12143342&amp;type=jpeg</t>
  </si>
  <si>
    <t>urn:catalog:BG:S:263942</t>
  </si>
  <si>
    <t>105_263942</t>
  </si>
  <si>
    <t>BG_263942</t>
  </si>
  <si>
    <t>4897</t>
  </si>
  <si>
    <t>-33_6545</t>
  </si>
  <si>
    <t>Time</t>
  </si>
  <si>
    <t>Nordheim (1 km frå Bryne sentrum) v/1900 krysset. \Sidegrein av plante.</t>
  </si>
  <si>
    <t>S. Lote</t>
  </si>
  <si>
    <t>S. Lote, P. M. Jørgensen</t>
  </si>
  <si>
    <t>POINT (-33904 6544291)</t>
  </si>
  <si>
    <t>urn:catalog:BG:S:4897</t>
  </si>
  <si>
    <t>105_4897</t>
  </si>
  <si>
    <t>BG_4897</t>
  </si>
  <si>
    <t>157554</t>
  </si>
  <si>
    <t>Bryne \Foringsplass for fugl i hagen</t>
  </si>
  <si>
    <t>Styrk Lote</t>
  </si>
  <si>
    <t>urn:catalog:BG:S:157554</t>
  </si>
  <si>
    <t>105_157554</t>
  </si>
  <si>
    <t>BG_157554</t>
  </si>
  <si>
    <t>157428</t>
  </si>
  <si>
    <t>-39_6549</t>
  </si>
  <si>
    <t>Bryne. Eigen hage.</t>
  </si>
  <si>
    <t>POINT (-39156 6548114)</t>
  </si>
  <si>
    <t>urn:catalog:BG:S:157428</t>
  </si>
  <si>
    <t>105_157428</t>
  </si>
  <si>
    <t>BG_157428</t>
  </si>
  <si>
    <t>157211</t>
  </si>
  <si>
    <t>Bryne \Vinterforingsplass for småfugl i hagen</t>
  </si>
  <si>
    <t>POINT (-39222 6548067)</t>
  </si>
  <si>
    <t>urn:catalog:BG:S:157211</t>
  </si>
  <si>
    <t>105_157211</t>
  </si>
  <si>
    <t>BG_157211</t>
  </si>
  <si>
    <t>157806</t>
  </si>
  <si>
    <t>Bryne \På fugleforingsplass i hagen</t>
  </si>
  <si>
    <t>POINT (-39216 6548066)</t>
  </si>
  <si>
    <t>urn:catalog:BG:S:157806</t>
  </si>
  <si>
    <t>105_157806</t>
  </si>
  <si>
    <t>BG_157806</t>
  </si>
  <si>
    <t>160620</t>
  </si>
  <si>
    <t>urn:catalog:BG:S:160620</t>
  </si>
  <si>
    <t>105_160620</t>
  </si>
  <si>
    <t>BG_160620</t>
  </si>
  <si>
    <t>166282</t>
  </si>
  <si>
    <t>Rosseland \Frå fuglefrø i hagen</t>
  </si>
  <si>
    <t>POINT (-39209 6548076)</t>
  </si>
  <si>
    <t>urn:catalog:BG:S:166282</t>
  </si>
  <si>
    <t>105_166282</t>
  </si>
  <si>
    <t>BG_166282</t>
  </si>
  <si>
    <t>SVG</t>
  </si>
  <si>
    <t>6809</t>
  </si>
  <si>
    <t>-37_6565</t>
  </si>
  <si>
    <t>Sola</t>
  </si>
  <si>
    <t>Sande \i drivhus</t>
  </si>
  <si>
    <t>Mikal R. Sande</t>
  </si>
  <si>
    <t>POINT (-37252 6565314)</t>
  </si>
  <si>
    <t>urn:catalog:SVG:V:6809</t>
  </si>
  <si>
    <t>Arkeologisk Museum, UiS</t>
  </si>
  <si>
    <t>69_6809</t>
  </si>
  <si>
    <t>SVG_6809</t>
  </si>
  <si>
    <t>6808</t>
  </si>
  <si>
    <t>-37_6567</t>
  </si>
  <si>
    <t>Joa</t>
  </si>
  <si>
    <t>Takson: Ambrosia artemisifolia</t>
  </si>
  <si>
    <t>POINT (-37076 6567310)</t>
  </si>
  <si>
    <t>urn:catalog:SVG:V:6808</t>
  </si>
  <si>
    <t>69_6808</t>
  </si>
  <si>
    <t>SVG_6808</t>
  </si>
  <si>
    <t>263945</t>
  </si>
  <si>
    <t>-47_6567</t>
  </si>
  <si>
    <t>Sola hd.: Tananger. \Avfallsplass (gjess i nærheten).</t>
  </si>
  <si>
    <t>https://www.unimus.no/felles/bilder/web_hent_bilde.php?id=12143345&amp;type=jpeg</t>
  </si>
  <si>
    <t>POINT (-46633 6567644)</t>
  </si>
  <si>
    <t>urn:catalog:BG:S:263945</t>
  </si>
  <si>
    <t>105_263945</t>
  </si>
  <si>
    <t>BG_263945</t>
  </si>
  <si>
    <t>263946</t>
  </si>
  <si>
    <t>Sola hd.: Tananger. \Hønseri.</t>
  </si>
  <si>
    <t>https://www.unimus.no/felles/bilder/web_hent_bilde.php?id=12143346&amp;type=jpeg</t>
  </si>
  <si>
    <t>urn:catalog:BG:S:263946</t>
  </si>
  <si>
    <t>105_263946</t>
  </si>
  <si>
    <t>BG_263946</t>
  </si>
  <si>
    <t>263947</t>
  </si>
  <si>
    <t>Sola. Drivhuset hos Rolf Sande.</t>
  </si>
  <si>
    <t>Kartskisse vedlagt. Innsendt av Ingrid Lima.</t>
  </si>
  <si>
    <t>https://www.unimus.no/felles/bilder/web_hent_bilde.php?id=12143347&amp;type=jpeg</t>
  </si>
  <si>
    <t>urn:catalog:BG:S:263947</t>
  </si>
  <si>
    <t>105_263947</t>
  </si>
  <si>
    <t>BG_263947</t>
  </si>
  <si>
    <t>263941</t>
  </si>
  <si>
    <t>-31_6617</t>
  </si>
  <si>
    <t>Tysvær</t>
  </si>
  <si>
    <t>Tysvær: Helle. \Potetåker hos Sjur Helle.</t>
  </si>
  <si>
    <t>https://www.unimus.no/felles/bilder/web_hent_bilde.php?id=12143341&amp;type=jpeg</t>
  </si>
  <si>
    <t>POINT (-30534 6617801)</t>
  </si>
  <si>
    <t>urn:catalog:BG:S:263941</t>
  </si>
  <si>
    <t>105_263941</t>
  </si>
  <si>
    <t>BG_263941</t>
  </si>
  <si>
    <t>263943</t>
  </si>
  <si>
    <t>-61_6611</t>
  </si>
  <si>
    <t>Karmøy</t>
  </si>
  <si>
    <t>Karmøy: Høynes. \I roeåker.</t>
  </si>
  <si>
    <t>Edv. Omland-Høynes</t>
  </si>
  <si>
    <t>Et enkelt ekspl. ca. 60 cm høyt. Kartskisse vedlagt.</t>
  </si>
  <si>
    <t>https://www.unimus.no/felles/bilder/web_hent_bilde.php?id=12143343&amp;type=jpeg</t>
  </si>
  <si>
    <t>POINT (-61216 6610884)</t>
  </si>
  <si>
    <t>urn:catalog:BG:S:263943</t>
  </si>
  <si>
    <t>105_263943</t>
  </si>
  <si>
    <t>BG_263943</t>
  </si>
  <si>
    <t>263944</t>
  </si>
  <si>
    <t>Karmøy: I ein gulrotåker i skudenes.</t>
  </si>
  <si>
    <t>Martin Meltvik</t>
  </si>
  <si>
    <t>https://www.unimus.no/felles/bilder/web_hent_bilde.php?id=12143344&amp;type=jpeg</t>
  </si>
  <si>
    <t>urn:catalog:BG:S:263944</t>
  </si>
  <si>
    <t>105_263944</t>
  </si>
  <si>
    <t>BG_263944</t>
  </si>
  <si>
    <t>249234</t>
  </si>
  <si>
    <t>-21_6639</t>
  </si>
  <si>
    <t>Vindafjord</t>
  </si>
  <si>
    <t>Vindafjord: Stumo \i hage, frå fuglefrø</t>
  </si>
  <si>
    <t>Torstein Haugen</t>
  </si>
  <si>
    <t>https://www.unimus.no/felles/bilder/web_hent_bilde.php?id=14108192&amp;type=jpeg</t>
  </si>
  <si>
    <t>POINT (-20038 6638329)</t>
  </si>
  <si>
    <t>urn:catalog:O:V:249234</t>
  </si>
  <si>
    <t>8_249234</t>
  </si>
  <si>
    <t>O_249234</t>
  </si>
  <si>
    <t>334552</t>
  </si>
  <si>
    <t>Vindafjord: Nybø, Opheim, Ølen. \Truleg oppspirt frå fuglefrø.</t>
  </si>
  <si>
    <t>Ole Dag Østhus</t>
  </si>
  <si>
    <t>https://www.unimus.no/felles/bilder/web_hent_bilde.php?id=13966598&amp;type=jpeg</t>
  </si>
  <si>
    <t>urn:catalog:O:V:334552</t>
  </si>
  <si>
    <t>8_334552</t>
  </si>
  <si>
    <t>O_334552</t>
  </si>
  <si>
    <t>609698</t>
  </si>
  <si>
    <t>Planert tomt ved gamle posthus i Ølen \i grus</t>
  </si>
  <si>
    <t>https://www.unimus.no/felles/bilder/web_hent_bilde.php?id=14118121&amp;type=jpeg</t>
  </si>
  <si>
    <t>urn:catalog:O:V:609698</t>
  </si>
  <si>
    <t>8_609698</t>
  </si>
  <si>
    <t>O_609698</t>
  </si>
  <si>
    <t>18773147</t>
  </si>
  <si>
    <t>-17_6643</t>
  </si>
  <si>
    <t>Ølen</t>
  </si>
  <si>
    <t>Ølen sentrum, Vindafjord, Ro</t>
  </si>
  <si>
    <t>Lars Dalen</t>
  </si>
  <si>
    <t>https://www.artsobservasjoner.no/Sighting/18773147</t>
  </si>
  <si>
    <t>POINT (-17904 6643335)</t>
  </si>
  <si>
    <t>urn:uuid:a754a621-76df-4806-aeeb-228a0d150394</t>
  </si>
  <si>
    <t>1010_18773147</t>
  </si>
  <si>
    <t>11533669</t>
  </si>
  <si>
    <t>-19_6645</t>
  </si>
  <si>
    <t>Lunde, Vindafjord, Ro \Vegkant</t>
  </si>
  <si>
    <t>Kom med vegvesenet sitt, men gjekk første vinter .</t>
  </si>
  <si>
    <t>https://www.artsobservasjoner.no/Sighting/11533669</t>
  </si>
  <si>
    <t>POINT (-19835 6644200)</t>
  </si>
  <si>
    <t>urn:uuid:95f8b52b-ee9a-4ba5-9796-2859fccb6602</t>
  </si>
  <si>
    <t>1010_11533669</t>
  </si>
  <si>
    <t>12832767</t>
  </si>
  <si>
    <t>-27_6649</t>
  </si>
  <si>
    <t>Dalen, Vindafjord, Ro</t>
  </si>
  <si>
    <t>Spirt under eit fuglebrett.</t>
  </si>
  <si>
    <t>https://www.artsobservasjoner.no/Sighting/12832767</t>
  </si>
  <si>
    <t>POINT (-26539 6649137)</t>
  </si>
  <si>
    <t>urn:uuid:2e48cb3a-95d5-4e0f-b664-dffca1d3e06c</t>
  </si>
  <si>
    <t>1010_12832767</t>
  </si>
  <si>
    <t>263959</t>
  </si>
  <si>
    <t>-27_6741</t>
  </si>
  <si>
    <t>Vestland</t>
  </si>
  <si>
    <t>Bergen</t>
  </si>
  <si>
    <t>Ho</t>
  </si>
  <si>
    <t>Bergen: Ytre Arna: Gaupås: Stamneshagen hønseri.</t>
  </si>
  <si>
    <t>https://www.unimus.no/felles/bilder/web_hent_bilde.php?id=12143360&amp;type=jpeg</t>
  </si>
  <si>
    <t>POINT (-26501 6740354)</t>
  </si>
  <si>
    <t>urn:catalog:BG:S:263959</t>
  </si>
  <si>
    <t>105_263959</t>
  </si>
  <si>
    <t>BG_263959</t>
  </si>
  <si>
    <t>9153</t>
  </si>
  <si>
    <t>-31_6729</t>
  </si>
  <si>
    <t>Storetveit, Kirkeveien. Ugress kommet med fuglefrø</t>
  </si>
  <si>
    <t>P. M. Jørgensen</t>
  </si>
  <si>
    <t>POINT (-31306 6729630)</t>
  </si>
  <si>
    <t>urn:catalog:BG:S:9153</t>
  </si>
  <si>
    <t>105_9153</t>
  </si>
  <si>
    <t>BG_9153</t>
  </si>
  <si>
    <t>70627</t>
  </si>
  <si>
    <t>Storetveit, i bed i Kirkeveien 33, under fuglebrett.</t>
  </si>
  <si>
    <t>POINT (-31186 6729985)</t>
  </si>
  <si>
    <t>urn:catalog:BG:S:70627</t>
  </si>
  <si>
    <t>105_70627</t>
  </si>
  <si>
    <t>BG_70627</t>
  </si>
  <si>
    <t>76654</t>
  </si>
  <si>
    <t>-31_6733</t>
  </si>
  <si>
    <t>Nedre Nygård. Lars Hillesgt ved St. Jakobs kyrkje. \Vaks under eit tre, i gruslagt jord.</t>
  </si>
  <si>
    <t>Knut Skeie Aksdal</t>
  </si>
  <si>
    <t>POINT (-31748 6733864)</t>
  </si>
  <si>
    <t>urn:catalog:BG:S:76654</t>
  </si>
  <si>
    <t>105_76654</t>
  </si>
  <si>
    <t>BG_76654</t>
  </si>
  <si>
    <t>154377</t>
  </si>
  <si>
    <t>Bergen, Lars Hillesgt. v/Jakobs kirke. Under fugleforingsautomat.</t>
  </si>
  <si>
    <t>POINT (-31682 6733629)</t>
  </si>
  <si>
    <t>urn:catalog:BG:S:154377</t>
  </si>
  <si>
    <t>105_154377</t>
  </si>
  <si>
    <t>BG_154377</t>
  </si>
  <si>
    <t>263951</t>
  </si>
  <si>
    <t>-33_6737</t>
  </si>
  <si>
    <t>Bergen: Hegrenes.</t>
  </si>
  <si>
    <t>K. Fægri</t>
  </si>
  <si>
    <t>https://www.unimus.no/felles/bilder/web_hent_bilde.php?id=12143351&amp;type=jpeg</t>
  </si>
  <si>
    <t>POINT (-32646 6737082)</t>
  </si>
  <si>
    <t>urn:catalog:BG:S:263951</t>
  </si>
  <si>
    <t>105_263951</t>
  </si>
  <si>
    <t>BG_263951</t>
  </si>
  <si>
    <t>73809</t>
  </si>
  <si>
    <t>Hegr. mølle</t>
  </si>
  <si>
    <t>Miranda Bødtker</t>
  </si>
  <si>
    <t>https://www.unimus.no/felles/bilder/web_hent_bilde.php?id=13691009&amp;type=jpeg</t>
  </si>
  <si>
    <t>POINT (-32663 6737118)</t>
  </si>
  <si>
    <t>urn:catalog:O:V:73809</t>
  </si>
  <si>
    <t>8_73809</t>
  </si>
  <si>
    <t>O_73809</t>
  </si>
  <si>
    <t>263954</t>
  </si>
  <si>
    <t xml:space="preserve">https://www.unimus.no/felles/bilder/web_hent_bilde.php?id=12143354&amp;type=jpeg | https://www.unimus.no/felles/bilder/web_hent_bilde.php?id=12143355&amp;type=jpeg </t>
  </si>
  <si>
    <t>urn:catalog:BG:S:263954</t>
  </si>
  <si>
    <t>105_263954</t>
  </si>
  <si>
    <t>BG_263954</t>
  </si>
  <si>
    <t>263955</t>
  </si>
  <si>
    <t>Bergen: Hegrenes valsemølle.</t>
  </si>
  <si>
    <t>https://www.unimus.no/felles/bilder/web_hent_bilde.php?id=12143356&amp;type=jpeg</t>
  </si>
  <si>
    <t>urn:catalog:BG:S:263955</t>
  </si>
  <si>
    <t>105_263955</t>
  </si>
  <si>
    <t>BG_263955</t>
  </si>
  <si>
    <t>263956</t>
  </si>
  <si>
    <t>Bergen: Hegrenes valsemølle. Ved møllebygningen.</t>
  </si>
  <si>
    <t>https://www.unimus.no/felles/bilder/web_hent_bilde.php?id=12143357&amp;type=jpeg</t>
  </si>
  <si>
    <t>urn:catalog:BG:S:263956</t>
  </si>
  <si>
    <t>105_263956</t>
  </si>
  <si>
    <t>BG_263956</t>
  </si>
  <si>
    <t>263950</t>
  </si>
  <si>
    <t>Bergen: Hegrenes valsemølle. Vest for siloene.</t>
  </si>
  <si>
    <t>https://www.unimus.no/felles/bilder/web_hent_bilde.php?id=12143350&amp;type=jpeg</t>
  </si>
  <si>
    <t>POINT (-32810 6736926)</t>
  </si>
  <si>
    <t>urn:catalog:BG:S:263950</t>
  </si>
  <si>
    <t>105_263950</t>
  </si>
  <si>
    <t>BG_263950</t>
  </si>
  <si>
    <t>9284</t>
  </si>
  <si>
    <t>-33_6743</t>
  </si>
  <si>
    <t>Ulset, Solbrekka 12. Spirt fra nedfalt fuglefrø.</t>
  </si>
  <si>
    <t>Lillian Koehler</t>
  </si>
  <si>
    <t>Lillian Koehler, Dagfinn Moe</t>
  </si>
  <si>
    <t>POINT (-33187 6742677)</t>
  </si>
  <si>
    <t>urn:catalog:BG:S:9284</t>
  </si>
  <si>
    <t>105_9284</t>
  </si>
  <si>
    <t>BG_9284</t>
  </si>
  <si>
    <t>263952</t>
  </si>
  <si>
    <t>-33_6745</t>
  </si>
  <si>
    <t>Bergen: Toppo. \Gjølselhaug ved Ivan Toppes hønseri.</t>
  </si>
  <si>
    <t>https://www.unimus.no/felles/bilder/web_hent_bilde.php?id=12143352&amp;type=jpeg</t>
  </si>
  <si>
    <t>POINT (-32863 6744696)</t>
  </si>
  <si>
    <t>urn:catalog:BG:S:263952</t>
  </si>
  <si>
    <t>105_263952</t>
  </si>
  <si>
    <t>BG_263952</t>
  </si>
  <si>
    <t>263953</t>
  </si>
  <si>
    <t>Bergen: Åsane. \Gjødselhaug fra hønsehus ved gartneri like ovf ...</t>
  </si>
  <si>
    <t>https://www.unimus.no/felles/bilder/web_hent_bilde.php?id=12143353&amp;type=jpeg</t>
  </si>
  <si>
    <t>urn:catalog:BG:S:263953</t>
  </si>
  <si>
    <t>105_263953</t>
  </si>
  <si>
    <t>BG_263953</t>
  </si>
  <si>
    <t>263949</t>
  </si>
  <si>
    <t>Bergen: Åsane: Gartneri og gård nedf. Toppo hønseri.</t>
  </si>
  <si>
    <t>https://www.unimus.no/felles/bilder/web_hent_bilde.php?id=12143349&amp;type=jpeg</t>
  </si>
  <si>
    <t>POINT (-33075 6745011)</t>
  </si>
  <si>
    <t>urn:catalog:BG:S:263949</t>
  </si>
  <si>
    <t>105_263949</t>
  </si>
  <si>
    <t>BG_263949</t>
  </si>
  <si>
    <t>263958</t>
  </si>
  <si>
    <t>K</t>
  </si>
  <si>
    <t>-9_6649</t>
  </si>
  <si>
    <t>Etne</t>
  </si>
  <si>
    <t>Etne hd.: Enge prestegard: Kaland brureisningsbruk. \I hønsegjødsla potetåker.</t>
  </si>
  <si>
    <t>Jørund Flesland</t>
  </si>
  <si>
    <t>1,25 m høg. Kartskisse vedlagt.</t>
  </si>
  <si>
    <t>https://www.unimus.no/felles/bilder/web_hent_bilde.php?id=12143359&amp;type=jpeg</t>
  </si>
  <si>
    <t>POINT (-8661 6649730)</t>
  </si>
  <si>
    <t>urn:catalog:BG:S:263958</t>
  </si>
  <si>
    <t>105_263958</t>
  </si>
  <si>
    <t>BG_263958</t>
  </si>
  <si>
    <t>7138</t>
  </si>
  <si>
    <t>S. Sævareid</t>
  </si>
  <si>
    <t>S. Sævareid, O. D. Østhus</t>
  </si>
  <si>
    <t>POINT (-9556 6649030)</t>
  </si>
  <si>
    <t>urn:catalog:BG:S:7138</t>
  </si>
  <si>
    <t>105_7138</t>
  </si>
  <si>
    <t>BG_7138</t>
  </si>
  <si>
    <t>263960</t>
  </si>
  <si>
    <t>45_6691</t>
  </si>
  <si>
    <t>Ullensvang</t>
  </si>
  <si>
    <t>Odda</t>
  </si>
  <si>
    <t>Jondal: Haug. \(Ved en hønsegård).</t>
  </si>
  <si>
    <t>Kartskisse vedlagt. Mangler koordinat - satt til kommunesenter basert på navn:Ullensvang</t>
  </si>
  <si>
    <t>https://www.unimus.no/felles/bilder/web_hent_bilde.php?id=12143361&amp;type=jpeg</t>
  </si>
  <si>
    <t>POINT (44466 6691937)</t>
  </si>
  <si>
    <t>urn:catalog:BG:S:263960</t>
  </si>
  <si>
    <t>105_263960</t>
  </si>
  <si>
    <t>BG_263960</t>
  </si>
  <si>
    <t>70654</t>
  </si>
  <si>
    <t>57_6741</t>
  </si>
  <si>
    <t>Ulvik</t>
  </si>
  <si>
    <t>Nedre Sponheim, Sandbakken. Vokste i Martha Skeie Aksdals hage ved østsiden av huset under en altan.</t>
  </si>
  <si>
    <t>Martha Skeie Aksdal</t>
  </si>
  <si>
    <t>POINT (57078 6741839)</t>
  </si>
  <si>
    <t>urn:catalog:BG:S:70654</t>
  </si>
  <si>
    <t>105_70654</t>
  </si>
  <si>
    <t>BG_70654</t>
  </si>
  <si>
    <t>70655</t>
  </si>
  <si>
    <t>urn:catalog:BG:S:70655</t>
  </si>
  <si>
    <t>105_70655</t>
  </si>
  <si>
    <t>BG_70655</t>
  </si>
  <si>
    <t>263962</t>
  </si>
  <si>
    <t>13_6725</t>
  </si>
  <si>
    <t>Kvam</t>
  </si>
  <si>
    <t>Kvam hd.: Øystese. \I formargkålåker.</t>
  </si>
  <si>
    <t>Einar Rygg</t>
  </si>
  <si>
    <t>Kartskisse vedlagt. Mangler koordinat - satt til kommunesenter basert på navn:Kvam</t>
  </si>
  <si>
    <t>https://www.unimus.no/felles/bilder/web_hent_bilde.php?id=12143363&amp;type=jpeg</t>
  </si>
  <si>
    <t>POINT (12068 6725728)</t>
  </si>
  <si>
    <t>urn:catalog:BG:S:263962</t>
  </si>
  <si>
    <t>105_263962</t>
  </si>
  <si>
    <t>BG_263962</t>
  </si>
  <si>
    <t>263961</t>
  </si>
  <si>
    <t>Kvam: (Jondal hd.): Haug i Tørvikbygd. \Gjødselhaug ved hønsegård.</t>
  </si>
  <si>
    <t>https://www.unimus.no/felles/bilder/web_hent_bilde.php?id=12143362&amp;type=jpeg</t>
  </si>
  <si>
    <t>urn:catalog:BG:S:263961</t>
  </si>
  <si>
    <t>105_263961</t>
  </si>
  <si>
    <t>BG_263961</t>
  </si>
  <si>
    <t>263957</t>
  </si>
  <si>
    <t>-9_6741</t>
  </si>
  <si>
    <t>Vaksdal</t>
  </si>
  <si>
    <t>Vaksdal: Bruvik: Vaksdal.</t>
  </si>
  <si>
    <t>Johs. Lid</t>
  </si>
  <si>
    <t>https://www.unimus.no/felles/bilder/web_hent_bilde.php?id=12143358&amp;type=jpeg</t>
  </si>
  <si>
    <t>POINT (-8013 6740607)</t>
  </si>
  <si>
    <t>urn:catalog:BG:S:263957</t>
  </si>
  <si>
    <t>105_263957</t>
  </si>
  <si>
    <t>BG_263957</t>
  </si>
  <si>
    <t>263965</t>
  </si>
  <si>
    <t>3_6779</t>
  </si>
  <si>
    <t>Modalen</t>
  </si>
  <si>
    <t>Modalen: Granheim. \Ein plante i attlegg tilsådt våren 1960.</t>
  </si>
  <si>
    <t>Idar Langedal</t>
  </si>
  <si>
    <t>Har brukt gjødsel av kraftfora husdyr. Kartskisse vedlagt.</t>
  </si>
  <si>
    <t>https://www.unimus.no/felles/bilder/web_hent_bilde.php?id=12143366&amp;type=jpeg</t>
  </si>
  <si>
    <t>POINT (3263 6778144)</t>
  </si>
  <si>
    <t>urn:catalog:BG:S:263965</t>
  </si>
  <si>
    <t>105_263965</t>
  </si>
  <si>
    <t>BG_263965</t>
  </si>
  <si>
    <t>263964</t>
  </si>
  <si>
    <t>-41_6753</t>
  </si>
  <si>
    <t>Alver</t>
  </si>
  <si>
    <t>Meland</t>
  </si>
  <si>
    <t>Holsnøy: Meland hd.: Brakstad, ved hønsehuset til A. A. Brakstad.</t>
  </si>
  <si>
    <t>Andreas A Brakstad</t>
  </si>
  <si>
    <t>Kartskisse vedlagt. NB! På Brakstad Datura 1959 og Solanum nigrum 1960, begge Hb BG.</t>
  </si>
  <si>
    <t>https://www.unimus.no/felles/bilder/web_hent_bilde.php?id=12143365&amp;type=jpeg</t>
  </si>
  <si>
    <t>POINT (-40510 6752695)</t>
  </si>
  <si>
    <t>urn:catalog:BG:S:263964</t>
  </si>
  <si>
    <t>105_263964</t>
  </si>
  <si>
    <t>BG_263964</t>
  </si>
  <si>
    <t>263966</t>
  </si>
  <si>
    <t>-41_6769</t>
  </si>
  <si>
    <t>Radøy</t>
  </si>
  <si>
    <t>Radøy hd. (tidl. Hordabø hd.) : Håland. A. Grindheims hønseri.</t>
  </si>
  <si>
    <t>https://www.unimus.no/felles/bilder/web_hent_bilde.php?id=12143367&amp;type=jpeg</t>
  </si>
  <si>
    <t>POINT (-41408 6769443)</t>
  </si>
  <si>
    <t>urn:catalog:BG:S:263966</t>
  </si>
  <si>
    <t>105_263966</t>
  </si>
  <si>
    <t>BG_263966</t>
  </si>
  <si>
    <t>263963</t>
  </si>
  <si>
    <t>-35_6773</t>
  </si>
  <si>
    <t>Lindås</t>
  </si>
  <si>
    <t>Lindås hd.: Haukås. \På en haug strø ved hønsei hos Rolv Haukås.</t>
  </si>
  <si>
    <t>https://www.unimus.no/felles/bilder/web_hent_bilde.php?id=12143364&amp;type=jpeg</t>
  </si>
  <si>
    <t>POINT (-34206 6772711)</t>
  </si>
  <si>
    <t>urn:catalog:BG:S:263963</t>
  </si>
  <si>
    <t>105_263963</t>
  </si>
  <si>
    <t>BG_263963</t>
  </si>
  <si>
    <t>90498</t>
  </si>
  <si>
    <t>23_6821</t>
  </si>
  <si>
    <t>Høyanger</t>
  </si>
  <si>
    <t>SF</t>
  </si>
  <si>
    <t>Høyanger: Dale gatekant i boligfeltet, en plante</t>
  </si>
  <si>
    <t>https://www.unimus.no/felles/bilder/web_hent_bilde.php?id=13691021&amp;type=jpeg</t>
  </si>
  <si>
    <t>POINT (23294 6821392)</t>
  </si>
  <si>
    <t>urn:catalog:O:V:90498</t>
  </si>
  <si>
    <t>8_90498</t>
  </si>
  <si>
    <t>O_90498</t>
  </si>
  <si>
    <t>137259</t>
  </si>
  <si>
    <t>77_6813</t>
  </si>
  <si>
    <t>Sogndal</t>
  </si>
  <si>
    <t>Sogndal S: Stedje \skrotemark</t>
  </si>
  <si>
    <t>Eli Fremstad</t>
  </si>
  <si>
    <t>https://www.unimus.no/felles/bilder/web_hent_bilde.php?id=13702975&amp;type=jpeg</t>
  </si>
  <si>
    <t>POINT (76413 6813470)</t>
  </si>
  <si>
    <t>urn:catalog:O:V:137259</t>
  </si>
  <si>
    <t>8_137259</t>
  </si>
  <si>
    <t>O_137259</t>
  </si>
  <si>
    <t>263972</t>
  </si>
  <si>
    <t>107_6789</t>
  </si>
  <si>
    <t>Lærdal</t>
  </si>
  <si>
    <t>Lærdal hd.: Eri. \Åkerugras. Flere eksemplarer.</t>
  </si>
  <si>
    <t>Petter Rumohr Skogen</t>
  </si>
  <si>
    <t>Fra et ca. 70 cm høyt ekspl. Observert også i 1962. Kartskisse vedlagt. Mangler koordinat - satt til kommunesenter basert på navn:Lærdal</t>
  </si>
  <si>
    <t>https://www.unimus.no/felles/bilder/web_hent_bilde.php?id=12143373&amp;type=jpeg</t>
  </si>
  <si>
    <t>POINT (107521 6789641)</t>
  </si>
  <si>
    <t>urn:catalog:BG:S:263972</t>
  </si>
  <si>
    <t>105_263972</t>
  </si>
  <si>
    <t>BG_263972</t>
  </si>
  <si>
    <t>263967</t>
  </si>
  <si>
    <t>-15_6833</t>
  </si>
  <si>
    <t>Fjaler</t>
  </si>
  <si>
    <t>Fjaler hd.: Dale: Løseth. \I attlegg til eng tilsått med timotei.</t>
  </si>
  <si>
    <t>Gabriel Løseth</t>
  </si>
  <si>
    <t>Kartskisse vedlagt. Mangler koordinat - satt til kommunesenter basert på navn:Fjaler</t>
  </si>
  <si>
    <t>https://www.unimus.no/felles/bilder/web_hent_bilde.php?id=12143368&amp;type=jpeg</t>
  </si>
  <si>
    <t>POINT (-14941 6832670)</t>
  </si>
  <si>
    <t>urn:catalog:BG:S:263967</t>
  </si>
  <si>
    <t>105_263967</t>
  </si>
  <si>
    <t>BG_263967</t>
  </si>
  <si>
    <t>263968</t>
  </si>
  <si>
    <t>27_6847</t>
  </si>
  <si>
    <t>Sunnfjord</t>
  </si>
  <si>
    <t>Jølster</t>
  </si>
  <si>
    <t>Jølster: Befring. \1 eks i rotvokstrar.</t>
  </si>
  <si>
    <t>Olav Befring</t>
  </si>
  <si>
    <t>K. Fægri, Anders Danielsen</t>
  </si>
  <si>
    <t>Kartskisse vedlagt. Mangler koordinat - satt til kommunesenter basert på navn:Sunnfjord</t>
  </si>
  <si>
    <t>https://www.unimus.no/felles/bilder/web_hent_bilde.php?id=12143369&amp;type=jpeg</t>
  </si>
  <si>
    <t>POINT (26790 6847503)</t>
  </si>
  <si>
    <t>urn:catalog:BG:S:263968</t>
  </si>
  <si>
    <t>105_263968</t>
  </si>
  <si>
    <t>BG_263968</t>
  </si>
  <si>
    <t>263969</t>
  </si>
  <si>
    <t>Jølster hd.: Befring. \Eit eks. på same jordstykket som i fjor, men i ...</t>
  </si>
  <si>
    <t>https://www.unimus.no/felles/bilder/web_hent_bilde.php?id=12143370&amp;type=jpeg</t>
  </si>
  <si>
    <t>urn:catalog:BG:S:263969</t>
  </si>
  <si>
    <t>105_263969</t>
  </si>
  <si>
    <t>BG_263969</t>
  </si>
  <si>
    <t>263970</t>
  </si>
  <si>
    <t>Jølster hd: Befring. \2 pl. i nepe hjå meg.</t>
  </si>
  <si>
    <t>Mangler koordinat - satt til kommunesenter basert på navn:Sunnfjord</t>
  </si>
  <si>
    <t>https://www.unimus.no/felles/bilder/web_hent_bilde.php?id=12143371&amp;type=jpeg</t>
  </si>
  <si>
    <t>urn:catalog:BG:S:263970</t>
  </si>
  <si>
    <t>105_263970</t>
  </si>
  <si>
    <t>BG_263970</t>
  </si>
  <si>
    <t>263971</t>
  </si>
  <si>
    <t>Jølster hd.: Befring. \Ein plante i attlegg med grønfor hjå Ola Vindhe...</t>
  </si>
  <si>
    <t>https://www.unimus.no/felles/bilder/web_hent_bilde.php?id=12143372&amp;type=jpeg</t>
  </si>
  <si>
    <t>urn:catalog:BG:S:263971</t>
  </si>
  <si>
    <t>105_263971</t>
  </si>
  <si>
    <t>BG_263971</t>
  </si>
  <si>
    <t>70633</t>
  </si>
  <si>
    <t>Mo</t>
  </si>
  <si>
    <t>Øystein Lange</t>
  </si>
  <si>
    <t>Dagfinn Moe</t>
  </si>
  <si>
    <t>urn:catalog:BG:S:70633</t>
  </si>
  <si>
    <t>105_70633</t>
  </si>
  <si>
    <t>BG_70633</t>
  </si>
  <si>
    <t>73810</t>
  </si>
  <si>
    <t>57_6859</t>
  </si>
  <si>
    <t>Befring potetåker hjå meg</t>
  </si>
  <si>
    <t>Olav J. Befring</t>
  </si>
  <si>
    <t>https://www.unimus.no/felles/bilder/web_hent_bilde.php?id=13691013&amp;type=jpeg</t>
  </si>
  <si>
    <t>POINT (56972 6859042)</t>
  </si>
  <si>
    <t>urn:catalog:O:V:73810</t>
  </si>
  <si>
    <t>8_73810</t>
  </si>
  <si>
    <t>O_73810</t>
  </si>
  <si>
    <t>20002812</t>
  </si>
  <si>
    <t>79_6953</t>
  </si>
  <si>
    <t>Møre og Romsdal</t>
  </si>
  <si>
    <t>Ålesund</t>
  </si>
  <si>
    <t>MR</t>
  </si>
  <si>
    <t>Ørskog</t>
  </si>
  <si>
    <t>Kråa, Sjøholt, Ålesund, Mr \ /[Kvant.:] 1 Plants</t>
  </si>
  <si>
    <t>Dag Holtan</t>
  </si>
  <si>
    <t>Hopper litt rundt i hagen fra år til år, sikkert nok kommet inn med fuglefrø i sin tid.. Quantity: 1 Plants</t>
  </si>
  <si>
    <t>https://www.artsobservasjoner.no/Sighting/20002812</t>
  </si>
  <si>
    <t>POINT (78626 6953736)</t>
  </si>
  <si>
    <t>urn:uuid:82adcb27-3fe2-41c0-ba99-8e153b82a7a8</t>
  </si>
  <si>
    <t>1010_20002812</t>
  </si>
  <si>
    <t>20080037</t>
  </si>
  <si>
    <t>45_6965</t>
  </si>
  <si>
    <t>Giske</t>
  </si>
  <si>
    <t>Gjøsundneset miljøstasjon, Giske, Mr \ /[Kvant.:] 3 Plants</t>
  </si>
  <si>
    <t>Quantity: 3 Plants</t>
  </si>
  <si>
    <t>https://www.artsobservasjoner.no/Sighting/20080037</t>
  </si>
  <si>
    <t>POINT (44749 6964510)</t>
  </si>
  <si>
    <t>urn:uuid:724c31a3-cc52-4b91-9677-bde1a30e80c2</t>
  </si>
  <si>
    <t>1010_20080037</t>
  </si>
  <si>
    <t>20178918</t>
  </si>
  <si>
    <t>Gjøsundet, Giske, Mr \Jordhaug</t>
  </si>
  <si>
    <t>Perry Gunnar Larsen|Dag Holtan</t>
  </si>
  <si>
    <t>https://www.artsobservasjoner.no/Sighting/20178918</t>
  </si>
  <si>
    <t>POINT (44732 6964573)</t>
  </si>
  <si>
    <t>urn:uuid:847ba0cc-ec46-4832-ba14-cbf7540acdb3</t>
  </si>
  <si>
    <t>1010_20178918</t>
  </si>
  <si>
    <t>155541</t>
  </si>
  <si>
    <t>269_7039</t>
  </si>
  <si>
    <t>Trøndelag</t>
  </si>
  <si>
    <t>Trondheim</t>
  </si>
  <si>
    <t>ST</t>
  </si>
  <si>
    <t>Ugla, ved Dalstien ndf. holdeplass Gråkallbanen \På åpen jord, veikant ved hageanlegg sm. Helian...</t>
  </si>
  <si>
    <t>Roy Humstad</t>
  </si>
  <si>
    <t>https://www.unimus.no/felles/bilder/web_hent_bilde.php?id=14813488&amp;type=jpeg</t>
  </si>
  <si>
    <t>POINT (268360 7038617)</t>
  </si>
  <si>
    <t>urn:catalog:TRH:V:155541</t>
  </si>
  <si>
    <t>37_155541</t>
  </si>
  <si>
    <t>TRH_155541</t>
  </si>
  <si>
    <t>81479</t>
  </si>
  <si>
    <t>269_7041</t>
  </si>
  <si>
    <t>Øya, Olav Kyrres gate/ Håkon Jarls gt. I en rabatt ved undergangen under OK gt. \Ugras</t>
  </si>
  <si>
    <t>Ingar Pareliussen</t>
  </si>
  <si>
    <t>https://www.unimus.no/felles/bilder/web_hent_bilde.php?id=14778325&amp;type=jpeg</t>
  </si>
  <si>
    <t>POINT (269875 7040788)</t>
  </si>
  <si>
    <t>urn:catalog:TRH:V:81479</t>
  </si>
  <si>
    <t>37_81479</t>
  </si>
  <si>
    <t>TRH_81479</t>
  </si>
  <si>
    <t>313605</t>
  </si>
  <si>
    <t>271_7041</t>
  </si>
  <si>
    <t>Midtbyen, St. Olavs gt./Dronningens gt. \Blandt ruderatarter ved beplantning</t>
  </si>
  <si>
    <t>https://www.unimus.no/felles/bilder/web_hent_bilde.php?id=14923217&amp;type=jpeg</t>
  </si>
  <si>
    <t>POINT (270221 7041836)</t>
  </si>
  <si>
    <t>urn:catalog:TRH:V:313605</t>
  </si>
  <si>
    <t>37_313605</t>
  </si>
  <si>
    <t>TRH_313605</t>
  </si>
  <si>
    <t>155543</t>
  </si>
  <si>
    <t>Rosenborg, mot Kristiansten \På jord i veikant ved plantninger</t>
  </si>
  <si>
    <t>https://www.unimus.no/felles/bilder/web_hent_bilde.php?id=14813492&amp;type=jpeg</t>
  </si>
  <si>
    <t>POINT (271181 7041879)</t>
  </si>
  <si>
    <t>urn:catalog:TRH:V:155543</t>
  </si>
  <si>
    <t>37_155543</t>
  </si>
  <si>
    <t>TRH_155543</t>
  </si>
  <si>
    <t>155542</t>
  </si>
  <si>
    <t>271_7043</t>
  </si>
  <si>
    <t>Midtbyen, Dronningens gt./Kjøpmannsgt. \Skrotemark ved parkeringsplass sm. bl. a. Amara...</t>
  </si>
  <si>
    <t>https://www.unimus.no/felles/bilder/web_hent_bilde.php?id=14813490&amp;type=jpeg</t>
  </si>
  <si>
    <t>POINT (270691 7042026)</t>
  </si>
  <si>
    <t>urn:catalog:TRH:V:155542</t>
  </si>
  <si>
    <t>37_155542</t>
  </si>
  <si>
    <t>TRH_155542</t>
  </si>
  <si>
    <t>245635</t>
  </si>
  <si>
    <t>273_7043</t>
  </si>
  <si>
    <t>Lade, Fagerheim \Ugras i hage</t>
  </si>
  <si>
    <t>Tommy Prestø</t>
  </si>
  <si>
    <t>https://www.unimus.no/felles/bilder/web_hent_bilde.php?id=14898342&amp;type=jpeg</t>
  </si>
  <si>
    <t>POINT (273858 7043633)</t>
  </si>
  <si>
    <t>urn:catalog:TRH:V:245635</t>
  </si>
  <si>
    <t>37_245635</t>
  </si>
  <si>
    <t>TRH_245635</t>
  </si>
  <si>
    <t>2976351383</t>
  </si>
  <si>
    <t>277_7127</t>
  </si>
  <si>
    <t>Åfjord</t>
  </si>
  <si>
    <t>Roan</t>
  </si>
  <si>
    <t>http://www.gbif.org/occurrence/2976351383</t>
  </si>
  <si>
    <t>POINT (276924 7126918)</t>
  </si>
  <si>
    <t>q-10246305125</t>
  </si>
  <si>
    <t>40_2976351383</t>
  </si>
  <si>
    <t>73811</t>
  </si>
  <si>
    <t>251_7025</t>
  </si>
  <si>
    <t>Skaun</t>
  </si>
  <si>
    <t>Pienes mølle</t>
  </si>
  <si>
    <t>R. Tambs Lyche</t>
  </si>
  <si>
    <t>Carl Blom</t>
  </si>
  <si>
    <t>Mangler koordinat - satt til kommunesenter basert på navn:Skaun</t>
  </si>
  <si>
    <t>https://www.unimus.no/felles/bilder/web_hent_bilde.php?id=13691017&amp;type=jpeg</t>
  </si>
  <si>
    <t>POINT (251092 7025759)</t>
  </si>
  <si>
    <t>urn:catalog:O:V:73811</t>
  </si>
  <si>
    <t>8_73811</t>
  </si>
  <si>
    <t>O_73811</t>
  </si>
  <si>
    <t>28966</t>
  </si>
  <si>
    <t>257_7029</t>
  </si>
  <si>
    <t>Ralph Tambs Lyche</t>
  </si>
  <si>
    <t>https://www.unimus.no/felles/bilder/web_hent_bilde.php?id=14713772&amp;type=jpeg</t>
  </si>
  <si>
    <t>POINT (257970 7029089)</t>
  </si>
  <si>
    <t>urn:catalog:TRH:V:28966</t>
  </si>
  <si>
    <t>37_28966</t>
  </si>
  <si>
    <t>TRH_28966</t>
  </si>
  <si>
    <t>28965</t>
  </si>
  <si>
    <t>https://www.unimus.no/felles/bilder/web_hent_bilde.php?id=14713770&amp;type=jpeg</t>
  </si>
  <si>
    <t>urn:catalog:TRH:V:28965</t>
  </si>
  <si>
    <t>37_28965</t>
  </si>
  <si>
    <t>TRH_28965</t>
  </si>
  <si>
    <t>11534265</t>
  </si>
  <si>
    <t>481_7433</t>
  </si>
  <si>
    <t>Nordland</t>
  </si>
  <si>
    <t>Beiarn</t>
  </si>
  <si>
    <t>No</t>
  </si>
  <si>
    <t>Moldjord: Buen, Solheim, Beiarn, No</t>
  </si>
  <si>
    <t>Mats Nettelbladt</t>
  </si>
  <si>
    <t>Ikke planta, men muligens spredt med fuglefrø, sjøl om nærmeste fuglebrett er ca .</t>
  </si>
  <si>
    <t>https://www.artsobservasjoner.no/Sighting/11534265</t>
  </si>
  <si>
    <t>POINT (481375 7432385)</t>
  </si>
  <si>
    <t>urn:uuid:7f0c6a02-d9cd-4de7-ada5-ad3a40a45826</t>
  </si>
  <si>
    <t>1010_11534265</t>
  </si>
  <si>
    <t>TROM</t>
  </si>
  <si>
    <t>148857</t>
  </si>
  <si>
    <t>819_7863</t>
  </si>
  <si>
    <t>Troms og Finnmark</t>
  </si>
  <si>
    <t>Hammerfest</t>
  </si>
  <si>
    <t>Fi</t>
  </si>
  <si>
    <t>Kvaløya: Hammerfest: i bykjernen. \Dumpeskrent mot sjøen.</t>
  </si>
  <si>
    <t>Torbjørn Alm, Unni Bjerke Gamst</t>
  </si>
  <si>
    <t>POINT (819672 7862556)</t>
  </si>
  <si>
    <t>urn:catalog:TROM:V:148857</t>
  </si>
  <si>
    <t>Tromsø museum - Universitetsmuseet</t>
  </si>
  <si>
    <t>trom-v</t>
  </si>
  <si>
    <t>117_148857</t>
  </si>
  <si>
    <t>TROM_148857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</si>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</sst>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0" fillId="6" borderId="0" xfId="0" applyFill="1"/>
    <xf numFmtId="14" fontId="2" fillId="0" borderId="0" xfId="1" applyNumberFormat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bif.org/occurrence/11353352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2ADBC-3767-4220-9C68-0A364DF5E05C}">
  <dimension ref="A1:BU447"/>
  <sheetViews>
    <sheetView tabSelected="1" workbookViewId="0">
      <selection activeCell="AB436" sqref="AB436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6640625" bestFit="1" customWidth="1"/>
    <col min="7" max="7" width="8.33203125" bestFit="1" customWidth="1"/>
    <col min="8" max="8" width="11" bestFit="1" customWidth="1"/>
    <col min="9" max="9" width="5.10937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2" max="22" width="6.88671875" customWidth="1"/>
    <col min="24" max="24" width="3.77734375" bestFit="1" customWidth="1"/>
    <col min="25" max="25" width="3.88671875" bestFit="1" customWidth="1"/>
    <col min="26" max="26" width="5.21875" bestFit="1" customWidth="1"/>
    <col min="28" max="28" width="28.5546875" customWidth="1"/>
    <col min="29" max="29" width="5" bestFit="1" customWidth="1"/>
    <col min="30" max="30" width="4.5546875" bestFit="1" customWidth="1"/>
    <col min="31" max="31" width="3.44140625" bestFit="1" customWidth="1"/>
    <col min="32" max="32" width="20.6640625" customWidth="1"/>
    <col min="35" max="35" width="7" bestFit="1" customWidth="1"/>
    <col min="36" max="36" width="8" bestFit="1" customWidth="1"/>
    <col min="37" max="37" width="8.77734375" bestFit="1" customWidth="1"/>
    <col min="38" max="38" width="8.6640625" bestFit="1" customWidth="1"/>
  </cols>
  <sheetData>
    <row r="1" spans="1:73" x14ac:dyDescent="0.3">
      <c r="A1" s="12" t="s">
        <v>3420</v>
      </c>
      <c r="B1" s="12" t="s">
        <v>3421</v>
      </c>
      <c r="C1" s="12" t="s">
        <v>3422</v>
      </c>
      <c r="D1" s="12" t="s">
        <v>3423</v>
      </c>
      <c r="E1" s="12" t="s">
        <v>3424</v>
      </c>
      <c r="F1" s="12" t="s">
        <v>3425</v>
      </c>
      <c r="G1" s="12" t="s">
        <v>3426</v>
      </c>
      <c r="H1" s="13" t="s">
        <v>3427</v>
      </c>
      <c r="I1" s="12" t="s">
        <v>3428</v>
      </c>
      <c r="J1" s="12" t="s">
        <v>3429</v>
      </c>
      <c r="K1" s="12" t="s">
        <v>3430</v>
      </c>
      <c r="L1" s="12" t="s">
        <v>3431</v>
      </c>
      <c r="M1" s="12" t="s">
        <v>3432</v>
      </c>
      <c r="N1" s="12" t="s">
        <v>3433</v>
      </c>
      <c r="O1" s="14" t="s">
        <v>3434</v>
      </c>
      <c r="P1" s="15" t="s">
        <v>3435</v>
      </c>
      <c r="Q1" s="16" t="s">
        <v>3436</v>
      </c>
      <c r="R1" s="16" t="s">
        <v>3437</v>
      </c>
      <c r="S1" s="16" t="s">
        <v>3438</v>
      </c>
      <c r="T1" s="17" t="s">
        <v>3439</v>
      </c>
      <c r="U1" s="12" t="s">
        <v>3440</v>
      </c>
      <c r="V1" s="12" t="s">
        <v>3441</v>
      </c>
      <c r="W1" s="12" t="s">
        <v>3442</v>
      </c>
      <c r="X1" s="4" t="s">
        <v>3443</v>
      </c>
      <c r="Y1" s="4" t="s">
        <v>3444</v>
      </c>
      <c r="Z1" s="12" t="s">
        <v>3445</v>
      </c>
      <c r="AA1" s="12" t="s">
        <v>3446</v>
      </c>
      <c r="AB1" s="12" t="s">
        <v>3447</v>
      </c>
      <c r="AC1" s="12" t="s">
        <v>3448</v>
      </c>
      <c r="AD1" s="12" t="s">
        <v>3449</v>
      </c>
      <c r="AE1" s="12" t="s">
        <v>3450</v>
      </c>
      <c r="AF1" s="12" t="s">
        <v>3451</v>
      </c>
      <c r="AG1" s="12" t="s">
        <v>3452</v>
      </c>
      <c r="AH1" s="12"/>
      <c r="AI1" s="17" t="s">
        <v>3453</v>
      </c>
      <c r="AJ1" s="17" t="s">
        <v>3454</v>
      </c>
      <c r="AK1" s="17" t="s">
        <v>3455</v>
      </c>
      <c r="AL1" s="17" t="s">
        <v>3456</v>
      </c>
      <c r="AM1" s="12" t="s">
        <v>3457</v>
      </c>
      <c r="AN1" s="18" t="s">
        <v>3458</v>
      </c>
      <c r="AO1" s="19" t="s">
        <v>3459</v>
      </c>
      <c r="AP1" s="12" t="s">
        <v>3460</v>
      </c>
      <c r="AQ1" s="20" t="s">
        <v>3461</v>
      </c>
      <c r="AR1" s="12" t="s">
        <v>3432</v>
      </c>
      <c r="AS1" s="12" t="s">
        <v>3462</v>
      </c>
      <c r="AT1" s="12" t="s">
        <v>3463</v>
      </c>
      <c r="AU1" s="12" t="s">
        <v>3464</v>
      </c>
      <c r="AV1" s="12" t="s">
        <v>3465</v>
      </c>
      <c r="AW1" s="12" t="s">
        <v>3466</v>
      </c>
      <c r="AX1" s="12" t="s">
        <v>3467</v>
      </c>
      <c r="AY1" s="12" t="s">
        <v>3468</v>
      </c>
      <c r="AZ1" s="12" t="s">
        <v>3469</v>
      </c>
      <c r="BA1" s="12" t="s">
        <v>3470</v>
      </c>
      <c r="BB1" s="12" t="s">
        <v>3471</v>
      </c>
      <c r="BC1" s="21" t="s">
        <v>3472</v>
      </c>
      <c r="BD1" s="12" t="s">
        <v>3473</v>
      </c>
      <c r="BE1" s="12" t="s">
        <v>3438</v>
      </c>
      <c r="BF1" s="12" t="s">
        <v>3474</v>
      </c>
      <c r="BG1" s="12" t="s">
        <v>3475</v>
      </c>
      <c r="BH1" s="8" t="s">
        <v>3476</v>
      </c>
      <c r="BI1" s="12" t="s">
        <v>3477</v>
      </c>
      <c r="BJ1" s="12" t="s">
        <v>3478</v>
      </c>
      <c r="BK1" s="12" t="s">
        <v>3479</v>
      </c>
      <c r="BL1" s="12" t="s">
        <v>3480</v>
      </c>
      <c r="BM1" t="s">
        <v>3481</v>
      </c>
      <c r="BN1" t="s">
        <v>3482</v>
      </c>
      <c r="BO1" t="s">
        <v>3483</v>
      </c>
      <c r="BP1" t="s">
        <v>3484</v>
      </c>
      <c r="BQ1" s="12" t="s">
        <v>3485</v>
      </c>
      <c r="BR1" s="12" t="s">
        <v>3486</v>
      </c>
      <c r="BS1" s="12" t="s">
        <v>3487</v>
      </c>
      <c r="BT1" s="12" t="s">
        <v>3488</v>
      </c>
      <c r="BU1" s="12" t="s">
        <v>3420</v>
      </c>
    </row>
    <row r="2" spans="1:73" x14ac:dyDescent="0.3">
      <c r="A2">
        <v>144691</v>
      </c>
      <c r="B2">
        <v>143371</v>
      </c>
      <c r="F2" t="s">
        <v>0</v>
      </c>
      <c r="G2" t="s">
        <v>2062</v>
      </c>
      <c r="H2" t="s">
        <v>3209</v>
      </c>
      <c r="I2" s="1" t="str">
        <f>HYPERLINK(AQ2,"Hb")</f>
        <v>Hb</v>
      </c>
      <c r="K2">
        <v>1</v>
      </c>
      <c r="L2" t="s">
        <v>3</v>
      </c>
      <c r="M2">
        <v>100399</v>
      </c>
      <c r="N2" t="s">
        <v>4</v>
      </c>
      <c r="T2" t="s">
        <v>3210</v>
      </c>
      <c r="U2" s="9">
        <v>3</v>
      </c>
      <c r="V2" t="s">
        <v>2970</v>
      </c>
      <c r="W2" t="s">
        <v>3211</v>
      </c>
      <c r="X2" s="3" t="s">
        <v>3192</v>
      </c>
      <c r="Y2" s="4">
        <v>14</v>
      </c>
      <c r="Z2" s="5">
        <v>1422</v>
      </c>
      <c r="AA2" t="s">
        <v>3211</v>
      </c>
      <c r="AB2" t="s">
        <v>3212</v>
      </c>
      <c r="AC2">
        <v>1963</v>
      </c>
      <c r="AD2">
        <v>11</v>
      </c>
      <c r="AE2">
        <v>8</v>
      </c>
      <c r="AF2" t="s">
        <v>3213</v>
      </c>
      <c r="AG2" t="s">
        <v>2759</v>
      </c>
      <c r="AI2">
        <v>107521</v>
      </c>
      <c r="AJ2">
        <v>6789641</v>
      </c>
      <c r="AK2" s="5">
        <v>107000</v>
      </c>
      <c r="AL2" s="5">
        <v>6789000</v>
      </c>
      <c r="AM2">
        <v>40162</v>
      </c>
      <c r="AO2">
        <v>105</v>
      </c>
      <c r="AP2" t="s">
        <v>3214</v>
      </c>
      <c r="AQ2" t="s">
        <v>3215</v>
      </c>
      <c r="AR2">
        <v>100399</v>
      </c>
      <c r="AT2" s="6" t="s">
        <v>13</v>
      </c>
      <c r="AU2">
        <v>1</v>
      </c>
      <c r="AV2" t="s">
        <v>14</v>
      </c>
      <c r="AW2" t="s">
        <v>3216</v>
      </c>
      <c r="AX2" t="s">
        <v>3217</v>
      </c>
      <c r="AY2">
        <v>105</v>
      </c>
      <c r="AZ2" t="s">
        <v>2067</v>
      </c>
      <c r="BA2" t="s">
        <v>2068</v>
      </c>
      <c r="BB2">
        <v>1</v>
      </c>
      <c r="BC2" s="7">
        <v>40150</v>
      </c>
      <c r="BD2" s="8" t="s">
        <v>19</v>
      </c>
      <c r="BF2">
        <v>5</v>
      </c>
      <c r="BG2">
        <v>294824</v>
      </c>
      <c r="BH2">
        <v>14906</v>
      </c>
      <c r="BI2" t="s">
        <v>3218</v>
      </c>
      <c r="BK2" t="s">
        <v>3219</v>
      </c>
      <c r="BU2">
        <v>144691</v>
      </c>
    </row>
    <row r="3" spans="1:73" x14ac:dyDescent="0.3">
      <c r="A3">
        <v>154227</v>
      </c>
      <c r="B3">
        <v>324624</v>
      </c>
      <c r="F3" t="s">
        <v>0</v>
      </c>
      <c r="G3" t="s">
        <v>1</v>
      </c>
      <c r="H3" t="s">
        <v>2359</v>
      </c>
      <c r="I3" s="1" t="str">
        <f>HYPERLINK(AQ3,"Hb")</f>
        <v>Hb</v>
      </c>
      <c r="K3">
        <v>1</v>
      </c>
      <c r="L3" t="s">
        <v>3</v>
      </c>
      <c r="M3">
        <v>100399</v>
      </c>
      <c r="N3" t="s">
        <v>4</v>
      </c>
      <c r="T3" t="s">
        <v>2360</v>
      </c>
      <c r="U3" s="2">
        <v>1</v>
      </c>
      <c r="V3" t="s">
        <v>2361</v>
      </c>
      <c r="W3" t="s">
        <v>2362</v>
      </c>
      <c r="X3" t="s">
        <v>2363</v>
      </c>
      <c r="Y3" s="4">
        <v>9</v>
      </c>
      <c r="Z3" s="5">
        <v>904</v>
      </c>
      <c r="AA3" s="5" t="s">
        <v>2362</v>
      </c>
      <c r="AB3" t="s">
        <v>2364</v>
      </c>
      <c r="AC3">
        <v>1992</v>
      </c>
      <c r="AD3">
        <v>8</v>
      </c>
      <c r="AE3">
        <v>1</v>
      </c>
      <c r="AF3" t="s">
        <v>2365</v>
      </c>
      <c r="AG3" t="s">
        <v>2365</v>
      </c>
      <c r="AI3">
        <v>127304</v>
      </c>
      <c r="AJ3">
        <v>6487925</v>
      </c>
      <c r="AK3" s="5">
        <v>127000</v>
      </c>
      <c r="AL3" s="5">
        <v>6487000</v>
      </c>
      <c r="AM3">
        <v>1118</v>
      </c>
      <c r="AO3">
        <v>8</v>
      </c>
      <c r="AP3" t="s">
        <v>80</v>
      </c>
      <c r="AQ3" t="s">
        <v>2366</v>
      </c>
      <c r="AR3">
        <v>100399</v>
      </c>
      <c r="AT3" s="6" t="s">
        <v>13</v>
      </c>
      <c r="AU3">
        <v>1</v>
      </c>
      <c r="AV3" t="s">
        <v>14</v>
      </c>
      <c r="AW3" t="s">
        <v>2367</v>
      </c>
      <c r="AX3" t="s">
        <v>2368</v>
      </c>
      <c r="AY3">
        <v>8</v>
      </c>
      <c r="AZ3" t="s">
        <v>17</v>
      </c>
      <c r="BA3" t="s">
        <v>18</v>
      </c>
      <c r="BB3">
        <v>1</v>
      </c>
      <c r="BC3" s="7">
        <v>33949</v>
      </c>
      <c r="BD3" s="8" t="s">
        <v>19</v>
      </c>
      <c r="BF3">
        <v>3</v>
      </c>
      <c r="BG3">
        <v>495886</v>
      </c>
      <c r="BH3">
        <v>14804</v>
      </c>
      <c r="BI3" t="s">
        <v>2369</v>
      </c>
      <c r="BK3" t="s">
        <v>2370</v>
      </c>
      <c r="BU3">
        <v>154227</v>
      </c>
    </row>
    <row r="4" spans="1:73" x14ac:dyDescent="0.3">
      <c r="A4">
        <v>73369</v>
      </c>
      <c r="B4">
        <v>143361</v>
      </c>
      <c r="F4" t="s">
        <v>0</v>
      </c>
      <c r="G4" t="s">
        <v>2062</v>
      </c>
      <c r="H4" t="s">
        <v>3121</v>
      </c>
      <c r="I4" s="1" t="str">
        <f>HYPERLINK(AQ4,"Hb")</f>
        <v>Hb</v>
      </c>
      <c r="K4">
        <v>1</v>
      </c>
      <c r="L4" t="s">
        <v>3</v>
      </c>
      <c r="M4">
        <v>100399</v>
      </c>
      <c r="N4" t="s">
        <v>4</v>
      </c>
      <c r="T4" t="s">
        <v>3122</v>
      </c>
      <c r="U4" s="9">
        <v>3</v>
      </c>
      <c r="V4" t="s">
        <v>2970</v>
      </c>
      <c r="W4" t="s">
        <v>3123</v>
      </c>
      <c r="X4" s="3" t="s">
        <v>2972</v>
      </c>
      <c r="Y4" s="4">
        <v>12</v>
      </c>
      <c r="Z4" s="5">
        <v>1238</v>
      </c>
      <c r="AA4" s="5" t="s">
        <v>3123</v>
      </c>
      <c r="AB4" t="s">
        <v>3124</v>
      </c>
      <c r="AC4">
        <v>1961</v>
      </c>
      <c r="AD4">
        <v>11</v>
      </c>
      <c r="AE4">
        <v>5</v>
      </c>
      <c r="AF4" t="s">
        <v>3125</v>
      </c>
      <c r="AG4" t="s">
        <v>2759</v>
      </c>
      <c r="AI4">
        <v>12068</v>
      </c>
      <c r="AJ4">
        <v>6725728</v>
      </c>
      <c r="AK4" s="5">
        <v>13000</v>
      </c>
      <c r="AL4" s="5">
        <v>6725000</v>
      </c>
      <c r="AM4">
        <v>30972</v>
      </c>
      <c r="AO4">
        <v>105</v>
      </c>
      <c r="AP4" t="s">
        <v>3126</v>
      </c>
      <c r="AQ4" t="s">
        <v>3127</v>
      </c>
      <c r="AR4">
        <v>100399</v>
      </c>
      <c r="AT4" s="6" t="s">
        <v>13</v>
      </c>
      <c r="AU4">
        <v>1</v>
      </c>
      <c r="AV4" t="s">
        <v>14</v>
      </c>
      <c r="AW4" t="s">
        <v>3128</v>
      </c>
      <c r="AX4" t="s">
        <v>3129</v>
      </c>
      <c r="AY4">
        <v>105</v>
      </c>
      <c r="AZ4" t="s">
        <v>2067</v>
      </c>
      <c r="BA4" t="s">
        <v>2068</v>
      </c>
      <c r="BB4">
        <v>1</v>
      </c>
      <c r="BC4" s="7">
        <v>40150</v>
      </c>
      <c r="BD4" s="8" t="s">
        <v>19</v>
      </c>
      <c r="BF4">
        <v>5</v>
      </c>
      <c r="BG4">
        <v>294814</v>
      </c>
      <c r="BH4">
        <v>14897</v>
      </c>
      <c r="BI4" t="s">
        <v>3130</v>
      </c>
      <c r="BK4" t="s">
        <v>3131</v>
      </c>
      <c r="BU4">
        <v>73369</v>
      </c>
    </row>
    <row r="5" spans="1:73" x14ac:dyDescent="0.3">
      <c r="A5">
        <v>73368</v>
      </c>
      <c r="B5">
        <v>143360</v>
      </c>
      <c r="F5" t="s">
        <v>0</v>
      </c>
      <c r="G5" t="s">
        <v>2062</v>
      </c>
      <c r="H5" t="s">
        <v>3132</v>
      </c>
      <c r="I5" s="1" t="str">
        <f>HYPERLINK(AQ5,"Hb")</f>
        <v>Hb</v>
      </c>
      <c r="K5">
        <v>1</v>
      </c>
      <c r="L5" t="s">
        <v>3</v>
      </c>
      <c r="M5">
        <v>100399</v>
      </c>
      <c r="N5" t="s">
        <v>4</v>
      </c>
      <c r="T5" t="s">
        <v>3122</v>
      </c>
      <c r="U5" s="9">
        <v>3</v>
      </c>
      <c r="V5" t="s">
        <v>2970</v>
      </c>
      <c r="W5" t="s">
        <v>3123</v>
      </c>
      <c r="X5" s="3" t="s">
        <v>2972</v>
      </c>
      <c r="Y5" s="4">
        <v>12</v>
      </c>
      <c r="Z5" s="5">
        <v>1238</v>
      </c>
      <c r="AA5" s="5" t="s">
        <v>3123</v>
      </c>
      <c r="AB5" t="s">
        <v>3133</v>
      </c>
      <c r="AC5">
        <v>1963</v>
      </c>
      <c r="AD5">
        <v>10</v>
      </c>
      <c r="AE5">
        <v>12</v>
      </c>
      <c r="AF5" t="s">
        <v>43</v>
      </c>
      <c r="AG5" t="s">
        <v>43</v>
      </c>
      <c r="AI5">
        <v>12068</v>
      </c>
      <c r="AJ5">
        <v>6725728</v>
      </c>
      <c r="AK5" s="5">
        <v>13000</v>
      </c>
      <c r="AL5" s="5">
        <v>6725000</v>
      </c>
      <c r="AM5">
        <v>30972</v>
      </c>
      <c r="AO5">
        <v>105</v>
      </c>
      <c r="AP5" t="s">
        <v>3126</v>
      </c>
      <c r="AQ5" t="s">
        <v>3134</v>
      </c>
      <c r="AR5">
        <v>100399</v>
      </c>
      <c r="AT5" s="6" t="s">
        <v>13</v>
      </c>
      <c r="AU5">
        <v>1</v>
      </c>
      <c r="AV5" t="s">
        <v>14</v>
      </c>
      <c r="AW5" t="s">
        <v>3128</v>
      </c>
      <c r="AX5" t="s">
        <v>3135</v>
      </c>
      <c r="AY5">
        <v>105</v>
      </c>
      <c r="AZ5" t="s">
        <v>2067</v>
      </c>
      <c r="BA5" t="s">
        <v>2068</v>
      </c>
      <c r="BB5">
        <v>1</v>
      </c>
      <c r="BC5" s="7">
        <v>40150</v>
      </c>
      <c r="BD5" s="8" t="s">
        <v>19</v>
      </c>
      <c r="BF5">
        <v>5</v>
      </c>
      <c r="BG5">
        <v>294813</v>
      </c>
      <c r="BH5">
        <v>14898</v>
      </c>
      <c r="BI5" t="s">
        <v>3136</v>
      </c>
      <c r="BK5" t="s">
        <v>3137</v>
      </c>
      <c r="BU5">
        <v>73368</v>
      </c>
    </row>
    <row r="6" spans="1:73" x14ac:dyDescent="0.3">
      <c r="A6">
        <v>156391</v>
      </c>
      <c r="B6">
        <v>4642</v>
      </c>
      <c r="F6" t="s">
        <v>0</v>
      </c>
      <c r="G6" t="s">
        <v>169</v>
      </c>
      <c r="H6" t="s">
        <v>2350</v>
      </c>
      <c r="I6" s="1" t="str">
        <f>HYPERLINK(AQ6,"Foto")</f>
        <v>Foto</v>
      </c>
      <c r="K6">
        <v>1</v>
      </c>
      <c r="L6" t="s">
        <v>3</v>
      </c>
      <c r="M6">
        <v>100399</v>
      </c>
      <c r="N6" t="s">
        <v>4</v>
      </c>
      <c r="T6" t="s">
        <v>2351</v>
      </c>
      <c r="U6" s="2">
        <v>1</v>
      </c>
      <c r="V6" t="s">
        <v>1626</v>
      </c>
      <c r="W6" t="s">
        <v>2352</v>
      </c>
      <c r="X6" s="3" t="s">
        <v>2295</v>
      </c>
      <c r="Y6" s="4">
        <v>8</v>
      </c>
      <c r="Z6" s="5">
        <v>829</v>
      </c>
      <c r="AA6" s="5" t="s">
        <v>2352</v>
      </c>
      <c r="AB6" t="s">
        <v>2353</v>
      </c>
      <c r="AC6">
        <v>2011</v>
      </c>
      <c r="AD6">
        <v>10</v>
      </c>
      <c r="AE6">
        <v>10</v>
      </c>
      <c r="AF6" t="s">
        <v>1294</v>
      </c>
      <c r="AI6" s="5">
        <v>130422</v>
      </c>
      <c r="AJ6" s="5">
        <v>6603480</v>
      </c>
      <c r="AK6" s="5">
        <v>131000</v>
      </c>
      <c r="AL6" s="5">
        <v>6603000</v>
      </c>
      <c r="AM6">
        <v>5</v>
      </c>
      <c r="AN6" s="5"/>
      <c r="AO6">
        <v>1010</v>
      </c>
      <c r="AP6" t="s">
        <v>2354</v>
      </c>
      <c r="AQ6" s="7" t="s">
        <v>2355</v>
      </c>
      <c r="AR6">
        <v>100399</v>
      </c>
      <c r="AT6" s="6" t="s">
        <v>13</v>
      </c>
      <c r="AU6">
        <v>1</v>
      </c>
      <c r="AV6" t="s">
        <v>14</v>
      </c>
      <c r="AW6" t="s">
        <v>2356</v>
      </c>
      <c r="AX6" t="s">
        <v>2357</v>
      </c>
      <c r="AY6">
        <v>1010</v>
      </c>
      <c r="AZ6" t="s">
        <v>176</v>
      </c>
      <c r="BA6" t="s">
        <v>177</v>
      </c>
      <c r="BB6">
        <v>1</v>
      </c>
      <c r="BC6" s="7">
        <v>43006.409027777801</v>
      </c>
      <c r="BD6" s="8" t="s">
        <v>19</v>
      </c>
      <c r="BF6">
        <v>6</v>
      </c>
      <c r="BG6">
        <v>1867</v>
      </c>
      <c r="BH6">
        <v>14803</v>
      </c>
      <c r="BI6" t="s">
        <v>2358</v>
      </c>
      <c r="BU6">
        <v>156391</v>
      </c>
    </row>
    <row r="7" spans="1:73" x14ac:dyDescent="0.3">
      <c r="A7">
        <v>60562</v>
      </c>
      <c r="B7">
        <v>143366</v>
      </c>
      <c r="F7" t="s">
        <v>0</v>
      </c>
      <c r="G7" t="s">
        <v>2062</v>
      </c>
      <c r="H7" t="s">
        <v>3220</v>
      </c>
      <c r="I7" s="1" t="str">
        <f>HYPERLINK(AQ7,"Hb")</f>
        <v>Hb</v>
      </c>
      <c r="K7">
        <v>1</v>
      </c>
      <c r="L7" t="s">
        <v>3</v>
      </c>
      <c r="M7">
        <v>100399</v>
      </c>
      <c r="N7" t="s">
        <v>4</v>
      </c>
      <c r="T7" t="s">
        <v>3221</v>
      </c>
      <c r="U7" s="9">
        <v>3</v>
      </c>
      <c r="V7" t="s">
        <v>2970</v>
      </c>
      <c r="W7" t="s">
        <v>3222</v>
      </c>
      <c r="X7" s="3" t="s">
        <v>3192</v>
      </c>
      <c r="Y7" s="4">
        <v>14</v>
      </c>
      <c r="Z7" s="5">
        <v>1429</v>
      </c>
      <c r="AA7" s="5" t="s">
        <v>3222</v>
      </c>
      <c r="AB7" t="s">
        <v>3223</v>
      </c>
      <c r="AC7">
        <v>1965</v>
      </c>
      <c r="AD7">
        <v>9</v>
      </c>
      <c r="AE7">
        <v>22</v>
      </c>
      <c r="AF7" t="s">
        <v>3224</v>
      </c>
      <c r="AG7" t="s">
        <v>3224</v>
      </c>
      <c r="AI7">
        <v>-14941</v>
      </c>
      <c r="AJ7">
        <v>6832670</v>
      </c>
      <c r="AK7" s="5">
        <v>-15000</v>
      </c>
      <c r="AL7" s="5">
        <v>6833000</v>
      </c>
      <c r="AM7">
        <v>26944</v>
      </c>
      <c r="AO7">
        <v>105</v>
      </c>
      <c r="AP7" t="s">
        <v>3225</v>
      </c>
      <c r="AQ7" t="s">
        <v>3226</v>
      </c>
      <c r="AR7">
        <v>100399</v>
      </c>
      <c r="AT7" s="6" t="s">
        <v>13</v>
      </c>
      <c r="AU7">
        <v>1</v>
      </c>
      <c r="AV7" t="s">
        <v>14</v>
      </c>
      <c r="AW7" t="s">
        <v>3227</v>
      </c>
      <c r="AX7" t="s">
        <v>3228</v>
      </c>
      <c r="AY7">
        <v>105</v>
      </c>
      <c r="AZ7" t="s">
        <v>2067</v>
      </c>
      <c r="BA7" t="s">
        <v>2068</v>
      </c>
      <c r="BB7">
        <v>1</v>
      </c>
      <c r="BC7" s="7">
        <v>40150</v>
      </c>
      <c r="BD7" s="8" t="s">
        <v>19</v>
      </c>
      <c r="BF7">
        <v>5</v>
      </c>
      <c r="BG7">
        <v>294819</v>
      </c>
      <c r="BH7">
        <v>14907</v>
      </c>
      <c r="BI7" t="s">
        <v>3229</v>
      </c>
      <c r="BK7" t="s">
        <v>3230</v>
      </c>
      <c r="BU7">
        <v>60562</v>
      </c>
    </row>
    <row r="8" spans="1:73" x14ac:dyDescent="0.3">
      <c r="A8">
        <v>81297</v>
      </c>
      <c r="B8">
        <v>213812</v>
      </c>
      <c r="F8" t="s">
        <v>0</v>
      </c>
      <c r="G8" t="s">
        <v>2240</v>
      </c>
      <c r="H8" t="s">
        <v>2603</v>
      </c>
      <c r="I8" s="1" t="str">
        <f>HYPERLINK(AQ8,"Hb")</f>
        <v>Hb</v>
      </c>
      <c r="K8">
        <v>1</v>
      </c>
      <c r="L8" t="s">
        <v>3</v>
      </c>
      <c r="M8">
        <v>100399</v>
      </c>
      <c r="N8" t="s">
        <v>4</v>
      </c>
      <c r="T8" t="s">
        <v>2604</v>
      </c>
      <c r="U8" s="2">
        <v>1</v>
      </c>
      <c r="V8" t="s">
        <v>2361</v>
      </c>
      <c r="W8" t="s">
        <v>2605</v>
      </c>
      <c r="X8" t="s">
        <v>2403</v>
      </c>
      <c r="Y8" s="4">
        <v>10</v>
      </c>
      <c r="Z8" s="5">
        <v>1003</v>
      </c>
      <c r="AA8" s="5" t="s">
        <v>2605</v>
      </c>
      <c r="AB8" t="s">
        <v>2606</v>
      </c>
      <c r="AC8">
        <v>2007</v>
      </c>
      <c r="AD8">
        <v>9</v>
      </c>
      <c r="AE8">
        <v>7</v>
      </c>
      <c r="AF8" t="s">
        <v>2607</v>
      </c>
      <c r="AG8" t="s">
        <v>2607</v>
      </c>
      <c r="AI8">
        <v>17880</v>
      </c>
      <c r="AJ8">
        <v>6465165</v>
      </c>
      <c r="AK8" s="5">
        <v>17000</v>
      </c>
      <c r="AL8" s="5">
        <v>6465000</v>
      </c>
      <c r="AM8">
        <v>7</v>
      </c>
      <c r="AO8">
        <v>37</v>
      </c>
      <c r="AQ8" t="s">
        <v>2608</v>
      </c>
      <c r="AR8">
        <v>100399</v>
      </c>
      <c r="AT8" s="6" t="s">
        <v>13</v>
      </c>
      <c r="AU8">
        <v>1</v>
      </c>
      <c r="AV8" t="s">
        <v>14</v>
      </c>
      <c r="AW8" t="s">
        <v>2609</v>
      </c>
      <c r="AX8" t="s">
        <v>2610</v>
      </c>
      <c r="AY8">
        <v>37</v>
      </c>
      <c r="AZ8" t="s">
        <v>2249</v>
      </c>
      <c r="BA8" t="s">
        <v>18</v>
      </c>
      <c r="BB8">
        <v>1</v>
      </c>
      <c r="BC8" s="7">
        <v>43175</v>
      </c>
      <c r="BD8" s="8" t="s">
        <v>19</v>
      </c>
      <c r="BF8">
        <v>4</v>
      </c>
      <c r="BG8">
        <v>368260</v>
      </c>
      <c r="BH8">
        <v>14835</v>
      </c>
      <c r="BI8" t="s">
        <v>2611</v>
      </c>
      <c r="BK8" t="s">
        <v>2612</v>
      </c>
      <c r="BU8">
        <v>81297</v>
      </c>
    </row>
    <row r="9" spans="1:73" x14ac:dyDescent="0.3">
      <c r="A9">
        <v>59226</v>
      </c>
      <c r="B9">
        <v>143338</v>
      </c>
      <c r="F9" t="s">
        <v>0</v>
      </c>
      <c r="G9" t="s">
        <v>2062</v>
      </c>
      <c r="H9" t="s">
        <v>2723</v>
      </c>
      <c r="I9" s="1" t="str">
        <f>HYPERLINK(AQ9,"Hb")</f>
        <v>Hb</v>
      </c>
      <c r="K9">
        <v>1</v>
      </c>
      <c r="L9" t="s">
        <v>3</v>
      </c>
      <c r="M9">
        <v>100399</v>
      </c>
      <c r="N9" t="s">
        <v>4</v>
      </c>
      <c r="T9" t="s">
        <v>2724</v>
      </c>
      <c r="U9" s="9">
        <v>3</v>
      </c>
      <c r="V9" t="s">
        <v>2725</v>
      </c>
      <c r="W9" t="s">
        <v>2726</v>
      </c>
      <c r="X9" t="s">
        <v>2727</v>
      </c>
      <c r="Y9" s="4">
        <v>11</v>
      </c>
      <c r="Z9" s="5">
        <v>1101</v>
      </c>
      <c r="AA9" s="5" t="s">
        <v>2726</v>
      </c>
      <c r="AB9" t="s">
        <v>2728</v>
      </c>
      <c r="AC9">
        <v>1963</v>
      </c>
      <c r="AD9">
        <v>9</v>
      </c>
      <c r="AE9">
        <v>20</v>
      </c>
      <c r="AF9" t="s">
        <v>43</v>
      </c>
      <c r="AG9" t="s">
        <v>43</v>
      </c>
      <c r="AI9">
        <v>-17265</v>
      </c>
      <c r="AJ9">
        <v>6514676</v>
      </c>
      <c r="AK9" s="5">
        <v>-17000</v>
      </c>
      <c r="AL9" s="5">
        <v>6515000</v>
      </c>
      <c r="AM9">
        <v>28397</v>
      </c>
      <c r="AO9">
        <v>105</v>
      </c>
      <c r="AP9" t="s">
        <v>2729</v>
      </c>
      <c r="AQ9" t="s">
        <v>2730</v>
      </c>
      <c r="AR9">
        <v>100399</v>
      </c>
      <c r="AT9" s="6" t="s">
        <v>13</v>
      </c>
      <c r="AU9">
        <v>1</v>
      </c>
      <c r="AV9" t="s">
        <v>14</v>
      </c>
      <c r="AW9" t="s">
        <v>2731</v>
      </c>
      <c r="AX9" t="s">
        <v>2732</v>
      </c>
      <c r="AY9">
        <v>105</v>
      </c>
      <c r="AZ9" t="s">
        <v>2067</v>
      </c>
      <c r="BA9" t="s">
        <v>2068</v>
      </c>
      <c r="BB9">
        <v>1</v>
      </c>
      <c r="BC9" s="7">
        <v>40150</v>
      </c>
      <c r="BD9" s="8" t="s">
        <v>19</v>
      </c>
      <c r="BF9">
        <v>5</v>
      </c>
      <c r="BG9">
        <v>294791</v>
      </c>
      <c r="BH9">
        <v>14847</v>
      </c>
      <c r="BI9" t="s">
        <v>2733</v>
      </c>
      <c r="BK9" t="s">
        <v>2734</v>
      </c>
      <c r="BU9">
        <v>59226</v>
      </c>
    </row>
    <row r="10" spans="1:73" x14ac:dyDescent="0.3">
      <c r="A10">
        <v>56315</v>
      </c>
      <c r="C10">
        <v>1</v>
      </c>
      <c r="D10">
        <v>1</v>
      </c>
      <c r="E10">
        <v>1</v>
      </c>
      <c r="F10" t="s">
        <v>0</v>
      </c>
      <c r="G10" t="s">
        <v>169</v>
      </c>
      <c r="H10" t="s">
        <v>2943</v>
      </c>
      <c r="I10" t="s">
        <v>93</v>
      </c>
      <c r="K10">
        <v>1</v>
      </c>
      <c r="L10" t="s">
        <v>3</v>
      </c>
      <c r="M10">
        <v>100399</v>
      </c>
      <c r="N10" t="s">
        <v>4</v>
      </c>
      <c r="T10" t="s">
        <v>2944</v>
      </c>
      <c r="U10" s="2">
        <v>1</v>
      </c>
      <c r="V10" t="s">
        <v>2725</v>
      </c>
      <c r="W10" t="s">
        <v>2922</v>
      </c>
      <c r="X10" t="s">
        <v>2727</v>
      </c>
      <c r="Y10" s="4">
        <v>11</v>
      </c>
      <c r="Z10" s="5">
        <v>1159</v>
      </c>
      <c r="AA10" s="5" t="s">
        <v>2945</v>
      </c>
      <c r="AB10" t="s">
        <v>2946</v>
      </c>
      <c r="AC10">
        <v>2010</v>
      </c>
      <c r="AD10">
        <v>10</v>
      </c>
      <c r="AE10">
        <v>2</v>
      </c>
      <c r="AF10" t="s">
        <v>2947</v>
      </c>
      <c r="AI10">
        <v>-17904</v>
      </c>
      <c r="AJ10">
        <v>6643335</v>
      </c>
      <c r="AK10" s="5">
        <v>-17000</v>
      </c>
      <c r="AL10" s="5">
        <v>6643000</v>
      </c>
      <c r="AM10">
        <v>10</v>
      </c>
      <c r="AO10">
        <v>1010</v>
      </c>
      <c r="AQ10" s="7" t="s">
        <v>2948</v>
      </c>
      <c r="AR10">
        <v>100399</v>
      </c>
      <c r="AT10" s="6" t="s">
        <v>13</v>
      </c>
      <c r="AU10">
        <v>1</v>
      </c>
      <c r="AV10" t="s">
        <v>14</v>
      </c>
      <c r="AW10" t="s">
        <v>2949</v>
      </c>
      <c r="AX10" t="s">
        <v>2950</v>
      </c>
      <c r="AY10">
        <v>1010</v>
      </c>
      <c r="AZ10" t="s">
        <v>176</v>
      </c>
      <c r="BA10" t="s">
        <v>177</v>
      </c>
      <c r="BC10" s="7">
        <v>43128.752129629604</v>
      </c>
      <c r="BD10" s="8" t="s">
        <v>19</v>
      </c>
      <c r="BF10">
        <v>6</v>
      </c>
      <c r="BG10">
        <v>151787</v>
      </c>
      <c r="BI10" t="s">
        <v>2951</v>
      </c>
      <c r="BU10">
        <v>56315</v>
      </c>
    </row>
    <row r="11" spans="1:73" x14ac:dyDescent="0.3">
      <c r="A11">
        <v>189514</v>
      </c>
      <c r="B11">
        <v>148771</v>
      </c>
      <c r="F11" t="s">
        <v>0</v>
      </c>
      <c r="G11" t="s">
        <v>2062</v>
      </c>
      <c r="H11" t="s">
        <v>2312</v>
      </c>
      <c r="I11" t="s">
        <v>100</v>
      </c>
      <c r="K11">
        <v>1</v>
      </c>
      <c r="L11" t="s">
        <v>3</v>
      </c>
      <c r="M11">
        <v>100399</v>
      </c>
      <c r="N11" t="s">
        <v>4</v>
      </c>
      <c r="T11" t="s">
        <v>2313</v>
      </c>
      <c r="U11" s="9">
        <v>3</v>
      </c>
      <c r="V11" t="s">
        <v>1626</v>
      </c>
      <c r="W11" t="s">
        <v>2314</v>
      </c>
      <c r="X11" s="3" t="s">
        <v>2295</v>
      </c>
      <c r="Y11" s="4">
        <v>8</v>
      </c>
      <c r="Z11" s="5">
        <v>806</v>
      </c>
      <c r="AA11" s="5" t="s">
        <v>2314</v>
      </c>
      <c r="AB11" t="s">
        <v>2315</v>
      </c>
      <c r="AC11">
        <v>2002</v>
      </c>
      <c r="AD11">
        <v>9</v>
      </c>
      <c r="AE11">
        <v>1</v>
      </c>
      <c r="AF11" t="s">
        <v>2316</v>
      </c>
      <c r="AG11" t="s">
        <v>2317</v>
      </c>
      <c r="AI11">
        <v>185810</v>
      </c>
      <c r="AJ11">
        <v>6581392</v>
      </c>
      <c r="AK11" s="5">
        <v>185000</v>
      </c>
      <c r="AL11" s="5">
        <v>6581000</v>
      </c>
      <c r="AM11">
        <v>29040</v>
      </c>
      <c r="AO11">
        <v>105</v>
      </c>
      <c r="AP11" t="s">
        <v>2318</v>
      </c>
      <c r="AQ11" s="7"/>
      <c r="AR11">
        <v>100399</v>
      </c>
      <c r="AT11" s="6" t="s">
        <v>13</v>
      </c>
      <c r="AU11">
        <v>1</v>
      </c>
      <c r="AV11" t="s">
        <v>14</v>
      </c>
      <c r="AW11" t="s">
        <v>2319</v>
      </c>
      <c r="AX11" t="s">
        <v>2320</v>
      </c>
      <c r="AY11">
        <v>105</v>
      </c>
      <c r="AZ11" t="s">
        <v>2067</v>
      </c>
      <c r="BA11" t="s">
        <v>2068</v>
      </c>
      <c r="BC11" s="7">
        <v>42909</v>
      </c>
      <c r="BD11" s="8" t="s">
        <v>19</v>
      </c>
      <c r="BF11">
        <v>5</v>
      </c>
      <c r="BG11">
        <v>299130</v>
      </c>
      <c r="BH11">
        <v>14800</v>
      </c>
      <c r="BI11" t="s">
        <v>2321</v>
      </c>
      <c r="BK11" t="s">
        <v>2322</v>
      </c>
      <c r="BU11">
        <v>189514</v>
      </c>
    </row>
    <row r="12" spans="1:73" x14ac:dyDescent="0.3">
      <c r="A12">
        <v>55252</v>
      </c>
      <c r="B12">
        <v>4635</v>
      </c>
      <c r="F12" t="s">
        <v>0</v>
      </c>
      <c r="G12" t="s">
        <v>169</v>
      </c>
      <c r="H12" t="s">
        <v>2952</v>
      </c>
      <c r="I12" t="s">
        <v>93</v>
      </c>
      <c r="K12">
        <v>1</v>
      </c>
      <c r="L12" t="s">
        <v>3</v>
      </c>
      <c r="M12">
        <v>100399</v>
      </c>
      <c r="N12" t="s">
        <v>4</v>
      </c>
      <c r="T12" t="s">
        <v>2953</v>
      </c>
      <c r="U12" s="2">
        <v>1</v>
      </c>
      <c r="V12" t="s">
        <v>2725</v>
      </c>
      <c r="W12" t="s">
        <v>2922</v>
      </c>
      <c r="X12" t="s">
        <v>2727</v>
      </c>
      <c r="Y12" s="4">
        <v>11</v>
      </c>
      <c r="Z12" s="5">
        <v>1159</v>
      </c>
      <c r="AA12" s="5" t="s">
        <v>2945</v>
      </c>
      <c r="AB12" t="s">
        <v>2954</v>
      </c>
      <c r="AC12">
        <v>2012</v>
      </c>
      <c r="AD12">
        <v>9</v>
      </c>
      <c r="AE12">
        <v>19</v>
      </c>
      <c r="AF12" t="s">
        <v>2947</v>
      </c>
      <c r="AI12" s="5">
        <v>-19835</v>
      </c>
      <c r="AJ12" s="5">
        <v>6644200</v>
      </c>
      <c r="AK12" s="5">
        <v>-19000</v>
      </c>
      <c r="AL12" s="5">
        <v>6645000</v>
      </c>
      <c r="AM12">
        <v>10</v>
      </c>
      <c r="AN12" s="5"/>
      <c r="AO12">
        <v>1010</v>
      </c>
      <c r="AP12" t="s">
        <v>2955</v>
      </c>
      <c r="AQ12" s="7" t="s">
        <v>2956</v>
      </c>
      <c r="AR12">
        <v>100399</v>
      </c>
      <c r="AT12" s="6" t="s">
        <v>13</v>
      </c>
      <c r="AU12">
        <v>1</v>
      </c>
      <c r="AV12" t="s">
        <v>14</v>
      </c>
      <c r="AW12" t="s">
        <v>2957</v>
      </c>
      <c r="AX12" t="s">
        <v>2958</v>
      </c>
      <c r="AY12">
        <v>1010</v>
      </c>
      <c r="AZ12" t="s">
        <v>176</v>
      </c>
      <c r="BA12" t="s">
        <v>177</v>
      </c>
      <c r="BC12" s="7">
        <v>43709.902777777803</v>
      </c>
      <c r="BD12" s="8" t="s">
        <v>19</v>
      </c>
      <c r="BF12">
        <v>6</v>
      </c>
      <c r="BG12">
        <v>1859</v>
      </c>
      <c r="BH12">
        <v>14875</v>
      </c>
      <c r="BI12" t="s">
        <v>2959</v>
      </c>
      <c r="BU12">
        <v>55252</v>
      </c>
    </row>
    <row r="13" spans="1:73" x14ac:dyDescent="0.3">
      <c r="A13">
        <v>193985</v>
      </c>
      <c r="B13">
        <v>279678</v>
      </c>
      <c r="F13" t="s">
        <v>0</v>
      </c>
      <c r="G13" t="s">
        <v>1</v>
      </c>
      <c r="H13" t="s">
        <v>1614</v>
      </c>
      <c r="I13" s="1" t="str">
        <f>HYPERLINK(AQ13,"Hb")</f>
        <v>Hb</v>
      </c>
      <c r="K13">
        <v>1</v>
      </c>
      <c r="L13" t="s">
        <v>3</v>
      </c>
      <c r="M13">
        <v>100399</v>
      </c>
      <c r="N13" t="s">
        <v>4</v>
      </c>
      <c r="T13" t="s">
        <v>1615</v>
      </c>
      <c r="U13" s="2">
        <v>1</v>
      </c>
      <c r="V13" t="s">
        <v>6</v>
      </c>
      <c r="W13" t="s">
        <v>1616</v>
      </c>
      <c r="X13" t="s">
        <v>1406</v>
      </c>
      <c r="Y13" s="4">
        <v>6</v>
      </c>
      <c r="Z13" s="5">
        <v>631</v>
      </c>
      <c r="AA13" s="5" t="s">
        <v>1616</v>
      </c>
      <c r="AB13" t="s">
        <v>1617</v>
      </c>
      <c r="AC13">
        <v>1999</v>
      </c>
      <c r="AD13">
        <v>7</v>
      </c>
      <c r="AE13">
        <v>18</v>
      </c>
      <c r="AF13" t="s">
        <v>1618</v>
      </c>
      <c r="AG13" t="s">
        <v>1618</v>
      </c>
      <c r="AI13">
        <v>191999</v>
      </c>
      <c r="AJ13">
        <v>6658505</v>
      </c>
      <c r="AK13" s="5">
        <v>191000</v>
      </c>
      <c r="AL13" s="5">
        <v>6659000</v>
      </c>
      <c r="AM13">
        <v>71</v>
      </c>
      <c r="AO13">
        <v>8</v>
      </c>
      <c r="AP13" t="s">
        <v>11</v>
      </c>
      <c r="AQ13" t="s">
        <v>1619</v>
      </c>
      <c r="AR13">
        <v>100399</v>
      </c>
      <c r="AT13" s="6" t="s">
        <v>13</v>
      </c>
      <c r="AU13">
        <v>1</v>
      </c>
      <c r="AV13" t="s">
        <v>14</v>
      </c>
      <c r="AW13" t="s">
        <v>1620</v>
      </c>
      <c r="AX13" t="s">
        <v>1621</v>
      </c>
      <c r="AY13">
        <v>8</v>
      </c>
      <c r="AZ13" t="s">
        <v>17</v>
      </c>
      <c r="BA13" t="s">
        <v>18</v>
      </c>
      <c r="BB13">
        <v>1</v>
      </c>
      <c r="BC13" s="7">
        <v>36613</v>
      </c>
      <c r="BD13" s="8" t="s">
        <v>19</v>
      </c>
      <c r="BF13">
        <v>3</v>
      </c>
      <c r="BG13">
        <v>452598</v>
      </c>
      <c r="BH13">
        <v>14706</v>
      </c>
      <c r="BI13" t="s">
        <v>1622</v>
      </c>
      <c r="BK13" t="s">
        <v>1623</v>
      </c>
      <c r="BU13">
        <v>193985</v>
      </c>
    </row>
    <row r="14" spans="1:73" x14ac:dyDescent="0.3">
      <c r="A14">
        <v>195655</v>
      </c>
      <c r="B14">
        <v>5834</v>
      </c>
      <c r="F14" t="s">
        <v>0</v>
      </c>
      <c r="G14" t="s">
        <v>169</v>
      </c>
      <c r="H14" t="s">
        <v>2323</v>
      </c>
      <c r="I14" s="1" t="str">
        <f>HYPERLINK(AQ14,"Foto")</f>
        <v>Foto</v>
      </c>
      <c r="K14">
        <v>1</v>
      </c>
      <c r="L14" t="s">
        <v>3</v>
      </c>
      <c r="M14">
        <v>100399</v>
      </c>
      <c r="N14" t="s">
        <v>4</v>
      </c>
      <c r="T14" t="s">
        <v>2324</v>
      </c>
      <c r="U14" s="2">
        <v>1</v>
      </c>
      <c r="V14" t="s">
        <v>1626</v>
      </c>
      <c r="W14" t="s">
        <v>2314</v>
      </c>
      <c r="X14" s="3" t="s">
        <v>2295</v>
      </c>
      <c r="Y14" s="4">
        <v>8</v>
      </c>
      <c r="Z14" s="5">
        <v>806</v>
      </c>
      <c r="AA14" s="5" t="s">
        <v>2314</v>
      </c>
      <c r="AB14" t="s">
        <v>2325</v>
      </c>
      <c r="AC14">
        <v>2013</v>
      </c>
      <c r="AD14">
        <v>10</v>
      </c>
      <c r="AE14">
        <v>12</v>
      </c>
      <c r="AF14" t="s">
        <v>2326</v>
      </c>
      <c r="AI14" s="5">
        <v>193155</v>
      </c>
      <c r="AJ14" s="5">
        <v>6574753</v>
      </c>
      <c r="AK14" s="5">
        <v>193000</v>
      </c>
      <c r="AL14" s="5">
        <v>6575000</v>
      </c>
      <c r="AM14">
        <v>25</v>
      </c>
      <c r="AN14" s="5"/>
      <c r="AO14">
        <v>1010</v>
      </c>
      <c r="AP14" t="s">
        <v>2327</v>
      </c>
      <c r="AQ14" s="7" t="s">
        <v>2328</v>
      </c>
      <c r="AR14">
        <v>100399</v>
      </c>
      <c r="AT14" s="6" t="s">
        <v>13</v>
      </c>
      <c r="AU14">
        <v>1</v>
      </c>
      <c r="AV14" t="s">
        <v>14</v>
      </c>
      <c r="AW14" t="s">
        <v>2329</v>
      </c>
      <c r="AX14" t="s">
        <v>2330</v>
      </c>
      <c r="AY14">
        <v>1010</v>
      </c>
      <c r="AZ14" t="s">
        <v>176</v>
      </c>
      <c r="BA14" t="s">
        <v>177</v>
      </c>
      <c r="BB14">
        <v>1</v>
      </c>
      <c r="BC14" s="7">
        <v>43709.902777777803</v>
      </c>
      <c r="BD14" s="8" t="s">
        <v>19</v>
      </c>
      <c r="BF14">
        <v>6</v>
      </c>
      <c r="BG14">
        <v>3027</v>
      </c>
      <c r="BH14">
        <v>14801</v>
      </c>
      <c r="BI14" t="s">
        <v>2331</v>
      </c>
      <c r="BU14">
        <v>195655</v>
      </c>
    </row>
    <row r="15" spans="1:73" x14ac:dyDescent="0.3">
      <c r="A15">
        <v>195792</v>
      </c>
      <c r="C15">
        <v>1</v>
      </c>
      <c r="F15" t="s">
        <v>0</v>
      </c>
      <c r="G15" t="s">
        <v>169</v>
      </c>
      <c r="H15" t="s">
        <v>2332</v>
      </c>
      <c r="I15" s="1" t="str">
        <f>HYPERLINK(AQ15,"Foto")</f>
        <v>Foto</v>
      </c>
      <c r="K15">
        <v>1</v>
      </c>
      <c r="L15" t="s">
        <v>3</v>
      </c>
      <c r="M15">
        <v>100399</v>
      </c>
      <c r="N15" t="s">
        <v>4</v>
      </c>
      <c r="T15" t="s">
        <v>2324</v>
      </c>
      <c r="U15" s="2">
        <v>1</v>
      </c>
      <c r="V15" t="s">
        <v>1626</v>
      </c>
      <c r="W15" t="s">
        <v>2314</v>
      </c>
      <c r="X15" s="3" t="s">
        <v>2295</v>
      </c>
      <c r="Y15" s="4">
        <v>8</v>
      </c>
      <c r="Z15" s="5">
        <v>806</v>
      </c>
      <c r="AA15" s="5" t="s">
        <v>2314</v>
      </c>
      <c r="AB15" t="s">
        <v>2333</v>
      </c>
      <c r="AC15">
        <v>2020</v>
      </c>
      <c r="AD15">
        <v>9</v>
      </c>
      <c r="AE15">
        <v>17</v>
      </c>
      <c r="AF15" t="s">
        <v>2334</v>
      </c>
      <c r="AI15">
        <v>193273</v>
      </c>
      <c r="AJ15">
        <v>6574988</v>
      </c>
      <c r="AK15" s="5">
        <v>193000</v>
      </c>
      <c r="AL15" s="5">
        <v>6575000</v>
      </c>
      <c r="AM15">
        <v>5</v>
      </c>
      <c r="AO15">
        <v>1010</v>
      </c>
      <c r="AQ15" s="7" t="s">
        <v>2335</v>
      </c>
      <c r="AR15">
        <v>100399</v>
      </c>
      <c r="AT15" s="6" t="s">
        <v>13</v>
      </c>
      <c r="AU15">
        <v>1</v>
      </c>
      <c r="AV15" t="s">
        <v>14</v>
      </c>
      <c r="AW15" t="s">
        <v>2336</v>
      </c>
      <c r="AX15" t="s">
        <v>2337</v>
      </c>
      <c r="AY15">
        <v>1010</v>
      </c>
      <c r="AZ15" t="s">
        <v>176</v>
      </c>
      <c r="BA15" t="s">
        <v>177</v>
      </c>
      <c r="BB15">
        <v>1</v>
      </c>
      <c r="BC15" s="7">
        <v>44093.974814814799</v>
      </c>
      <c r="BD15" s="8" t="s">
        <v>19</v>
      </c>
      <c r="BF15">
        <v>6</v>
      </c>
      <c r="BG15">
        <v>250768</v>
      </c>
      <c r="BI15" t="s">
        <v>2338</v>
      </c>
      <c r="BU15">
        <v>195792</v>
      </c>
    </row>
    <row r="16" spans="1:73" x14ac:dyDescent="0.3">
      <c r="A16">
        <v>194215</v>
      </c>
      <c r="B16">
        <v>296356</v>
      </c>
      <c r="F16" t="s">
        <v>0</v>
      </c>
      <c r="G16" t="s">
        <v>1</v>
      </c>
      <c r="H16" t="s">
        <v>1517</v>
      </c>
      <c r="I16" s="1" t="str">
        <f>HYPERLINK(AQ16,"Hb")</f>
        <v>Hb</v>
      </c>
      <c r="K16">
        <v>1</v>
      </c>
      <c r="L16" t="s">
        <v>3</v>
      </c>
      <c r="M16">
        <v>100399</v>
      </c>
      <c r="N16" t="s">
        <v>4</v>
      </c>
      <c r="T16" t="s">
        <v>1518</v>
      </c>
      <c r="U16" s="9">
        <v>3</v>
      </c>
      <c r="V16" t="s">
        <v>6</v>
      </c>
      <c r="W16" t="s">
        <v>1519</v>
      </c>
      <c r="X16" t="s">
        <v>1406</v>
      </c>
      <c r="Y16" s="4">
        <v>6</v>
      </c>
      <c r="Z16" s="5">
        <v>621</v>
      </c>
      <c r="AA16" s="5" t="s">
        <v>1519</v>
      </c>
      <c r="AB16" t="s">
        <v>1520</v>
      </c>
      <c r="AC16">
        <v>2002</v>
      </c>
      <c r="AD16">
        <v>1</v>
      </c>
      <c r="AE16">
        <v>1</v>
      </c>
      <c r="AF16" t="s">
        <v>1521</v>
      </c>
      <c r="AG16" t="s">
        <v>1521</v>
      </c>
      <c r="AI16">
        <v>192274</v>
      </c>
      <c r="AJ16">
        <v>6679524</v>
      </c>
      <c r="AK16" s="5">
        <v>193000</v>
      </c>
      <c r="AL16" s="5">
        <v>6679000</v>
      </c>
      <c r="AM16">
        <v>32980</v>
      </c>
      <c r="AO16">
        <v>8</v>
      </c>
      <c r="AP16" t="s">
        <v>1522</v>
      </c>
      <c r="AQ16" t="s">
        <v>1523</v>
      </c>
      <c r="AR16">
        <v>100399</v>
      </c>
      <c r="AT16" s="6" t="s">
        <v>13</v>
      </c>
      <c r="AU16">
        <v>1</v>
      </c>
      <c r="AV16" t="s">
        <v>14</v>
      </c>
      <c r="AW16" t="s">
        <v>1524</v>
      </c>
      <c r="AX16" t="s">
        <v>1525</v>
      </c>
      <c r="AY16">
        <v>8</v>
      </c>
      <c r="AZ16" t="s">
        <v>17</v>
      </c>
      <c r="BA16" t="s">
        <v>18</v>
      </c>
      <c r="BB16">
        <v>1</v>
      </c>
      <c r="BC16" s="7">
        <v>39546</v>
      </c>
      <c r="BD16" s="8" t="s">
        <v>19</v>
      </c>
      <c r="BF16">
        <v>3</v>
      </c>
      <c r="BG16">
        <v>469720</v>
      </c>
      <c r="BH16">
        <v>14695</v>
      </c>
      <c r="BI16" t="s">
        <v>1526</v>
      </c>
      <c r="BK16" t="s">
        <v>1527</v>
      </c>
      <c r="BU16">
        <v>194215</v>
      </c>
    </row>
    <row r="17" spans="1:73" x14ac:dyDescent="0.3">
      <c r="A17">
        <v>201554</v>
      </c>
      <c r="B17">
        <v>333303</v>
      </c>
      <c r="F17" t="s">
        <v>0</v>
      </c>
      <c r="G17" t="s">
        <v>1</v>
      </c>
      <c r="H17" t="s">
        <v>2339</v>
      </c>
      <c r="I17" s="1" t="str">
        <f>HYPERLINK(AQ17,"Hb")</f>
        <v>Hb</v>
      </c>
      <c r="K17">
        <v>1</v>
      </c>
      <c r="L17" t="s">
        <v>3</v>
      </c>
      <c r="M17">
        <v>100399</v>
      </c>
      <c r="N17" t="s">
        <v>4</v>
      </c>
      <c r="T17" t="s">
        <v>2340</v>
      </c>
      <c r="U17" s="2">
        <v>1</v>
      </c>
      <c r="V17" t="s">
        <v>1626</v>
      </c>
      <c r="W17" t="s">
        <v>2341</v>
      </c>
      <c r="X17" s="3" t="s">
        <v>2295</v>
      </c>
      <c r="Y17" s="4">
        <v>8</v>
      </c>
      <c r="Z17" s="5">
        <v>814</v>
      </c>
      <c r="AA17" s="5" t="s">
        <v>2341</v>
      </c>
      <c r="AB17" t="s">
        <v>2342</v>
      </c>
      <c r="AC17">
        <v>1989</v>
      </c>
      <c r="AD17">
        <v>1</v>
      </c>
      <c r="AE17">
        <v>1</v>
      </c>
      <c r="AF17" t="s">
        <v>2343</v>
      </c>
      <c r="AG17" t="s">
        <v>2344</v>
      </c>
      <c r="AI17">
        <v>198514</v>
      </c>
      <c r="AJ17">
        <v>6551460</v>
      </c>
      <c r="AK17" s="5">
        <v>199000</v>
      </c>
      <c r="AL17" s="5">
        <v>6551000</v>
      </c>
      <c r="AM17">
        <v>71</v>
      </c>
      <c r="AO17">
        <v>8</v>
      </c>
      <c r="AP17" t="s">
        <v>80</v>
      </c>
      <c r="AQ17" t="s">
        <v>2345</v>
      </c>
      <c r="AR17">
        <v>100399</v>
      </c>
      <c r="AT17" s="6" t="s">
        <v>13</v>
      </c>
      <c r="AU17">
        <v>1</v>
      </c>
      <c r="AV17" t="s">
        <v>14</v>
      </c>
      <c r="AW17" t="s">
        <v>2346</v>
      </c>
      <c r="AX17" t="s">
        <v>2347</v>
      </c>
      <c r="AY17">
        <v>8</v>
      </c>
      <c r="AZ17" t="s">
        <v>17</v>
      </c>
      <c r="BA17" t="s">
        <v>18</v>
      </c>
      <c r="BB17">
        <v>1</v>
      </c>
      <c r="BC17" s="7">
        <v>33219</v>
      </c>
      <c r="BD17" s="8" t="s">
        <v>19</v>
      </c>
      <c r="BF17">
        <v>3</v>
      </c>
      <c r="BG17">
        <v>504384</v>
      </c>
      <c r="BH17">
        <v>14802</v>
      </c>
      <c r="BI17" t="s">
        <v>2348</v>
      </c>
      <c r="BK17" t="s">
        <v>2349</v>
      </c>
      <c r="BU17">
        <v>201554</v>
      </c>
    </row>
    <row r="18" spans="1:73" x14ac:dyDescent="0.3">
      <c r="A18">
        <v>202144</v>
      </c>
      <c r="B18">
        <v>4627</v>
      </c>
      <c r="F18" t="s">
        <v>0</v>
      </c>
      <c r="G18" t="s">
        <v>169</v>
      </c>
      <c r="H18" t="s">
        <v>2292</v>
      </c>
      <c r="I18" t="s">
        <v>93</v>
      </c>
      <c r="K18">
        <v>1</v>
      </c>
      <c r="L18" t="s">
        <v>3</v>
      </c>
      <c r="M18">
        <v>100399</v>
      </c>
      <c r="N18" t="s">
        <v>4</v>
      </c>
      <c r="T18" t="s">
        <v>2293</v>
      </c>
      <c r="U18" s="2">
        <v>1</v>
      </c>
      <c r="V18" t="s">
        <v>1626</v>
      </c>
      <c r="W18" t="s">
        <v>2294</v>
      </c>
      <c r="X18" s="3" t="s">
        <v>2295</v>
      </c>
      <c r="Y18" s="4">
        <v>8</v>
      </c>
      <c r="Z18" s="5">
        <v>805</v>
      </c>
      <c r="AA18" s="5" t="s">
        <v>2294</v>
      </c>
      <c r="AB18" t="s">
        <v>2296</v>
      </c>
      <c r="AC18">
        <v>2009</v>
      </c>
      <c r="AD18">
        <v>9</v>
      </c>
      <c r="AE18">
        <v>13</v>
      </c>
      <c r="AF18" t="s">
        <v>2297</v>
      </c>
      <c r="AI18" s="5">
        <v>199000</v>
      </c>
      <c r="AJ18" s="5">
        <v>6561370</v>
      </c>
      <c r="AK18" s="5">
        <v>199000</v>
      </c>
      <c r="AL18" s="5">
        <v>6561000</v>
      </c>
      <c r="AM18">
        <v>50</v>
      </c>
      <c r="AN18" s="5"/>
      <c r="AO18">
        <v>1010</v>
      </c>
      <c r="AQ18" s="7" t="s">
        <v>2298</v>
      </c>
      <c r="AR18">
        <v>100399</v>
      </c>
      <c r="AT18" s="6" t="s">
        <v>13</v>
      </c>
      <c r="AU18">
        <v>1</v>
      </c>
      <c r="AV18" t="s">
        <v>14</v>
      </c>
      <c r="AW18" t="s">
        <v>2299</v>
      </c>
      <c r="AX18" t="s">
        <v>2300</v>
      </c>
      <c r="AY18">
        <v>1010</v>
      </c>
      <c r="AZ18" t="s">
        <v>176</v>
      </c>
      <c r="BA18" t="s">
        <v>177</v>
      </c>
      <c r="BC18" s="7">
        <v>41445.704861111102</v>
      </c>
      <c r="BD18" s="8" t="s">
        <v>19</v>
      </c>
      <c r="BF18">
        <v>6</v>
      </c>
      <c r="BG18">
        <v>1851</v>
      </c>
      <c r="BH18">
        <v>14799</v>
      </c>
      <c r="BI18" t="s">
        <v>2301</v>
      </c>
      <c r="BU18">
        <v>202144</v>
      </c>
    </row>
    <row r="19" spans="1:73" x14ac:dyDescent="0.3">
      <c r="A19">
        <v>202862</v>
      </c>
      <c r="B19">
        <v>276318</v>
      </c>
      <c r="F19" t="s">
        <v>0</v>
      </c>
      <c r="G19" t="s">
        <v>1</v>
      </c>
      <c r="H19" t="s">
        <v>2302</v>
      </c>
      <c r="I19" s="1" t="str">
        <f>HYPERLINK(AQ19,"Hb")</f>
        <v>Hb</v>
      </c>
      <c r="K19">
        <v>1</v>
      </c>
      <c r="L19" t="s">
        <v>3</v>
      </c>
      <c r="M19">
        <v>100399</v>
      </c>
      <c r="N19" t="s">
        <v>4</v>
      </c>
      <c r="T19" t="s">
        <v>2303</v>
      </c>
      <c r="U19" s="9">
        <v>3</v>
      </c>
      <c r="V19" t="s">
        <v>1626</v>
      </c>
      <c r="W19" t="s">
        <v>2294</v>
      </c>
      <c r="X19" s="3" t="s">
        <v>2295</v>
      </c>
      <c r="Y19" s="4">
        <v>8</v>
      </c>
      <c r="Z19" s="5">
        <v>805</v>
      </c>
      <c r="AA19" s="5" t="s">
        <v>2294</v>
      </c>
      <c r="AB19" t="s">
        <v>2304</v>
      </c>
      <c r="AC19">
        <v>1997</v>
      </c>
      <c r="AD19">
        <v>10</v>
      </c>
      <c r="AE19">
        <v>1</v>
      </c>
      <c r="AF19" t="s">
        <v>2305</v>
      </c>
      <c r="AG19" t="s">
        <v>2305</v>
      </c>
      <c r="AI19">
        <v>199756</v>
      </c>
      <c r="AJ19">
        <v>6563917</v>
      </c>
      <c r="AK19" s="5">
        <v>199000</v>
      </c>
      <c r="AL19" s="5">
        <v>6563000</v>
      </c>
      <c r="AM19">
        <v>14614</v>
      </c>
      <c r="AO19">
        <v>8</v>
      </c>
      <c r="AP19" t="s">
        <v>2306</v>
      </c>
      <c r="AQ19" t="s">
        <v>2307</v>
      </c>
      <c r="AR19">
        <v>100399</v>
      </c>
      <c r="AT19" s="6" t="s">
        <v>13</v>
      </c>
      <c r="AU19">
        <v>1</v>
      </c>
      <c r="AV19" t="s">
        <v>14</v>
      </c>
      <c r="AW19" t="s">
        <v>2308</v>
      </c>
      <c r="AX19" t="s">
        <v>2309</v>
      </c>
      <c r="AY19">
        <v>8</v>
      </c>
      <c r="AZ19" t="s">
        <v>17</v>
      </c>
      <c r="BA19" t="s">
        <v>18</v>
      </c>
      <c r="BB19">
        <v>1</v>
      </c>
      <c r="BC19" s="7">
        <v>39158</v>
      </c>
      <c r="BD19" s="8" t="s">
        <v>19</v>
      </c>
      <c r="BF19">
        <v>3</v>
      </c>
      <c r="BG19">
        <v>448824</v>
      </c>
      <c r="BH19">
        <v>14798</v>
      </c>
      <c r="BI19" t="s">
        <v>2310</v>
      </c>
      <c r="BK19" t="s">
        <v>2311</v>
      </c>
      <c r="BU19">
        <v>202862</v>
      </c>
    </row>
    <row r="20" spans="1:73" x14ac:dyDescent="0.3">
      <c r="A20">
        <v>204820</v>
      </c>
      <c r="B20">
        <v>286897</v>
      </c>
      <c r="F20" t="s">
        <v>0</v>
      </c>
      <c r="G20" t="s">
        <v>1</v>
      </c>
      <c r="H20" t="s">
        <v>1768</v>
      </c>
      <c r="I20" s="1" t="str">
        <f>HYPERLINK(AQ20,"Hb")</f>
        <v>Hb</v>
      </c>
      <c r="K20">
        <v>1</v>
      </c>
      <c r="L20" t="s">
        <v>3</v>
      </c>
      <c r="M20">
        <v>100399</v>
      </c>
      <c r="N20" t="s">
        <v>4</v>
      </c>
      <c r="T20" t="s">
        <v>1769</v>
      </c>
      <c r="U20" s="2">
        <v>1</v>
      </c>
      <c r="V20" t="s">
        <v>1626</v>
      </c>
      <c r="W20" t="s">
        <v>1770</v>
      </c>
      <c r="X20" s="3" t="s">
        <v>1628</v>
      </c>
      <c r="Y20" s="4">
        <v>7</v>
      </c>
      <c r="Z20" s="5">
        <v>709</v>
      </c>
      <c r="AA20" s="5" t="s">
        <v>1770</v>
      </c>
      <c r="AB20" t="s">
        <v>1771</v>
      </c>
      <c r="AC20">
        <v>2006</v>
      </c>
      <c r="AD20">
        <v>9</v>
      </c>
      <c r="AE20">
        <v>26</v>
      </c>
      <c r="AF20" t="s">
        <v>273</v>
      </c>
      <c r="AG20" t="s">
        <v>273</v>
      </c>
      <c r="AI20">
        <v>203761</v>
      </c>
      <c r="AJ20">
        <v>6550793</v>
      </c>
      <c r="AK20" s="5">
        <v>203000</v>
      </c>
      <c r="AL20" s="5">
        <v>6551000</v>
      </c>
      <c r="AM20">
        <v>71</v>
      </c>
      <c r="AO20">
        <v>8</v>
      </c>
      <c r="AP20" t="s">
        <v>11</v>
      </c>
      <c r="AQ20" t="s">
        <v>1772</v>
      </c>
      <c r="AR20">
        <v>100399</v>
      </c>
      <c r="AT20" s="6" t="s">
        <v>13</v>
      </c>
      <c r="AU20">
        <v>1</v>
      </c>
      <c r="AV20" t="s">
        <v>14</v>
      </c>
      <c r="AW20" t="s">
        <v>1773</v>
      </c>
      <c r="AX20" t="s">
        <v>1774</v>
      </c>
      <c r="AY20">
        <v>8</v>
      </c>
      <c r="AZ20" t="s">
        <v>17</v>
      </c>
      <c r="BA20" t="s">
        <v>18</v>
      </c>
      <c r="BB20">
        <v>1</v>
      </c>
      <c r="BC20" s="7">
        <v>39093</v>
      </c>
      <c r="BD20" s="8" t="s">
        <v>19</v>
      </c>
      <c r="BF20">
        <v>3</v>
      </c>
      <c r="BG20">
        <v>459751</v>
      </c>
      <c r="BH20">
        <v>14787</v>
      </c>
      <c r="BI20" t="s">
        <v>1775</v>
      </c>
      <c r="BK20" t="s">
        <v>1776</v>
      </c>
      <c r="BU20">
        <v>204820</v>
      </c>
    </row>
    <row r="21" spans="1:73" x14ac:dyDescent="0.3">
      <c r="A21">
        <v>55026</v>
      </c>
      <c r="B21">
        <v>280893</v>
      </c>
      <c r="F21" t="s">
        <v>0</v>
      </c>
      <c r="G21" t="s">
        <v>1</v>
      </c>
      <c r="H21" t="s">
        <v>2920</v>
      </c>
      <c r="I21" s="1" t="str">
        <f>HYPERLINK(AQ21,"Hb")</f>
        <v>Hb</v>
      </c>
      <c r="K21">
        <v>1</v>
      </c>
      <c r="L21" t="s">
        <v>3</v>
      </c>
      <c r="M21">
        <v>100399</v>
      </c>
      <c r="N21" t="s">
        <v>4</v>
      </c>
      <c r="T21" t="s">
        <v>2921</v>
      </c>
      <c r="U21" s="9">
        <v>3</v>
      </c>
      <c r="V21" t="s">
        <v>2725</v>
      </c>
      <c r="W21" t="s">
        <v>2922</v>
      </c>
      <c r="X21" t="s">
        <v>2727</v>
      </c>
      <c r="Y21" s="4">
        <v>11</v>
      </c>
      <c r="Z21" s="5">
        <v>1154</v>
      </c>
      <c r="AA21" s="5" t="s">
        <v>2922</v>
      </c>
      <c r="AB21" t="s">
        <v>2923</v>
      </c>
      <c r="AC21">
        <v>2008</v>
      </c>
      <c r="AD21">
        <v>9</v>
      </c>
      <c r="AE21">
        <v>22</v>
      </c>
      <c r="AF21" t="s">
        <v>2924</v>
      </c>
      <c r="AG21" t="s">
        <v>2924</v>
      </c>
      <c r="AI21">
        <v>-20038</v>
      </c>
      <c r="AJ21">
        <v>6638329</v>
      </c>
      <c r="AK21" s="5">
        <v>-21000</v>
      </c>
      <c r="AL21" s="5">
        <v>6639000</v>
      </c>
      <c r="AM21">
        <v>24625</v>
      </c>
      <c r="AO21">
        <v>8</v>
      </c>
      <c r="AQ21" t="s">
        <v>2925</v>
      </c>
      <c r="AR21">
        <v>100399</v>
      </c>
      <c r="AT21" s="6" t="s">
        <v>13</v>
      </c>
      <c r="AU21">
        <v>1</v>
      </c>
      <c r="AV21" t="s">
        <v>14</v>
      </c>
      <c r="AW21" t="s">
        <v>2926</v>
      </c>
      <c r="AX21" t="s">
        <v>2927</v>
      </c>
      <c r="AY21">
        <v>8</v>
      </c>
      <c r="AZ21" t="s">
        <v>17</v>
      </c>
      <c r="BA21" t="s">
        <v>18</v>
      </c>
      <c r="BB21">
        <v>1</v>
      </c>
      <c r="BC21" s="7">
        <v>42255</v>
      </c>
      <c r="BD21" s="8" t="s">
        <v>19</v>
      </c>
      <c r="BF21">
        <v>3</v>
      </c>
      <c r="BG21">
        <v>453758</v>
      </c>
      <c r="BH21">
        <v>14872</v>
      </c>
      <c r="BI21" t="s">
        <v>2928</v>
      </c>
      <c r="BK21" t="s">
        <v>2929</v>
      </c>
      <c r="BU21">
        <v>55026</v>
      </c>
    </row>
    <row r="22" spans="1:73" x14ac:dyDescent="0.3">
      <c r="A22">
        <v>55087</v>
      </c>
      <c r="B22">
        <v>293576</v>
      </c>
      <c r="F22" t="s">
        <v>0</v>
      </c>
      <c r="G22" t="s">
        <v>1</v>
      </c>
      <c r="H22" t="s">
        <v>2930</v>
      </c>
      <c r="I22" s="1" t="str">
        <f>HYPERLINK(AQ22,"Hb")</f>
        <v>Hb</v>
      </c>
      <c r="K22">
        <v>1</v>
      </c>
      <c r="L22" t="s">
        <v>3</v>
      </c>
      <c r="M22">
        <v>100399</v>
      </c>
      <c r="N22" t="s">
        <v>4</v>
      </c>
      <c r="T22" t="s">
        <v>2921</v>
      </c>
      <c r="U22" s="9">
        <v>3</v>
      </c>
      <c r="V22" t="s">
        <v>2725</v>
      </c>
      <c r="W22" t="s">
        <v>2922</v>
      </c>
      <c r="X22" t="s">
        <v>2727</v>
      </c>
      <c r="Y22" s="4">
        <v>11</v>
      </c>
      <c r="Z22" s="5">
        <v>1154</v>
      </c>
      <c r="AA22" s="5" t="s">
        <v>2922</v>
      </c>
      <c r="AB22" t="s">
        <v>2931</v>
      </c>
      <c r="AC22">
        <v>2009</v>
      </c>
      <c r="AD22">
        <v>10</v>
      </c>
      <c r="AE22">
        <v>3</v>
      </c>
      <c r="AF22" t="s">
        <v>2932</v>
      </c>
      <c r="AG22" t="s">
        <v>2924</v>
      </c>
      <c r="AI22">
        <v>-20038</v>
      </c>
      <c r="AJ22">
        <v>6638329</v>
      </c>
      <c r="AK22" s="5">
        <v>-21000</v>
      </c>
      <c r="AL22" s="5">
        <v>6639000</v>
      </c>
      <c r="AM22">
        <v>24625</v>
      </c>
      <c r="AO22">
        <v>8</v>
      </c>
      <c r="AQ22" t="s">
        <v>2933</v>
      </c>
      <c r="AR22">
        <v>100399</v>
      </c>
      <c r="AT22" s="6" t="s">
        <v>13</v>
      </c>
      <c r="AU22">
        <v>1</v>
      </c>
      <c r="AV22" t="s">
        <v>14</v>
      </c>
      <c r="AW22" t="s">
        <v>2926</v>
      </c>
      <c r="AX22" t="s">
        <v>2934</v>
      </c>
      <c r="AY22">
        <v>8</v>
      </c>
      <c r="AZ22" t="s">
        <v>17</v>
      </c>
      <c r="BA22" t="s">
        <v>18</v>
      </c>
      <c r="BB22">
        <v>1</v>
      </c>
      <c r="BC22" s="7">
        <v>41934</v>
      </c>
      <c r="BD22" s="8" t="s">
        <v>19</v>
      </c>
      <c r="BF22">
        <v>3</v>
      </c>
      <c r="BG22">
        <v>466135</v>
      </c>
      <c r="BH22">
        <v>14873</v>
      </c>
      <c r="BI22" t="s">
        <v>2935</v>
      </c>
      <c r="BK22" t="s">
        <v>2936</v>
      </c>
      <c r="BU22">
        <v>55087</v>
      </c>
    </row>
    <row r="23" spans="1:73" x14ac:dyDescent="0.3">
      <c r="A23">
        <v>55146</v>
      </c>
      <c r="B23">
        <v>323497</v>
      </c>
      <c r="F23" t="s">
        <v>0</v>
      </c>
      <c r="G23" t="s">
        <v>1</v>
      </c>
      <c r="H23" t="s">
        <v>2937</v>
      </c>
      <c r="I23" s="1" t="str">
        <f>HYPERLINK(AQ23,"Hb")</f>
        <v>Hb</v>
      </c>
      <c r="K23">
        <v>1</v>
      </c>
      <c r="L23" t="s">
        <v>3</v>
      </c>
      <c r="M23">
        <v>100399</v>
      </c>
      <c r="N23" t="s">
        <v>4</v>
      </c>
      <c r="T23" t="s">
        <v>2921</v>
      </c>
      <c r="U23" s="9">
        <v>3</v>
      </c>
      <c r="V23" t="s">
        <v>2725</v>
      </c>
      <c r="W23" t="s">
        <v>2922</v>
      </c>
      <c r="X23" t="s">
        <v>2727</v>
      </c>
      <c r="Y23" s="4">
        <v>11</v>
      </c>
      <c r="Z23" s="5">
        <v>1154</v>
      </c>
      <c r="AA23" s="5" t="s">
        <v>2922</v>
      </c>
      <c r="AB23" t="s">
        <v>2938</v>
      </c>
      <c r="AC23">
        <v>2010</v>
      </c>
      <c r="AD23">
        <v>9</v>
      </c>
      <c r="AE23">
        <v>19</v>
      </c>
      <c r="AF23" t="s">
        <v>2924</v>
      </c>
      <c r="AG23" t="s">
        <v>2924</v>
      </c>
      <c r="AI23">
        <v>-20038</v>
      </c>
      <c r="AJ23">
        <v>6638329</v>
      </c>
      <c r="AK23" s="5">
        <v>-21000</v>
      </c>
      <c r="AL23" s="5">
        <v>6639000</v>
      </c>
      <c r="AM23">
        <v>24625</v>
      </c>
      <c r="AO23">
        <v>8</v>
      </c>
      <c r="AQ23" t="s">
        <v>2939</v>
      </c>
      <c r="AR23">
        <v>100399</v>
      </c>
      <c r="AT23" s="6" t="s">
        <v>13</v>
      </c>
      <c r="AU23">
        <v>1</v>
      </c>
      <c r="AV23" t="s">
        <v>14</v>
      </c>
      <c r="AW23" t="s">
        <v>2926</v>
      </c>
      <c r="AX23" t="s">
        <v>2940</v>
      </c>
      <c r="AY23">
        <v>8</v>
      </c>
      <c r="AZ23" t="s">
        <v>17</v>
      </c>
      <c r="BA23" t="s">
        <v>18</v>
      </c>
      <c r="BB23">
        <v>1</v>
      </c>
      <c r="BC23" s="7">
        <v>42136</v>
      </c>
      <c r="BD23" s="8" t="s">
        <v>19</v>
      </c>
      <c r="BF23">
        <v>3</v>
      </c>
      <c r="BG23">
        <v>495043</v>
      </c>
      <c r="BH23">
        <v>14874</v>
      </c>
      <c r="BI23" t="s">
        <v>2941</v>
      </c>
      <c r="BK23" t="s">
        <v>2942</v>
      </c>
      <c r="BU23">
        <v>55146</v>
      </c>
    </row>
    <row r="24" spans="1:73" x14ac:dyDescent="0.3">
      <c r="A24">
        <v>208917</v>
      </c>
      <c r="B24">
        <v>287452</v>
      </c>
      <c r="F24" t="s">
        <v>0</v>
      </c>
      <c r="G24" t="s">
        <v>1</v>
      </c>
      <c r="H24" t="s">
        <v>1777</v>
      </c>
      <c r="I24" s="1" t="str">
        <f>HYPERLINK(AQ24,"Hb")</f>
        <v>Hb</v>
      </c>
      <c r="K24">
        <v>1</v>
      </c>
      <c r="L24" t="s">
        <v>3</v>
      </c>
      <c r="M24">
        <v>100399</v>
      </c>
      <c r="N24" t="s">
        <v>4</v>
      </c>
      <c r="T24" t="s">
        <v>1778</v>
      </c>
      <c r="U24" s="2">
        <v>1</v>
      </c>
      <c r="V24" t="s">
        <v>1626</v>
      </c>
      <c r="W24" t="s">
        <v>1770</v>
      </c>
      <c r="X24" s="3" t="s">
        <v>1628</v>
      </c>
      <c r="Y24" s="4">
        <v>7</v>
      </c>
      <c r="Z24" s="5">
        <v>709</v>
      </c>
      <c r="AA24" s="5" t="s">
        <v>1770</v>
      </c>
      <c r="AB24" t="s">
        <v>1779</v>
      </c>
      <c r="AC24">
        <v>2007</v>
      </c>
      <c r="AD24">
        <v>9</v>
      </c>
      <c r="AE24">
        <v>13</v>
      </c>
      <c r="AF24" t="s">
        <v>273</v>
      </c>
      <c r="AG24" t="s">
        <v>273</v>
      </c>
      <c r="AI24">
        <v>212714</v>
      </c>
      <c r="AJ24">
        <v>6551720</v>
      </c>
      <c r="AK24" s="5">
        <v>213000</v>
      </c>
      <c r="AL24" s="5">
        <v>6551000</v>
      </c>
      <c r="AM24">
        <v>7</v>
      </c>
      <c r="AO24">
        <v>8</v>
      </c>
      <c r="AP24" t="s">
        <v>11</v>
      </c>
      <c r="AQ24" t="s">
        <v>1780</v>
      </c>
      <c r="AR24">
        <v>100399</v>
      </c>
      <c r="AT24" s="6" t="s">
        <v>13</v>
      </c>
      <c r="AU24">
        <v>1</v>
      </c>
      <c r="AV24" t="s">
        <v>14</v>
      </c>
      <c r="AW24" t="s">
        <v>1781</v>
      </c>
      <c r="AX24" t="s">
        <v>1782</v>
      </c>
      <c r="AY24">
        <v>8</v>
      </c>
      <c r="AZ24" t="s">
        <v>17</v>
      </c>
      <c r="BA24" t="s">
        <v>18</v>
      </c>
      <c r="BB24">
        <v>1</v>
      </c>
      <c r="BC24" s="7">
        <v>39477</v>
      </c>
      <c r="BD24" s="8" t="s">
        <v>19</v>
      </c>
      <c r="BF24">
        <v>3</v>
      </c>
      <c r="BG24">
        <v>460287</v>
      </c>
      <c r="BH24">
        <v>14788</v>
      </c>
      <c r="BI24" t="s">
        <v>1783</v>
      </c>
      <c r="BK24" t="s">
        <v>1784</v>
      </c>
      <c r="BU24">
        <v>208917</v>
      </c>
    </row>
    <row r="25" spans="1:73" x14ac:dyDescent="0.3">
      <c r="A25">
        <v>210597</v>
      </c>
      <c r="B25">
        <v>296945</v>
      </c>
      <c r="F25" t="s">
        <v>0</v>
      </c>
      <c r="G25" t="s">
        <v>1</v>
      </c>
      <c r="H25" t="s">
        <v>1785</v>
      </c>
      <c r="I25" s="1" t="str">
        <f>HYPERLINK(AQ25,"Hb")</f>
        <v>Hb</v>
      </c>
      <c r="K25">
        <v>1</v>
      </c>
      <c r="L25" t="s">
        <v>3</v>
      </c>
      <c r="M25">
        <v>100399</v>
      </c>
      <c r="N25" t="s">
        <v>4</v>
      </c>
      <c r="T25" t="s">
        <v>1778</v>
      </c>
      <c r="U25" s="2">
        <v>1</v>
      </c>
      <c r="V25" t="s">
        <v>1626</v>
      </c>
      <c r="W25" t="s">
        <v>1770</v>
      </c>
      <c r="X25" s="3" t="s">
        <v>1628</v>
      </c>
      <c r="Y25" s="4">
        <v>7</v>
      </c>
      <c r="Z25" s="5">
        <v>709</v>
      </c>
      <c r="AA25" s="5" t="s">
        <v>1770</v>
      </c>
      <c r="AB25" t="s">
        <v>1786</v>
      </c>
      <c r="AC25">
        <v>2008</v>
      </c>
      <c r="AD25">
        <v>10</v>
      </c>
      <c r="AE25">
        <v>10</v>
      </c>
      <c r="AF25" t="s">
        <v>273</v>
      </c>
      <c r="AG25" t="s">
        <v>273</v>
      </c>
      <c r="AI25">
        <v>213959</v>
      </c>
      <c r="AJ25">
        <v>6550721</v>
      </c>
      <c r="AK25" s="5">
        <v>213000</v>
      </c>
      <c r="AL25" s="5">
        <v>6551000</v>
      </c>
      <c r="AM25">
        <v>707</v>
      </c>
      <c r="AO25">
        <v>8</v>
      </c>
      <c r="AP25" t="s">
        <v>11</v>
      </c>
      <c r="AQ25" t="s">
        <v>1787</v>
      </c>
      <c r="AR25">
        <v>100399</v>
      </c>
      <c r="AT25" s="6" t="s">
        <v>13</v>
      </c>
      <c r="AU25">
        <v>1</v>
      </c>
      <c r="AV25" t="s">
        <v>14</v>
      </c>
      <c r="AW25" t="s">
        <v>1788</v>
      </c>
      <c r="AX25" t="s">
        <v>1789</v>
      </c>
      <c r="AY25">
        <v>8</v>
      </c>
      <c r="AZ25" t="s">
        <v>17</v>
      </c>
      <c r="BA25" t="s">
        <v>18</v>
      </c>
      <c r="BB25">
        <v>1</v>
      </c>
      <c r="BC25" s="7">
        <v>39895</v>
      </c>
      <c r="BD25" s="8" t="s">
        <v>19</v>
      </c>
      <c r="BF25">
        <v>3</v>
      </c>
      <c r="BG25">
        <v>470279</v>
      </c>
      <c r="BH25">
        <v>14789</v>
      </c>
      <c r="BI25" t="s">
        <v>1790</v>
      </c>
      <c r="BK25" t="s">
        <v>1791</v>
      </c>
      <c r="BU25">
        <v>210597</v>
      </c>
    </row>
    <row r="26" spans="1:73" x14ac:dyDescent="0.3">
      <c r="A26">
        <v>210303</v>
      </c>
      <c r="B26">
        <v>317062</v>
      </c>
      <c r="F26" t="s">
        <v>0</v>
      </c>
      <c r="G26" t="s">
        <v>1</v>
      </c>
      <c r="H26" t="s">
        <v>1792</v>
      </c>
      <c r="I26" s="1" t="str">
        <f>HYPERLINK(AQ26,"Hb")</f>
        <v>Hb</v>
      </c>
      <c r="K26">
        <v>1</v>
      </c>
      <c r="L26" t="s">
        <v>3</v>
      </c>
      <c r="M26">
        <v>100399</v>
      </c>
      <c r="N26" t="s">
        <v>4</v>
      </c>
      <c r="T26" t="s">
        <v>1793</v>
      </c>
      <c r="U26" s="9">
        <v>3</v>
      </c>
      <c r="V26" t="s">
        <v>1626</v>
      </c>
      <c r="W26" t="s">
        <v>1770</v>
      </c>
      <c r="X26" s="3" t="s">
        <v>1628</v>
      </c>
      <c r="Y26" s="4">
        <v>7</v>
      </c>
      <c r="Z26" s="5">
        <v>709</v>
      </c>
      <c r="AA26" s="5" t="s">
        <v>1770</v>
      </c>
      <c r="AB26" t="s">
        <v>1794</v>
      </c>
      <c r="AC26">
        <v>1960</v>
      </c>
      <c r="AD26">
        <v>10</v>
      </c>
      <c r="AE26">
        <v>24</v>
      </c>
      <c r="AF26" t="s">
        <v>1795</v>
      </c>
      <c r="AG26" t="s">
        <v>1796</v>
      </c>
      <c r="AI26">
        <v>213932</v>
      </c>
      <c r="AJ26">
        <v>6556974</v>
      </c>
      <c r="AK26" s="5">
        <v>213000</v>
      </c>
      <c r="AL26" s="5">
        <v>6557000</v>
      </c>
      <c r="AM26">
        <v>44617</v>
      </c>
      <c r="AO26">
        <v>8</v>
      </c>
      <c r="AP26" t="s">
        <v>1797</v>
      </c>
      <c r="AQ26" t="s">
        <v>1798</v>
      </c>
      <c r="AR26">
        <v>100399</v>
      </c>
      <c r="AT26" s="6" t="s">
        <v>13</v>
      </c>
      <c r="AU26">
        <v>1</v>
      </c>
      <c r="AV26" t="s">
        <v>14</v>
      </c>
      <c r="AW26" t="s">
        <v>1799</v>
      </c>
      <c r="AX26" t="s">
        <v>1800</v>
      </c>
      <c r="AY26">
        <v>8</v>
      </c>
      <c r="AZ26" t="s">
        <v>17</v>
      </c>
      <c r="BA26" t="s">
        <v>18</v>
      </c>
      <c r="BB26">
        <v>1</v>
      </c>
      <c r="BC26" s="7">
        <v>41677</v>
      </c>
      <c r="BD26" s="8" t="s">
        <v>19</v>
      </c>
      <c r="BF26">
        <v>3</v>
      </c>
      <c r="BG26">
        <v>488574</v>
      </c>
      <c r="BH26">
        <v>14724</v>
      </c>
      <c r="BI26" t="s">
        <v>1801</v>
      </c>
      <c r="BK26" t="s">
        <v>1802</v>
      </c>
      <c r="BU26">
        <v>210303</v>
      </c>
    </row>
    <row r="27" spans="1:73" x14ac:dyDescent="0.3">
      <c r="A27">
        <v>210305</v>
      </c>
      <c r="B27">
        <v>317077</v>
      </c>
      <c r="F27" t="s">
        <v>0</v>
      </c>
      <c r="G27" t="s">
        <v>1</v>
      </c>
      <c r="H27" t="s">
        <v>1803</v>
      </c>
      <c r="I27" s="1" t="str">
        <f>HYPERLINK(AQ27,"Hb")</f>
        <v>Hb</v>
      </c>
      <c r="K27">
        <v>1</v>
      </c>
      <c r="L27" t="s">
        <v>3</v>
      </c>
      <c r="M27">
        <v>100399</v>
      </c>
      <c r="N27" t="s">
        <v>4</v>
      </c>
      <c r="T27" t="s">
        <v>1793</v>
      </c>
      <c r="U27" s="9">
        <v>3</v>
      </c>
      <c r="V27" t="s">
        <v>1626</v>
      </c>
      <c r="W27" t="s">
        <v>1770</v>
      </c>
      <c r="X27" s="3" t="s">
        <v>1628</v>
      </c>
      <c r="Y27" s="4">
        <v>7</v>
      </c>
      <c r="Z27" s="5">
        <v>709</v>
      </c>
      <c r="AA27" s="5" t="s">
        <v>1770</v>
      </c>
      <c r="AB27" t="s">
        <v>1804</v>
      </c>
      <c r="AC27">
        <v>1960</v>
      </c>
      <c r="AD27">
        <v>10</v>
      </c>
      <c r="AE27">
        <v>24</v>
      </c>
      <c r="AF27" t="s">
        <v>1795</v>
      </c>
      <c r="AG27" t="s">
        <v>1805</v>
      </c>
      <c r="AI27">
        <v>213932</v>
      </c>
      <c r="AJ27">
        <v>6556974</v>
      </c>
      <c r="AK27" s="5">
        <v>213000</v>
      </c>
      <c r="AL27" s="5">
        <v>6557000</v>
      </c>
      <c r="AM27">
        <v>44617</v>
      </c>
      <c r="AO27">
        <v>8</v>
      </c>
      <c r="AP27" t="s">
        <v>1797</v>
      </c>
      <c r="AQ27" t="s">
        <v>1806</v>
      </c>
      <c r="AR27">
        <v>100399</v>
      </c>
      <c r="AT27" s="6" t="s">
        <v>13</v>
      </c>
      <c r="AU27">
        <v>1</v>
      </c>
      <c r="AV27" t="s">
        <v>14</v>
      </c>
      <c r="AW27" t="s">
        <v>1799</v>
      </c>
      <c r="AX27" t="s">
        <v>1807</v>
      </c>
      <c r="AY27">
        <v>8</v>
      </c>
      <c r="AZ27" t="s">
        <v>17</v>
      </c>
      <c r="BA27" t="s">
        <v>18</v>
      </c>
      <c r="BB27">
        <v>1</v>
      </c>
      <c r="BC27" s="7">
        <v>41677</v>
      </c>
      <c r="BD27" s="8" t="s">
        <v>19</v>
      </c>
      <c r="BF27">
        <v>3</v>
      </c>
      <c r="BG27">
        <v>488589</v>
      </c>
      <c r="BH27">
        <v>14725</v>
      </c>
      <c r="BI27" t="s">
        <v>1808</v>
      </c>
      <c r="BK27" t="s">
        <v>1809</v>
      </c>
      <c r="BU27">
        <v>210305</v>
      </c>
    </row>
    <row r="28" spans="1:73" x14ac:dyDescent="0.3">
      <c r="A28">
        <v>210306</v>
      </c>
      <c r="B28">
        <v>317083</v>
      </c>
      <c r="F28" t="s">
        <v>0</v>
      </c>
      <c r="G28" t="s">
        <v>1</v>
      </c>
      <c r="H28" t="s">
        <v>1810</v>
      </c>
      <c r="I28" s="1" t="str">
        <f>HYPERLINK(AQ28,"Hb")</f>
        <v>Hb</v>
      </c>
      <c r="K28">
        <v>1</v>
      </c>
      <c r="L28" t="s">
        <v>3</v>
      </c>
      <c r="M28">
        <v>100399</v>
      </c>
      <c r="N28" t="s">
        <v>4</v>
      </c>
      <c r="T28" t="s">
        <v>1793</v>
      </c>
      <c r="U28" s="9">
        <v>3</v>
      </c>
      <c r="V28" t="s">
        <v>1626</v>
      </c>
      <c r="W28" t="s">
        <v>1770</v>
      </c>
      <c r="X28" s="3" t="s">
        <v>1628</v>
      </c>
      <c r="Y28" s="4">
        <v>7</v>
      </c>
      <c r="Z28" s="5">
        <v>709</v>
      </c>
      <c r="AA28" s="5" t="s">
        <v>1770</v>
      </c>
      <c r="AB28" t="s">
        <v>1811</v>
      </c>
      <c r="AC28">
        <v>1963</v>
      </c>
      <c r="AD28">
        <v>1</v>
      </c>
      <c r="AE28">
        <v>1</v>
      </c>
      <c r="AF28" t="s">
        <v>1812</v>
      </c>
      <c r="AG28" t="s">
        <v>1812</v>
      </c>
      <c r="AI28">
        <v>213932</v>
      </c>
      <c r="AJ28">
        <v>6556974</v>
      </c>
      <c r="AK28" s="5">
        <v>213000</v>
      </c>
      <c r="AL28" s="5">
        <v>6557000</v>
      </c>
      <c r="AM28">
        <v>44617</v>
      </c>
      <c r="AO28">
        <v>8</v>
      </c>
      <c r="AP28" t="s">
        <v>1797</v>
      </c>
      <c r="AQ28" t="s">
        <v>1813</v>
      </c>
      <c r="AR28">
        <v>100399</v>
      </c>
      <c r="AT28" s="6" t="s">
        <v>13</v>
      </c>
      <c r="AU28">
        <v>1</v>
      </c>
      <c r="AV28" t="s">
        <v>14</v>
      </c>
      <c r="AW28" t="s">
        <v>1799</v>
      </c>
      <c r="AX28" t="s">
        <v>1814</v>
      </c>
      <c r="AY28">
        <v>8</v>
      </c>
      <c r="AZ28" t="s">
        <v>17</v>
      </c>
      <c r="BA28" t="s">
        <v>18</v>
      </c>
      <c r="BB28">
        <v>1</v>
      </c>
      <c r="BC28" s="7">
        <v>41677</v>
      </c>
      <c r="BD28" s="8" t="s">
        <v>19</v>
      </c>
      <c r="BF28">
        <v>3</v>
      </c>
      <c r="BG28">
        <v>488595</v>
      </c>
      <c r="BH28">
        <v>14727</v>
      </c>
      <c r="BI28" t="s">
        <v>1815</v>
      </c>
      <c r="BK28" t="s">
        <v>1816</v>
      </c>
      <c r="BU28">
        <v>210306</v>
      </c>
    </row>
    <row r="29" spans="1:73" x14ac:dyDescent="0.3">
      <c r="A29">
        <v>210307</v>
      </c>
      <c r="B29">
        <v>317084</v>
      </c>
      <c r="F29" t="s">
        <v>0</v>
      </c>
      <c r="G29" t="s">
        <v>1</v>
      </c>
      <c r="H29" t="s">
        <v>1817</v>
      </c>
      <c r="I29" s="1" t="str">
        <f>HYPERLINK(AQ29,"Hb")</f>
        <v>Hb</v>
      </c>
      <c r="K29">
        <v>1</v>
      </c>
      <c r="L29" t="s">
        <v>3</v>
      </c>
      <c r="M29">
        <v>100399</v>
      </c>
      <c r="N29" t="s">
        <v>4</v>
      </c>
      <c r="T29" t="s">
        <v>1793</v>
      </c>
      <c r="U29" s="9">
        <v>3</v>
      </c>
      <c r="V29" t="s">
        <v>1626</v>
      </c>
      <c r="W29" t="s">
        <v>1770</v>
      </c>
      <c r="X29" s="3" t="s">
        <v>1628</v>
      </c>
      <c r="Y29" s="4">
        <v>7</v>
      </c>
      <c r="Z29" s="5">
        <v>709</v>
      </c>
      <c r="AA29" s="5" t="s">
        <v>1770</v>
      </c>
      <c r="AB29" t="s">
        <v>1818</v>
      </c>
      <c r="AC29">
        <v>1965</v>
      </c>
      <c r="AD29">
        <v>10</v>
      </c>
      <c r="AE29">
        <v>1</v>
      </c>
      <c r="AF29" t="s">
        <v>43</v>
      </c>
      <c r="AG29" t="s">
        <v>43</v>
      </c>
      <c r="AI29">
        <v>213932</v>
      </c>
      <c r="AJ29">
        <v>6556974</v>
      </c>
      <c r="AK29" s="5">
        <v>213000</v>
      </c>
      <c r="AL29" s="5">
        <v>6557000</v>
      </c>
      <c r="AM29">
        <v>44617</v>
      </c>
      <c r="AO29">
        <v>8</v>
      </c>
      <c r="AP29" t="s">
        <v>1797</v>
      </c>
      <c r="AQ29" t="s">
        <v>1819</v>
      </c>
      <c r="AR29">
        <v>100399</v>
      </c>
      <c r="AT29" s="6" t="s">
        <v>13</v>
      </c>
      <c r="AU29">
        <v>1</v>
      </c>
      <c r="AV29" t="s">
        <v>14</v>
      </c>
      <c r="AW29" t="s">
        <v>1799</v>
      </c>
      <c r="AX29" t="s">
        <v>1820</v>
      </c>
      <c r="AY29">
        <v>8</v>
      </c>
      <c r="AZ29" t="s">
        <v>17</v>
      </c>
      <c r="BA29" t="s">
        <v>18</v>
      </c>
      <c r="BB29">
        <v>1</v>
      </c>
      <c r="BC29" s="7">
        <v>41677</v>
      </c>
      <c r="BD29" s="8" t="s">
        <v>19</v>
      </c>
      <c r="BF29">
        <v>3</v>
      </c>
      <c r="BG29">
        <v>488596</v>
      </c>
      <c r="BH29">
        <v>14728</v>
      </c>
      <c r="BI29" t="s">
        <v>1821</v>
      </c>
      <c r="BK29" t="s">
        <v>1822</v>
      </c>
      <c r="BU29">
        <v>210307</v>
      </c>
    </row>
    <row r="30" spans="1:73" x14ac:dyDescent="0.3">
      <c r="A30">
        <v>210308</v>
      </c>
      <c r="B30">
        <v>317085</v>
      </c>
      <c r="F30" t="s">
        <v>0</v>
      </c>
      <c r="G30" t="s">
        <v>1</v>
      </c>
      <c r="H30" t="s">
        <v>1823</v>
      </c>
      <c r="I30" s="1" t="str">
        <f>HYPERLINK(AQ30,"Hb")</f>
        <v>Hb</v>
      </c>
      <c r="K30">
        <v>1</v>
      </c>
      <c r="L30" t="s">
        <v>3</v>
      </c>
      <c r="M30">
        <v>100399</v>
      </c>
      <c r="N30" t="s">
        <v>4</v>
      </c>
      <c r="T30" t="s">
        <v>1793</v>
      </c>
      <c r="U30" s="9">
        <v>3</v>
      </c>
      <c r="V30" t="s">
        <v>1626</v>
      </c>
      <c r="W30" t="s">
        <v>1770</v>
      </c>
      <c r="X30" s="3" t="s">
        <v>1628</v>
      </c>
      <c r="Y30" s="4">
        <v>7</v>
      </c>
      <c r="Z30" s="5">
        <v>709</v>
      </c>
      <c r="AA30" s="5" t="s">
        <v>1770</v>
      </c>
      <c r="AB30" t="s">
        <v>1824</v>
      </c>
      <c r="AC30">
        <v>1965</v>
      </c>
      <c r="AD30">
        <v>10</v>
      </c>
      <c r="AE30">
        <v>1</v>
      </c>
      <c r="AF30" t="s">
        <v>43</v>
      </c>
      <c r="AG30" t="s">
        <v>43</v>
      </c>
      <c r="AI30">
        <v>213932</v>
      </c>
      <c r="AJ30">
        <v>6556974</v>
      </c>
      <c r="AK30" s="5">
        <v>213000</v>
      </c>
      <c r="AL30" s="5">
        <v>6557000</v>
      </c>
      <c r="AM30">
        <v>44617</v>
      </c>
      <c r="AO30">
        <v>8</v>
      </c>
      <c r="AP30" t="s">
        <v>1797</v>
      </c>
      <c r="AQ30" t="s">
        <v>1825</v>
      </c>
      <c r="AR30">
        <v>100399</v>
      </c>
      <c r="AT30" s="6" t="s">
        <v>13</v>
      </c>
      <c r="AU30">
        <v>1</v>
      </c>
      <c r="AV30" t="s">
        <v>14</v>
      </c>
      <c r="AW30" t="s">
        <v>1799</v>
      </c>
      <c r="AX30" t="s">
        <v>1826</v>
      </c>
      <c r="AY30">
        <v>8</v>
      </c>
      <c r="AZ30" t="s">
        <v>17</v>
      </c>
      <c r="BA30" t="s">
        <v>18</v>
      </c>
      <c r="BB30">
        <v>1</v>
      </c>
      <c r="BC30" s="7">
        <v>41677</v>
      </c>
      <c r="BD30" s="8" t="s">
        <v>19</v>
      </c>
      <c r="BF30">
        <v>3</v>
      </c>
      <c r="BG30">
        <v>488597</v>
      </c>
      <c r="BH30">
        <v>14729</v>
      </c>
      <c r="BI30" t="s">
        <v>1827</v>
      </c>
      <c r="BK30" t="s">
        <v>1828</v>
      </c>
      <c r="BU30">
        <v>210308</v>
      </c>
    </row>
    <row r="31" spans="1:73" x14ac:dyDescent="0.3">
      <c r="A31">
        <v>210309</v>
      </c>
      <c r="B31">
        <v>317086</v>
      </c>
      <c r="F31" t="s">
        <v>0</v>
      </c>
      <c r="G31" t="s">
        <v>1</v>
      </c>
      <c r="H31" t="s">
        <v>1829</v>
      </c>
      <c r="I31" s="1" t="str">
        <f>HYPERLINK(AQ31,"Hb")</f>
        <v>Hb</v>
      </c>
      <c r="K31">
        <v>1</v>
      </c>
      <c r="L31" t="s">
        <v>3</v>
      </c>
      <c r="M31">
        <v>100399</v>
      </c>
      <c r="N31" t="s">
        <v>4</v>
      </c>
      <c r="T31" t="s">
        <v>1793</v>
      </c>
      <c r="U31" s="9">
        <v>3</v>
      </c>
      <c r="V31" t="s">
        <v>1626</v>
      </c>
      <c r="W31" t="s">
        <v>1770</v>
      </c>
      <c r="X31" s="3" t="s">
        <v>1628</v>
      </c>
      <c r="Y31" s="4">
        <v>7</v>
      </c>
      <c r="Z31" s="5">
        <v>709</v>
      </c>
      <c r="AA31" s="5" t="s">
        <v>1770</v>
      </c>
      <c r="AB31" t="s">
        <v>1830</v>
      </c>
      <c r="AC31">
        <v>1965</v>
      </c>
      <c r="AD31">
        <v>10</v>
      </c>
      <c r="AE31">
        <v>1</v>
      </c>
      <c r="AF31" t="s">
        <v>43</v>
      </c>
      <c r="AG31" t="s">
        <v>43</v>
      </c>
      <c r="AI31">
        <v>213932</v>
      </c>
      <c r="AJ31">
        <v>6556974</v>
      </c>
      <c r="AK31" s="5">
        <v>213000</v>
      </c>
      <c r="AL31" s="5">
        <v>6557000</v>
      </c>
      <c r="AM31">
        <v>44617</v>
      </c>
      <c r="AO31">
        <v>8</v>
      </c>
      <c r="AP31" t="s">
        <v>1797</v>
      </c>
      <c r="AQ31" t="s">
        <v>1831</v>
      </c>
      <c r="AR31">
        <v>100399</v>
      </c>
      <c r="AT31" s="6" t="s">
        <v>13</v>
      </c>
      <c r="AU31">
        <v>1</v>
      </c>
      <c r="AV31" t="s">
        <v>14</v>
      </c>
      <c r="AW31" t="s">
        <v>1799</v>
      </c>
      <c r="AX31" t="s">
        <v>1832</v>
      </c>
      <c r="AY31">
        <v>8</v>
      </c>
      <c r="AZ31" t="s">
        <v>17</v>
      </c>
      <c r="BA31" t="s">
        <v>18</v>
      </c>
      <c r="BB31">
        <v>1</v>
      </c>
      <c r="BC31" s="7">
        <v>41677</v>
      </c>
      <c r="BD31" s="8" t="s">
        <v>19</v>
      </c>
      <c r="BF31">
        <v>3</v>
      </c>
      <c r="BG31">
        <v>488598</v>
      </c>
      <c r="BH31">
        <v>14730</v>
      </c>
      <c r="BI31" t="s">
        <v>1833</v>
      </c>
      <c r="BK31" t="s">
        <v>1834</v>
      </c>
      <c r="BU31">
        <v>210309</v>
      </c>
    </row>
    <row r="32" spans="1:73" x14ac:dyDescent="0.3">
      <c r="A32">
        <v>210304</v>
      </c>
      <c r="B32">
        <v>317073</v>
      </c>
      <c r="F32" t="s">
        <v>0</v>
      </c>
      <c r="G32" t="s">
        <v>1</v>
      </c>
      <c r="H32" t="s">
        <v>1835</v>
      </c>
      <c r="I32" s="1" t="str">
        <f>HYPERLINK(AQ32,"Hb")</f>
        <v>Hb</v>
      </c>
      <c r="K32">
        <v>1</v>
      </c>
      <c r="L32" t="s">
        <v>3</v>
      </c>
      <c r="M32">
        <v>100399</v>
      </c>
      <c r="N32" t="s">
        <v>4</v>
      </c>
      <c r="T32" t="s">
        <v>1793</v>
      </c>
      <c r="U32" s="9">
        <v>3</v>
      </c>
      <c r="V32" t="s">
        <v>1626</v>
      </c>
      <c r="W32" t="s">
        <v>1770</v>
      </c>
      <c r="X32" s="3" t="s">
        <v>1628</v>
      </c>
      <c r="Y32" s="4">
        <v>7</v>
      </c>
      <c r="Z32" s="5">
        <v>709</v>
      </c>
      <c r="AA32" s="5" t="s">
        <v>1770</v>
      </c>
      <c r="AB32" t="s">
        <v>1836</v>
      </c>
      <c r="AC32">
        <v>1966</v>
      </c>
      <c r="AD32">
        <v>10</v>
      </c>
      <c r="AE32">
        <v>3</v>
      </c>
      <c r="AF32" t="s">
        <v>1837</v>
      </c>
      <c r="AG32" t="s">
        <v>1838</v>
      </c>
      <c r="AI32">
        <v>213932</v>
      </c>
      <c r="AJ32">
        <v>6556974</v>
      </c>
      <c r="AK32" s="5">
        <v>213000</v>
      </c>
      <c r="AL32" s="5">
        <v>6557000</v>
      </c>
      <c r="AM32">
        <v>44617</v>
      </c>
      <c r="AO32">
        <v>8</v>
      </c>
      <c r="AP32" t="s">
        <v>1797</v>
      </c>
      <c r="AQ32" t="s">
        <v>1839</v>
      </c>
      <c r="AR32">
        <v>100399</v>
      </c>
      <c r="AT32" s="6" t="s">
        <v>13</v>
      </c>
      <c r="AU32">
        <v>1</v>
      </c>
      <c r="AV32" t="s">
        <v>14</v>
      </c>
      <c r="AW32" t="s">
        <v>1799</v>
      </c>
      <c r="AX32" t="s">
        <v>1840</v>
      </c>
      <c r="AY32">
        <v>8</v>
      </c>
      <c r="AZ32" t="s">
        <v>17</v>
      </c>
      <c r="BA32" t="s">
        <v>18</v>
      </c>
      <c r="BB32">
        <v>1</v>
      </c>
      <c r="BC32" s="7">
        <v>41677</v>
      </c>
      <c r="BD32" s="8" t="s">
        <v>19</v>
      </c>
      <c r="BF32">
        <v>3</v>
      </c>
      <c r="BG32">
        <v>488585</v>
      </c>
      <c r="BH32">
        <v>14732</v>
      </c>
      <c r="BI32" t="s">
        <v>1841</v>
      </c>
      <c r="BK32" t="s">
        <v>1842</v>
      </c>
      <c r="BU32">
        <v>210304</v>
      </c>
    </row>
    <row r="33" spans="1:73" x14ac:dyDescent="0.3">
      <c r="A33">
        <v>210182</v>
      </c>
      <c r="B33">
        <v>298625</v>
      </c>
      <c r="F33" t="s">
        <v>0</v>
      </c>
      <c r="G33" t="s">
        <v>1</v>
      </c>
      <c r="H33" t="s">
        <v>1843</v>
      </c>
      <c r="I33" s="1" t="str">
        <f>HYPERLINK(AQ33,"Hb")</f>
        <v>Hb</v>
      </c>
      <c r="K33">
        <v>1</v>
      </c>
      <c r="L33" t="s">
        <v>3</v>
      </c>
      <c r="M33">
        <v>100399</v>
      </c>
      <c r="N33" t="s">
        <v>4</v>
      </c>
      <c r="T33" t="s">
        <v>1793</v>
      </c>
      <c r="U33" s="9">
        <v>3</v>
      </c>
      <c r="V33" t="s">
        <v>1626</v>
      </c>
      <c r="W33" t="s">
        <v>1770</v>
      </c>
      <c r="X33" s="3" t="s">
        <v>1628</v>
      </c>
      <c r="Y33" s="4">
        <v>7</v>
      </c>
      <c r="Z33" s="5">
        <v>709</v>
      </c>
      <c r="AA33" s="5" t="s">
        <v>1770</v>
      </c>
      <c r="AB33" t="s">
        <v>1844</v>
      </c>
      <c r="AC33">
        <v>1977</v>
      </c>
      <c r="AD33">
        <v>8</v>
      </c>
      <c r="AE33">
        <v>23</v>
      </c>
      <c r="AF33" t="s">
        <v>1611</v>
      </c>
      <c r="AG33" t="s">
        <v>1611</v>
      </c>
      <c r="AI33">
        <v>213932</v>
      </c>
      <c r="AJ33">
        <v>6556974</v>
      </c>
      <c r="AK33" s="5">
        <v>213000</v>
      </c>
      <c r="AL33" s="5">
        <v>6557000</v>
      </c>
      <c r="AM33">
        <v>44617</v>
      </c>
      <c r="AO33">
        <v>8</v>
      </c>
      <c r="AP33" t="s">
        <v>1797</v>
      </c>
      <c r="AQ33" t="s">
        <v>1845</v>
      </c>
      <c r="AR33">
        <v>100399</v>
      </c>
      <c r="AT33" s="6" t="s">
        <v>13</v>
      </c>
      <c r="AU33">
        <v>1</v>
      </c>
      <c r="AV33" t="s">
        <v>14</v>
      </c>
      <c r="AW33" t="s">
        <v>1799</v>
      </c>
      <c r="AX33" t="s">
        <v>1846</v>
      </c>
      <c r="AY33">
        <v>8</v>
      </c>
      <c r="AZ33" t="s">
        <v>17</v>
      </c>
      <c r="BA33" t="s">
        <v>18</v>
      </c>
      <c r="BB33">
        <v>1</v>
      </c>
      <c r="BC33" s="7">
        <v>39830</v>
      </c>
      <c r="BD33" s="8" t="s">
        <v>19</v>
      </c>
      <c r="BF33">
        <v>3</v>
      </c>
      <c r="BG33">
        <v>471872</v>
      </c>
      <c r="BH33">
        <v>14768</v>
      </c>
      <c r="BI33" t="s">
        <v>1847</v>
      </c>
      <c r="BK33" t="s">
        <v>1848</v>
      </c>
      <c r="BU33">
        <v>210182</v>
      </c>
    </row>
    <row r="34" spans="1:73" x14ac:dyDescent="0.3">
      <c r="A34">
        <v>210184</v>
      </c>
      <c r="B34">
        <v>298627</v>
      </c>
      <c r="F34" t="s">
        <v>0</v>
      </c>
      <c r="G34" t="s">
        <v>1</v>
      </c>
      <c r="H34" t="s">
        <v>1849</v>
      </c>
      <c r="I34" s="1" t="str">
        <f>HYPERLINK(AQ34,"Hb")</f>
        <v>Hb</v>
      </c>
      <c r="K34">
        <v>1</v>
      </c>
      <c r="L34" t="s">
        <v>3</v>
      </c>
      <c r="M34">
        <v>100399</v>
      </c>
      <c r="N34" t="s">
        <v>4</v>
      </c>
      <c r="T34" t="s">
        <v>1793</v>
      </c>
      <c r="U34" s="9">
        <v>3</v>
      </c>
      <c r="V34" t="s">
        <v>1626</v>
      </c>
      <c r="W34" t="s">
        <v>1770</v>
      </c>
      <c r="X34" s="3" t="s">
        <v>1628</v>
      </c>
      <c r="Y34" s="4">
        <v>7</v>
      </c>
      <c r="Z34" s="5">
        <v>709</v>
      </c>
      <c r="AA34" s="5" t="s">
        <v>1770</v>
      </c>
      <c r="AB34" t="s">
        <v>1850</v>
      </c>
      <c r="AC34">
        <v>1977</v>
      </c>
      <c r="AD34">
        <v>8</v>
      </c>
      <c r="AE34">
        <v>23</v>
      </c>
      <c r="AF34" t="s">
        <v>1611</v>
      </c>
      <c r="AG34" t="s">
        <v>1611</v>
      </c>
      <c r="AI34">
        <v>213932</v>
      </c>
      <c r="AJ34">
        <v>6556974</v>
      </c>
      <c r="AK34" s="5">
        <v>213000</v>
      </c>
      <c r="AL34" s="5">
        <v>6557000</v>
      </c>
      <c r="AM34">
        <v>44617</v>
      </c>
      <c r="AO34">
        <v>8</v>
      </c>
      <c r="AP34" t="s">
        <v>1797</v>
      </c>
      <c r="AQ34" t="s">
        <v>1851</v>
      </c>
      <c r="AR34">
        <v>100399</v>
      </c>
      <c r="AT34" s="6" t="s">
        <v>13</v>
      </c>
      <c r="AU34">
        <v>1</v>
      </c>
      <c r="AV34" t="s">
        <v>14</v>
      </c>
      <c r="AW34" t="s">
        <v>1799</v>
      </c>
      <c r="AX34" t="s">
        <v>1852</v>
      </c>
      <c r="AY34">
        <v>8</v>
      </c>
      <c r="AZ34" t="s">
        <v>17</v>
      </c>
      <c r="BA34" t="s">
        <v>18</v>
      </c>
      <c r="BB34">
        <v>1</v>
      </c>
      <c r="BC34" s="7">
        <v>39830</v>
      </c>
      <c r="BD34" s="8" t="s">
        <v>19</v>
      </c>
      <c r="BF34">
        <v>3</v>
      </c>
      <c r="BG34">
        <v>471874</v>
      </c>
      <c r="BH34">
        <v>14770</v>
      </c>
      <c r="BI34" t="s">
        <v>1853</v>
      </c>
      <c r="BK34" t="s">
        <v>1854</v>
      </c>
      <c r="BU34">
        <v>210184</v>
      </c>
    </row>
    <row r="35" spans="1:73" x14ac:dyDescent="0.3">
      <c r="A35">
        <v>210185</v>
      </c>
      <c r="B35">
        <v>298628</v>
      </c>
      <c r="F35" t="s">
        <v>0</v>
      </c>
      <c r="G35" t="s">
        <v>1</v>
      </c>
      <c r="H35" t="s">
        <v>1855</v>
      </c>
      <c r="I35" s="1" t="str">
        <f>HYPERLINK(AQ35,"Hb")</f>
        <v>Hb</v>
      </c>
      <c r="K35">
        <v>1</v>
      </c>
      <c r="L35" t="s">
        <v>3</v>
      </c>
      <c r="M35">
        <v>100399</v>
      </c>
      <c r="N35" t="s">
        <v>4</v>
      </c>
      <c r="T35" t="s">
        <v>1793</v>
      </c>
      <c r="U35" s="9">
        <v>3</v>
      </c>
      <c r="V35" t="s">
        <v>1626</v>
      </c>
      <c r="W35" t="s">
        <v>1770</v>
      </c>
      <c r="X35" s="3" t="s">
        <v>1628</v>
      </c>
      <c r="Y35" s="4">
        <v>7</v>
      </c>
      <c r="Z35" s="5">
        <v>709</v>
      </c>
      <c r="AA35" s="5" t="s">
        <v>1770</v>
      </c>
      <c r="AB35" t="s">
        <v>1856</v>
      </c>
      <c r="AC35">
        <v>1977</v>
      </c>
      <c r="AD35">
        <v>8</v>
      </c>
      <c r="AE35">
        <v>23</v>
      </c>
      <c r="AF35" t="s">
        <v>1611</v>
      </c>
      <c r="AG35" t="s">
        <v>1611</v>
      </c>
      <c r="AI35">
        <v>213932</v>
      </c>
      <c r="AJ35">
        <v>6556974</v>
      </c>
      <c r="AK35" s="5">
        <v>213000</v>
      </c>
      <c r="AL35" s="5">
        <v>6557000</v>
      </c>
      <c r="AM35">
        <v>44617</v>
      </c>
      <c r="AO35">
        <v>8</v>
      </c>
      <c r="AP35" t="s">
        <v>1797</v>
      </c>
      <c r="AQ35" t="s">
        <v>1857</v>
      </c>
      <c r="AR35">
        <v>100399</v>
      </c>
      <c r="AT35" s="6" t="s">
        <v>13</v>
      </c>
      <c r="AU35">
        <v>1</v>
      </c>
      <c r="AV35" t="s">
        <v>14</v>
      </c>
      <c r="AW35" t="s">
        <v>1799</v>
      </c>
      <c r="AX35" t="s">
        <v>1858</v>
      </c>
      <c r="AY35">
        <v>8</v>
      </c>
      <c r="AZ35" t="s">
        <v>17</v>
      </c>
      <c r="BA35" t="s">
        <v>18</v>
      </c>
      <c r="BB35">
        <v>1</v>
      </c>
      <c r="BC35" s="7">
        <v>39830</v>
      </c>
      <c r="BD35" s="8" t="s">
        <v>19</v>
      </c>
      <c r="BF35">
        <v>3</v>
      </c>
      <c r="BG35">
        <v>471875</v>
      </c>
      <c r="BH35">
        <v>14771</v>
      </c>
      <c r="BI35" t="s">
        <v>1859</v>
      </c>
      <c r="BK35" t="s">
        <v>1860</v>
      </c>
      <c r="BU35">
        <v>210185</v>
      </c>
    </row>
    <row r="36" spans="1:73" x14ac:dyDescent="0.3">
      <c r="A36">
        <v>210183</v>
      </c>
      <c r="B36">
        <v>298626</v>
      </c>
      <c r="F36" t="s">
        <v>0</v>
      </c>
      <c r="G36" t="s">
        <v>1</v>
      </c>
      <c r="H36" t="s">
        <v>1861</v>
      </c>
      <c r="I36" s="1" t="str">
        <f>HYPERLINK(AQ36,"Hb")</f>
        <v>Hb</v>
      </c>
      <c r="K36">
        <v>1</v>
      </c>
      <c r="L36" t="s">
        <v>3</v>
      </c>
      <c r="M36">
        <v>100399</v>
      </c>
      <c r="N36" t="s">
        <v>4</v>
      </c>
      <c r="T36" t="s">
        <v>1793</v>
      </c>
      <c r="U36" s="9">
        <v>3</v>
      </c>
      <c r="V36" t="s">
        <v>1626</v>
      </c>
      <c r="W36" t="s">
        <v>1770</v>
      </c>
      <c r="X36" s="3" t="s">
        <v>1628</v>
      </c>
      <c r="Y36" s="4">
        <v>7</v>
      </c>
      <c r="Z36" s="5">
        <v>709</v>
      </c>
      <c r="AA36" s="5" t="s">
        <v>1770</v>
      </c>
      <c r="AB36" t="s">
        <v>1844</v>
      </c>
      <c r="AC36">
        <v>1977</v>
      </c>
      <c r="AD36">
        <v>9</v>
      </c>
      <c r="AE36">
        <v>20</v>
      </c>
      <c r="AF36" t="s">
        <v>1611</v>
      </c>
      <c r="AG36" t="s">
        <v>1611</v>
      </c>
      <c r="AI36">
        <v>213932</v>
      </c>
      <c r="AJ36">
        <v>6556974</v>
      </c>
      <c r="AK36" s="5">
        <v>213000</v>
      </c>
      <c r="AL36" s="5">
        <v>6557000</v>
      </c>
      <c r="AM36">
        <v>44617</v>
      </c>
      <c r="AO36">
        <v>8</v>
      </c>
      <c r="AP36" t="s">
        <v>1797</v>
      </c>
      <c r="AQ36" t="s">
        <v>1862</v>
      </c>
      <c r="AR36">
        <v>100399</v>
      </c>
      <c r="AT36" s="6" t="s">
        <v>13</v>
      </c>
      <c r="AU36">
        <v>1</v>
      </c>
      <c r="AV36" t="s">
        <v>14</v>
      </c>
      <c r="AW36" t="s">
        <v>1799</v>
      </c>
      <c r="AX36" t="s">
        <v>1863</v>
      </c>
      <c r="AY36">
        <v>8</v>
      </c>
      <c r="AZ36" t="s">
        <v>17</v>
      </c>
      <c r="BA36" t="s">
        <v>18</v>
      </c>
      <c r="BB36">
        <v>1</v>
      </c>
      <c r="BC36" s="7">
        <v>39830</v>
      </c>
      <c r="BD36" s="8" t="s">
        <v>19</v>
      </c>
      <c r="BF36">
        <v>3</v>
      </c>
      <c r="BG36">
        <v>471873</v>
      </c>
      <c r="BH36">
        <v>14769</v>
      </c>
      <c r="BI36" t="s">
        <v>1864</v>
      </c>
      <c r="BK36" t="s">
        <v>1865</v>
      </c>
      <c r="BU36">
        <v>210183</v>
      </c>
    </row>
    <row r="37" spans="1:73" x14ac:dyDescent="0.3">
      <c r="A37">
        <v>210171</v>
      </c>
      <c r="B37">
        <v>298615</v>
      </c>
      <c r="F37" t="s">
        <v>0</v>
      </c>
      <c r="G37" t="s">
        <v>1</v>
      </c>
      <c r="H37" t="s">
        <v>1866</v>
      </c>
      <c r="I37" s="1" t="str">
        <f>HYPERLINK(AQ37,"Hb")</f>
        <v>Hb</v>
      </c>
      <c r="K37">
        <v>1</v>
      </c>
      <c r="L37" t="s">
        <v>3</v>
      </c>
      <c r="M37">
        <v>100399</v>
      </c>
      <c r="N37" t="s">
        <v>4</v>
      </c>
      <c r="T37" t="s">
        <v>1793</v>
      </c>
      <c r="U37" s="9">
        <v>3</v>
      </c>
      <c r="V37" t="s">
        <v>1626</v>
      </c>
      <c r="W37" t="s">
        <v>1770</v>
      </c>
      <c r="X37" s="3" t="s">
        <v>1628</v>
      </c>
      <c r="Y37" s="4">
        <v>7</v>
      </c>
      <c r="Z37" s="5">
        <v>709</v>
      </c>
      <c r="AA37" s="5" t="s">
        <v>1770</v>
      </c>
      <c r="AB37" t="s">
        <v>1850</v>
      </c>
      <c r="AC37">
        <v>1977</v>
      </c>
      <c r="AD37">
        <v>10</v>
      </c>
      <c r="AE37">
        <v>23</v>
      </c>
      <c r="AF37" t="s">
        <v>1611</v>
      </c>
      <c r="AG37" t="s">
        <v>1611</v>
      </c>
      <c r="AI37">
        <v>213932</v>
      </c>
      <c r="AJ37">
        <v>6556974</v>
      </c>
      <c r="AK37" s="5">
        <v>213000</v>
      </c>
      <c r="AL37" s="5">
        <v>6557000</v>
      </c>
      <c r="AM37">
        <v>44617</v>
      </c>
      <c r="AO37">
        <v>8</v>
      </c>
      <c r="AP37" t="s">
        <v>1797</v>
      </c>
      <c r="AQ37" t="s">
        <v>1867</v>
      </c>
      <c r="AR37">
        <v>100399</v>
      </c>
      <c r="AT37" s="6" t="s">
        <v>13</v>
      </c>
      <c r="AU37">
        <v>1</v>
      </c>
      <c r="AV37" t="s">
        <v>14</v>
      </c>
      <c r="AW37" t="s">
        <v>1799</v>
      </c>
      <c r="AX37" t="s">
        <v>1868</v>
      </c>
      <c r="AY37">
        <v>8</v>
      </c>
      <c r="AZ37" t="s">
        <v>17</v>
      </c>
      <c r="BA37" t="s">
        <v>18</v>
      </c>
      <c r="BB37">
        <v>1</v>
      </c>
      <c r="BC37" s="7">
        <v>39830</v>
      </c>
      <c r="BD37" s="8" t="s">
        <v>19</v>
      </c>
      <c r="BF37">
        <v>3</v>
      </c>
      <c r="BG37">
        <v>471861</v>
      </c>
      <c r="BH37">
        <v>14767</v>
      </c>
      <c r="BI37" t="s">
        <v>1869</v>
      </c>
      <c r="BK37" t="s">
        <v>1870</v>
      </c>
      <c r="BU37">
        <v>210171</v>
      </c>
    </row>
    <row r="38" spans="1:73" x14ac:dyDescent="0.3">
      <c r="A38">
        <v>210133</v>
      </c>
      <c r="B38">
        <v>291418</v>
      </c>
      <c r="F38" t="s">
        <v>0</v>
      </c>
      <c r="G38" t="s">
        <v>1</v>
      </c>
      <c r="H38" t="s">
        <v>1871</v>
      </c>
      <c r="I38" s="1" t="str">
        <f>HYPERLINK(AQ38,"Hb")</f>
        <v>Hb</v>
      </c>
      <c r="K38">
        <v>1</v>
      </c>
      <c r="L38" t="s">
        <v>3</v>
      </c>
      <c r="M38">
        <v>100399</v>
      </c>
      <c r="N38" t="s">
        <v>4</v>
      </c>
      <c r="T38" t="s">
        <v>1793</v>
      </c>
      <c r="U38" s="9">
        <v>3</v>
      </c>
      <c r="V38" t="s">
        <v>1626</v>
      </c>
      <c r="W38" t="s">
        <v>1770</v>
      </c>
      <c r="X38" s="3" t="s">
        <v>1628</v>
      </c>
      <c r="Y38" s="4">
        <v>7</v>
      </c>
      <c r="Z38" s="5">
        <v>709</v>
      </c>
      <c r="AA38" s="5" t="s">
        <v>1770</v>
      </c>
      <c r="AB38" t="s">
        <v>1872</v>
      </c>
      <c r="AC38">
        <v>1987</v>
      </c>
      <c r="AD38">
        <v>9</v>
      </c>
      <c r="AE38">
        <v>14</v>
      </c>
      <c r="AF38" t="s">
        <v>1611</v>
      </c>
      <c r="AG38" t="s">
        <v>1611</v>
      </c>
      <c r="AI38">
        <v>213932</v>
      </c>
      <c r="AJ38">
        <v>6556974</v>
      </c>
      <c r="AK38" s="5">
        <v>213000</v>
      </c>
      <c r="AL38" s="5">
        <v>6557000</v>
      </c>
      <c r="AM38">
        <v>44617</v>
      </c>
      <c r="AO38">
        <v>8</v>
      </c>
      <c r="AP38" t="s">
        <v>1797</v>
      </c>
      <c r="AQ38" t="s">
        <v>1873</v>
      </c>
      <c r="AR38">
        <v>100399</v>
      </c>
      <c r="AT38" s="6" t="s">
        <v>13</v>
      </c>
      <c r="AU38">
        <v>1</v>
      </c>
      <c r="AV38" t="s">
        <v>14</v>
      </c>
      <c r="AW38" t="s">
        <v>1799</v>
      </c>
      <c r="AX38" t="s">
        <v>1874</v>
      </c>
      <c r="AY38">
        <v>8</v>
      </c>
      <c r="AZ38" t="s">
        <v>17</v>
      </c>
      <c r="BA38" t="s">
        <v>18</v>
      </c>
      <c r="BB38">
        <v>1</v>
      </c>
      <c r="BC38" s="7">
        <v>38307</v>
      </c>
      <c r="BD38" s="8" t="s">
        <v>19</v>
      </c>
      <c r="BF38">
        <v>3</v>
      </c>
      <c r="BG38">
        <v>464099</v>
      </c>
      <c r="BH38">
        <v>14774</v>
      </c>
      <c r="BI38" t="s">
        <v>1875</v>
      </c>
      <c r="BK38" t="s">
        <v>1876</v>
      </c>
      <c r="BU38">
        <v>210133</v>
      </c>
    </row>
    <row r="39" spans="1:73" x14ac:dyDescent="0.3">
      <c r="A39">
        <v>210210</v>
      </c>
      <c r="B39">
        <v>298674</v>
      </c>
      <c r="F39" t="s">
        <v>0</v>
      </c>
      <c r="G39" t="s">
        <v>1</v>
      </c>
      <c r="H39" t="s">
        <v>1877</v>
      </c>
      <c r="I39" s="1" t="str">
        <f>HYPERLINK(AQ39,"Hb")</f>
        <v>Hb</v>
      </c>
      <c r="K39">
        <v>1</v>
      </c>
      <c r="L39" t="s">
        <v>3</v>
      </c>
      <c r="M39">
        <v>100399</v>
      </c>
      <c r="N39" t="s">
        <v>4</v>
      </c>
      <c r="T39" t="s">
        <v>1793</v>
      </c>
      <c r="U39" s="9">
        <v>3</v>
      </c>
      <c r="V39" t="s">
        <v>1626</v>
      </c>
      <c r="W39" t="s">
        <v>1770</v>
      </c>
      <c r="X39" s="3" t="s">
        <v>1628</v>
      </c>
      <c r="Y39" s="4">
        <v>7</v>
      </c>
      <c r="Z39" s="5">
        <v>709</v>
      </c>
      <c r="AA39" s="5" t="s">
        <v>1770</v>
      </c>
      <c r="AB39" t="s">
        <v>1878</v>
      </c>
      <c r="AC39">
        <v>1987</v>
      </c>
      <c r="AD39">
        <v>9</v>
      </c>
      <c r="AE39">
        <v>14</v>
      </c>
      <c r="AF39" t="s">
        <v>1611</v>
      </c>
      <c r="AG39" t="s">
        <v>1611</v>
      </c>
      <c r="AI39">
        <v>213932</v>
      </c>
      <c r="AJ39">
        <v>6556974</v>
      </c>
      <c r="AK39" s="5">
        <v>213000</v>
      </c>
      <c r="AL39" s="5">
        <v>6557000</v>
      </c>
      <c r="AM39">
        <v>44617</v>
      </c>
      <c r="AO39">
        <v>8</v>
      </c>
      <c r="AP39" t="s">
        <v>1797</v>
      </c>
      <c r="AQ39" t="s">
        <v>1879</v>
      </c>
      <c r="AR39">
        <v>100399</v>
      </c>
      <c r="AT39" s="6" t="s">
        <v>13</v>
      </c>
      <c r="AU39">
        <v>1</v>
      </c>
      <c r="AV39" t="s">
        <v>14</v>
      </c>
      <c r="AW39" t="s">
        <v>1799</v>
      </c>
      <c r="AX39" t="s">
        <v>1880</v>
      </c>
      <c r="AY39">
        <v>8</v>
      </c>
      <c r="AZ39" t="s">
        <v>17</v>
      </c>
      <c r="BA39" t="s">
        <v>18</v>
      </c>
      <c r="BB39">
        <v>1</v>
      </c>
      <c r="BC39" s="7">
        <v>39830</v>
      </c>
      <c r="BD39" s="8" t="s">
        <v>19</v>
      </c>
      <c r="BF39">
        <v>3</v>
      </c>
      <c r="BG39">
        <v>471913</v>
      </c>
      <c r="BH39">
        <v>14775</v>
      </c>
      <c r="BI39" t="s">
        <v>1881</v>
      </c>
      <c r="BK39" t="s">
        <v>1882</v>
      </c>
      <c r="BU39">
        <v>210210</v>
      </c>
    </row>
    <row r="40" spans="1:73" x14ac:dyDescent="0.3">
      <c r="A40">
        <v>210230</v>
      </c>
      <c r="B40">
        <v>303201</v>
      </c>
      <c r="F40" t="s">
        <v>0</v>
      </c>
      <c r="G40" t="s">
        <v>1</v>
      </c>
      <c r="H40" t="s">
        <v>1883</v>
      </c>
      <c r="I40" s="1" t="str">
        <f>HYPERLINK(AQ40,"Hb")</f>
        <v>Hb</v>
      </c>
      <c r="K40">
        <v>1</v>
      </c>
      <c r="L40" t="s">
        <v>3</v>
      </c>
      <c r="M40">
        <v>100399</v>
      </c>
      <c r="N40" t="s">
        <v>4</v>
      </c>
      <c r="T40" t="s">
        <v>1793</v>
      </c>
      <c r="U40" s="9">
        <v>3</v>
      </c>
      <c r="V40" t="s">
        <v>1626</v>
      </c>
      <c r="W40" t="s">
        <v>1770</v>
      </c>
      <c r="X40" s="3" t="s">
        <v>1628</v>
      </c>
      <c r="Y40" s="4">
        <v>7</v>
      </c>
      <c r="Z40" s="5">
        <v>709</v>
      </c>
      <c r="AA40" s="5" t="s">
        <v>1770</v>
      </c>
      <c r="AB40" t="s">
        <v>1884</v>
      </c>
      <c r="AC40">
        <v>1994</v>
      </c>
      <c r="AD40">
        <v>10</v>
      </c>
      <c r="AE40">
        <v>15</v>
      </c>
      <c r="AF40" t="s">
        <v>1885</v>
      </c>
      <c r="AG40" t="s">
        <v>1885</v>
      </c>
      <c r="AI40">
        <v>213932</v>
      </c>
      <c r="AJ40">
        <v>6556974</v>
      </c>
      <c r="AK40" s="5">
        <v>213000</v>
      </c>
      <c r="AL40" s="5">
        <v>6557000</v>
      </c>
      <c r="AM40">
        <v>44617</v>
      </c>
      <c r="AO40">
        <v>8</v>
      </c>
      <c r="AP40" t="s">
        <v>1886</v>
      </c>
      <c r="AQ40" t="s">
        <v>1887</v>
      </c>
      <c r="AR40">
        <v>100399</v>
      </c>
      <c r="AT40" s="6" t="s">
        <v>13</v>
      </c>
      <c r="AU40">
        <v>1</v>
      </c>
      <c r="AV40" t="s">
        <v>14</v>
      </c>
      <c r="AW40" t="s">
        <v>1799</v>
      </c>
      <c r="AX40" t="s">
        <v>1888</v>
      </c>
      <c r="AY40">
        <v>8</v>
      </c>
      <c r="AZ40" t="s">
        <v>17</v>
      </c>
      <c r="BA40" t="s">
        <v>18</v>
      </c>
      <c r="BB40">
        <v>1</v>
      </c>
      <c r="BC40" s="7">
        <v>41677</v>
      </c>
      <c r="BD40" s="8" t="s">
        <v>19</v>
      </c>
      <c r="BF40">
        <v>3</v>
      </c>
      <c r="BG40">
        <v>476071</v>
      </c>
      <c r="BH40">
        <v>14776</v>
      </c>
      <c r="BI40" t="s">
        <v>1889</v>
      </c>
      <c r="BK40" t="s">
        <v>1890</v>
      </c>
      <c r="BU40">
        <v>210230</v>
      </c>
    </row>
    <row r="41" spans="1:73" x14ac:dyDescent="0.3">
      <c r="A41">
        <v>210526</v>
      </c>
      <c r="B41">
        <v>333602</v>
      </c>
      <c r="F41" t="s">
        <v>0</v>
      </c>
      <c r="G41" t="s">
        <v>1</v>
      </c>
      <c r="H41" t="s">
        <v>1891</v>
      </c>
      <c r="I41" s="1" t="str">
        <f>HYPERLINK(AQ41,"Hb")</f>
        <v>Hb</v>
      </c>
      <c r="K41">
        <v>1</v>
      </c>
      <c r="L41" t="s">
        <v>3</v>
      </c>
      <c r="M41">
        <v>100399</v>
      </c>
      <c r="N41" t="s">
        <v>4</v>
      </c>
      <c r="T41" t="s">
        <v>1793</v>
      </c>
      <c r="U41" s="9">
        <v>3</v>
      </c>
      <c r="V41" t="s">
        <v>1626</v>
      </c>
      <c r="W41" t="s">
        <v>1770</v>
      </c>
      <c r="X41" s="3" t="s">
        <v>1628</v>
      </c>
      <c r="Y41" s="4">
        <v>7</v>
      </c>
      <c r="Z41" s="5">
        <v>709</v>
      </c>
      <c r="AA41" s="5" t="s">
        <v>1770</v>
      </c>
      <c r="AB41" t="s">
        <v>1892</v>
      </c>
      <c r="AC41">
        <v>1994</v>
      </c>
      <c r="AD41">
        <v>10</v>
      </c>
      <c r="AE41">
        <v>20</v>
      </c>
      <c r="AF41" t="s">
        <v>1893</v>
      </c>
      <c r="AG41" t="s">
        <v>1893</v>
      </c>
      <c r="AI41">
        <v>213932</v>
      </c>
      <c r="AJ41">
        <v>6556974</v>
      </c>
      <c r="AK41" s="5">
        <v>213000</v>
      </c>
      <c r="AL41" s="5">
        <v>6557000</v>
      </c>
      <c r="AM41">
        <v>44617</v>
      </c>
      <c r="AO41">
        <v>8</v>
      </c>
      <c r="AP41" t="s">
        <v>1797</v>
      </c>
      <c r="AQ41" t="s">
        <v>1894</v>
      </c>
      <c r="AR41">
        <v>100399</v>
      </c>
      <c r="AT41" s="6" t="s">
        <v>13</v>
      </c>
      <c r="AU41">
        <v>1</v>
      </c>
      <c r="AV41" t="s">
        <v>14</v>
      </c>
      <c r="AW41" t="s">
        <v>1799</v>
      </c>
      <c r="AX41" t="s">
        <v>1895</v>
      </c>
      <c r="AY41">
        <v>8</v>
      </c>
      <c r="AZ41" t="s">
        <v>17</v>
      </c>
      <c r="BA41" t="s">
        <v>18</v>
      </c>
      <c r="BB41">
        <v>1</v>
      </c>
      <c r="BC41" s="7">
        <v>40681</v>
      </c>
      <c r="BD41" s="8" t="s">
        <v>19</v>
      </c>
      <c r="BF41">
        <v>3</v>
      </c>
      <c r="BG41">
        <v>504895</v>
      </c>
      <c r="BH41">
        <v>14777</v>
      </c>
      <c r="BI41" t="s">
        <v>1896</v>
      </c>
      <c r="BK41" t="s">
        <v>1897</v>
      </c>
      <c r="BU41">
        <v>210526</v>
      </c>
    </row>
    <row r="42" spans="1:73" x14ac:dyDescent="0.3">
      <c r="A42">
        <v>209962</v>
      </c>
      <c r="B42">
        <v>267955</v>
      </c>
      <c r="F42" t="s">
        <v>0</v>
      </c>
      <c r="G42" t="s">
        <v>1</v>
      </c>
      <c r="H42" t="s">
        <v>1898</v>
      </c>
      <c r="I42" s="1" t="str">
        <f>HYPERLINK(AQ42,"Hb")</f>
        <v>Hb</v>
      </c>
      <c r="K42">
        <v>1</v>
      </c>
      <c r="L42" t="s">
        <v>3</v>
      </c>
      <c r="M42">
        <v>100399</v>
      </c>
      <c r="N42" t="s">
        <v>4</v>
      </c>
      <c r="T42" t="s">
        <v>1793</v>
      </c>
      <c r="U42" s="9">
        <v>3</v>
      </c>
      <c r="V42" t="s">
        <v>1626</v>
      </c>
      <c r="W42" t="s">
        <v>1770</v>
      </c>
      <c r="X42" s="3" t="s">
        <v>1628</v>
      </c>
      <c r="Y42" s="4">
        <v>7</v>
      </c>
      <c r="Z42" s="5">
        <v>709</v>
      </c>
      <c r="AA42" s="5" t="s">
        <v>1770</v>
      </c>
      <c r="AB42" t="s">
        <v>1899</v>
      </c>
      <c r="AC42">
        <v>1995</v>
      </c>
      <c r="AD42">
        <v>10</v>
      </c>
      <c r="AE42">
        <v>7</v>
      </c>
      <c r="AF42" t="s">
        <v>1900</v>
      </c>
      <c r="AG42" t="s">
        <v>1900</v>
      </c>
      <c r="AI42">
        <v>213932</v>
      </c>
      <c r="AJ42">
        <v>6556974</v>
      </c>
      <c r="AK42" s="5">
        <v>213000</v>
      </c>
      <c r="AL42" s="5">
        <v>6557000</v>
      </c>
      <c r="AM42">
        <v>44617</v>
      </c>
      <c r="AO42">
        <v>8</v>
      </c>
      <c r="AP42" t="s">
        <v>1797</v>
      </c>
      <c r="AQ42" t="s">
        <v>1901</v>
      </c>
      <c r="AR42">
        <v>100399</v>
      </c>
      <c r="AT42" s="6" t="s">
        <v>13</v>
      </c>
      <c r="AU42">
        <v>1</v>
      </c>
      <c r="AV42" t="s">
        <v>14</v>
      </c>
      <c r="AW42" t="s">
        <v>1799</v>
      </c>
      <c r="AX42" t="s">
        <v>1902</v>
      </c>
      <c r="AY42">
        <v>8</v>
      </c>
      <c r="AZ42" t="s">
        <v>17</v>
      </c>
      <c r="BA42" t="s">
        <v>18</v>
      </c>
      <c r="BB42">
        <v>1</v>
      </c>
      <c r="BC42" s="7">
        <v>34999</v>
      </c>
      <c r="BD42" s="8" t="s">
        <v>19</v>
      </c>
      <c r="BF42">
        <v>3</v>
      </c>
      <c r="BG42">
        <v>439097</v>
      </c>
      <c r="BH42">
        <v>14778</v>
      </c>
      <c r="BI42" t="s">
        <v>1903</v>
      </c>
      <c r="BK42" t="s">
        <v>1904</v>
      </c>
      <c r="BU42">
        <v>209962</v>
      </c>
    </row>
    <row r="43" spans="1:73" x14ac:dyDescent="0.3">
      <c r="A43">
        <v>209996</v>
      </c>
      <c r="B43">
        <v>269453</v>
      </c>
      <c r="F43" t="s">
        <v>0</v>
      </c>
      <c r="G43" t="s">
        <v>1</v>
      </c>
      <c r="H43" t="s">
        <v>1905</v>
      </c>
      <c r="I43" s="1" t="str">
        <f>HYPERLINK(AQ43,"Hb")</f>
        <v>Hb</v>
      </c>
      <c r="K43">
        <v>1</v>
      </c>
      <c r="L43" t="s">
        <v>3</v>
      </c>
      <c r="M43">
        <v>100399</v>
      </c>
      <c r="N43" t="s">
        <v>4</v>
      </c>
      <c r="T43" t="s">
        <v>1793</v>
      </c>
      <c r="U43" s="9">
        <v>3</v>
      </c>
      <c r="V43" t="s">
        <v>1626</v>
      </c>
      <c r="W43" t="s">
        <v>1770</v>
      </c>
      <c r="X43" s="3" t="s">
        <v>1628</v>
      </c>
      <c r="Y43" s="4">
        <v>7</v>
      </c>
      <c r="Z43" s="5">
        <v>709</v>
      </c>
      <c r="AA43" s="5" t="s">
        <v>1770</v>
      </c>
      <c r="AB43" t="s">
        <v>1906</v>
      </c>
      <c r="AC43">
        <v>1996</v>
      </c>
      <c r="AD43">
        <v>9</v>
      </c>
      <c r="AE43">
        <v>10</v>
      </c>
      <c r="AF43" t="s">
        <v>273</v>
      </c>
      <c r="AG43" t="s">
        <v>273</v>
      </c>
      <c r="AI43">
        <v>213932</v>
      </c>
      <c r="AJ43">
        <v>6556974</v>
      </c>
      <c r="AK43" s="5">
        <v>213000</v>
      </c>
      <c r="AL43" s="5">
        <v>6557000</v>
      </c>
      <c r="AM43">
        <v>44617</v>
      </c>
      <c r="AO43">
        <v>8</v>
      </c>
      <c r="AP43" t="s">
        <v>1797</v>
      </c>
      <c r="AQ43" t="s">
        <v>1907</v>
      </c>
      <c r="AR43">
        <v>100399</v>
      </c>
      <c r="AT43" s="6" t="s">
        <v>13</v>
      </c>
      <c r="AU43">
        <v>1</v>
      </c>
      <c r="AV43" t="s">
        <v>14</v>
      </c>
      <c r="AW43" t="s">
        <v>1799</v>
      </c>
      <c r="AX43" t="s">
        <v>1908</v>
      </c>
      <c r="AY43">
        <v>8</v>
      </c>
      <c r="AZ43" t="s">
        <v>17</v>
      </c>
      <c r="BA43" t="s">
        <v>18</v>
      </c>
      <c r="BB43">
        <v>1</v>
      </c>
      <c r="BC43" s="7">
        <v>35378</v>
      </c>
      <c r="BD43" s="8" t="s">
        <v>19</v>
      </c>
      <c r="BF43">
        <v>3</v>
      </c>
      <c r="BG43">
        <v>440373</v>
      </c>
      <c r="BH43">
        <v>14780</v>
      </c>
      <c r="BI43" t="s">
        <v>1909</v>
      </c>
      <c r="BK43" t="s">
        <v>1910</v>
      </c>
      <c r="BU43">
        <v>209996</v>
      </c>
    </row>
    <row r="44" spans="1:73" x14ac:dyDescent="0.3">
      <c r="A44">
        <v>209358</v>
      </c>
      <c r="C44">
        <v>1</v>
      </c>
      <c r="D44">
        <v>1</v>
      </c>
      <c r="E44">
        <v>1</v>
      </c>
      <c r="F44" t="s">
        <v>0</v>
      </c>
      <c r="G44" t="s">
        <v>169</v>
      </c>
      <c r="H44" t="s">
        <v>1911</v>
      </c>
      <c r="I44" s="1" t="str">
        <f>HYPERLINK(AQ44,"Foto")</f>
        <v>Foto</v>
      </c>
      <c r="K44">
        <v>1</v>
      </c>
      <c r="L44" t="s">
        <v>3</v>
      </c>
      <c r="M44">
        <v>100399</v>
      </c>
      <c r="N44" t="s">
        <v>4</v>
      </c>
      <c r="T44" t="s">
        <v>1912</v>
      </c>
      <c r="U44" s="2">
        <v>1</v>
      </c>
      <c r="V44" t="s">
        <v>1626</v>
      </c>
      <c r="W44" t="s">
        <v>1770</v>
      </c>
      <c r="X44" s="3" t="s">
        <v>1628</v>
      </c>
      <c r="Y44" s="4">
        <v>7</v>
      </c>
      <c r="Z44" s="5">
        <v>709</v>
      </c>
      <c r="AA44" s="5" t="s">
        <v>1770</v>
      </c>
      <c r="AB44" t="s">
        <v>1913</v>
      </c>
      <c r="AC44">
        <v>2019</v>
      </c>
      <c r="AD44">
        <v>10</v>
      </c>
      <c r="AE44">
        <v>1</v>
      </c>
      <c r="AF44" t="s">
        <v>1914</v>
      </c>
      <c r="AI44">
        <v>213324</v>
      </c>
      <c r="AJ44">
        <v>6571990</v>
      </c>
      <c r="AK44" s="5">
        <v>213000</v>
      </c>
      <c r="AL44" s="5">
        <v>6571000</v>
      </c>
      <c r="AM44">
        <v>5</v>
      </c>
      <c r="AO44">
        <v>1010</v>
      </c>
      <c r="AP44" t="s">
        <v>1915</v>
      </c>
      <c r="AQ44" s="7" t="s">
        <v>1916</v>
      </c>
      <c r="AR44">
        <v>100399</v>
      </c>
      <c r="AT44" s="6" t="s">
        <v>13</v>
      </c>
      <c r="AU44">
        <v>1</v>
      </c>
      <c r="AV44" t="s">
        <v>14</v>
      </c>
      <c r="AW44" t="s">
        <v>1917</v>
      </c>
      <c r="AX44" t="s">
        <v>1918</v>
      </c>
      <c r="AY44">
        <v>1010</v>
      </c>
      <c r="AZ44" t="s">
        <v>176</v>
      </c>
      <c r="BA44" t="s">
        <v>177</v>
      </c>
      <c r="BB44">
        <v>1</v>
      </c>
      <c r="BC44" s="7">
        <v>43745.612916666701</v>
      </c>
      <c r="BD44" s="8" t="s">
        <v>19</v>
      </c>
      <c r="BF44">
        <v>6</v>
      </c>
      <c r="BG44">
        <v>220156</v>
      </c>
      <c r="BI44" t="s">
        <v>1919</v>
      </c>
      <c r="BU44">
        <v>209358</v>
      </c>
    </row>
    <row r="45" spans="1:73" x14ac:dyDescent="0.3">
      <c r="A45">
        <v>210955</v>
      </c>
      <c r="B45">
        <v>274284</v>
      </c>
      <c r="F45" t="s">
        <v>0</v>
      </c>
      <c r="G45" t="s">
        <v>1</v>
      </c>
      <c r="H45" t="s">
        <v>1920</v>
      </c>
      <c r="I45" s="1" t="str">
        <f>HYPERLINK(AQ45,"Hb")</f>
        <v>Hb</v>
      </c>
      <c r="K45">
        <v>1</v>
      </c>
      <c r="L45" t="s">
        <v>3</v>
      </c>
      <c r="M45">
        <v>100399</v>
      </c>
      <c r="N45" t="s">
        <v>4</v>
      </c>
      <c r="T45" t="s">
        <v>1921</v>
      </c>
      <c r="U45" s="2">
        <v>1</v>
      </c>
      <c r="V45" t="s">
        <v>1626</v>
      </c>
      <c r="W45" t="s">
        <v>1770</v>
      </c>
      <c r="X45" s="3" t="s">
        <v>1628</v>
      </c>
      <c r="Y45" s="4">
        <v>7</v>
      </c>
      <c r="Z45" s="5">
        <v>709</v>
      </c>
      <c r="AA45" s="5" t="s">
        <v>1770</v>
      </c>
      <c r="AB45" t="s">
        <v>1922</v>
      </c>
      <c r="AC45">
        <v>1996</v>
      </c>
      <c r="AD45">
        <v>9</v>
      </c>
      <c r="AE45">
        <v>7</v>
      </c>
      <c r="AF45" t="s">
        <v>1923</v>
      </c>
      <c r="AG45" t="s">
        <v>1923</v>
      </c>
      <c r="AI45">
        <v>214296</v>
      </c>
      <c r="AJ45">
        <v>6549433</v>
      </c>
      <c r="AK45" s="5">
        <v>215000</v>
      </c>
      <c r="AL45" s="5">
        <v>6549000</v>
      </c>
      <c r="AM45">
        <v>71</v>
      </c>
      <c r="AO45">
        <v>8</v>
      </c>
      <c r="AP45" t="s">
        <v>11</v>
      </c>
      <c r="AQ45" t="s">
        <v>1924</v>
      </c>
      <c r="AR45">
        <v>100399</v>
      </c>
      <c r="AT45" s="6" t="s">
        <v>13</v>
      </c>
      <c r="AU45">
        <v>1</v>
      </c>
      <c r="AV45" t="s">
        <v>14</v>
      </c>
      <c r="AW45" t="s">
        <v>1925</v>
      </c>
      <c r="AX45" t="s">
        <v>1926</v>
      </c>
      <c r="AY45">
        <v>8</v>
      </c>
      <c r="AZ45" t="s">
        <v>17</v>
      </c>
      <c r="BA45" t="s">
        <v>18</v>
      </c>
      <c r="BB45">
        <v>1</v>
      </c>
      <c r="BC45" s="7">
        <v>35354</v>
      </c>
      <c r="BD45" s="8" t="s">
        <v>19</v>
      </c>
      <c r="BF45">
        <v>3</v>
      </c>
      <c r="BG45">
        <v>444697</v>
      </c>
      <c r="BH45">
        <v>14779</v>
      </c>
      <c r="BI45" t="s">
        <v>1927</v>
      </c>
      <c r="BK45" t="s">
        <v>1928</v>
      </c>
      <c r="BU45">
        <v>210955</v>
      </c>
    </row>
    <row r="46" spans="1:73" x14ac:dyDescent="0.3">
      <c r="A46">
        <v>212183</v>
      </c>
      <c r="B46">
        <v>288155</v>
      </c>
      <c r="F46" t="s">
        <v>0</v>
      </c>
      <c r="G46" t="s">
        <v>1</v>
      </c>
      <c r="H46" t="s">
        <v>1929</v>
      </c>
      <c r="I46" s="1" t="str">
        <f>HYPERLINK(AQ46,"Hb")</f>
        <v>Hb</v>
      </c>
      <c r="K46">
        <v>1</v>
      </c>
      <c r="L46" t="s">
        <v>3</v>
      </c>
      <c r="M46">
        <v>100399</v>
      </c>
      <c r="N46" t="s">
        <v>4</v>
      </c>
      <c r="T46" t="s">
        <v>1930</v>
      </c>
      <c r="U46" s="2">
        <v>1</v>
      </c>
      <c r="V46" t="s">
        <v>1626</v>
      </c>
      <c r="W46" t="s">
        <v>1770</v>
      </c>
      <c r="X46" s="3" t="s">
        <v>1628</v>
      </c>
      <c r="Y46" s="4">
        <v>7</v>
      </c>
      <c r="Z46" s="5">
        <v>709</v>
      </c>
      <c r="AA46" s="5" t="s">
        <v>1770</v>
      </c>
      <c r="AB46" t="s">
        <v>1931</v>
      </c>
      <c r="AC46">
        <v>1997</v>
      </c>
      <c r="AD46">
        <v>9</v>
      </c>
      <c r="AE46">
        <v>17</v>
      </c>
      <c r="AF46" t="s">
        <v>273</v>
      </c>
      <c r="AG46" t="s">
        <v>273</v>
      </c>
      <c r="AI46">
        <v>215042</v>
      </c>
      <c r="AJ46">
        <v>6551635</v>
      </c>
      <c r="AK46" s="5">
        <v>215000</v>
      </c>
      <c r="AL46" s="5">
        <v>6551000</v>
      </c>
      <c r="AM46">
        <v>707</v>
      </c>
      <c r="AO46">
        <v>8</v>
      </c>
      <c r="AP46" t="s">
        <v>11</v>
      </c>
      <c r="AQ46" t="s">
        <v>1932</v>
      </c>
      <c r="AR46">
        <v>100399</v>
      </c>
      <c r="AT46" s="6" t="s">
        <v>13</v>
      </c>
      <c r="AU46">
        <v>1</v>
      </c>
      <c r="AV46" t="s">
        <v>14</v>
      </c>
      <c r="AW46" t="s">
        <v>1933</v>
      </c>
      <c r="AX46" t="s">
        <v>1934</v>
      </c>
      <c r="AY46">
        <v>8</v>
      </c>
      <c r="AZ46" t="s">
        <v>17</v>
      </c>
      <c r="BA46" t="s">
        <v>18</v>
      </c>
      <c r="BB46">
        <v>1</v>
      </c>
      <c r="BC46" s="7">
        <v>37094</v>
      </c>
      <c r="BD46" s="8" t="s">
        <v>19</v>
      </c>
      <c r="BF46">
        <v>3</v>
      </c>
      <c r="BG46">
        <v>460961</v>
      </c>
      <c r="BH46">
        <v>14781</v>
      </c>
      <c r="BI46" t="s">
        <v>1935</v>
      </c>
      <c r="BK46" t="s">
        <v>1936</v>
      </c>
      <c r="BU46">
        <v>212183</v>
      </c>
    </row>
    <row r="47" spans="1:73" x14ac:dyDescent="0.3">
      <c r="A47">
        <v>212702</v>
      </c>
      <c r="B47">
        <v>277428</v>
      </c>
      <c r="F47" t="s">
        <v>0</v>
      </c>
      <c r="G47" t="s">
        <v>1</v>
      </c>
      <c r="H47" t="s">
        <v>1937</v>
      </c>
      <c r="I47" s="1" t="str">
        <f>HYPERLINK(AQ47,"Hb")</f>
        <v>Hb</v>
      </c>
      <c r="K47">
        <v>1</v>
      </c>
      <c r="L47" t="s">
        <v>3</v>
      </c>
      <c r="M47">
        <v>100399</v>
      </c>
      <c r="N47" t="s">
        <v>4</v>
      </c>
      <c r="T47" t="s">
        <v>1930</v>
      </c>
      <c r="U47" s="2">
        <v>1</v>
      </c>
      <c r="V47" t="s">
        <v>1626</v>
      </c>
      <c r="W47" t="s">
        <v>1770</v>
      </c>
      <c r="X47" s="3" t="s">
        <v>1628</v>
      </c>
      <c r="Y47" s="4">
        <v>7</v>
      </c>
      <c r="Z47" s="5">
        <v>709</v>
      </c>
      <c r="AA47" s="5" t="s">
        <v>1770</v>
      </c>
      <c r="AB47" t="s">
        <v>1938</v>
      </c>
      <c r="AC47">
        <v>2002</v>
      </c>
      <c r="AD47">
        <v>9</v>
      </c>
      <c r="AE47">
        <v>9</v>
      </c>
      <c r="AF47" t="s">
        <v>273</v>
      </c>
      <c r="AG47" t="s">
        <v>273</v>
      </c>
      <c r="AI47">
        <v>215450</v>
      </c>
      <c r="AJ47">
        <v>6551147</v>
      </c>
      <c r="AK47" s="5">
        <v>215000</v>
      </c>
      <c r="AL47" s="5">
        <v>6551000</v>
      </c>
      <c r="AM47">
        <v>71</v>
      </c>
      <c r="AO47">
        <v>8</v>
      </c>
      <c r="AP47" t="s">
        <v>11</v>
      </c>
      <c r="AQ47" t="s">
        <v>1939</v>
      </c>
      <c r="AR47">
        <v>100399</v>
      </c>
      <c r="AT47" s="6" t="s">
        <v>13</v>
      </c>
      <c r="AU47">
        <v>1</v>
      </c>
      <c r="AV47" t="s">
        <v>14</v>
      </c>
      <c r="AW47" t="s">
        <v>1940</v>
      </c>
      <c r="AX47" t="s">
        <v>1941</v>
      </c>
      <c r="AY47">
        <v>8</v>
      </c>
      <c r="AZ47" t="s">
        <v>17</v>
      </c>
      <c r="BA47" t="s">
        <v>18</v>
      </c>
      <c r="BB47">
        <v>1</v>
      </c>
      <c r="BC47" s="7">
        <v>37599</v>
      </c>
      <c r="BD47" s="8" t="s">
        <v>19</v>
      </c>
      <c r="BF47">
        <v>3</v>
      </c>
      <c r="BG47">
        <v>449794</v>
      </c>
      <c r="BH47">
        <v>14782</v>
      </c>
      <c r="BI47" t="s">
        <v>1942</v>
      </c>
      <c r="BK47" t="s">
        <v>1943</v>
      </c>
      <c r="BU47">
        <v>212702</v>
      </c>
    </row>
    <row r="48" spans="1:73" x14ac:dyDescent="0.3">
      <c r="A48">
        <v>212032</v>
      </c>
      <c r="B48">
        <v>277714</v>
      </c>
      <c r="F48" t="s">
        <v>0</v>
      </c>
      <c r="G48" t="s">
        <v>1</v>
      </c>
      <c r="H48" t="s">
        <v>1944</v>
      </c>
      <c r="I48" s="1" t="str">
        <f>HYPERLINK(AQ48,"Hb")</f>
        <v>Hb</v>
      </c>
      <c r="K48">
        <v>1</v>
      </c>
      <c r="L48" t="s">
        <v>3</v>
      </c>
      <c r="M48">
        <v>100399</v>
      </c>
      <c r="N48" t="s">
        <v>4</v>
      </c>
      <c r="T48" t="s">
        <v>1930</v>
      </c>
      <c r="U48" s="2">
        <v>1</v>
      </c>
      <c r="V48" t="s">
        <v>1626</v>
      </c>
      <c r="W48" t="s">
        <v>1770</v>
      </c>
      <c r="X48" s="3" t="s">
        <v>1628</v>
      </c>
      <c r="Y48" s="4">
        <v>7</v>
      </c>
      <c r="Z48" s="5">
        <v>709</v>
      </c>
      <c r="AA48" s="5" t="s">
        <v>1770</v>
      </c>
      <c r="AB48" t="s">
        <v>1945</v>
      </c>
      <c r="AC48">
        <v>2003</v>
      </c>
      <c r="AD48">
        <v>9</v>
      </c>
      <c r="AE48">
        <v>20</v>
      </c>
      <c r="AF48" t="s">
        <v>273</v>
      </c>
      <c r="AG48" t="s">
        <v>273</v>
      </c>
      <c r="AI48">
        <v>214956</v>
      </c>
      <c r="AJ48">
        <v>6550636</v>
      </c>
      <c r="AK48" s="5">
        <v>215000</v>
      </c>
      <c r="AL48" s="5">
        <v>6551000</v>
      </c>
      <c r="AM48">
        <v>707</v>
      </c>
      <c r="AO48">
        <v>8</v>
      </c>
      <c r="AP48" t="s">
        <v>11</v>
      </c>
      <c r="AQ48" t="s">
        <v>1946</v>
      </c>
      <c r="AR48">
        <v>100399</v>
      </c>
      <c r="AT48" s="6" t="s">
        <v>13</v>
      </c>
      <c r="AU48">
        <v>1</v>
      </c>
      <c r="AV48" t="s">
        <v>14</v>
      </c>
      <c r="AW48" t="s">
        <v>1947</v>
      </c>
      <c r="AX48" t="s">
        <v>1948</v>
      </c>
      <c r="AY48">
        <v>8</v>
      </c>
      <c r="AZ48" t="s">
        <v>17</v>
      </c>
      <c r="BA48" t="s">
        <v>18</v>
      </c>
      <c r="BB48">
        <v>1</v>
      </c>
      <c r="BC48" s="7">
        <v>38054</v>
      </c>
      <c r="BD48" s="8" t="s">
        <v>19</v>
      </c>
      <c r="BF48">
        <v>3</v>
      </c>
      <c r="BG48">
        <v>450066</v>
      </c>
      <c r="BH48">
        <v>14785</v>
      </c>
      <c r="BI48" t="s">
        <v>1949</v>
      </c>
      <c r="BK48" t="s">
        <v>1950</v>
      </c>
      <c r="BU48">
        <v>212032</v>
      </c>
    </row>
    <row r="49" spans="1:73" x14ac:dyDescent="0.3">
      <c r="A49">
        <v>210650</v>
      </c>
      <c r="B49">
        <v>297369</v>
      </c>
      <c r="F49" t="s">
        <v>0</v>
      </c>
      <c r="G49" t="s">
        <v>1</v>
      </c>
      <c r="H49" t="s">
        <v>1951</v>
      </c>
      <c r="I49" s="1" t="str">
        <f>HYPERLINK(AQ49,"Hb")</f>
        <v>Hb</v>
      </c>
      <c r="K49">
        <v>1</v>
      </c>
      <c r="L49" t="s">
        <v>3</v>
      </c>
      <c r="M49">
        <v>100399</v>
      </c>
      <c r="N49" t="s">
        <v>4</v>
      </c>
      <c r="T49" t="s">
        <v>1930</v>
      </c>
      <c r="U49" s="2">
        <v>1</v>
      </c>
      <c r="V49" t="s">
        <v>1626</v>
      </c>
      <c r="W49" t="s">
        <v>1770</v>
      </c>
      <c r="X49" s="3" t="s">
        <v>1628</v>
      </c>
      <c r="Y49" s="4">
        <v>7</v>
      </c>
      <c r="Z49" s="5">
        <v>709</v>
      </c>
      <c r="AA49" s="5" t="s">
        <v>1770</v>
      </c>
      <c r="AB49" t="s">
        <v>1952</v>
      </c>
      <c r="AC49">
        <v>2010</v>
      </c>
      <c r="AD49">
        <v>9</v>
      </c>
      <c r="AE49">
        <v>19</v>
      </c>
      <c r="AF49" t="s">
        <v>273</v>
      </c>
      <c r="AG49" t="s">
        <v>273</v>
      </c>
      <c r="AI49">
        <v>214046</v>
      </c>
      <c r="AJ49">
        <v>6551721</v>
      </c>
      <c r="AK49" s="5">
        <v>215000</v>
      </c>
      <c r="AL49" s="5">
        <v>6551000</v>
      </c>
      <c r="AM49">
        <v>707</v>
      </c>
      <c r="AO49">
        <v>8</v>
      </c>
      <c r="AP49" t="s">
        <v>11</v>
      </c>
      <c r="AQ49" t="s">
        <v>1953</v>
      </c>
      <c r="AR49">
        <v>100399</v>
      </c>
      <c r="AT49" s="6" t="s">
        <v>13</v>
      </c>
      <c r="AU49">
        <v>1</v>
      </c>
      <c r="AV49" t="s">
        <v>14</v>
      </c>
      <c r="AW49" t="s">
        <v>1954</v>
      </c>
      <c r="AX49" t="s">
        <v>1955</v>
      </c>
      <c r="AY49">
        <v>8</v>
      </c>
      <c r="AZ49" t="s">
        <v>17</v>
      </c>
      <c r="BA49" t="s">
        <v>18</v>
      </c>
      <c r="BB49">
        <v>1</v>
      </c>
      <c r="BC49" s="7">
        <v>40521</v>
      </c>
      <c r="BD49" s="8" t="s">
        <v>19</v>
      </c>
      <c r="BF49">
        <v>3</v>
      </c>
      <c r="BG49">
        <v>470681</v>
      </c>
      <c r="BH49">
        <v>14791</v>
      </c>
      <c r="BI49" t="s">
        <v>1956</v>
      </c>
      <c r="BK49" t="s">
        <v>1957</v>
      </c>
      <c r="BU49">
        <v>210650</v>
      </c>
    </row>
    <row r="50" spans="1:73" x14ac:dyDescent="0.3">
      <c r="A50">
        <v>211263</v>
      </c>
      <c r="B50">
        <v>286450</v>
      </c>
      <c r="F50" t="s">
        <v>0</v>
      </c>
      <c r="G50" t="s">
        <v>1</v>
      </c>
      <c r="H50" t="s">
        <v>1958</v>
      </c>
      <c r="I50" s="1" t="str">
        <f>HYPERLINK(AQ50,"Hb")</f>
        <v>Hb</v>
      </c>
      <c r="K50">
        <v>1</v>
      </c>
      <c r="L50" t="s">
        <v>3</v>
      </c>
      <c r="M50">
        <v>100399</v>
      </c>
      <c r="N50" t="s">
        <v>4</v>
      </c>
      <c r="T50" t="s">
        <v>1959</v>
      </c>
      <c r="U50" s="2">
        <v>1</v>
      </c>
      <c r="V50" t="s">
        <v>1626</v>
      </c>
      <c r="W50" t="s">
        <v>1770</v>
      </c>
      <c r="X50" s="3" t="s">
        <v>1628</v>
      </c>
      <c r="Y50" s="4">
        <v>7</v>
      </c>
      <c r="Z50" s="5">
        <v>709</v>
      </c>
      <c r="AA50" s="5" t="s">
        <v>1770</v>
      </c>
      <c r="AB50" t="s">
        <v>1960</v>
      </c>
      <c r="AC50">
        <v>2005</v>
      </c>
      <c r="AD50">
        <v>8</v>
      </c>
      <c r="AE50">
        <v>27</v>
      </c>
      <c r="AF50" t="s">
        <v>273</v>
      </c>
      <c r="AG50" t="s">
        <v>273</v>
      </c>
      <c r="AI50">
        <v>214434</v>
      </c>
      <c r="AJ50">
        <v>6552139</v>
      </c>
      <c r="AK50" s="5">
        <v>215000</v>
      </c>
      <c r="AL50" s="5">
        <v>6553000</v>
      </c>
      <c r="AM50">
        <v>71</v>
      </c>
      <c r="AO50">
        <v>8</v>
      </c>
      <c r="AP50" t="s">
        <v>11</v>
      </c>
      <c r="AQ50" t="s">
        <v>1961</v>
      </c>
      <c r="AR50">
        <v>100399</v>
      </c>
      <c r="AT50" s="6" t="s">
        <v>13</v>
      </c>
      <c r="AU50">
        <v>1</v>
      </c>
      <c r="AV50" t="s">
        <v>14</v>
      </c>
      <c r="AW50" t="s">
        <v>1962</v>
      </c>
      <c r="AX50" t="s">
        <v>1963</v>
      </c>
      <c r="AY50">
        <v>8</v>
      </c>
      <c r="AZ50" t="s">
        <v>17</v>
      </c>
      <c r="BA50" t="s">
        <v>18</v>
      </c>
      <c r="BB50">
        <v>1</v>
      </c>
      <c r="BC50" s="7">
        <v>38840</v>
      </c>
      <c r="BD50" s="8" t="s">
        <v>19</v>
      </c>
      <c r="BF50">
        <v>3</v>
      </c>
      <c r="BG50">
        <v>459356</v>
      </c>
      <c r="BH50">
        <v>14786</v>
      </c>
      <c r="BI50" t="s">
        <v>1964</v>
      </c>
      <c r="BK50" t="s">
        <v>1965</v>
      </c>
      <c r="BU50">
        <v>211263</v>
      </c>
    </row>
    <row r="51" spans="1:73" x14ac:dyDescent="0.3">
      <c r="A51">
        <v>212485</v>
      </c>
      <c r="B51">
        <v>5963</v>
      </c>
      <c r="F51" t="s">
        <v>0</v>
      </c>
      <c r="G51" t="s">
        <v>169</v>
      </c>
      <c r="H51" t="s">
        <v>1966</v>
      </c>
      <c r="I51" t="s">
        <v>93</v>
      </c>
      <c r="K51">
        <v>1</v>
      </c>
      <c r="L51" t="s">
        <v>3</v>
      </c>
      <c r="M51">
        <v>100399</v>
      </c>
      <c r="N51" t="s">
        <v>4</v>
      </c>
      <c r="T51" t="s">
        <v>1967</v>
      </c>
      <c r="U51" s="2">
        <v>1</v>
      </c>
      <c r="V51" t="s">
        <v>1626</v>
      </c>
      <c r="W51" t="s">
        <v>1770</v>
      </c>
      <c r="X51" s="3" t="s">
        <v>1628</v>
      </c>
      <c r="Y51" s="4">
        <v>7</v>
      </c>
      <c r="Z51" s="5">
        <v>709</v>
      </c>
      <c r="AA51" s="5" t="s">
        <v>1770</v>
      </c>
      <c r="AB51" t="s">
        <v>1968</v>
      </c>
      <c r="AC51">
        <v>2013</v>
      </c>
      <c r="AD51">
        <v>9</v>
      </c>
      <c r="AE51">
        <v>11</v>
      </c>
      <c r="AF51" t="s">
        <v>1969</v>
      </c>
      <c r="AI51" s="5">
        <v>215339</v>
      </c>
      <c r="AJ51" s="5">
        <v>6556303</v>
      </c>
      <c r="AK51" s="5">
        <v>215000</v>
      </c>
      <c r="AL51" s="5">
        <v>6557000</v>
      </c>
      <c r="AM51">
        <v>5</v>
      </c>
      <c r="AN51" s="5"/>
      <c r="AO51">
        <v>1010</v>
      </c>
      <c r="AP51" t="s">
        <v>1970</v>
      </c>
      <c r="AQ51" s="7" t="s">
        <v>1971</v>
      </c>
      <c r="AR51">
        <v>100399</v>
      </c>
      <c r="AT51" s="6" t="s">
        <v>13</v>
      </c>
      <c r="AU51">
        <v>1</v>
      </c>
      <c r="AV51" t="s">
        <v>14</v>
      </c>
      <c r="AW51" t="s">
        <v>1972</v>
      </c>
      <c r="AX51" t="s">
        <v>1973</v>
      </c>
      <c r="AY51">
        <v>1010</v>
      </c>
      <c r="AZ51" t="s">
        <v>176</v>
      </c>
      <c r="BA51" t="s">
        <v>177</v>
      </c>
      <c r="BC51" s="7">
        <v>43709.902777777803</v>
      </c>
      <c r="BD51" s="8" t="s">
        <v>19</v>
      </c>
      <c r="BF51">
        <v>6</v>
      </c>
      <c r="BG51">
        <v>3143</v>
      </c>
      <c r="BH51">
        <v>14793</v>
      </c>
      <c r="BI51" t="s">
        <v>1974</v>
      </c>
      <c r="BU51">
        <v>212485</v>
      </c>
    </row>
    <row r="52" spans="1:73" x14ac:dyDescent="0.3">
      <c r="A52">
        <v>214709</v>
      </c>
      <c r="B52">
        <v>4617</v>
      </c>
      <c r="F52" t="s">
        <v>0</v>
      </c>
      <c r="G52" t="s">
        <v>169</v>
      </c>
      <c r="H52" t="s">
        <v>1975</v>
      </c>
      <c r="I52" t="s">
        <v>93</v>
      </c>
      <c r="K52">
        <v>1</v>
      </c>
      <c r="L52" t="s">
        <v>3</v>
      </c>
      <c r="M52">
        <v>100399</v>
      </c>
      <c r="N52" t="s">
        <v>4</v>
      </c>
      <c r="T52" t="s">
        <v>1976</v>
      </c>
      <c r="U52" s="2">
        <v>1</v>
      </c>
      <c r="V52" t="s">
        <v>1626</v>
      </c>
      <c r="W52" t="s">
        <v>1770</v>
      </c>
      <c r="X52" s="3" t="s">
        <v>1628</v>
      </c>
      <c r="Y52" s="4">
        <v>7</v>
      </c>
      <c r="Z52" s="5">
        <v>709</v>
      </c>
      <c r="AA52" s="5" t="s">
        <v>1770</v>
      </c>
      <c r="AB52" t="s">
        <v>1977</v>
      </c>
      <c r="AC52">
        <v>2013</v>
      </c>
      <c r="AD52">
        <v>12</v>
      </c>
      <c r="AE52">
        <v>2</v>
      </c>
      <c r="AF52" t="s">
        <v>1969</v>
      </c>
      <c r="AI52" s="5">
        <v>217052</v>
      </c>
      <c r="AJ52" s="5">
        <v>6553224</v>
      </c>
      <c r="AK52" s="5">
        <v>217000</v>
      </c>
      <c r="AL52" s="5">
        <v>6553000</v>
      </c>
      <c r="AM52">
        <v>5</v>
      </c>
      <c r="AN52" s="5"/>
      <c r="AO52">
        <v>1010</v>
      </c>
      <c r="AP52" t="s">
        <v>1978</v>
      </c>
      <c r="AQ52" s="7" t="s">
        <v>1979</v>
      </c>
      <c r="AR52">
        <v>100399</v>
      </c>
      <c r="AT52" s="6" t="s">
        <v>13</v>
      </c>
      <c r="AU52">
        <v>1</v>
      </c>
      <c r="AV52" t="s">
        <v>14</v>
      </c>
      <c r="AW52" t="s">
        <v>1980</v>
      </c>
      <c r="AX52" t="s">
        <v>1981</v>
      </c>
      <c r="AY52">
        <v>1010</v>
      </c>
      <c r="AZ52" t="s">
        <v>176</v>
      </c>
      <c r="BA52" t="s">
        <v>177</v>
      </c>
      <c r="BC52" s="7">
        <v>43709.902777777803</v>
      </c>
      <c r="BD52" s="8" t="s">
        <v>19</v>
      </c>
      <c r="BF52">
        <v>6</v>
      </c>
      <c r="BG52">
        <v>1842</v>
      </c>
      <c r="BH52">
        <v>14792</v>
      </c>
      <c r="BI52" t="s">
        <v>1982</v>
      </c>
      <c r="BU52">
        <v>214709</v>
      </c>
    </row>
    <row r="53" spans="1:73" x14ac:dyDescent="0.3">
      <c r="A53">
        <v>213779</v>
      </c>
      <c r="B53">
        <v>317072</v>
      </c>
      <c r="F53" t="s">
        <v>0</v>
      </c>
      <c r="G53" t="s">
        <v>1</v>
      </c>
      <c r="H53" t="s">
        <v>1983</v>
      </c>
      <c r="I53" s="1" t="str">
        <f>HYPERLINK(AQ53,"Hb")</f>
        <v>Hb</v>
      </c>
      <c r="K53">
        <v>1</v>
      </c>
      <c r="L53" t="s">
        <v>3</v>
      </c>
      <c r="M53">
        <v>100399</v>
      </c>
      <c r="N53" t="s">
        <v>4</v>
      </c>
      <c r="T53" t="s">
        <v>1984</v>
      </c>
      <c r="U53" s="2">
        <v>1</v>
      </c>
      <c r="V53" t="s">
        <v>1626</v>
      </c>
      <c r="W53" t="s">
        <v>1770</v>
      </c>
      <c r="X53" s="3" t="s">
        <v>1628</v>
      </c>
      <c r="Y53" s="4">
        <v>7</v>
      </c>
      <c r="Z53" s="5">
        <v>709</v>
      </c>
      <c r="AA53" s="5" t="s">
        <v>1770</v>
      </c>
      <c r="AB53" t="s">
        <v>1985</v>
      </c>
      <c r="AC53">
        <v>1966</v>
      </c>
      <c r="AD53">
        <v>9</v>
      </c>
      <c r="AE53">
        <v>11</v>
      </c>
      <c r="AF53" t="s">
        <v>43</v>
      </c>
      <c r="AG53" t="s">
        <v>43</v>
      </c>
      <c r="AI53">
        <v>216296</v>
      </c>
      <c r="AJ53">
        <v>6555332</v>
      </c>
      <c r="AK53" s="5">
        <v>217000</v>
      </c>
      <c r="AL53" s="5">
        <v>6555000</v>
      </c>
      <c r="AM53">
        <v>707</v>
      </c>
      <c r="AO53">
        <v>8</v>
      </c>
      <c r="AP53" t="s">
        <v>11</v>
      </c>
      <c r="AQ53" t="s">
        <v>1986</v>
      </c>
      <c r="AR53">
        <v>100399</v>
      </c>
      <c r="AT53" s="6" t="s">
        <v>13</v>
      </c>
      <c r="AU53">
        <v>1</v>
      </c>
      <c r="AV53" t="s">
        <v>14</v>
      </c>
      <c r="AW53" t="s">
        <v>1987</v>
      </c>
      <c r="AX53" t="s">
        <v>1988</v>
      </c>
      <c r="AY53">
        <v>8</v>
      </c>
      <c r="AZ53" t="s">
        <v>17</v>
      </c>
      <c r="BA53" t="s">
        <v>18</v>
      </c>
      <c r="BB53">
        <v>1</v>
      </c>
      <c r="BC53" s="7">
        <v>41677</v>
      </c>
      <c r="BD53" s="8" t="s">
        <v>19</v>
      </c>
      <c r="BF53">
        <v>3</v>
      </c>
      <c r="BG53">
        <v>488584</v>
      </c>
      <c r="BH53">
        <v>14731</v>
      </c>
      <c r="BI53" t="s">
        <v>1989</v>
      </c>
      <c r="BK53" t="s">
        <v>1990</v>
      </c>
      <c r="BU53">
        <v>213779</v>
      </c>
    </row>
    <row r="54" spans="1:73" x14ac:dyDescent="0.3">
      <c r="A54">
        <v>213780</v>
      </c>
      <c r="B54">
        <v>317074</v>
      </c>
      <c r="F54" t="s">
        <v>0</v>
      </c>
      <c r="G54" t="s">
        <v>1</v>
      </c>
      <c r="H54" t="s">
        <v>1991</v>
      </c>
      <c r="I54" s="1" t="str">
        <f>HYPERLINK(AQ54,"Hb")</f>
        <v>Hb</v>
      </c>
      <c r="K54">
        <v>1</v>
      </c>
      <c r="L54" t="s">
        <v>3</v>
      </c>
      <c r="M54">
        <v>100399</v>
      </c>
      <c r="N54" t="s">
        <v>4</v>
      </c>
      <c r="T54" t="s">
        <v>1984</v>
      </c>
      <c r="U54" s="2">
        <v>1</v>
      </c>
      <c r="V54" t="s">
        <v>1626</v>
      </c>
      <c r="W54" t="s">
        <v>1770</v>
      </c>
      <c r="X54" s="3" t="s">
        <v>1628</v>
      </c>
      <c r="Y54" s="4">
        <v>7</v>
      </c>
      <c r="Z54" s="5">
        <v>709</v>
      </c>
      <c r="AA54" s="5" t="s">
        <v>1770</v>
      </c>
      <c r="AB54" t="s">
        <v>1992</v>
      </c>
      <c r="AC54">
        <v>1967</v>
      </c>
      <c r="AD54">
        <v>7</v>
      </c>
      <c r="AE54">
        <v>16</v>
      </c>
      <c r="AF54" t="s">
        <v>43</v>
      </c>
      <c r="AG54" t="s">
        <v>43</v>
      </c>
      <c r="AI54">
        <v>216296</v>
      </c>
      <c r="AJ54">
        <v>6555332</v>
      </c>
      <c r="AK54" s="5">
        <v>217000</v>
      </c>
      <c r="AL54" s="5">
        <v>6555000</v>
      </c>
      <c r="AM54">
        <v>707</v>
      </c>
      <c r="AO54">
        <v>8</v>
      </c>
      <c r="AP54" t="s">
        <v>11</v>
      </c>
      <c r="AQ54" t="s">
        <v>1993</v>
      </c>
      <c r="AR54">
        <v>100399</v>
      </c>
      <c r="AT54" s="6" t="s">
        <v>13</v>
      </c>
      <c r="AU54">
        <v>1</v>
      </c>
      <c r="AV54" t="s">
        <v>14</v>
      </c>
      <c r="AW54" t="s">
        <v>1987</v>
      </c>
      <c r="AX54" t="s">
        <v>1994</v>
      </c>
      <c r="AY54">
        <v>8</v>
      </c>
      <c r="AZ54" t="s">
        <v>17</v>
      </c>
      <c r="BA54" t="s">
        <v>18</v>
      </c>
      <c r="BB54">
        <v>1</v>
      </c>
      <c r="BC54" s="7">
        <v>41677</v>
      </c>
      <c r="BD54" s="8" t="s">
        <v>19</v>
      </c>
      <c r="BF54">
        <v>3</v>
      </c>
      <c r="BG54">
        <v>488586</v>
      </c>
      <c r="BH54">
        <v>14736</v>
      </c>
      <c r="BI54" t="s">
        <v>1995</v>
      </c>
      <c r="BK54" t="s">
        <v>1996</v>
      </c>
      <c r="BU54">
        <v>213780</v>
      </c>
    </row>
    <row r="55" spans="1:73" x14ac:dyDescent="0.3">
      <c r="A55">
        <v>213776</v>
      </c>
      <c r="B55">
        <v>317069</v>
      </c>
      <c r="F55" t="s">
        <v>0</v>
      </c>
      <c r="G55" t="s">
        <v>1</v>
      </c>
      <c r="H55" t="s">
        <v>1997</v>
      </c>
      <c r="I55" s="1" t="str">
        <f>HYPERLINK(AQ55,"Hb")</f>
        <v>Hb</v>
      </c>
      <c r="K55">
        <v>1</v>
      </c>
      <c r="L55" t="s">
        <v>3</v>
      </c>
      <c r="M55">
        <v>100399</v>
      </c>
      <c r="N55" t="s">
        <v>4</v>
      </c>
      <c r="T55" t="s">
        <v>1984</v>
      </c>
      <c r="U55" s="2">
        <v>1</v>
      </c>
      <c r="V55" t="s">
        <v>1626</v>
      </c>
      <c r="W55" t="s">
        <v>1770</v>
      </c>
      <c r="X55" s="3" t="s">
        <v>1628</v>
      </c>
      <c r="Y55" s="4">
        <v>7</v>
      </c>
      <c r="Z55" s="5">
        <v>709</v>
      </c>
      <c r="AA55" s="5" t="s">
        <v>1770</v>
      </c>
      <c r="AB55" t="s">
        <v>1998</v>
      </c>
      <c r="AC55">
        <v>1967</v>
      </c>
      <c r="AD55">
        <v>9</v>
      </c>
      <c r="AE55">
        <v>20</v>
      </c>
      <c r="AF55" t="s">
        <v>43</v>
      </c>
      <c r="AG55" t="s">
        <v>43</v>
      </c>
      <c r="AI55">
        <v>216296</v>
      </c>
      <c r="AJ55">
        <v>6555332</v>
      </c>
      <c r="AK55" s="5">
        <v>217000</v>
      </c>
      <c r="AL55" s="5">
        <v>6555000</v>
      </c>
      <c r="AM55">
        <v>707</v>
      </c>
      <c r="AO55">
        <v>8</v>
      </c>
      <c r="AP55" t="s">
        <v>1999</v>
      </c>
      <c r="AQ55" t="s">
        <v>2000</v>
      </c>
      <c r="AR55">
        <v>100399</v>
      </c>
      <c r="AT55" s="6" t="s">
        <v>13</v>
      </c>
      <c r="AU55">
        <v>1</v>
      </c>
      <c r="AV55" t="s">
        <v>14</v>
      </c>
      <c r="AW55" t="s">
        <v>1987</v>
      </c>
      <c r="AX55" t="s">
        <v>2001</v>
      </c>
      <c r="AY55">
        <v>8</v>
      </c>
      <c r="AZ55" t="s">
        <v>17</v>
      </c>
      <c r="BA55" t="s">
        <v>18</v>
      </c>
      <c r="BB55">
        <v>1</v>
      </c>
      <c r="BC55" s="7">
        <v>41677</v>
      </c>
      <c r="BD55" s="8" t="s">
        <v>19</v>
      </c>
      <c r="BF55">
        <v>3</v>
      </c>
      <c r="BG55">
        <v>488581</v>
      </c>
      <c r="BH55">
        <v>14733</v>
      </c>
      <c r="BI55" t="s">
        <v>2002</v>
      </c>
      <c r="BK55" t="s">
        <v>2003</v>
      </c>
      <c r="BU55">
        <v>213776</v>
      </c>
    </row>
    <row r="56" spans="1:73" x14ac:dyDescent="0.3">
      <c r="A56">
        <v>213777</v>
      </c>
      <c r="B56">
        <v>317070</v>
      </c>
      <c r="F56" t="s">
        <v>0</v>
      </c>
      <c r="G56" t="s">
        <v>1</v>
      </c>
      <c r="H56" t="s">
        <v>2004</v>
      </c>
      <c r="I56" s="1" t="str">
        <f>HYPERLINK(AQ56,"Hb")</f>
        <v>Hb</v>
      </c>
      <c r="K56">
        <v>1</v>
      </c>
      <c r="L56" t="s">
        <v>3</v>
      </c>
      <c r="M56">
        <v>100399</v>
      </c>
      <c r="N56" t="s">
        <v>4</v>
      </c>
      <c r="T56" t="s">
        <v>1984</v>
      </c>
      <c r="U56" s="2">
        <v>1</v>
      </c>
      <c r="V56" t="s">
        <v>1626</v>
      </c>
      <c r="W56" t="s">
        <v>1770</v>
      </c>
      <c r="X56" s="3" t="s">
        <v>1628</v>
      </c>
      <c r="Y56" s="4">
        <v>7</v>
      </c>
      <c r="Z56" s="5">
        <v>709</v>
      </c>
      <c r="AA56" s="5" t="s">
        <v>1770</v>
      </c>
      <c r="AB56" t="s">
        <v>2005</v>
      </c>
      <c r="AC56">
        <v>1967</v>
      </c>
      <c r="AD56">
        <v>9</v>
      </c>
      <c r="AE56">
        <v>20</v>
      </c>
      <c r="AF56" t="s">
        <v>43</v>
      </c>
      <c r="AG56" t="s">
        <v>43</v>
      </c>
      <c r="AI56">
        <v>216296</v>
      </c>
      <c r="AJ56">
        <v>6555332</v>
      </c>
      <c r="AK56" s="5">
        <v>217000</v>
      </c>
      <c r="AL56" s="5">
        <v>6555000</v>
      </c>
      <c r="AM56">
        <v>707</v>
      </c>
      <c r="AO56">
        <v>8</v>
      </c>
      <c r="AP56" t="s">
        <v>11</v>
      </c>
      <c r="AQ56" t="s">
        <v>2006</v>
      </c>
      <c r="AR56">
        <v>100399</v>
      </c>
      <c r="AT56" s="6" t="s">
        <v>13</v>
      </c>
      <c r="AU56">
        <v>1</v>
      </c>
      <c r="AV56" t="s">
        <v>14</v>
      </c>
      <c r="AW56" t="s">
        <v>1987</v>
      </c>
      <c r="AX56" t="s">
        <v>2007</v>
      </c>
      <c r="AY56">
        <v>8</v>
      </c>
      <c r="AZ56" t="s">
        <v>17</v>
      </c>
      <c r="BA56" t="s">
        <v>18</v>
      </c>
      <c r="BB56">
        <v>1</v>
      </c>
      <c r="BC56" s="7">
        <v>41677</v>
      </c>
      <c r="BD56" s="8" t="s">
        <v>19</v>
      </c>
      <c r="BF56">
        <v>3</v>
      </c>
      <c r="BG56">
        <v>488582</v>
      </c>
      <c r="BH56">
        <v>14734</v>
      </c>
      <c r="BI56" t="s">
        <v>2008</v>
      </c>
      <c r="BK56" t="s">
        <v>2009</v>
      </c>
      <c r="BU56">
        <v>213777</v>
      </c>
    </row>
    <row r="57" spans="1:73" x14ac:dyDescent="0.3">
      <c r="A57">
        <v>213778</v>
      </c>
      <c r="B57">
        <v>317071</v>
      </c>
      <c r="F57" t="s">
        <v>0</v>
      </c>
      <c r="G57" t="s">
        <v>1</v>
      </c>
      <c r="H57" t="s">
        <v>2010</v>
      </c>
      <c r="I57" s="1" t="str">
        <f>HYPERLINK(AQ57,"Hb")</f>
        <v>Hb</v>
      </c>
      <c r="K57">
        <v>1</v>
      </c>
      <c r="L57" t="s">
        <v>3</v>
      </c>
      <c r="M57">
        <v>100399</v>
      </c>
      <c r="N57" t="s">
        <v>4</v>
      </c>
      <c r="T57" t="s">
        <v>1984</v>
      </c>
      <c r="U57" s="2">
        <v>1</v>
      </c>
      <c r="V57" t="s">
        <v>1626</v>
      </c>
      <c r="W57" t="s">
        <v>1770</v>
      </c>
      <c r="X57" s="3" t="s">
        <v>1628</v>
      </c>
      <c r="Y57" s="4">
        <v>7</v>
      </c>
      <c r="Z57" s="5">
        <v>709</v>
      </c>
      <c r="AA57" s="5" t="s">
        <v>1770</v>
      </c>
      <c r="AB57" t="s">
        <v>2011</v>
      </c>
      <c r="AC57">
        <v>1967</v>
      </c>
      <c r="AD57">
        <v>9</v>
      </c>
      <c r="AE57">
        <v>20</v>
      </c>
      <c r="AF57" t="s">
        <v>43</v>
      </c>
      <c r="AG57" t="s">
        <v>43</v>
      </c>
      <c r="AI57">
        <v>216296</v>
      </c>
      <c r="AJ57">
        <v>6555332</v>
      </c>
      <c r="AK57" s="5">
        <v>217000</v>
      </c>
      <c r="AL57" s="5">
        <v>6555000</v>
      </c>
      <c r="AM57">
        <v>707</v>
      </c>
      <c r="AO57">
        <v>8</v>
      </c>
      <c r="AP57" t="s">
        <v>11</v>
      </c>
      <c r="AQ57" t="s">
        <v>2012</v>
      </c>
      <c r="AR57">
        <v>100399</v>
      </c>
      <c r="AT57" s="6" t="s">
        <v>13</v>
      </c>
      <c r="AU57">
        <v>1</v>
      </c>
      <c r="AV57" t="s">
        <v>14</v>
      </c>
      <c r="AW57" t="s">
        <v>1987</v>
      </c>
      <c r="AX57" t="s">
        <v>2013</v>
      </c>
      <c r="AY57">
        <v>8</v>
      </c>
      <c r="AZ57" t="s">
        <v>17</v>
      </c>
      <c r="BA57" t="s">
        <v>18</v>
      </c>
      <c r="BB57">
        <v>1</v>
      </c>
      <c r="BC57" s="7">
        <v>41677</v>
      </c>
      <c r="BD57" s="8" t="s">
        <v>19</v>
      </c>
      <c r="BF57">
        <v>3</v>
      </c>
      <c r="BG57">
        <v>488583</v>
      </c>
      <c r="BH57">
        <v>14735</v>
      </c>
      <c r="BI57" t="s">
        <v>2014</v>
      </c>
      <c r="BK57" t="s">
        <v>2015</v>
      </c>
      <c r="BU57">
        <v>213778</v>
      </c>
    </row>
    <row r="58" spans="1:73" x14ac:dyDescent="0.3">
      <c r="A58">
        <v>213800</v>
      </c>
      <c r="B58">
        <v>317101</v>
      </c>
      <c r="F58" t="s">
        <v>0</v>
      </c>
      <c r="G58" t="s">
        <v>1</v>
      </c>
      <c r="H58" t="s">
        <v>2016</v>
      </c>
      <c r="I58" s="1" t="str">
        <f>HYPERLINK(AQ58,"Hb")</f>
        <v>Hb</v>
      </c>
      <c r="K58">
        <v>1</v>
      </c>
      <c r="L58" t="s">
        <v>3</v>
      </c>
      <c r="M58">
        <v>100399</v>
      </c>
      <c r="N58" t="s">
        <v>4</v>
      </c>
      <c r="T58" t="s">
        <v>1984</v>
      </c>
      <c r="U58" s="2">
        <v>1</v>
      </c>
      <c r="V58" t="s">
        <v>1626</v>
      </c>
      <c r="W58" t="s">
        <v>1770</v>
      </c>
      <c r="X58" s="3" t="s">
        <v>1628</v>
      </c>
      <c r="Y58" s="4">
        <v>7</v>
      </c>
      <c r="Z58" s="5">
        <v>709</v>
      </c>
      <c r="AA58" s="5" t="s">
        <v>1770</v>
      </c>
      <c r="AB58" t="s">
        <v>2017</v>
      </c>
      <c r="AC58">
        <v>1968</v>
      </c>
      <c r="AD58">
        <v>10</v>
      </c>
      <c r="AE58">
        <v>1</v>
      </c>
      <c r="AF58" t="s">
        <v>43</v>
      </c>
      <c r="AG58" t="s">
        <v>43</v>
      </c>
      <c r="AI58">
        <v>216296</v>
      </c>
      <c r="AJ58">
        <v>6555332</v>
      </c>
      <c r="AK58" s="5">
        <v>217000</v>
      </c>
      <c r="AL58" s="5">
        <v>6555000</v>
      </c>
      <c r="AM58">
        <v>707</v>
      </c>
      <c r="AO58">
        <v>8</v>
      </c>
      <c r="AP58" t="s">
        <v>11</v>
      </c>
      <c r="AQ58" t="s">
        <v>2018</v>
      </c>
      <c r="AR58">
        <v>100399</v>
      </c>
      <c r="AT58" s="6" t="s">
        <v>13</v>
      </c>
      <c r="AU58">
        <v>1</v>
      </c>
      <c r="AV58" t="s">
        <v>14</v>
      </c>
      <c r="AW58" t="s">
        <v>1987</v>
      </c>
      <c r="AX58" t="s">
        <v>2019</v>
      </c>
      <c r="AY58">
        <v>8</v>
      </c>
      <c r="AZ58" t="s">
        <v>17</v>
      </c>
      <c r="BA58" t="s">
        <v>18</v>
      </c>
      <c r="BB58">
        <v>1</v>
      </c>
      <c r="BC58" s="7">
        <v>41677</v>
      </c>
      <c r="BD58" s="8" t="s">
        <v>19</v>
      </c>
      <c r="BF58">
        <v>3</v>
      </c>
      <c r="BG58">
        <v>488613</v>
      </c>
      <c r="BH58">
        <v>14737</v>
      </c>
      <c r="BI58" t="s">
        <v>2020</v>
      </c>
      <c r="BK58" t="s">
        <v>2021</v>
      </c>
      <c r="BU58">
        <v>213800</v>
      </c>
    </row>
    <row r="59" spans="1:73" x14ac:dyDescent="0.3">
      <c r="A59">
        <v>213773</v>
      </c>
      <c r="B59">
        <v>317066</v>
      </c>
      <c r="F59" t="s">
        <v>0</v>
      </c>
      <c r="G59" t="s">
        <v>1</v>
      </c>
      <c r="H59" t="s">
        <v>2022</v>
      </c>
      <c r="I59" s="1" t="str">
        <f>HYPERLINK(AQ59,"Hb")</f>
        <v>Hb</v>
      </c>
      <c r="K59">
        <v>1</v>
      </c>
      <c r="L59" t="s">
        <v>3</v>
      </c>
      <c r="M59">
        <v>100399</v>
      </c>
      <c r="N59" t="s">
        <v>4</v>
      </c>
      <c r="T59" t="s">
        <v>1984</v>
      </c>
      <c r="U59" s="2">
        <v>1</v>
      </c>
      <c r="V59" t="s">
        <v>1626</v>
      </c>
      <c r="W59" t="s">
        <v>1770</v>
      </c>
      <c r="X59" s="3" t="s">
        <v>1628</v>
      </c>
      <c r="Y59" s="4">
        <v>7</v>
      </c>
      <c r="Z59" s="5">
        <v>709</v>
      </c>
      <c r="AA59" s="5" t="s">
        <v>1770</v>
      </c>
      <c r="AB59" t="s">
        <v>2023</v>
      </c>
      <c r="AC59">
        <v>1970</v>
      </c>
      <c r="AD59">
        <v>7</v>
      </c>
      <c r="AE59">
        <v>17</v>
      </c>
      <c r="AF59" t="s">
        <v>43</v>
      </c>
      <c r="AG59" t="s">
        <v>43</v>
      </c>
      <c r="AI59">
        <v>216296</v>
      </c>
      <c r="AJ59">
        <v>6555332</v>
      </c>
      <c r="AK59" s="5">
        <v>217000</v>
      </c>
      <c r="AL59" s="5">
        <v>6555000</v>
      </c>
      <c r="AM59">
        <v>707</v>
      </c>
      <c r="AO59">
        <v>8</v>
      </c>
      <c r="AP59" t="s">
        <v>11</v>
      </c>
      <c r="AQ59" t="s">
        <v>2024</v>
      </c>
      <c r="AR59">
        <v>100399</v>
      </c>
      <c r="AT59" s="6" t="s">
        <v>13</v>
      </c>
      <c r="AU59">
        <v>1</v>
      </c>
      <c r="AV59" t="s">
        <v>14</v>
      </c>
      <c r="AW59" t="s">
        <v>1987</v>
      </c>
      <c r="AX59" t="s">
        <v>2025</v>
      </c>
      <c r="AY59">
        <v>8</v>
      </c>
      <c r="AZ59" t="s">
        <v>17</v>
      </c>
      <c r="BA59" t="s">
        <v>18</v>
      </c>
      <c r="BB59">
        <v>1</v>
      </c>
      <c r="BC59" s="7">
        <v>41677</v>
      </c>
      <c r="BD59" s="8" t="s">
        <v>19</v>
      </c>
      <c r="BF59">
        <v>3</v>
      </c>
      <c r="BG59">
        <v>488578</v>
      </c>
      <c r="BH59">
        <v>14738</v>
      </c>
      <c r="BI59" t="s">
        <v>2026</v>
      </c>
      <c r="BK59" t="s">
        <v>2027</v>
      </c>
      <c r="BU59">
        <v>213773</v>
      </c>
    </row>
    <row r="60" spans="1:73" x14ac:dyDescent="0.3">
      <c r="A60">
        <v>213774</v>
      </c>
      <c r="B60">
        <v>317067</v>
      </c>
      <c r="F60" t="s">
        <v>0</v>
      </c>
      <c r="G60" t="s">
        <v>1</v>
      </c>
      <c r="H60" t="s">
        <v>2028</v>
      </c>
      <c r="I60" s="1" t="str">
        <f>HYPERLINK(AQ60,"Hb")</f>
        <v>Hb</v>
      </c>
      <c r="K60">
        <v>1</v>
      </c>
      <c r="L60" t="s">
        <v>3</v>
      </c>
      <c r="M60">
        <v>100399</v>
      </c>
      <c r="N60" t="s">
        <v>4</v>
      </c>
      <c r="T60" t="s">
        <v>1984</v>
      </c>
      <c r="U60" s="2">
        <v>1</v>
      </c>
      <c r="V60" t="s">
        <v>1626</v>
      </c>
      <c r="W60" t="s">
        <v>1770</v>
      </c>
      <c r="X60" s="3" t="s">
        <v>1628</v>
      </c>
      <c r="Y60" s="4">
        <v>7</v>
      </c>
      <c r="Z60" s="5">
        <v>709</v>
      </c>
      <c r="AA60" s="5" t="s">
        <v>1770</v>
      </c>
      <c r="AB60" t="s">
        <v>2023</v>
      </c>
      <c r="AC60">
        <v>1970</v>
      </c>
      <c r="AD60">
        <v>7</v>
      </c>
      <c r="AE60">
        <v>17</v>
      </c>
      <c r="AF60" t="s">
        <v>43</v>
      </c>
      <c r="AG60" t="s">
        <v>43</v>
      </c>
      <c r="AI60">
        <v>216296</v>
      </c>
      <c r="AJ60">
        <v>6555332</v>
      </c>
      <c r="AK60" s="5">
        <v>217000</v>
      </c>
      <c r="AL60" s="5">
        <v>6555000</v>
      </c>
      <c r="AM60">
        <v>707</v>
      </c>
      <c r="AO60">
        <v>8</v>
      </c>
      <c r="AP60" t="s">
        <v>11</v>
      </c>
      <c r="AQ60" t="s">
        <v>2029</v>
      </c>
      <c r="AR60">
        <v>100399</v>
      </c>
      <c r="AT60" s="6" t="s">
        <v>13</v>
      </c>
      <c r="AU60">
        <v>1</v>
      </c>
      <c r="AV60" t="s">
        <v>14</v>
      </c>
      <c r="AW60" t="s">
        <v>1987</v>
      </c>
      <c r="AX60" t="s">
        <v>2030</v>
      </c>
      <c r="AY60">
        <v>8</v>
      </c>
      <c r="AZ60" t="s">
        <v>17</v>
      </c>
      <c r="BA60" t="s">
        <v>18</v>
      </c>
      <c r="BB60">
        <v>1</v>
      </c>
      <c r="BC60" s="7">
        <v>41677</v>
      </c>
      <c r="BD60" s="8" t="s">
        <v>19</v>
      </c>
      <c r="BF60">
        <v>3</v>
      </c>
      <c r="BG60">
        <v>488579</v>
      </c>
      <c r="BH60">
        <v>14739</v>
      </c>
      <c r="BI60" t="s">
        <v>2031</v>
      </c>
      <c r="BK60" t="s">
        <v>2032</v>
      </c>
      <c r="BU60">
        <v>213774</v>
      </c>
    </row>
    <row r="61" spans="1:73" x14ac:dyDescent="0.3">
      <c r="A61">
        <v>213775</v>
      </c>
      <c r="B61">
        <v>317068</v>
      </c>
      <c r="F61" t="s">
        <v>0</v>
      </c>
      <c r="G61" t="s">
        <v>1</v>
      </c>
      <c r="H61" t="s">
        <v>2033</v>
      </c>
      <c r="I61" s="1" t="str">
        <f>HYPERLINK(AQ61,"Hb")</f>
        <v>Hb</v>
      </c>
      <c r="K61">
        <v>1</v>
      </c>
      <c r="L61" t="s">
        <v>3</v>
      </c>
      <c r="M61">
        <v>100399</v>
      </c>
      <c r="N61" t="s">
        <v>4</v>
      </c>
      <c r="T61" t="s">
        <v>1984</v>
      </c>
      <c r="U61" s="2">
        <v>1</v>
      </c>
      <c r="V61" t="s">
        <v>1626</v>
      </c>
      <c r="W61" t="s">
        <v>1770</v>
      </c>
      <c r="X61" s="3" t="s">
        <v>1628</v>
      </c>
      <c r="Y61" s="4">
        <v>7</v>
      </c>
      <c r="Z61" s="5">
        <v>709</v>
      </c>
      <c r="AA61" s="5" t="s">
        <v>1770</v>
      </c>
      <c r="AB61" t="s">
        <v>2034</v>
      </c>
      <c r="AC61">
        <v>1970</v>
      </c>
      <c r="AD61">
        <v>10</v>
      </c>
      <c r="AE61">
        <v>1</v>
      </c>
      <c r="AF61" t="s">
        <v>43</v>
      </c>
      <c r="AG61" t="s">
        <v>43</v>
      </c>
      <c r="AI61">
        <v>216296</v>
      </c>
      <c r="AJ61">
        <v>6555332</v>
      </c>
      <c r="AK61" s="5">
        <v>217000</v>
      </c>
      <c r="AL61" s="5">
        <v>6555000</v>
      </c>
      <c r="AM61">
        <v>707</v>
      </c>
      <c r="AO61">
        <v>8</v>
      </c>
      <c r="AP61" t="s">
        <v>11</v>
      </c>
      <c r="AQ61" t="s">
        <v>2035</v>
      </c>
      <c r="AR61">
        <v>100399</v>
      </c>
      <c r="AT61" s="6" t="s">
        <v>13</v>
      </c>
      <c r="AU61">
        <v>1</v>
      </c>
      <c r="AV61" t="s">
        <v>14</v>
      </c>
      <c r="AW61" t="s">
        <v>1987</v>
      </c>
      <c r="AX61" t="s">
        <v>2036</v>
      </c>
      <c r="AY61">
        <v>8</v>
      </c>
      <c r="AZ61" t="s">
        <v>17</v>
      </c>
      <c r="BA61" t="s">
        <v>18</v>
      </c>
      <c r="BB61">
        <v>1</v>
      </c>
      <c r="BC61" s="7">
        <v>41677</v>
      </c>
      <c r="BD61" s="8" t="s">
        <v>19</v>
      </c>
      <c r="BF61">
        <v>3</v>
      </c>
      <c r="BG61">
        <v>488580</v>
      </c>
      <c r="BH61">
        <v>14740</v>
      </c>
      <c r="BI61" t="s">
        <v>2037</v>
      </c>
      <c r="BK61" t="s">
        <v>2038</v>
      </c>
      <c r="BU61">
        <v>213775</v>
      </c>
    </row>
    <row r="62" spans="1:73" x14ac:dyDescent="0.3">
      <c r="A62">
        <v>213789</v>
      </c>
      <c r="B62">
        <v>317090</v>
      </c>
      <c r="F62" t="s">
        <v>0</v>
      </c>
      <c r="G62" t="s">
        <v>1</v>
      </c>
      <c r="H62" t="s">
        <v>2039</v>
      </c>
      <c r="I62" s="1" t="str">
        <f>HYPERLINK(AQ62,"Hb")</f>
        <v>Hb</v>
      </c>
      <c r="K62">
        <v>1</v>
      </c>
      <c r="L62" t="s">
        <v>3</v>
      </c>
      <c r="M62">
        <v>100399</v>
      </c>
      <c r="N62" t="s">
        <v>4</v>
      </c>
      <c r="T62" t="s">
        <v>1984</v>
      </c>
      <c r="U62" s="2">
        <v>1</v>
      </c>
      <c r="V62" t="s">
        <v>1626</v>
      </c>
      <c r="W62" t="s">
        <v>1770</v>
      </c>
      <c r="X62" s="3" t="s">
        <v>1628</v>
      </c>
      <c r="Y62" s="4">
        <v>7</v>
      </c>
      <c r="Z62" s="5">
        <v>709</v>
      </c>
      <c r="AA62" s="5" t="s">
        <v>1770</v>
      </c>
      <c r="AB62" t="s">
        <v>2040</v>
      </c>
      <c r="AC62">
        <v>1971</v>
      </c>
      <c r="AD62">
        <v>10</v>
      </c>
      <c r="AE62">
        <v>1</v>
      </c>
      <c r="AF62" t="s">
        <v>43</v>
      </c>
      <c r="AG62" t="s">
        <v>43</v>
      </c>
      <c r="AI62">
        <v>216296</v>
      </c>
      <c r="AJ62">
        <v>6555332</v>
      </c>
      <c r="AK62" s="5">
        <v>217000</v>
      </c>
      <c r="AL62" s="5">
        <v>6555000</v>
      </c>
      <c r="AM62">
        <v>707</v>
      </c>
      <c r="AO62">
        <v>8</v>
      </c>
      <c r="AP62" t="s">
        <v>11</v>
      </c>
      <c r="AQ62" t="s">
        <v>2041</v>
      </c>
      <c r="AR62">
        <v>100399</v>
      </c>
      <c r="AT62" s="6" t="s">
        <v>13</v>
      </c>
      <c r="AU62">
        <v>1</v>
      </c>
      <c r="AV62" t="s">
        <v>14</v>
      </c>
      <c r="AW62" t="s">
        <v>1987</v>
      </c>
      <c r="AX62" t="s">
        <v>2042</v>
      </c>
      <c r="AY62">
        <v>8</v>
      </c>
      <c r="AZ62" t="s">
        <v>17</v>
      </c>
      <c r="BA62" t="s">
        <v>18</v>
      </c>
      <c r="BB62">
        <v>1</v>
      </c>
      <c r="BC62" s="7">
        <v>41677</v>
      </c>
      <c r="BD62" s="8" t="s">
        <v>19</v>
      </c>
      <c r="BF62">
        <v>3</v>
      </c>
      <c r="BG62">
        <v>488602</v>
      </c>
      <c r="BH62">
        <v>14741</v>
      </c>
      <c r="BI62" t="s">
        <v>2043</v>
      </c>
      <c r="BK62" t="s">
        <v>2044</v>
      </c>
      <c r="BU62">
        <v>213789</v>
      </c>
    </row>
    <row r="63" spans="1:73" x14ac:dyDescent="0.3">
      <c r="A63">
        <v>213787</v>
      </c>
      <c r="B63">
        <v>317088</v>
      </c>
      <c r="F63" t="s">
        <v>0</v>
      </c>
      <c r="G63" t="s">
        <v>1</v>
      </c>
      <c r="H63" t="s">
        <v>2045</v>
      </c>
      <c r="I63" s="1" t="str">
        <f>HYPERLINK(AQ63,"Hb")</f>
        <v>Hb</v>
      </c>
      <c r="K63">
        <v>1</v>
      </c>
      <c r="L63" t="s">
        <v>3</v>
      </c>
      <c r="M63">
        <v>100399</v>
      </c>
      <c r="N63" t="s">
        <v>4</v>
      </c>
      <c r="T63" t="s">
        <v>1984</v>
      </c>
      <c r="U63" s="2">
        <v>1</v>
      </c>
      <c r="V63" t="s">
        <v>1626</v>
      </c>
      <c r="W63" t="s">
        <v>1770</v>
      </c>
      <c r="X63" s="3" t="s">
        <v>1628</v>
      </c>
      <c r="Y63" s="4">
        <v>7</v>
      </c>
      <c r="Z63" s="5">
        <v>709</v>
      </c>
      <c r="AA63" s="5" t="s">
        <v>1770</v>
      </c>
      <c r="AB63" t="s">
        <v>2046</v>
      </c>
      <c r="AC63">
        <v>1972</v>
      </c>
      <c r="AD63">
        <v>7</v>
      </c>
      <c r="AE63">
        <v>10</v>
      </c>
      <c r="AF63" t="s">
        <v>43</v>
      </c>
      <c r="AG63" t="s">
        <v>43</v>
      </c>
      <c r="AI63">
        <v>216296</v>
      </c>
      <c r="AJ63">
        <v>6555332</v>
      </c>
      <c r="AK63" s="5">
        <v>217000</v>
      </c>
      <c r="AL63" s="5">
        <v>6555000</v>
      </c>
      <c r="AM63">
        <v>707</v>
      </c>
      <c r="AO63">
        <v>8</v>
      </c>
      <c r="AP63" t="s">
        <v>11</v>
      </c>
      <c r="AQ63" t="s">
        <v>2047</v>
      </c>
      <c r="AR63">
        <v>100399</v>
      </c>
      <c r="AT63" s="6" t="s">
        <v>13</v>
      </c>
      <c r="AU63">
        <v>1</v>
      </c>
      <c r="AV63" t="s">
        <v>14</v>
      </c>
      <c r="AW63" t="s">
        <v>1987</v>
      </c>
      <c r="AX63" t="s">
        <v>2048</v>
      </c>
      <c r="AY63">
        <v>8</v>
      </c>
      <c r="AZ63" t="s">
        <v>17</v>
      </c>
      <c r="BA63" t="s">
        <v>18</v>
      </c>
      <c r="BB63">
        <v>1</v>
      </c>
      <c r="BC63" s="7">
        <v>41677</v>
      </c>
      <c r="BD63" s="8" t="s">
        <v>19</v>
      </c>
      <c r="BF63">
        <v>3</v>
      </c>
      <c r="BG63">
        <v>488600</v>
      </c>
      <c r="BH63">
        <v>14744</v>
      </c>
      <c r="BI63" t="s">
        <v>2049</v>
      </c>
      <c r="BK63" t="s">
        <v>2050</v>
      </c>
      <c r="BU63">
        <v>213787</v>
      </c>
    </row>
    <row r="64" spans="1:73" x14ac:dyDescent="0.3">
      <c r="A64">
        <v>213788</v>
      </c>
      <c r="B64">
        <v>317089</v>
      </c>
      <c r="F64" t="s">
        <v>0</v>
      </c>
      <c r="G64" t="s">
        <v>1</v>
      </c>
      <c r="H64" t="s">
        <v>2051</v>
      </c>
      <c r="I64" s="1" t="str">
        <f>HYPERLINK(AQ64,"Hb")</f>
        <v>Hb</v>
      </c>
      <c r="K64">
        <v>1</v>
      </c>
      <c r="L64" t="s">
        <v>3</v>
      </c>
      <c r="M64">
        <v>100399</v>
      </c>
      <c r="N64" t="s">
        <v>4</v>
      </c>
      <c r="T64" t="s">
        <v>1984</v>
      </c>
      <c r="U64" s="2">
        <v>1</v>
      </c>
      <c r="V64" t="s">
        <v>1626</v>
      </c>
      <c r="W64" t="s">
        <v>1770</v>
      </c>
      <c r="X64" s="3" t="s">
        <v>1628</v>
      </c>
      <c r="Y64" s="4">
        <v>7</v>
      </c>
      <c r="Z64" s="5">
        <v>709</v>
      </c>
      <c r="AA64" s="5" t="s">
        <v>1770</v>
      </c>
      <c r="AB64" t="s">
        <v>2052</v>
      </c>
      <c r="AC64">
        <v>1972</v>
      </c>
      <c r="AD64">
        <v>7</v>
      </c>
      <c r="AE64">
        <v>29</v>
      </c>
      <c r="AF64" t="s">
        <v>43</v>
      </c>
      <c r="AG64" t="s">
        <v>43</v>
      </c>
      <c r="AI64">
        <v>216296</v>
      </c>
      <c r="AJ64">
        <v>6555332</v>
      </c>
      <c r="AK64" s="5">
        <v>217000</v>
      </c>
      <c r="AL64" s="5">
        <v>6555000</v>
      </c>
      <c r="AM64">
        <v>707</v>
      </c>
      <c r="AO64">
        <v>8</v>
      </c>
      <c r="AP64" t="s">
        <v>11</v>
      </c>
      <c r="AQ64" t="s">
        <v>2053</v>
      </c>
      <c r="AR64">
        <v>100399</v>
      </c>
      <c r="AT64" s="6" t="s">
        <v>13</v>
      </c>
      <c r="AU64">
        <v>1</v>
      </c>
      <c r="AV64" t="s">
        <v>14</v>
      </c>
      <c r="AW64" t="s">
        <v>1987</v>
      </c>
      <c r="AX64" t="s">
        <v>2054</v>
      </c>
      <c r="AY64">
        <v>8</v>
      </c>
      <c r="AZ64" t="s">
        <v>17</v>
      </c>
      <c r="BA64" t="s">
        <v>18</v>
      </c>
      <c r="BB64">
        <v>1</v>
      </c>
      <c r="BC64" s="7">
        <v>41677</v>
      </c>
      <c r="BD64" s="8" t="s">
        <v>19</v>
      </c>
      <c r="BF64">
        <v>3</v>
      </c>
      <c r="BG64">
        <v>488601</v>
      </c>
      <c r="BH64">
        <v>14745</v>
      </c>
      <c r="BI64" t="s">
        <v>2055</v>
      </c>
      <c r="BK64" t="s">
        <v>2056</v>
      </c>
      <c r="BU64">
        <v>213788</v>
      </c>
    </row>
    <row r="65" spans="1:73" x14ac:dyDescent="0.3">
      <c r="A65">
        <v>213790</v>
      </c>
      <c r="B65">
        <v>317091</v>
      </c>
      <c r="F65" t="s">
        <v>0</v>
      </c>
      <c r="G65" t="s">
        <v>1</v>
      </c>
      <c r="H65" t="s">
        <v>2057</v>
      </c>
      <c r="I65" s="1" t="str">
        <f>HYPERLINK(AQ65,"Hb")</f>
        <v>Hb</v>
      </c>
      <c r="K65">
        <v>1</v>
      </c>
      <c r="L65" t="s">
        <v>3</v>
      </c>
      <c r="M65">
        <v>100399</v>
      </c>
      <c r="N65" t="s">
        <v>4</v>
      </c>
      <c r="T65" t="s">
        <v>1984</v>
      </c>
      <c r="U65" s="2">
        <v>1</v>
      </c>
      <c r="V65" t="s">
        <v>1626</v>
      </c>
      <c r="W65" t="s">
        <v>1770</v>
      </c>
      <c r="X65" s="3" t="s">
        <v>1628</v>
      </c>
      <c r="Y65" s="4">
        <v>7</v>
      </c>
      <c r="Z65" s="5">
        <v>709</v>
      </c>
      <c r="AA65" s="5" t="s">
        <v>1770</v>
      </c>
      <c r="AB65" t="s">
        <v>2046</v>
      </c>
      <c r="AC65">
        <v>1972</v>
      </c>
      <c r="AD65">
        <v>7</v>
      </c>
      <c r="AE65">
        <v>29</v>
      </c>
      <c r="AF65" t="s">
        <v>43</v>
      </c>
      <c r="AG65" t="s">
        <v>43</v>
      </c>
      <c r="AI65">
        <v>216296</v>
      </c>
      <c r="AJ65">
        <v>6555332</v>
      </c>
      <c r="AK65" s="5">
        <v>217000</v>
      </c>
      <c r="AL65" s="5">
        <v>6555000</v>
      </c>
      <c r="AM65">
        <v>707</v>
      </c>
      <c r="AO65">
        <v>8</v>
      </c>
      <c r="AP65" t="s">
        <v>11</v>
      </c>
      <c r="AQ65" t="s">
        <v>2058</v>
      </c>
      <c r="AR65">
        <v>100399</v>
      </c>
      <c r="AT65" s="6" t="s">
        <v>13</v>
      </c>
      <c r="AU65">
        <v>1</v>
      </c>
      <c r="AV65" t="s">
        <v>14</v>
      </c>
      <c r="AW65" t="s">
        <v>1987</v>
      </c>
      <c r="AX65" t="s">
        <v>2059</v>
      </c>
      <c r="AY65">
        <v>8</v>
      </c>
      <c r="AZ65" t="s">
        <v>17</v>
      </c>
      <c r="BA65" t="s">
        <v>18</v>
      </c>
      <c r="BB65">
        <v>1</v>
      </c>
      <c r="BC65" s="7">
        <v>41677</v>
      </c>
      <c r="BD65" s="8" t="s">
        <v>19</v>
      </c>
      <c r="BF65">
        <v>3</v>
      </c>
      <c r="BG65">
        <v>488603</v>
      </c>
      <c r="BH65">
        <v>14746</v>
      </c>
      <c r="BI65" t="s">
        <v>2060</v>
      </c>
      <c r="BK65" t="s">
        <v>2061</v>
      </c>
      <c r="BU65">
        <v>213790</v>
      </c>
    </row>
    <row r="66" spans="1:73" x14ac:dyDescent="0.3">
      <c r="A66">
        <v>213589</v>
      </c>
      <c r="B66">
        <v>143332</v>
      </c>
      <c r="F66" t="s">
        <v>0</v>
      </c>
      <c r="G66" t="s">
        <v>2062</v>
      </c>
      <c r="H66" t="s">
        <v>2063</v>
      </c>
      <c r="I66" s="1" t="str">
        <f>HYPERLINK(AQ66,"Hb")</f>
        <v>Hb</v>
      </c>
      <c r="K66">
        <v>1</v>
      </c>
      <c r="L66" t="s">
        <v>3</v>
      </c>
      <c r="M66">
        <v>100399</v>
      </c>
      <c r="N66" t="s">
        <v>4</v>
      </c>
      <c r="T66" t="s">
        <v>1984</v>
      </c>
      <c r="U66" s="2">
        <v>1</v>
      </c>
      <c r="V66" t="s">
        <v>1626</v>
      </c>
      <c r="W66" t="s">
        <v>1770</v>
      </c>
      <c r="X66" s="3" t="s">
        <v>1628</v>
      </c>
      <c r="Y66" s="4">
        <v>7</v>
      </c>
      <c r="Z66" s="5">
        <v>709</v>
      </c>
      <c r="AA66" s="5" t="s">
        <v>1770</v>
      </c>
      <c r="AB66" t="s">
        <v>2064</v>
      </c>
      <c r="AC66">
        <v>1972</v>
      </c>
      <c r="AD66">
        <v>10</v>
      </c>
      <c r="AE66">
        <v>16</v>
      </c>
      <c r="AF66" t="s">
        <v>43</v>
      </c>
      <c r="AG66" t="s">
        <v>43</v>
      </c>
      <c r="AI66">
        <v>216296</v>
      </c>
      <c r="AJ66">
        <v>6555332</v>
      </c>
      <c r="AK66" s="5">
        <v>217000</v>
      </c>
      <c r="AL66" s="5">
        <v>6555000</v>
      </c>
      <c r="AM66">
        <v>707</v>
      </c>
      <c r="AO66">
        <v>105</v>
      </c>
      <c r="AQ66" t="s">
        <v>2065</v>
      </c>
      <c r="AR66">
        <v>100399</v>
      </c>
      <c r="AT66" s="6" t="s">
        <v>13</v>
      </c>
      <c r="AU66">
        <v>1</v>
      </c>
      <c r="AV66" t="s">
        <v>14</v>
      </c>
      <c r="AW66" t="s">
        <v>1987</v>
      </c>
      <c r="AX66" t="s">
        <v>2066</v>
      </c>
      <c r="AY66">
        <v>105</v>
      </c>
      <c r="AZ66" t="s">
        <v>2067</v>
      </c>
      <c r="BA66" t="s">
        <v>2068</v>
      </c>
      <c r="BB66">
        <v>1</v>
      </c>
      <c r="BC66" s="7">
        <v>42410</v>
      </c>
      <c r="BD66" s="8" t="s">
        <v>19</v>
      </c>
      <c r="BF66">
        <v>5</v>
      </c>
      <c r="BG66">
        <v>294785</v>
      </c>
      <c r="BH66">
        <v>14742</v>
      </c>
      <c r="BI66" t="s">
        <v>2069</v>
      </c>
      <c r="BK66" t="s">
        <v>2070</v>
      </c>
      <c r="BU66">
        <v>213589</v>
      </c>
    </row>
    <row r="67" spans="1:73" x14ac:dyDescent="0.3">
      <c r="A67">
        <v>213590</v>
      </c>
      <c r="B67">
        <v>143333</v>
      </c>
      <c r="F67" t="s">
        <v>0</v>
      </c>
      <c r="G67" t="s">
        <v>2062</v>
      </c>
      <c r="H67" t="s">
        <v>2071</v>
      </c>
      <c r="I67" s="1" t="str">
        <f>HYPERLINK(AQ67,"Hb")</f>
        <v>Hb</v>
      </c>
      <c r="K67">
        <v>1</v>
      </c>
      <c r="L67" t="s">
        <v>3</v>
      </c>
      <c r="M67">
        <v>100399</v>
      </c>
      <c r="N67" t="s">
        <v>4</v>
      </c>
      <c r="T67" t="s">
        <v>1984</v>
      </c>
      <c r="U67" s="2">
        <v>1</v>
      </c>
      <c r="V67" t="s">
        <v>1626</v>
      </c>
      <c r="W67" t="s">
        <v>1770</v>
      </c>
      <c r="X67" s="3" t="s">
        <v>1628</v>
      </c>
      <c r="Y67" s="4">
        <v>7</v>
      </c>
      <c r="Z67" s="5">
        <v>709</v>
      </c>
      <c r="AA67" s="5" t="s">
        <v>1770</v>
      </c>
      <c r="AB67" t="s">
        <v>2072</v>
      </c>
      <c r="AC67">
        <v>1972</v>
      </c>
      <c r="AD67">
        <v>10</v>
      </c>
      <c r="AE67">
        <v>16</v>
      </c>
      <c r="AF67" t="s">
        <v>43</v>
      </c>
      <c r="AG67" t="s">
        <v>43</v>
      </c>
      <c r="AI67">
        <v>216296</v>
      </c>
      <c r="AJ67">
        <v>6555332</v>
      </c>
      <c r="AK67" s="5">
        <v>217000</v>
      </c>
      <c r="AL67" s="5">
        <v>6555000</v>
      </c>
      <c r="AM67">
        <v>707</v>
      </c>
      <c r="AO67">
        <v>105</v>
      </c>
      <c r="AP67" t="s">
        <v>2073</v>
      </c>
      <c r="AQ67" t="s">
        <v>2074</v>
      </c>
      <c r="AR67">
        <v>100399</v>
      </c>
      <c r="AT67" s="6" t="s">
        <v>13</v>
      </c>
      <c r="AU67">
        <v>1</v>
      </c>
      <c r="AV67" t="s">
        <v>14</v>
      </c>
      <c r="AW67" t="s">
        <v>1987</v>
      </c>
      <c r="AX67" t="s">
        <v>2075</v>
      </c>
      <c r="AY67">
        <v>105</v>
      </c>
      <c r="AZ67" t="s">
        <v>2067</v>
      </c>
      <c r="BA67" t="s">
        <v>2068</v>
      </c>
      <c r="BB67">
        <v>1</v>
      </c>
      <c r="BC67" s="7">
        <v>42037</v>
      </c>
      <c r="BD67" s="8" t="s">
        <v>19</v>
      </c>
      <c r="BF67">
        <v>5</v>
      </c>
      <c r="BG67">
        <v>294786</v>
      </c>
      <c r="BH67">
        <v>14743</v>
      </c>
      <c r="BI67" t="s">
        <v>2076</v>
      </c>
      <c r="BK67" t="s">
        <v>2077</v>
      </c>
      <c r="BU67">
        <v>213590</v>
      </c>
    </row>
    <row r="68" spans="1:73" x14ac:dyDescent="0.3">
      <c r="A68">
        <v>213791</v>
      </c>
      <c r="B68">
        <v>317092</v>
      </c>
      <c r="F68" t="s">
        <v>0</v>
      </c>
      <c r="G68" t="s">
        <v>1</v>
      </c>
      <c r="H68" t="s">
        <v>2078</v>
      </c>
      <c r="I68" s="1" t="str">
        <f>HYPERLINK(AQ68,"Hb")</f>
        <v>Hb</v>
      </c>
      <c r="K68">
        <v>1</v>
      </c>
      <c r="L68" t="s">
        <v>3</v>
      </c>
      <c r="M68">
        <v>100399</v>
      </c>
      <c r="N68" t="s">
        <v>4</v>
      </c>
      <c r="T68" t="s">
        <v>1984</v>
      </c>
      <c r="U68" s="2">
        <v>1</v>
      </c>
      <c r="V68" t="s">
        <v>1626</v>
      </c>
      <c r="W68" t="s">
        <v>1770</v>
      </c>
      <c r="X68" s="3" t="s">
        <v>1628</v>
      </c>
      <c r="Y68" s="4">
        <v>7</v>
      </c>
      <c r="Z68" s="5">
        <v>709</v>
      </c>
      <c r="AA68" s="5" t="s">
        <v>1770</v>
      </c>
      <c r="AB68" t="s">
        <v>2079</v>
      </c>
      <c r="AC68">
        <v>1973</v>
      </c>
      <c r="AD68">
        <v>7</v>
      </c>
      <c r="AE68">
        <v>24</v>
      </c>
      <c r="AF68" t="s">
        <v>43</v>
      </c>
      <c r="AG68" t="s">
        <v>43</v>
      </c>
      <c r="AI68">
        <v>216296</v>
      </c>
      <c r="AJ68">
        <v>6555332</v>
      </c>
      <c r="AK68" s="5">
        <v>217000</v>
      </c>
      <c r="AL68" s="5">
        <v>6555000</v>
      </c>
      <c r="AM68">
        <v>707</v>
      </c>
      <c r="AO68">
        <v>8</v>
      </c>
      <c r="AP68" t="s">
        <v>11</v>
      </c>
      <c r="AQ68" t="s">
        <v>2080</v>
      </c>
      <c r="AR68">
        <v>100399</v>
      </c>
      <c r="AT68" s="6" t="s">
        <v>13</v>
      </c>
      <c r="AU68">
        <v>1</v>
      </c>
      <c r="AV68" t="s">
        <v>14</v>
      </c>
      <c r="AW68" t="s">
        <v>1987</v>
      </c>
      <c r="AX68" t="s">
        <v>2081</v>
      </c>
      <c r="AY68">
        <v>8</v>
      </c>
      <c r="AZ68" t="s">
        <v>17</v>
      </c>
      <c r="BA68" t="s">
        <v>18</v>
      </c>
      <c r="BB68">
        <v>1</v>
      </c>
      <c r="BC68" s="7">
        <v>41677</v>
      </c>
      <c r="BD68" s="8" t="s">
        <v>19</v>
      </c>
      <c r="BF68">
        <v>3</v>
      </c>
      <c r="BG68">
        <v>488604</v>
      </c>
      <c r="BH68">
        <v>14747</v>
      </c>
      <c r="BI68" t="s">
        <v>2082</v>
      </c>
      <c r="BK68" t="s">
        <v>2083</v>
      </c>
      <c r="BU68">
        <v>213791</v>
      </c>
    </row>
    <row r="69" spans="1:73" x14ac:dyDescent="0.3">
      <c r="A69">
        <v>213793</v>
      </c>
      <c r="B69">
        <v>317094</v>
      </c>
      <c r="F69" t="s">
        <v>0</v>
      </c>
      <c r="G69" t="s">
        <v>1</v>
      </c>
      <c r="H69" t="s">
        <v>2084</v>
      </c>
      <c r="I69" s="1" t="str">
        <f>HYPERLINK(AQ69,"Hb")</f>
        <v>Hb</v>
      </c>
      <c r="K69">
        <v>1</v>
      </c>
      <c r="L69" t="s">
        <v>3</v>
      </c>
      <c r="M69">
        <v>100399</v>
      </c>
      <c r="N69" t="s">
        <v>4</v>
      </c>
      <c r="T69" t="s">
        <v>1984</v>
      </c>
      <c r="U69" s="2">
        <v>1</v>
      </c>
      <c r="V69" t="s">
        <v>1626</v>
      </c>
      <c r="W69" t="s">
        <v>1770</v>
      </c>
      <c r="X69" s="3" t="s">
        <v>1628</v>
      </c>
      <c r="Y69" s="4">
        <v>7</v>
      </c>
      <c r="Z69" s="5">
        <v>709</v>
      </c>
      <c r="AA69" s="5" t="s">
        <v>1770</v>
      </c>
      <c r="AB69" t="s">
        <v>2085</v>
      </c>
      <c r="AC69">
        <v>1973</v>
      </c>
      <c r="AD69">
        <v>7</v>
      </c>
      <c r="AE69">
        <v>24</v>
      </c>
      <c r="AF69" t="s">
        <v>43</v>
      </c>
      <c r="AG69" t="s">
        <v>43</v>
      </c>
      <c r="AI69">
        <v>216296</v>
      </c>
      <c r="AJ69">
        <v>6555332</v>
      </c>
      <c r="AK69" s="5">
        <v>217000</v>
      </c>
      <c r="AL69" s="5">
        <v>6555000</v>
      </c>
      <c r="AM69">
        <v>707</v>
      </c>
      <c r="AO69">
        <v>8</v>
      </c>
      <c r="AP69" t="s">
        <v>11</v>
      </c>
      <c r="AQ69" t="s">
        <v>2086</v>
      </c>
      <c r="AR69">
        <v>100399</v>
      </c>
      <c r="AT69" s="6" t="s">
        <v>13</v>
      </c>
      <c r="AU69">
        <v>1</v>
      </c>
      <c r="AV69" t="s">
        <v>14</v>
      </c>
      <c r="AW69" t="s">
        <v>1987</v>
      </c>
      <c r="AX69" t="s">
        <v>2087</v>
      </c>
      <c r="AY69">
        <v>8</v>
      </c>
      <c r="AZ69" t="s">
        <v>17</v>
      </c>
      <c r="BA69" t="s">
        <v>18</v>
      </c>
      <c r="BB69">
        <v>1</v>
      </c>
      <c r="BC69" s="7">
        <v>41677</v>
      </c>
      <c r="BD69" s="8" t="s">
        <v>19</v>
      </c>
      <c r="BF69">
        <v>3</v>
      </c>
      <c r="BG69">
        <v>488606</v>
      </c>
      <c r="BH69">
        <v>14749</v>
      </c>
      <c r="BI69" t="s">
        <v>2088</v>
      </c>
      <c r="BK69" t="s">
        <v>2089</v>
      </c>
      <c r="BU69">
        <v>213793</v>
      </c>
    </row>
    <row r="70" spans="1:73" x14ac:dyDescent="0.3">
      <c r="A70">
        <v>213792</v>
      </c>
      <c r="B70">
        <v>317093</v>
      </c>
      <c r="F70" t="s">
        <v>0</v>
      </c>
      <c r="G70" t="s">
        <v>1</v>
      </c>
      <c r="H70" t="s">
        <v>2090</v>
      </c>
      <c r="I70" s="1" t="str">
        <f>HYPERLINK(AQ70,"Hb")</f>
        <v>Hb</v>
      </c>
      <c r="K70">
        <v>1</v>
      </c>
      <c r="L70" t="s">
        <v>3</v>
      </c>
      <c r="M70">
        <v>100399</v>
      </c>
      <c r="N70" t="s">
        <v>4</v>
      </c>
      <c r="T70" t="s">
        <v>1984</v>
      </c>
      <c r="U70" s="2">
        <v>1</v>
      </c>
      <c r="V70" t="s">
        <v>1626</v>
      </c>
      <c r="W70" t="s">
        <v>1770</v>
      </c>
      <c r="X70" s="3" t="s">
        <v>1628</v>
      </c>
      <c r="Y70" s="4">
        <v>7</v>
      </c>
      <c r="Z70" s="5">
        <v>709</v>
      </c>
      <c r="AA70" s="5" t="s">
        <v>1770</v>
      </c>
      <c r="AB70" t="s">
        <v>2091</v>
      </c>
      <c r="AC70">
        <v>1973</v>
      </c>
      <c r="AD70">
        <v>10</v>
      </c>
      <c r="AE70">
        <v>14</v>
      </c>
      <c r="AF70" t="s">
        <v>43</v>
      </c>
      <c r="AG70" t="s">
        <v>43</v>
      </c>
      <c r="AI70">
        <v>216296</v>
      </c>
      <c r="AJ70">
        <v>6555332</v>
      </c>
      <c r="AK70" s="5">
        <v>217000</v>
      </c>
      <c r="AL70" s="5">
        <v>6555000</v>
      </c>
      <c r="AM70">
        <v>707</v>
      </c>
      <c r="AO70">
        <v>8</v>
      </c>
      <c r="AP70" t="s">
        <v>11</v>
      </c>
      <c r="AQ70" t="s">
        <v>2092</v>
      </c>
      <c r="AR70">
        <v>100399</v>
      </c>
      <c r="AT70" s="6" t="s">
        <v>13</v>
      </c>
      <c r="AU70">
        <v>1</v>
      </c>
      <c r="AV70" t="s">
        <v>14</v>
      </c>
      <c r="AW70" t="s">
        <v>1987</v>
      </c>
      <c r="AX70" t="s">
        <v>2093</v>
      </c>
      <c r="AY70">
        <v>8</v>
      </c>
      <c r="AZ70" t="s">
        <v>17</v>
      </c>
      <c r="BA70" t="s">
        <v>18</v>
      </c>
      <c r="BB70">
        <v>1</v>
      </c>
      <c r="BC70" s="7">
        <v>41677</v>
      </c>
      <c r="BD70" s="8" t="s">
        <v>19</v>
      </c>
      <c r="BF70">
        <v>3</v>
      </c>
      <c r="BG70">
        <v>488605</v>
      </c>
      <c r="BH70">
        <v>14748</v>
      </c>
      <c r="BI70" t="s">
        <v>2094</v>
      </c>
      <c r="BK70" t="s">
        <v>2095</v>
      </c>
      <c r="BU70">
        <v>213792</v>
      </c>
    </row>
    <row r="71" spans="1:73" x14ac:dyDescent="0.3">
      <c r="A71">
        <v>213794</v>
      </c>
      <c r="B71">
        <v>317095</v>
      </c>
      <c r="F71" t="s">
        <v>0</v>
      </c>
      <c r="G71" t="s">
        <v>1</v>
      </c>
      <c r="H71" t="s">
        <v>2096</v>
      </c>
      <c r="I71" s="1" t="str">
        <f>HYPERLINK(AQ71,"Hb")</f>
        <v>Hb</v>
      </c>
      <c r="K71">
        <v>1</v>
      </c>
      <c r="L71" t="s">
        <v>3</v>
      </c>
      <c r="M71">
        <v>100399</v>
      </c>
      <c r="N71" t="s">
        <v>4</v>
      </c>
      <c r="T71" t="s">
        <v>1984</v>
      </c>
      <c r="U71" s="2">
        <v>1</v>
      </c>
      <c r="V71" t="s">
        <v>1626</v>
      </c>
      <c r="W71" t="s">
        <v>1770</v>
      </c>
      <c r="X71" s="3" t="s">
        <v>1628</v>
      </c>
      <c r="Y71" s="4">
        <v>7</v>
      </c>
      <c r="Z71" s="5">
        <v>709</v>
      </c>
      <c r="AA71" s="5" t="s">
        <v>1770</v>
      </c>
      <c r="AB71" t="s">
        <v>2097</v>
      </c>
      <c r="AC71">
        <v>1974</v>
      </c>
      <c r="AD71">
        <v>7</v>
      </c>
      <c r="AE71">
        <v>29</v>
      </c>
      <c r="AF71" t="s">
        <v>43</v>
      </c>
      <c r="AG71" t="s">
        <v>43</v>
      </c>
      <c r="AI71">
        <v>216296</v>
      </c>
      <c r="AJ71">
        <v>6555332</v>
      </c>
      <c r="AK71" s="5">
        <v>217000</v>
      </c>
      <c r="AL71" s="5">
        <v>6555000</v>
      </c>
      <c r="AM71">
        <v>707</v>
      </c>
      <c r="AO71">
        <v>8</v>
      </c>
      <c r="AP71" t="s">
        <v>11</v>
      </c>
      <c r="AQ71" t="s">
        <v>2098</v>
      </c>
      <c r="AR71">
        <v>100399</v>
      </c>
      <c r="AT71" s="6" t="s">
        <v>13</v>
      </c>
      <c r="AU71">
        <v>1</v>
      </c>
      <c r="AV71" t="s">
        <v>14</v>
      </c>
      <c r="AW71" t="s">
        <v>1987</v>
      </c>
      <c r="AX71" t="s">
        <v>2099</v>
      </c>
      <c r="AY71">
        <v>8</v>
      </c>
      <c r="AZ71" t="s">
        <v>17</v>
      </c>
      <c r="BA71" t="s">
        <v>18</v>
      </c>
      <c r="BB71">
        <v>1</v>
      </c>
      <c r="BC71" s="7">
        <v>41677</v>
      </c>
      <c r="BD71" s="8" t="s">
        <v>19</v>
      </c>
      <c r="BF71">
        <v>3</v>
      </c>
      <c r="BG71">
        <v>488607</v>
      </c>
      <c r="BH71">
        <v>14750</v>
      </c>
      <c r="BI71" t="s">
        <v>2100</v>
      </c>
      <c r="BK71" t="s">
        <v>2101</v>
      </c>
      <c r="BU71">
        <v>213794</v>
      </c>
    </row>
    <row r="72" spans="1:73" x14ac:dyDescent="0.3">
      <c r="A72">
        <v>213797</v>
      </c>
      <c r="B72">
        <v>317098</v>
      </c>
      <c r="F72" t="s">
        <v>0</v>
      </c>
      <c r="G72" t="s">
        <v>1</v>
      </c>
      <c r="H72" t="s">
        <v>2102</v>
      </c>
      <c r="I72" s="1" t="str">
        <f>HYPERLINK(AQ72,"Hb")</f>
        <v>Hb</v>
      </c>
      <c r="K72">
        <v>1</v>
      </c>
      <c r="L72" t="s">
        <v>3</v>
      </c>
      <c r="M72">
        <v>100399</v>
      </c>
      <c r="N72" t="s">
        <v>4</v>
      </c>
      <c r="T72" t="s">
        <v>1984</v>
      </c>
      <c r="U72" s="2">
        <v>1</v>
      </c>
      <c r="V72" t="s">
        <v>1626</v>
      </c>
      <c r="W72" t="s">
        <v>1770</v>
      </c>
      <c r="X72" s="3" t="s">
        <v>1628</v>
      </c>
      <c r="Y72" s="4">
        <v>7</v>
      </c>
      <c r="Z72" s="5">
        <v>709</v>
      </c>
      <c r="AA72" s="5" t="s">
        <v>1770</v>
      </c>
      <c r="AB72" t="s">
        <v>2103</v>
      </c>
      <c r="AC72">
        <v>1975</v>
      </c>
      <c r="AD72">
        <v>7</v>
      </c>
      <c r="AE72">
        <v>7</v>
      </c>
      <c r="AF72" t="s">
        <v>43</v>
      </c>
      <c r="AG72" t="s">
        <v>43</v>
      </c>
      <c r="AI72">
        <v>216296</v>
      </c>
      <c r="AJ72">
        <v>6555332</v>
      </c>
      <c r="AK72" s="5">
        <v>217000</v>
      </c>
      <c r="AL72" s="5">
        <v>6555000</v>
      </c>
      <c r="AM72">
        <v>707</v>
      </c>
      <c r="AO72">
        <v>8</v>
      </c>
      <c r="AP72" t="s">
        <v>11</v>
      </c>
      <c r="AQ72" t="s">
        <v>2104</v>
      </c>
      <c r="AR72">
        <v>100399</v>
      </c>
      <c r="AT72" s="6" t="s">
        <v>13</v>
      </c>
      <c r="AU72">
        <v>1</v>
      </c>
      <c r="AV72" t="s">
        <v>14</v>
      </c>
      <c r="AW72" t="s">
        <v>1987</v>
      </c>
      <c r="AX72" t="s">
        <v>2105</v>
      </c>
      <c r="AY72">
        <v>8</v>
      </c>
      <c r="AZ72" t="s">
        <v>17</v>
      </c>
      <c r="BA72" t="s">
        <v>18</v>
      </c>
      <c r="BB72">
        <v>1</v>
      </c>
      <c r="BC72" s="7">
        <v>41677</v>
      </c>
      <c r="BD72" s="8" t="s">
        <v>19</v>
      </c>
      <c r="BF72">
        <v>3</v>
      </c>
      <c r="BG72">
        <v>488610</v>
      </c>
      <c r="BH72">
        <v>14753</v>
      </c>
      <c r="BI72" t="s">
        <v>2106</v>
      </c>
      <c r="BK72" t="s">
        <v>2107</v>
      </c>
      <c r="BU72">
        <v>213797</v>
      </c>
    </row>
    <row r="73" spans="1:73" x14ac:dyDescent="0.3">
      <c r="A73">
        <v>213798</v>
      </c>
      <c r="B73">
        <v>317099</v>
      </c>
      <c r="F73" t="s">
        <v>0</v>
      </c>
      <c r="G73" t="s">
        <v>1</v>
      </c>
      <c r="H73" t="s">
        <v>2108</v>
      </c>
      <c r="I73" s="1" t="str">
        <f>HYPERLINK(AQ73,"Hb")</f>
        <v>Hb</v>
      </c>
      <c r="K73">
        <v>1</v>
      </c>
      <c r="L73" t="s">
        <v>3</v>
      </c>
      <c r="M73">
        <v>100399</v>
      </c>
      <c r="N73" t="s">
        <v>4</v>
      </c>
      <c r="T73" t="s">
        <v>1984</v>
      </c>
      <c r="U73" s="2">
        <v>1</v>
      </c>
      <c r="V73" t="s">
        <v>1626</v>
      </c>
      <c r="W73" t="s">
        <v>1770</v>
      </c>
      <c r="X73" s="3" t="s">
        <v>1628</v>
      </c>
      <c r="Y73" s="4">
        <v>7</v>
      </c>
      <c r="Z73" s="5">
        <v>709</v>
      </c>
      <c r="AA73" s="5" t="s">
        <v>1770</v>
      </c>
      <c r="AB73" t="s">
        <v>2103</v>
      </c>
      <c r="AC73">
        <v>1975</v>
      </c>
      <c r="AD73">
        <v>7</v>
      </c>
      <c r="AE73">
        <v>7</v>
      </c>
      <c r="AF73" t="s">
        <v>43</v>
      </c>
      <c r="AG73" t="s">
        <v>43</v>
      </c>
      <c r="AI73">
        <v>216296</v>
      </c>
      <c r="AJ73">
        <v>6555332</v>
      </c>
      <c r="AK73" s="5">
        <v>217000</v>
      </c>
      <c r="AL73" s="5">
        <v>6555000</v>
      </c>
      <c r="AM73">
        <v>707</v>
      </c>
      <c r="AO73">
        <v>8</v>
      </c>
      <c r="AP73" t="s">
        <v>11</v>
      </c>
      <c r="AQ73" t="s">
        <v>2104</v>
      </c>
      <c r="AR73">
        <v>100399</v>
      </c>
      <c r="AT73" s="6" t="s">
        <v>13</v>
      </c>
      <c r="AU73">
        <v>1</v>
      </c>
      <c r="AV73" t="s">
        <v>14</v>
      </c>
      <c r="AW73" t="s">
        <v>1987</v>
      </c>
      <c r="AX73" t="s">
        <v>2109</v>
      </c>
      <c r="AY73">
        <v>8</v>
      </c>
      <c r="AZ73" t="s">
        <v>17</v>
      </c>
      <c r="BA73" t="s">
        <v>18</v>
      </c>
      <c r="BB73">
        <v>1</v>
      </c>
      <c r="BC73" s="7">
        <v>41677</v>
      </c>
      <c r="BD73" s="8" t="s">
        <v>19</v>
      </c>
      <c r="BF73">
        <v>3</v>
      </c>
      <c r="BG73">
        <v>488611</v>
      </c>
      <c r="BH73">
        <v>14754</v>
      </c>
      <c r="BI73" t="s">
        <v>2110</v>
      </c>
      <c r="BK73" t="s">
        <v>2111</v>
      </c>
      <c r="BU73">
        <v>213798</v>
      </c>
    </row>
    <row r="74" spans="1:73" x14ac:dyDescent="0.3">
      <c r="A74">
        <v>213801</v>
      </c>
      <c r="B74">
        <v>317102</v>
      </c>
      <c r="F74" t="s">
        <v>0</v>
      </c>
      <c r="G74" t="s">
        <v>1</v>
      </c>
      <c r="H74" t="s">
        <v>2112</v>
      </c>
      <c r="I74" s="1" t="str">
        <f>HYPERLINK(AQ74,"Hb")</f>
        <v>Hb</v>
      </c>
      <c r="K74">
        <v>1</v>
      </c>
      <c r="L74" t="s">
        <v>3</v>
      </c>
      <c r="M74">
        <v>100399</v>
      </c>
      <c r="N74" t="s">
        <v>4</v>
      </c>
      <c r="T74" t="s">
        <v>1984</v>
      </c>
      <c r="U74" s="2">
        <v>1</v>
      </c>
      <c r="V74" t="s">
        <v>1626</v>
      </c>
      <c r="W74" t="s">
        <v>1770</v>
      </c>
      <c r="X74" s="3" t="s">
        <v>1628</v>
      </c>
      <c r="Y74" s="4">
        <v>7</v>
      </c>
      <c r="Z74" s="5">
        <v>709</v>
      </c>
      <c r="AA74" s="5" t="s">
        <v>1770</v>
      </c>
      <c r="AB74" t="s">
        <v>2113</v>
      </c>
      <c r="AC74">
        <v>1975</v>
      </c>
      <c r="AD74">
        <v>7</v>
      </c>
      <c r="AE74">
        <v>7</v>
      </c>
      <c r="AF74" t="s">
        <v>43</v>
      </c>
      <c r="AG74" t="s">
        <v>43</v>
      </c>
      <c r="AI74">
        <v>216296</v>
      </c>
      <c r="AJ74">
        <v>6555332</v>
      </c>
      <c r="AK74" s="5">
        <v>217000</v>
      </c>
      <c r="AL74" s="5">
        <v>6555000</v>
      </c>
      <c r="AM74">
        <v>707</v>
      </c>
      <c r="AO74">
        <v>8</v>
      </c>
      <c r="AP74" t="s">
        <v>11</v>
      </c>
      <c r="AQ74" t="s">
        <v>2114</v>
      </c>
      <c r="AR74">
        <v>100399</v>
      </c>
      <c r="AT74" s="6" t="s">
        <v>13</v>
      </c>
      <c r="AU74">
        <v>1</v>
      </c>
      <c r="AV74" t="s">
        <v>14</v>
      </c>
      <c r="AW74" t="s">
        <v>1987</v>
      </c>
      <c r="AX74" t="s">
        <v>2115</v>
      </c>
      <c r="AY74">
        <v>8</v>
      </c>
      <c r="AZ74" t="s">
        <v>17</v>
      </c>
      <c r="BA74" t="s">
        <v>18</v>
      </c>
      <c r="BB74">
        <v>1</v>
      </c>
      <c r="BC74" s="7">
        <v>41677</v>
      </c>
      <c r="BD74" s="8" t="s">
        <v>19</v>
      </c>
      <c r="BF74">
        <v>3</v>
      </c>
      <c r="BG74">
        <v>488614</v>
      </c>
      <c r="BH74">
        <v>14756</v>
      </c>
      <c r="BI74" t="s">
        <v>2116</v>
      </c>
      <c r="BK74" t="s">
        <v>2117</v>
      </c>
      <c r="BU74">
        <v>213801</v>
      </c>
    </row>
    <row r="75" spans="1:73" x14ac:dyDescent="0.3">
      <c r="A75">
        <v>213799</v>
      </c>
      <c r="B75">
        <v>317100</v>
      </c>
      <c r="F75" t="s">
        <v>0</v>
      </c>
      <c r="G75" t="s">
        <v>1</v>
      </c>
      <c r="H75" t="s">
        <v>2118</v>
      </c>
      <c r="I75" s="1" t="str">
        <f>HYPERLINK(AQ75,"Hb")</f>
        <v>Hb</v>
      </c>
      <c r="K75">
        <v>1</v>
      </c>
      <c r="L75" t="s">
        <v>3</v>
      </c>
      <c r="M75">
        <v>100399</v>
      </c>
      <c r="N75" t="s">
        <v>4</v>
      </c>
      <c r="T75" t="s">
        <v>1984</v>
      </c>
      <c r="U75" s="2">
        <v>1</v>
      </c>
      <c r="V75" t="s">
        <v>1626</v>
      </c>
      <c r="W75" t="s">
        <v>1770</v>
      </c>
      <c r="X75" s="3" t="s">
        <v>1628</v>
      </c>
      <c r="Y75" s="4">
        <v>7</v>
      </c>
      <c r="Z75" s="5">
        <v>709</v>
      </c>
      <c r="AA75" s="5" t="s">
        <v>1770</v>
      </c>
      <c r="AB75" t="s">
        <v>2119</v>
      </c>
      <c r="AC75">
        <v>1975</v>
      </c>
      <c r="AD75">
        <v>7</v>
      </c>
      <c r="AE75">
        <v>30</v>
      </c>
      <c r="AF75" t="s">
        <v>43</v>
      </c>
      <c r="AG75" t="s">
        <v>43</v>
      </c>
      <c r="AI75">
        <v>216296</v>
      </c>
      <c r="AJ75">
        <v>6555332</v>
      </c>
      <c r="AK75" s="5">
        <v>217000</v>
      </c>
      <c r="AL75" s="5">
        <v>6555000</v>
      </c>
      <c r="AM75">
        <v>707</v>
      </c>
      <c r="AO75">
        <v>8</v>
      </c>
      <c r="AP75" t="s">
        <v>11</v>
      </c>
      <c r="AQ75" t="s">
        <v>2120</v>
      </c>
      <c r="AR75">
        <v>100399</v>
      </c>
      <c r="AT75" s="6" t="s">
        <v>13</v>
      </c>
      <c r="AU75">
        <v>1</v>
      </c>
      <c r="AV75" t="s">
        <v>14</v>
      </c>
      <c r="AW75" t="s">
        <v>1987</v>
      </c>
      <c r="AX75" t="s">
        <v>2121</v>
      </c>
      <c r="AY75">
        <v>8</v>
      </c>
      <c r="AZ75" t="s">
        <v>17</v>
      </c>
      <c r="BA75" t="s">
        <v>18</v>
      </c>
      <c r="BB75">
        <v>1</v>
      </c>
      <c r="BC75" s="7">
        <v>41677</v>
      </c>
      <c r="BD75" s="8" t="s">
        <v>19</v>
      </c>
      <c r="BF75">
        <v>3</v>
      </c>
      <c r="BG75">
        <v>488612</v>
      </c>
      <c r="BH75">
        <v>14755</v>
      </c>
      <c r="BI75" t="s">
        <v>2122</v>
      </c>
      <c r="BK75" t="s">
        <v>2123</v>
      </c>
      <c r="BU75">
        <v>213799</v>
      </c>
    </row>
    <row r="76" spans="1:73" x14ac:dyDescent="0.3">
      <c r="A76">
        <v>213795</v>
      </c>
      <c r="B76">
        <v>317096</v>
      </c>
      <c r="F76" t="s">
        <v>0</v>
      </c>
      <c r="G76" t="s">
        <v>1</v>
      </c>
      <c r="H76" t="s">
        <v>2124</v>
      </c>
      <c r="I76" s="1" t="str">
        <f>HYPERLINK(AQ76,"Hb")</f>
        <v>Hb</v>
      </c>
      <c r="K76">
        <v>1</v>
      </c>
      <c r="L76" t="s">
        <v>3</v>
      </c>
      <c r="M76">
        <v>100399</v>
      </c>
      <c r="N76" t="s">
        <v>4</v>
      </c>
      <c r="T76" t="s">
        <v>1984</v>
      </c>
      <c r="U76" s="2">
        <v>1</v>
      </c>
      <c r="V76" t="s">
        <v>1626</v>
      </c>
      <c r="W76" t="s">
        <v>1770</v>
      </c>
      <c r="X76" s="3" t="s">
        <v>1628</v>
      </c>
      <c r="Y76" s="4">
        <v>7</v>
      </c>
      <c r="Z76" s="5">
        <v>709</v>
      </c>
      <c r="AA76" s="5" t="s">
        <v>1770</v>
      </c>
      <c r="AB76" t="s">
        <v>2125</v>
      </c>
      <c r="AC76">
        <v>1975</v>
      </c>
      <c r="AD76">
        <v>10</v>
      </c>
      <c r="AE76">
        <v>11</v>
      </c>
      <c r="AF76" t="s">
        <v>43</v>
      </c>
      <c r="AG76" t="s">
        <v>43</v>
      </c>
      <c r="AI76">
        <v>216296</v>
      </c>
      <c r="AJ76">
        <v>6555332</v>
      </c>
      <c r="AK76" s="5">
        <v>217000</v>
      </c>
      <c r="AL76" s="5">
        <v>6555000</v>
      </c>
      <c r="AM76">
        <v>707</v>
      </c>
      <c r="AO76">
        <v>8</v>
      </c>
      <c r="AP76" t="s">
        <v>11</v>
      </c>
      <c r="AQ76" t="s">
        <v>2126</v>
      </c>
      <c r="AR76">
        <v>100399</v>
      </c>
      <c r="AT76" s="6" t="s">
        <v>13</v>
      </c>
      <c r="AU76">
        <v>1</v>
      </c>
      <c r="AV76" t="s">
        <v>14</v>
      </c>
      <c r="AW76" t="s">
        <v>1987</v>
      </c>
      <c r="AX76" t="s">
        <v>2127</v>
      </c>
      <c r="AY76">
        <v>8</v>
      </c>
      <c r="AZ76" t="s">
        <v>17</v>
      </c>
      <c r="BA76" t="s">
        <v>18</v>
      </c>
      <c r="BB76">
        <v>1</v>
      </c>
      <c r="BC76" s="7">
        <v>41677</v>
      </c>
      <c r="BD76" s="8" t="s">
        <v>19</v>
      </c>
      <c r="BF76">
        <v>3</v>
      </c>
      <c r="BG76">
        <v>488608</v>
      </c>
      <c r="BH76">
        <v>14751</v>
      </c>
      <c r="BI76" t="s">
        <v>2128</v>
      </c>
      <c r="BK76" t="s">
        <v>2129</v>
      </c>
      <c r="BU76">
        <v>213795</v>
      </c>
    </row>
    <row r="77" spans="1:73" x14ac:dyDescent="0.3">
      <c r="A77">
        <v>213796</v>
      </c>
      <c r="B77">
        <v>317097</v>
      </c>
      <c r="F77" t="s">
        <v>0</v>
      </c>
      <c r="G77" t="s">
        <v>1</v>
      </c>
      <c r="H77" t="s">
        <v>2130</v>
      </c>
      <c r="I77" s="1" t="str">
        <f>HYPERLINK(AQ77,"Hb")</f>
        <v>Hb</v>
      </c>
      <c r="K77">
        <v>1</v>
      </c>
      <c r="L77" t="s">
        <v>3</v>
      </c>
      <c r="M77">
        <v>100399</v>
      </c>
      <c r="N77" t="s">
        <v>4</v>
      </c>
      <c r="T77" t="s">
        <v>1984</v>
      </c>
      <c r="U77" s="2">
        <v>1</v>
      </c>
      <c r="V77" t="s">
        <v>1626</v>
      </c>
      <c r="W77" t="s">
        <v>1770</v>
      </c>
      <c r="X77" s="3" t="s">
        <v>1628</v>
      </c>
      <c r="Y77" s="4">
        <v>7</v>
      </c>
      <c r="Z77" s="5">
        <v>709</v>
      </c>
      <c r="AA77" s="5" t="s">
        <v>1770</v>
      </c>
      <c r="AB77" t="s">
        <v>2103</v>
      </c>
      <c r="AC77">
        <v>1975</v>
      </c>
      <c r="AD77">
        <v>10</v>
      </c>
      <c r="AE77">
        <v>11</v>
      </c>
      <c r="AF77" t="s">
        <v>43</v>
      </c>
      <c r="AG77" t="s">
        <v>43</v>
      </c>
      <c r="AI77">
        <v>216296</v>
      </c>
      <c r="AJ77">
        <v>6555332</v>
      </c>
      <c r="AK77" s="5">
        <v>217000</v>
      </c>
      <c r="AL77" s="5">
        <v>6555000</v>
      </c>
      <c r="AM77">
        <v>707</v>
      </c>
      <c r="AO77">
        <v>8</v>
      </c>
      <c r="AP77" t="s">
        <v>11</v>
      </c>
      <c r="AQ77" t="s">
        <v>2131</v>
      </c>
      <c r="AR77">
        <v>100399</v>
      </c>
      <c r="AT77" s="6" t="s">
        <v>13</v>
      </c>
      <c r="AU77">
        <v>1</v>
      </c>
      <c r="AV77" t="s">
        <v>14</v>
      </c>
      <c r="AW77" t="s">
        <v>1987</v>
      </c>
      <c r="AX77" t="s">
        <v>2132</v>
      </c>
      <c r="AY77">
        <v>8</v>
      </c>
      <c r="AZ77" t="s">
        <v>17</v>
      </c>
      <c r="BA77" t="s">
        <v>18</v>
      </c>
      <c r="BB77">
        <v>1</v>
      </c>
      <c r="BC77" s="7">
        <v>41677</v>
      </c>
      <c r="BD77" s="8" t="s">
        <v>19</v>
      </c>
      <c r="BF77">
        <v>3</v>
      </c>
      <c r="BG77">
        <v>488609</v>
      </c>
      <c r="BH77">
        <v>14752</v>
      </c>
      <c r="BI77" t="s">
        <v>2133</v>
      </c>
      <c r="BK77" t="s">
        <v>2134</v>
      </c>
      <c r="BU77">
        <v>213796</v>
      </c>
    </row>
    <row r="78" spans="1:73" x14ac:dyDescent="0.3">
      <c r="A78">
        <v>213771</v>
      </c>
      <c r="B78">
        <v>317064</v>
      </c>
      <c r="F78" t="s">
        <v>0</v>
      </c>
      <c r="G78" t="s">
        <v>1</v>
      </c>
      <c r="H78" t="s">
        <v>2135</v>
      </c>
      <c r="I78" s="1" t="str">
        <f>HYPERLINK(AQ78,"Hb")</f>
        <v>Hb</v>
      </c>
      <c r="K78">
        <v>1</v>
      </c>
      <c r="L78" t="s">
        <v>3</v>
      </c>
      <c r="M78">
        <v>100399</v>
      </c>
      <c r="N78" t="s">
        <v>4</v>
      </c>
      <c r="T78" t="s">
        <v>1984</v>
      </c>
      <c r="U78" s="2">
        <v>1</v>
      </c>
      <c r="V78" t="s">
        <v>1626</v>
      </c>
      <c r="W78" t="s">
        <v>1770</v>
      </c>
      <c r="X78" s="3" t="s">
        <v>1628</v>
      </c>
      <c r="Y78" s="4">
        <v>7</v>
      </c>
      <c r="Z78" s="5">
        <v>709</v>
      </c>
      <c r="AA78" s="5" t="s">
        <v>1770</v>
      </c>
      <c r="AB78" t="s">
        <v>2097</v>
      </c>
      <c r="AC78">
        <v>1976</v>
      </c>
      <c r="AD78">
        <v>7</v>
      </c>
      <c r="AE78">
        <v>26</v>
      </c>
      <c r="AF78" t="s">
        <v>43</v>
      </c>
      <c r="AG78" t="s">
        <v>43</v>
      </c>
      <c r="AI78">
        <v>216296</v>
      </c>
      <c r="AJ78">
        <v>6555332</v>
      </c>
      <c r="AK78" s="5">
        <v>217000</v>
      </c>
      <c r="AL78" s="5">
        <v>6555000</v>
      </c>
      <c r="AM78">
        <v>707</v>
      </c>
      <c r="AO78">
        <v>8</v>
      </c>
      <c r="AP78" t="s">
        <v>11</v>
      </c>
      <c r="AQ78" t="s">
        <v>2136</v>
      </c>
      <c r="AR78">
        <v>100399</v>
      </c>
      <c r="AT78" s="6" t="s">
        <v>13</v>
      </c>
      <c r="AU78">
        <v>1</v>
      </c>
      <c r="AV78" t="s">
        <v>14</v>
      </c>
      <c r="AW78" t="s">
        <v>1987</v>
      </c>
      <c r="AX78" t="s">
        <v>2137</v>
      </c>
      <c r="AY78">
        <v>8</v>
      </c>
      <c r="AZ78" t="s">
        <v>17</v>
      </c>
      <c r="BA78" t="s">
        <v>18</v>
      </c>
      <c r="BB78">
        <v>1</v>
      </c>
      <c r="BC78" s="7">
        <v>41677</v>
      </c>
      <c r="BD78" s="8" t="s">
        <v>19</v>
      </c>
      <c r="BF78">
        <v>3</v>
      </c>
      <c r="BG78">
        <v>488576</v>
      </c>
      <c r="BH78">
        <v>14757</v>
      </c>
      <c r="BI78" t="s">
        <v>2138</v>
      </c>
      <c r="BK78" t="s">
        <v>2139</v>
      </c>
      <c r="BU78">
        <v>213771</v>
      </c>
    </row>
    <row r="79" spans="1:73" x14ac:dyDescent="0.3">
      <c r="A79">
        <v>213772</v>
      </c>
      <c r="B79">
        <v>317065</v>
      </c>
      <c r="F79" t="s">
        <v>0</v>
      </c>
      <c r="G79" t="s">
        <v>1</v>
      </c>
      <c r="H79" t="s">
        <v>2140</v>
      </c>
      <c r="I79" s="1" t="str">
        <f>HYPERLINK(AQ79,"Hb")</f>
        <v>Hb</v>
      </c>
      <c r="K79">
        <v>1</v>
      </c>
      <c r="L79" t="s">
        <v>3</v>
      </c>
      <c r="M79">
        <v>100399</v>
      </c>
      <c r="N79" t="s">
        <v>4</v>
      </c>
      <c r="T79" t="s">
        <v>1984</v>
      </c>
      <c r="U79" s="2">
        <v>1</v>
      </c>
      <c r="V79" t="s">
        <v>1626</v>
      </c>
      <c r="W79" t="s">
        <v>1770</v>
      </c>
      <c r="X79" s="3" t="s">
        <v>1628</v>
      </c>
      <c r="Y79" s="4">
        <v>7</v>
      </c>
      <c r="Z79" s="5">
        <v>709</v>
      </c>
      <c r="AA79" s="5" t="s">
        <v>1770</v>
      </c>
      <c r="AB79" t="s">
        <v>2097</v>
      </c>
      <c r="AC79">
        <v>1976</v>
      </c>
      <c r="AD79">
        <v>7</v>
      </c>
      <c r="AE79">
        <v>26</v>
      </c>
      <c r="AF79" t="s">
        <v>43</v>
      </c>
      <c r="AG79" t="s">
        <v>43</v>
      </c>
      <c r="AI79">
        <v>216296</v>
      </c>
      <c r="AJ79">
        <v>6555332</v>
      </c>
      <c r="AK79" s="5">
        <v>217000</v>
      </c>
      <c r="AL79" s="5">
        <v>6555000</v>
      </c>
      <c r="AM79">
        <v>707</v>
      </c>
      <c r="AO79">
        <v>8</v>
      </c>
      <c r="AP79" t="s">
        <v>11</v>
      </c>
      <c r="AQ79" t="s">
        <v>2141</v>
      </c>
      <c r="AR79">
        <v>100399</v>
      </c>
      <c r="AT79" s="6" t="s">
        <v>13</v>
      </c>
      <c r="AU79">
        <v>1</v>
      </c>
      <c r="AV79" t="s">
        <v>14</v>
      </c>
      <c r="AW79" t="s">
        <v>1987</v>
      </c>
      <c r="AX79" t="s">
        <v>2142</v>
      </c>
      <c r="AY79">
        <v>8</v>
      </c>
      <c r="AZ79" t="s">
        <v>17</v>
      </c>
      <c r="BA79" t="s">
        <v>18</v>
      </c>
      <c r="BB79">
        <v>1</v>
      </c>
      <c r="BC79" s="7">
        <v>41677</v>
      </c>
      <c r="BD79" s="8" t="s">
        <v>19</v>
      </c>
      <c r="BF79">
        <v>3</v>
      </c>
      <c r="BG79">
        <v>488577</v>
      </c>
      <c r="BH79">
        <v>14758</v>
      </c>
      <c r="BI79" t="s">
        <v>2143</v>
      </c>
      <c r="BK79" t="s">
        <v>2144</v>
      </c>
      <c r="BU79">
        <v>213772</v>
      </c>
    </row>
    <row r="80" spans="1:73" x14ac:dyDescent="0.3">
      <c r="A80">
        <v>213786</v>
      </c>
      <c r="B80">
        <v>317081</v>
      </c>
      <c r="F80" t="s">
        <v>0</v>
      </c>
      <c r="G80" t="s">
        <v>1</v>
      </c>
      <c r="H80" t="s">
        <v>2145</v>
      </c>
      <c r="I80" s="1" t="str">
        <f>HYPERLINK(AQ80,"Hb")</f>
        <v>Hb</v>
      </c>
      <c r="K80">
        <v>1</v>
      </c>
      <c r="L80" t="s">
        <v>3</v>
      </c>
      <c r="M80">
        <v>100399</v>
      </c>
      <c r="N80" t="s">
        <v>4</v>
      </c>
      <c r="T80" t="s">
        <v>1984</v>
      </c>
      <c r="U80" s="2">
        <v>1</v>
      </c>
      <c r="V80" t="s">
        <v>1626</v>
      </c>
      <c r="W80" t="s">
        <v>1770</v>
      </c>
      <c r="X80" s="3" t="s">
        <v>1628</v>
      </c>
      <c r="Y80" s="4">
        <v>7</v>
      </c>
      <c r="Z80" s="5">
        <v>709</v>
      </c>
      <c r="AA80" s="5" t="s">
        <v>1770</v>
      </c>
      <c r="AB80" t="s">
        <v>2052</v>
      </c>
      <c r="AC80">
        <v>1976</v>
      </c>
      <c r="AD80">
        <v>7</v>
      </c>
      <c r="AE80">
        <v>26</v>
      </c>
      <c r="AF80" t="s">
        <v>43</v>
      </c>
      <c r="AG80" t="s">
        <v>43</v>
      </c>
      <c r="AI80">
        <v>216296</v>
      </c>
      <c r="AJ80">
        <v>6555332</v>
      </c>
      <c r="AK80" s="5">
        <v>217000</v>
      </c>
      <c r="AL80" s="5">
        <v>6555000</v>
      </c>
      <c r="AM80">
        <v>707</v>
      </c>
      <c r="AO80">
        <v>8</v>
      </c>
      <c r="AP80" t="s">
        <v>11</v>
      </c>
      <c r="AQ80" t="s">
        <v>2146</v>
      </c>
      <c r="AR80">
        <v>100399</v>
      </c>
      <c r="AT80" s="6" t="s">
        <v>13</v>
      </c>
      <c r="AU80">
        <v>1</v>
      </c>
      <c r="AV80" t="s">
        <v>14</v>
      </c>
      <c r="AW80" t="s">
        <v>1987</v>
      </c>
      <c r="AX80" t="s">
        <v>2147</v>
      </c>
      <c r="AY80">
        <v>8</v>
      </c>
      <c r="AZ80" t="s">
        <v>17</v>
      </c>
      <c r="BA80" t="s">
        <v>18</v>
      </c>
      <c r="BB80">
        <v>1</v>
      </c>
      <c r="BC80" s="7">
        <v>41677</v>
      </c>
      <c r="BD80" s="8" t="s">
        <v>19</v>
      </c>
      <c r="BF80">
        <v>3</v>
      </c>
      <c r="BG80">
        <v>488593</v>
      </c>
      <c r="BH80">
        <v>14759</v>
      </c>
      <c r="BI80" t="s">
        <v>2148</v>
      </c>
      <c r="BK80" t="s">
        <v>2149</v>
      </c>
      <c r="BU80">
        <v>213786</v>
      </c>
    </row>
    <row r="81" spans="1:73" x14ac:dyDescent="0.3">
      <c r="A81">
        <v>213784</v>
      </c>
      <c r="B81">
        <v>317079</v>
      </c>
      <c r="F81" t="s">
        <v>0</v>
      </c>
      <c r="G81" t="s">
        <v>1</v>
      </c>
      <c r="H81" t="s">
        <v>2150</v>
      </c>
      <c r="I81" s="1" t="str">
        <f>HYPERLINK(AQ81,"Hb")</f>
        <v>Hb</v>
      </c>
      <c r="K81">
        <v>1</v>
      </c>
      <c r="L81" t="s">
        <v>3</v>
      </c>
      <c r="M81">
        <v>100399</v>
      </c>
      <c r="N81" t="s">
        <v>4</v>
      </c>
      <c r="T81" t="s">
        <v>1984</v>
      </c>
      <c r="U81" s="2">
        <v>1</v>
      </c>
      <c r="V81" t="s">
        <v>1626</v>
      </c>
      <c r="W81" t="s">
        <v>1770</v>
      </c>
      <c r="X81" s="3" t="s">
        <v>1628</v>
      </c>
      <c r="Y81" s="4">
        <v>7</v>
      </c>
      <c r="Z81" s="5">
        <v>709</v>
      </c>
      <c r="AA81" s="5" t="s">
        <v>1770</v>
      </c>
      <c r="AB81" t="s">
        <v>2151</v>
      </c>
      <c r="AC81">
        <v>1977</v>
      </c>
      <c r="AD81">
        <v>7</v>
      </c>
      <c r="AE81">
        <v>23</v>
      </c>
      <c r="AF81" t="s">
        <v>43</v>
      </c>
      <c r="AG81" t="s">
        <v>43</v>
      </c>
      <c r="AI81">
        <v>216296</v>
      </c>
      <c r="AJ81">
        <v>6555332</v>
      </c>
      <c r="AK81" s="5">
        <v>217000</v>
      </c>
      <c r="AL81" s="5">
        <v>6555000</v>
      </c>
      <c r="AM81">
        <v>707</v>
      </c>
      <c r="AO81">
        <v>8</v>
      </c>
      <c r="AP81" t="s">
        <v>11</v>
      </c>
      <c r="AQ81" t="s">
        <v>2152</v>
      </c>
      <c r="AR81">
        <v>100399</v>
      </c>
      <c r="AT81" s="6" t="s">
        <v>13</v>
      </c>
      <c r="AU81">
        <v>1</v>
      </c>
      <c r="AV81" t="s">
        <v>14</v>
      </c>
      <c r="AW81" t="s">
        <v>1987</v>
      </c>
      <c r="AX81" t="s">
        <v>2153</v>
      </c>
      <c r="AY81">
        <v>8</v>
      </c>
      <c r="AZ81" t="s">
        <v>17</v>
      </c>
      <c r="BA81" t="s">
        <v>18</v>
      </c>
      <c r="BB81">
        <v>1</v>
      </c>
      <c r="BC81" s="7">
        <v>41677</v>
      </c>
      <c r="BD81" s="8" t="s">
        <v>19</v>
      </c>
      <c r="BF81">
        <v>3</v>
      </c>
      <c r="BG81">
        <v>488591</v>
      </c>
      <c r="BH81">
        <v>14765</v>
      </c>
      <c r="BI81" t="s">
        <v>2154</v>
      </c>
      <c r="BK81" t="s">
        <v>2155</v>
      </c>
      <c r="BU81">
        <v>213784</v>
      </c>
    </row>
    <row r="82" spans="1:73" x14ac:dyDescent="0.3">
      <c r="A82">
        <v>213785</v>
      </c>
      <c r="B82">
        <v>317080</v>
      </c>
      <c r="F82" t="s">
        <v>0</v>
      </c>
      <c r="G82" t="s">
        <v>1</v>
      </c>
      <c r="H82" t="s">
        <v>2156</v>
      </c>
      <c r="I82" s="1" t="str">
        <f>HYPERLINK(AQ82,"Hb")</f>
        <v>Hb</v>
      </c>
      <c r="K82">
        <v>1</v>
      </c>
      <c r="L82" t="s">
        <v>3</v>
      </c>
      <c r="M82">
        <v>100399</v>
      </c>
      <c r="N82" t="s">
        <v>4</v>
      </c>
      <c r="T82" t="s">
        <v>1984</v>
      </c>
      <c r="U82" s="2">
        <v>1</v>
      </c>
      <c r="V82" t="s">
        <v>1626</v>
      </c>
      <c r="W82" t="s">
        <v>1770</v>
      </c>
      <c r="X82" s="3" t="s">
        <v>1628</v>
      </c>
      <c r="Y82" s="4">
        <v>7</v>
      </c>
      <c r="Z82" s="5">
        <v>709</v>
      </c>
      <c r="AA82" s="5" t="s">
        <v>1770</v>
      </c>
      <c r="AB82" t="s">
        <v>2157</v>
      </c>
      <c r="AC82">
        <v>1977</v>
      </c>
      <c r="AD82">
        <v>7</v>
      </c>
      <c r="AE82">
        <v>23</v>
      </c>
      <c r="AF82" t="s">
        <v>43</v>
      </c>
      <c r="AG82" t="s">
        <v>43</v>
      </c>
      <c r="AI82">
        <v>216296</v>
      </c>
      <c r="AJ82">
        <v>6555332</v>
      </c>
      <c r="AK82" s="5">
        <v>217000</v>
      </c>
      <c r="AL82" s="5">
        <v>6555000</v>
      </c>
      <c r="AM82">
        <v>707</v>
      </c>
      <c r="AO82">
        <v>8</v>
      </c>
      <c r="AP82" t="s">
        <v>11</v>
      </c>
      <c r="AQ82" t="s">
        <v>2158</v>
      </c>
      <c r="AR82">
        <v>100399</v>
      </c>
      <c r="AT82" s="6" t="s">
        <v>13</v>
      </c>
      <c r="AU82">
        <v>1</v>
      </c>
      <c r="AV82" t="s">
        <v>14</v>
      </c>
      <c r="AW82" t="s">
        <v>1987</v>
      </c>
      <c r="AX82" t="s">
        <v>2159</v>
      </c>
      <c r="AY82">
        <v>8</v>
      </c>
      <c r="AZ82" t="s">
        <v>17</v>
      </c>
      <c r="BA82" t="s">
        <v>18</v>
      </c>
      <c r="BB82">
        <v>1</v>
      </c>
      <c r="BC82" s="7">
        <v>41677</v>
      </c>
      <c r="BD82" s="8" t="s">
        <v>19</v>
      </c>
      <c r="BF82">
        <v>3</v>
      </c>
      <c r="BG82">
        <v>488592</v>
      </c>
      <c r="BH82">
        <v>14766</v>
      </c>
      <c r="BI82" t="s">
        <v>2160</v>
      </c>
      <c r="BK82" t="s">
        <v>2161</v>
      </c>
      <c r="BU82">
        <v>213785</v>
      </c>
    </row>
    <row r="83" spans="1:73" x14ac:dyDescent="0.3">
      <c r="A83">
        <v>213664</v>
      </c>
      <c r="B83">
        <v>277249</v>
      </c>
      <c r="F83" t="s">
        <v>0</v>
      </c>
      <c r="G83" t="s">
        <v>1</v>
      </c>
      <c r="H83" t="s">
        <v>2162</v>
      </c>
      <c r="I83" s="1" t="str">
        <f>HYPERLINK(AQ83,"Hb")</f>
        <v>Hb</v>
      </c>
      <c r="K83">
        <v>1</v>
      </c>
      <c r="L83" t="s">
        <v>3</v>
      </c>
      <c r="M83">
        <v>100399</v>
      </c>
      <c r="N83" t="s">
        <v>4</v>
      </c>
      <c r="T83" t="s">
        <v>1984</v>
      </c>
      <c r="U83" s="2">
        <v>1</v>
      </c>
      <c r="V83" t="s">
        <v>1626</v>
      </c>
      <c r="W83" t="s">
        <v>1770</v>
      </c>
      <c r="X83" s="3" t="s">
        <v>1628</v>
      </c>
      <c r="Y83" s="4">
        <v>7</v>
      </c>
      <c r="Z83" s="5">
        <v>709</v>
      </c>
      <c r="AA83" s="5" t="s">
        <v>1770</v>
      </c>
      <c r="AB83" t="s">
        <v>2163</v>
      </c>
      <c r="AC83">
        <v>1977</v>
      </c>
      <c r="AD83">
        <v>8</v>
      </c>
      <c r="AE83">
        <v>23</v>
      </c>
      <c r="AF83" t="s">
        <v>1611</v>
      </c>
      <c r="AG83" t="s">
        <v>1611</v>
      </c>
      <c r="AI83">
        <v>216296</v>
      </c>
      <c r="AJ83">
        <v>6555332</v>
      </c>
      <c r="AK83" s="5">
        <v>217000</v>
      </c>
      <c r="AL83" s="5">
        <v>6555000</v>
      </c>
      <c r="AM83">
        <v>707</v>
      </c>
      <c r="AO83">
        <v>8</v>
      </c>
      <c r="AP83" t="s">
        <v>80</v>
      </c>
      <c r="AQ83" t="s">
        <v>2164</v>
      </c>
      <c r="AR83">
        <v>100399</v>
      </c>
      <c r="AT83" s="6" t="s">
        <v>13</v>
      </c>
      <c r="AU83">
        <v>1</v>
      </c>
      <c r="AV83" t="s">
        <v>14</v>
      </c>
      <c r="AW83" t="s">
        <v>1987</v>
      </c>
      <c r="AX83" t="s">
        <v>2165</v>
      </c>
      <c r="AY83">
        <v>8</v>
      </c>
      <c r="AZ83" t="s">
        <v>17</v>
      </c>
      <c r="BA83" t="s">
        <v>18</v>
      </c>
      <c r="BB83">
        <v>1</v>
      </c>
      <c r="BC83" s="7">
        <v>33429</v>
      </c>
      <c r="BD83" s="8" t="s">
        <v>19</v>
      </c>
      <c r="BF83">
        <v>3</v>
      </c>
      <c r="BG83">
        <v>449619</v>
      </c>
      <c r="BH83">
        <v>14762</v>
      </c>
      <c r="BI83" t="s">
        <v>2166</v>
      </c>
      <c r="BK83" t="s">
        <v>2167</v>
      </c>
      <c r="BU83">
        <v>213664</v>
      </c>
    </row>
    <row r="84" spans="1:73" x14ac:dyDescent="0.3">
      <c r="A84">
        <v>213653</v>
      </c>
      <c r="B84">
        <v>277215</v>
      </c>
      <c r="F84" t="s">
        <v>0</v>
      </c>
      <c r="G84" t="s">
        <v>1</v>
      </c>
      <c r="H84" t="s">
        <v>2168</v>
      </c>
      <c r="I84" s="1" t="str">
        <f>HYPERLINK(AQ84,"Hb")</f>
        <v>Hb</v>
      </c>
      <c r="K84">
        <v>1</v>
      </c>
      <c r="L84" t="s">
        <v>3</v>
      </c>
      <c r="M84">
        <v>100399</v>
      </c>
      <c r="N84" t="s">
        <v>4</v>
      </c>
      <c r="T84" t="s">
        <v>1984</v>
      </c>
      <c r="U84" s="2">
        <v>1</v>
      </c>
      <c r="V84" t="s">
        <v>1626</v>
      </c>
      <c r="W84" t="s">
        <v>1770</v>
      </c>
      <c r="X84" s="3" t="s">
        <v>1628</v>
      </c>
      <c r="Y84" s="4">
        <v>7</v>
      </c>
      <c r="Z84" s="5">
        <v>709</v>
      </c>
      <c r="AA84" s="5" t="s">
        <v>1770</v>
      </c>
      <c r="AB84" t="s">
        <v>2169</v>
      </c>
      <c r="AC84">
        <v>1977</v>
      </c>
      <c r="AD84">
        <v>9</v>
      </c>
      <c r="AE84">
        <v>20</v>
      </c>
      <c r="AF84" t="s">
        <v>1611</v>
      </c>
      <c r="AG84" t="s">
        <v>1611</v>
      </c>
      <c r="AI84">
        <v>216296</v>
      </c>
      <c r="AJ84">
        <v>6555332</v>
      </c>
      <c r="AK84" s="5">
        <v>217000</v>
      </c>
      <c r="AL84" s="5">
        <v>6555000</v>
      </c>
      <c r="AM84">
        <v>707</v>
      </c>
      <c r="AO84">
        <v>8</v>
      </c>
      <c r="AP84" t="s">
        <v>80</v>
      </c>
      <c r="AQ84" t="s">
        <v>2170</v>
      </c>
      <c r="AR84">
        <v>100399</v>
      </c>
      <c r="AT84" s="6" t="s">
        <v>13</v>
      </c>
      <c r="AU84">
        <v>1</v>
      </c>
      <c r="AV84" t="s">
        <v>14</v>
      </c>
      <c r="AW84" t="s">
        <v>1987</v>
      </c>
      <c r="AX84" t="s">
        <v>2171</v>
      </c>
      <c r="AY84">
        <v>8</v>
      </c>
      <c r="AZ84" t="s">
        <v>17</v>
      </c>
      <c r="BA84" t="s">
        <v>18</v>
      </c>
      <c r="BB84">
        <v>1</v>
      </c>
      <c r="BC84" s="7">
        <v>33428</v>
      </c>
      <c r="BD84" s="8" t="s">
        <v>19</v>
      </c>
      <c r="BF84">
        <v>3</v>
      </c>
      <c r="BG84">
        <v>449587</v>
      </c>
      <c r="BH84">
        <v>14760</v>
      </c>
      <c r="BI84" t="s">
        <v>2172</v>
      </c>
      <c r="BK84" t="s">
        <v>2173</v>
      </c>
      <c r="BU84">
        <v>213653</v>
      </c>
    </row>
    <row r="85" spans="1:73" x14ac:dyDescent="0.3">
      <c r="A85">
        <v>213661</v>
      </c>
      <c r="B85">
        <v>277246</v>
      </c>
      <c r="F85" t="s">
        <v>0</v>
      </c>
      <c r="G85" t="s">
        <v>1</v>
      </c>
      <c r="H85" t="s">
        <v>2174</v>
      </c>
      <c r="I85" s="1" t="str">
        <f>HYPERLINK(AQ85,"Hb")</f>
        <v>Hb</v>
      </c>
      <c r="K85">
        <v>1</v>
      </c>
      <c r="L85" t="s">
        <v>3</v>
      </c>
      <c r="M85">
        <v>100399</v>
      </c>
      <c r="N85" t="s">
        <v>4</v>
      </c>
      <c r="T85" t="s">
        <v>1984</v>
      </c>
      <c r="U85" s="2">
        <v>1</v>
      </c>
      <c r="V85" t="s">
        <v>1626</v>
      </c>
      <c r="W85" t="s">
        <v>1770</v>
      </c>
      <c r="X85" s="3" t="s">
        <v>1628</v>
      </c>
      <c r="Y85" s="4">
        <v>7</v>
      </c>
      <c r="Z85" s="5">
        <v>709</v>
      </c>
      <c r="AA85" s="5" t="s">
        <v>1770</v>
      </c>
      <c r="AB85" t="s">
        <v>2175</v>
      </c>
      <c r="AC85">
        <v>1977</v>
      </c>
      <c r="AD85">
        <v>9</v>
      </c>
      <c r="AE85">
        <v>20</v>
      </c>
      <c r="AF85" t="s">
        <v>1611</v>
      </c>
      <c r="AG85" t="s">
        <v>1611</v>
      </c>
      <c r="AI85">
        <v>216296</v>
      </c>
      <c r="AJ85">
        <v>6555332</v>
      </c>
      <c r="AK85" s="5">
        <v>217000</v>
      </c>
      <c r="AL85" s="5">
        <v>6555000</v>
      </c>
      <c r="AM85">
        <v>707</v>
      </c>
      <c r="AO85">
        <v>8</v>
      </c>
      <c r="AP85" t="s">
        <v>80</v>
      </c>
      <c r="AQ85" t="s">
        <v>2176</v>
      </c>
      <c r="AR85">
        <v>100399</v>
      </c>
      <c r="AT85" s="6" t="s">
        <v>13</v>
      </c>
      <c r="AU85">
        <v>1</v>
      </c>
      <c r="AV85" t="s">
        <v>14</v>
      </c>
      <c r="AW85" t="s">
        <v>1987</v>
      </c>
      <c r="AX85" t="s">
        <v>2177</v>
      </c>
      <c r="AY85">
        <v>8</v>
      </c>
      <c r="AZ85" t="s">
        <v>17</v>
      </c>
      <c r="BA85" t="s">
        <v>18</v>
      </c>
      <c r="BB85">
        <v>1</v>
      </c>
      <c r="BC85" s="7">
        <v>33429</v>
      </c>
      <c r="BD85" s="8" t="s">
        <v>19</v>
      </c>
      <c r="BF85">
        <v>3</v>
      </c>
      <c r="BG85">
        <v>449616</v>
      </c>
      <c r="BH85">
        <v>14761</v>
      </c>
      <c r="BI85" t="s">
        <v>2178</v>
      </c>
      <c r="BK85" t="s">
        <v>2179</v>
      </c>
      <c r="BU85">
        <v>213661</v>
      </c>
    </row>
    <row r="86" spans="1:73" x14ac:dyDescent="0.3">
      <c r="A86">
        <v>213781</v>
      </c>
      <c r="B86">
        <v>317075</v>
      </c>
      <c r="F86" t="s">
        <v>0</v>
      </c>
      <c r="G86" t="s">
        <v>1</v>
      </c>
      <c r="H86" t="s">
        <v>2180</v>
      </c>
      <c r="I86" s="1" t="str">
        <f>HYPERLINK(AQ86,"Hb")</f>
        <v>Hb</v>
      </c>
      <c r="K86">
        <v>1</v>
      </c>
      <c r="L86" t="s">
        <v>3</v>
      </c>
      <c r="M86">
        <v>100399</v>
      </c>
      <c r="N86" t="s">
        <v>4</v>
      </c>
      <c r="T86" t="s">
        <v>1984</v>
      </c>
      <c r="U86" s="2">
        <v>1</v>
      </c>
      <c r="V86" t="s">
        <v>1626</v>
      </c>
      <c r="W86" t="s">
        <v>1770</v>
      </c>
      <c r="X86" s="3" t="s">
        <v>1628</v>
      </c>
      <c r="Y86" s="4">
        <v>7</v>
      </c>
      <c r="Z86" s="5">
        <v>709</v>
      </c>
      <c r="AA86" s="5" t="s">
        <v>1770</v>
      </c>
      <c r="AB86" t="s">
        <v>2052</v>
      </c>
      <c r="AC86">
        <v>1977</v>
      </c>
      <c r="AD86">
        <v>9</v>
      </c>
      <c r="AE86">
        <v>26</v>
      </c>
      <c r="AF86" t="s">
        <v>43</v>
      </c>
      <c r="AG86" t="s">
        <v>43</v>
      </c>
      <c r="AI86">
        <v>216296</v>
      </c>
      <c r="AJ86">
        <v>6555332</v>
      </c>
      <c r="AK86" s="5">
        <v>217000</v>
      </c>
      <c r="AL86" s="5">
        <v>6555000</v>
      </c>
      <c r="AM86">
        <v>707</v>
      </c>
      <c r="AO86">
        <v>8</v>
      </c>
      <c r="AP86" t="s">
        <v>11</v>
      </c>
      <c r="AQ86" t="s">
        <v>2181</v>
      </c>
      <c r="AR86">
        <v>100399</v>
      </c>
      <c r="AT86" s="6" t="s">
        <v>13</v>
      </c>
      <c r="AU86">
        <v>1</v>
      </c>
      <c r="AV86" t="s">
        <v>14</v>
      </c>
      <c r="AW86" t="s">
        <v>1987</v>
      </c>
      <c r="AX86" t="s">
        <v>2182</v>
      </c>
      <c r="AY86">
        <v>8</v>
      </c>
      <c r="AZ86" t="s">
        <v>17</v>
      </c>
      <c r="BA86" t="s">
        <v>18</v>
      </c>
      <c r="BB86">
        <v>1</v>
      </c>
      <c r="BC86" s="7">
        <v>41677</v>
      </c>
      <c r="BD86" s="8" t="s">
        <v>19</v>
      </c>
      <c r="BF86">
        <v>3</v>
      </c>
      <c r="BG86">
        <v>488587</v>
      </c>
      <c r="BH86">
        <v>14763</v>
      </c>
      <c r="BI86" t="s">
        <v>2183</v>
      </c>
      <c r="BK86" t="s">
        <v>2184</v>
      </c>
      <c r="BU86">
        <v>213781</v>
      </c>
    </row>
    <row r="87" spans="1:73" x14ac:dyDescent="0.3">
      <c r="A87">
        <v>213782</v>
      </c>
      <c r="B87">
        <v>317076</v>
      </c>
      <c r="F87" t="s">
        <v>0</v>
      </c>
      <c r="G87" t="s">
        <v>1</v>
      </c>
      <c r="H87" t="s">
        <v>2185</v>
      </c>
      <c r="I87" s="1" t="str">
        <f>HYPERLINK(AQ87,"Hb")</f>
        <v>Hb</v>
      </c>
      <c r="K87">
        <v>1</v>
      </c>
      <c r="L87" t="s">
        <v>3</v>
      </c>
      <c r="M87">
        <v>100399</v>
      </c>
      <c r="N87" t="s">
        <v>4</v>
      </c>
      <c r="T87" t="s">
        <v>1984</v>
      </c>
      <c r="U87" s="2">
        <v>1</v>
      </c>
      <c r="V87" t="s">
        <v>1626</v>
      </c>
      <c r="W87" t="s">
        <v>1770</v>
      </c>
      <c r="X87" s="3" t="s">
        <v>1628</v>
      </c>
      <c r="Y87" s="4">
        <v>7</v>
      </c>
      <c r="Z87" s="5">
        <v>709</v>
      </c>
      <c r="AA87" s="5" t="s">
        <v>1770</v>
      </c>
      <c r="AB87" t="s">
        <v>2151</v>
      </c>
      <c r="AC87">
        <v>1977</v>
      </c>
      <c r="AD87">
        <v>9</v>
      </c>
      <c r="AE87">
        <v>26</v>
      </c>
      <c r="AF87" t="s">
        <v>43</v>
      </c>
      <c r="AG87" t="s">
        <v>43</v>
      </c>
      <c r="AI87">
        <v>216296</v>
      </c>
      <c r="AJ87">
        <v>6555332</v>
      </c>
      <c r="AK87" s="5">
        <v>217000</v>
      </c>
      <c r="AL87" s="5">
        <v>6555000</v>
      </c>
      <c r="AM87">
        <v>707</v>
      </c>
      <c r="AO87">
        <v>8</v>
      </c>
      <c r="AP87" t="s">
        <v>11</v>
      </c>
      <c r="AQ87" t="s">
        <v>2181</v>
      </c>
      <c r="AR87">
        <v>100399</v>
      </c>
      <c r="AT87" s="6" t="s">
        <v>13</v>
      </c>
      <c r="AU87">
        <v>1</v>
      </c>
      <c r="AV87" t="s">
        <v>14</v>
      </c>
      <c r="AW87" t="s">
        <v>1987</v>
      </c>
      <c r="AX87" t="s">
        <v>2186</v>
      </c>
      <c r="AY87">
        <v>8</v>
      </c>
      <c r="AZ87" t="s">
        <v>17</v>
      </c>
      <c r="BA87" t="s">
        <v>18</v>
      </c>
      <c r="BB87">
        <v>1</v>
      </c>
      <c r="BC87" s="7">
        <v>41677</v>
      </c>
      <c r="BD87" s="8" t="s">
        <v>19</v>
      </c>
      <c r="BF87">
        <v>3</v>
      </c>
      <c r="BG87">
        <v>488588</v>
      </c>
      <c r="BH87">
        <v>14764</v>
      </c>
      <c r="BI87" t="s">
        <v>2187</v>
      </c>
      <c r="BK87" t="s">
        <v>2188</v>
      </c>
      <c r="BU87">
        <v>213782</v>
      </c>
    </row>
    <row r="88" spans="1:73" x14ac:dyDescent="0.3">
      <c r="A88">
        <v>213770</v>
      </c>
      <c r="B88">
        <v>317063</v>
      </c>
      <c r="F88" t="s">
        <v>0</v>
      </c>
      <c r="G88" t="s">
        <v>1</v>
      </c>
      <c r="H88" t="s">
        <v>2189</v>
      </c>
      <c r="I88" s="1" t="str">
        <f>HYPERLINK(AQ88,"Hb")</f>
        <v>Hb</v>
      </c>
      <c r="K88">
        <v>1</v>
      </c>
      <c r="L88" t="s">
        <v>3</v>
      </c>
      <c r="M88">
        <v>100399</v>
      </c>
      <c r="N88" t="s">
        <v>4</v>
      </c>
      <c r="T88" t="s">
        <v>1984</v>
      </c>
      <c r="U88" s="2">
        <v>1</v>
      </c>
      <c r="V88" t="s">
        <v>1626</v>
      </c>
      <c r="W88" t="s">
        <v>1770</v>
      </c>
      <c r="X88" s="3" t="s">
        <v>1628</v>
      </c>
      <c r="Y88" s="4">
        <v>7</v>
      </c>
      <c r="Z88" s="5">
        <v>709</v>
      </c>
      <c r="AA88" s="5" t="s">
        <v>1770</v>
      </c>
      <c r="AB88" t="s">
        <v>2190</v>
      </c>
      <c r="AC88">
        <v>1978</v>
      </c>
      <c r="AD88">
        <v>7</v>
      </c>
      <c r="AE88">
        <v>7</v>
      </c>
      <c r="AF88" t="s">
        <v>43</v>
      </c>
      <c r="AG88" t="s">
        <v>43</v>
      </c>
      <c r="AI88">
        <v>216296</v>
      </c>
      <c r="AJ88">
        <v>6555332</v>
      </c>
      <c r="AK88" s="5">
        <v>217000</v>
      </c>
      <c r="AL88" s="5">
        <v>6555000</v>
      </c>
      <c r="AM88">
        <v>707</v>
      </c>
      <c r="AO88">
        <v>8</v>
      </c>
      <c r="AP88" t="s">
        <v>11</v>
      </c>
      <c r="AQ88" t="s">
        <v>2191</v>
      </c>
      <c r="AR88">
        <v>100399</v>
      </c>
      <c r="AT88" s="6" t="s">
        <v>13</v>
      </c>
      <c r="AU88">
        <v>1</v>
      </c>
      <c r="AV88" t="s">
        <v>14</v>
      </c>
      <c r="AW88" t="s">
        <v>1987</v>
      </c>
      <c r="AX88" t="s">
        <v>2192</v>
      </c>
      <c r="AY88">
        <v>8</v>
      </c>
      <c r="AZ88" t="s">
        <v>17</v>
      </c>
      <c r="BA88" t="s">
        <v>18</v>
      </c>
      <c r="BB88">
        <v>1</v>
      </c>
      <c r="BC88" s="7">
        <v>41677</v>
      </c>
      <c r="BD88" s="8" t="s">
        <v>19</v>
      </c>
      <c r="BF88">
        <v>3</v>
      </c>
      <c r="BG88">
        <v>488575</v>
      </c>
      <c r="BH88">
        <v>14772</v>
      </c>
      <c r="BI88" t="s">
        <v>2193</v>
      </c>
      <c r="BK88" t="s">
        <v>2194</v>
      </c>
      <c r="BU88">
        <v>213770</v>
      </c>
    </row>
    <row r="89" spans="1:73" x14ac:dyDescent="0.3">
      <c r="A89">
        <v>213783</v>
      </c>
      <c r="B89">
        <v>317078</v>
      </c>
      <c r="F89" t="s">
        <v>0</v>
      </c>
      <c r="G89" t="s">
        <v>1</v>
      </c>
      <c r="H89" t="s">
        <v>2195</v>
      </c>
      <c r="I89" s="1" t="str">
        <f>HYPERLINK(AQ89,"Hb")</f>
        <v>Hb</v>
      </c>
      <c r="K89">
        <v>1</v>
      </c>
      <c r="L89" t="s">
        <v>3</v>
      </c>
      <c r="M89">
        <v>100399</v>
      </c>
      <c r="N89" t="s">
        <v>4</v>
      </c>
      <c r="T89" t="s">
        <v>1984</v>
      </c>
      <c r="U89" s="2">
        <v>1</v>
      </c>
      <c r="V89" t="s">
        <v>1626</v>
      </c>
      <c r="W89" t="s">
        <v>1770</v>
      </c>
      <c r="X89" s="3" t="s">
        <v>1628</v>
      </c>
      <c r="Y89" s="4">
        <v>7</v>
      </c>
      <c r="Z89" s="5">
        <v>709</v>
      </c>
      <c r="AA89" s="5" t="s">
        <v>1770</v>
      </c>
      <c r="AB89" t="s">
        <v>2196</v>
      </c>
      <c r="AC89">
        <v>1979</v>
      </c>
      <c r="AD89">
        <v>7</v>
      </c>
      <c r="AE89">
        <v>27</v>
      </c>
      <c r="AF89" t="s">
        <v>43</v>
      </c>
      <c r="AG89" t="s">
        <v>43</v>
      </c>
      <c r="AI89">
        <v>216296</v>
      </c>
      <c r="AJ89">
        <v>6555332</v>
      </c>
      <c r="AK89" s="5">
        <v>217000</v>
      </c>
      <c r="AL89" s="5">
        <v>6555000</v>
      </c>
      <c r="AM89">
        <v>707</v>
      </c>
      <c r="AO89">
        <v>8</v>
      </c>
      <c r="AP89" t="s">
        <v>11</v>
      </c>
      <c r="AQ89" t="s">
        <v>2197</v>
      </c>
      <c r="AR89">
        <v>100399</v>
      </c>
      <c r="AT89" s="6" t="s">
        <v>13</v>
      </c>
      <c r="AU89">
        <v>1</v>
      </c>
      <c r="AV89" t="s">
        <v>14</v>
      </c>
      <c r="AW89" t="s">
        <v>1987</v>
      </c>
      <c r="AX89" t="s">
        <v>2198</v>
      </c>
      <c r="AY89">
        <v>8</v>
      </c>
      <c r="AZ89" t="s">
        <v>17</v>
      </c>
      <c r="BA89" t="s">
        <v>18</v>
      </c>
      <c r="BB89">
        <v>1</v>
      </c>
      <c r="BC89" s="7">
        <v>41677</v>
      </c>
      <c r="BD89" s="8" t="s">
        <v>19</v>
      </c>
      <c r="BF89">
        <v>3</v>
      </c>
      <c r="BG89">
        <v>488590</v>
      </c>
      <c r="BH89">
        <v>14773</v>
      </c>
      <c r="BI89" t="s">
        <v>2199</v>
      </c>
      <c r="BK89" t="s">
        <v>2200</v>
      </c>
      <c r="BU89">
        <v>213783</v>
      </c>
    </row>
    <row r="90" spans="1:73" x14ac:dyDescent="0.3">
      <c r="A90">
        <v>213576</v>
      </c>
      <c r="C90">
        <v>1</v>
      </c>
      <c r="F90" t="s">
        <v>0</v>
      </c>
      <c r="G90" t="s">
        <v>169</v>
      </c>
      <c r="H90" t="s">
        <v>2201</v>
      </c>
      <c r="I90" t="s">
        <v>93</v>
      </c>
      <c r="K90">
        <v>1</v>
      </c>
      <c r="L90" t="s">
        <v>3</v>
      </c>
      <c r="M90">
        <v>100399</v>
      </c>
      <c r="N90" t="s">
        <v>4</v>
      </c>
      <c r="T90" t="s">
        <v>1984</v>
      </c>
      <c r="U90" s="2">
        <v>1</v>
      </c>
      <c r="V90" t="s">
        <v>1626</v>
      </c>
      <c r="W90" t="s">
        <v>1770</v>
      </c>
      <c r="X90" s="3" t="s">
        <v>1628</v>
      </c>
      <c r="Y90" s="4">
        <v>7</v>
      </c>
      <c r="Z90" s="5">
        <v>709</v>
      </c>
      <c r="AA90" s="5" t="s">
        <v>1770</v>
      </c>
      <c r="AB90" t="s">
        <v>2202</v>
      </c>
      <c r="AC90">
        <v>2000</v>
      </c>
      <c r="AD90">
        <v>8</v>
      </c>
      <c r="AE90">
        <v>27</v>
      </c>
      <c r="AF90" t="s">
        <v>2203</v>
      </c>
      <c r="AI90">
        <v>216285</v>
      </c>
      <c r="AJ90">
        <v>6555247</v>
      </c>
      <c r="AK90" s="5">
        <v>217000</v>
      </c>
      <c r="AL90" s="5">
        <v>6555000</v>
      </c>
      <c r="AM90">
        <v>100</v>
      </c>
      <c r="AO90">
        <v>1010</v>
      </c>
      <c r="AP90" t="s">
        <v>2204</v>
      </c>
      <c r="AQ90" s="7" t="s">
        <v>2205</v>
      </c>
      <c r="AR90">
        <v>100399</v>
      </c>
      <c r="AT90" s="6" t="s">
        <v>13</v>
      </c>
      <c r="AU90">
        <v>1</v>
      </c>
      <c r="AV90" t="s">
        <v>14</v>
      </c>
      <c r="AW90" t="s">
        <v>2206</v>
      </c>
      <c r="AX90" t="s">
        <v>2207</v>
      </c>
      <c r="AY90">
        <v>1010</v>
      </c>
      <c r="AZ90" t="s">
        <v>176</v>
      </c>
      <c r="BA90" t="s">
        <v>177</v>
      </c>
      <c r="BC90" s="7">
        <v>42820.932303240697</v>
      </c>
      <c r="BD90" s="8" t="s">
        <v>19</v>
      </c>
      <c r="BF90">
        <v>6</v>
      </c>
      <c r="BG90">
        <v>118585</v>
      </c>
      <c r="BI90" t="s">
        <v>2208</v>
      </c>
      <c r="BU90">
        <v>213576</v>
      </c>
    </row>
    <row r="91" spans="1:73" x14ac:dyDescent="0.3">
      <c r="A91">
        <v>214071</v>
      </c>
      <c r="B91">
        <v>277324</v>
      </c>
      <c r="F91" t="s">
        <v>0</v>
      </c>
      <c r="G91" t="s">
        <v>1</v>
      </c>
      <c r="H91" t="s">
        <v>2209</v>
      </c>
      <c r="I91" s="1" t="str">
        <f>HYPERLINK(AQ91,"Hb")</f>
        <v>Hb</v>
      </c>
      <c r="K91">
        <v>1</v>
      </c>
      <c r="L91" t="s">
        <v>3</v>
      </c>
      <c r="M91">
        <v>100399</v>
      </c>
      <c r="N91" t="s">
        <v>4</v>
      </c>
      <c r="T91" t="s">
        <v>1984</v>
      </c>
      <c r="U91" s="2">
        <v>1</v>
      </c>
      <c r="V91" t="s">
        <v>1626</v>
      </c>
      <c r="W91" t="s">
        <v>1770</v>
      </c>
      <c r="X91" s="3" t="s">
        <v>1628</v>
      </c>
      <c r="Y91" s="4">
        <v>7</v>
      </c>
      <c r="Z91" s="5">
        <v>709</v>
      </c>
      <c r="AA91" s="5" t="s">
        <v>1770</v>
      </c>
      <c r="AB91" t="s">
        <v>2210</v>
      </c>
      <c r="AC91">
        <v>2002</v>
      </c>
      <c r="AD91">
        <v>8</v>
      </c>
      <c r="AE91">
        <v>18</v>
      </c>
      <c r="AF91" t="s">
        <v>273</v>
      </c>
      <c r="AG91" t="s">
        <v>273</v>
      </c>
      <c r="AI91">
        <v>216397</v>
      </c>
      <c r="AJ91">
        <v>6555525</v>
      </c>
      <c r="AK91" s="5">
        <v>217000</v>
      </c>
      <c r="AL91" s="5">
        <v>6555000</v>
      </c>
      <c r="AM91">
        <v>707</v>
      </c>
      <c r="AO91">
        <v>8</v>
      </c>
      <c r="AP91" t="s">
        <v>11</v>
      </c>
      <c r="AQ91" t="s">
        <v>2211</v>
      </c>
      <c r="AR91">
        <v>100399</v>
      </c>
      <c r="AT91" s="6" t="s">
        <v>13</v>
      </c>
      <c r="AU91">
        <v>1</v>
      </c>
      <c r="AV91" t="s">
        <v>14</v>
      </c>
      <c r="AW91" t="s">
        <v>2212</v>
      </c>
      <c r="AX91" t="s">
        <v>2213</v>
      </c>
      <c r="AY91">
        <v>8</v>
      </c>
      <c r="AZ91" t="s">
        <v>17</v>
      </c>
      <c r="BA91" t="s">
        <v>18</v>
      </c>
      <c r="BB91">
        <v>1</v>
      </c>
      <c r="BC91" s="7">
        <v>37598</v>
      </c>
      <c r="BD91" s="8" t="s">
        <v>19</v>
      </c>
      <c r="BF91">
        <v>3</v>
      </c>
      <c r="BG91">
        <v>449692</v>
      </c>
      <c r="BH91">
        <v>14783</v>
      </c>
      <c r="BI91" t="s">
        <v>2214</v>
      </c>
      <c r="BK91" t="s">
        <v>2215</v>
      </c>
      <c r="BU91">
        <v>214071</v>
      </c>
    </row>
    <row r="92" spans="1:73" x14ac:dyDescent="0.3">
      <c r="A92">
        <v>214675</v>
      </c>
      <c r="B92">
        <v>283277</v>
      </c>
      <c r="F92" t="s">
        <v>0</v>
      </c>
      <c r="G92" t="s">
        <v>1</v>
      </c>
      <c r="H92" t="s">
        <v>2216</v>
      </c>
      <c r="I92" s="1" t="str">
        <f>HYPERLINK(AQ92,"Hb")</f>
        <v>Hb</v>
      </c>
      <c r="K92">
        <v>1</v>
      </c>
      <c r="L92" t="s">
        <v>3</v>
      </c>
      <c r="M92">
        <v>100399</v>
      </c>
      <c r="N92" t="s">
        <v>4</v>
      </c>
      <c r="T92" t="s">
        <v>1984</v>
      </c>
      <c r="U92" s="2">
        <v>1</v>
      </c>
      <c r="V92" t="s">
        <v>1626</v>
      </c>
      <c r="W92" t="s">
        <v>1770</v>
      </c>
      <c r="X92" s="3" t="s">
        <v>1628</v>
      </c>
      <c r="Y92" s="4">
        <v>7</v>
      </c>
      <c r="Z92" s="5">
        <v>709</v>
      </c>
      <c r="AA92" s="5" t="s">
        <v>1770</v>
      </c>
      <c r="AB92" t="s">
        <v>2217</v>
      </c>
      <c r="AC92">
        <v>2009</v>
      </c>
      <c r="AD92">
        <v>8</v>
      </c>
      <c r="AE92">
        <v>20</v>
      </c>
      <c r="AF92" t="s">
        <v>273</v>
      </c>
      <c r="AG92" t="s">
        <v>273</v>
      </c>
      <c r="AI92">
        <v>217025</v>
      </c>
      <c r="AJ92">
        <v>6554115</v>
      </c>
      <c r="AK92" s="5">
        <v>217000</v>
      </c>
      <c r="AL92" s="5">
        <v>6555000</v>
      </c>
      <c r="AM92">
        <v>71</v>
      </c>
      <c r="AO92">
        <v>8</v>
      </c>
      <c r="AP92" t="s">
        <v>11</v>
      </c>
      <c r="AQ92" t="s">
        <v>2218</v>
      </c>
      <c r="AR92">
        <v>100399</v>
      </c>
      <c r="AT92" s="6" t="s">
        <v>13</v>
      </c>
      <c r="AU92">
        <v>1</v>
      </c>
      <c r="AV92" t="s">
        <v>14</v>
      </c>
      <c r="AW92" t="s">
        <v>2219</v>
      </c>
      <c r="AX92" t="s">
        <v>2220</v>
      </c>
      <c r="AY92">
        <v>8</v>
      </c>
      <c r="AZ92" t="s">
        <v>17</v>
      </c>
      <c r="BA92" t="s">
        <v>18</v>
      </c>
      <c r="BB92">
        <v>1</v>
      </c>
      <c r="BC92" s="7">
        <v>40163</v>
      </c>
      <c r="BD92" s="8" t="s">
        <v>19</v>
      </c>
      <c r="BF92">
        <v>3</v>
      </c>
      <c r="BG92">
        <v>456449</v>
      </c>
      <c r="BH92">
        <v>14790</v>
      </c>
      <c r="BI92" t="s">
        <v>2221</v>
      </c>
      <c r="BK92" t="s">
        <v>2222</v>
      </c>
      <c r="BU92">
        <v>214675</v>
      </c>
    </row>
    <row r="93" spans="1:73" x14ac:dyDescent="0.3">
      <c r="A93">
        <v>214547</v>
      </c>
      <c r="B93">
        <v>277419</v>
      </c>
      <c r="F93" t="s">
        <v>0</v>
      </c>
      <c r="G93" t="s">
        <v>1</v>
      </c>
      <c r="H93" t="s">
        <v>2223</v>
      </c>
      <c r="I93" s="1" t="str">
        <f>HYPERLINK(AQ93,"Hb")</f>
        <v>Hb</v>
      </c>
      <c r="K93">
        <v>1</v>
      </c>
      <c r="L93" t="s">
        <v>3</v>
      </c>
      <c r="M93">
        <v>100399</v>
      </c>
      <c r="N93" t="s">
        <v>4</v>
      </c>
      <c r="T93" t="s">
        <v>2224</v>
      </c>
      <c r="U93" s="2">
        <v>1</v>
      </c>
      <c r="V93" t="s">
        <v>1626</v>
      </c>
      <c r="W93" t="s">
        <v>1770</v>
      </c>
      <c r="X93" s="3" t="s">
        <v>1628</v>
      </c>
      <c r="Y93" s="4">
        <v>7</v>
      </c>
      <c r="Z93" s="5">
        <v>709</v>
      </c>
      <c r="AA93" s="5" t="s">
        <v>1770</v>
      </c>
      <c r="AB93" t="s">
        <v>2225</v>
      </c>
      <c r="AC93">
        <v>2002</v>
      </c>
      <c r="AD93">
        <v>9</v>
      </c>
      <c r="AE93">
        <v>24</v>
      </c>
      <c r="AF93" t="s">
        <v>273</v>
      </c>
      <c r="AG93" t="s">
        <v>273</v>
      </c>
      <c r="AI93">
        <v>216848</v>
      </c>
      <c r="AJ93">
        <v>6560510</v>
      </c>
      <c r="AK93" s="5">
        <v>217000</v>
      </c>
      <c r="AL93" s="5">
        <v>6561000</v>
      </c>
      <c r="AM93">
        <v>707</v>
      </c>
      <c r="AO93">
        <v>8</v>
      </c>
      <c r="AP93" t="s">
        <v>11</v>
      </c>
      <c r="AQ93" t="s">
        <v>2226</v>
      </c>
      <c r="AR93">
        <v>100399</v>
      </c>
      <c r="AT93" s="6" t="s">
        <v>13</v>
      </c>
      <c r="AU93">
        <v>1</v>
      </c>
      <c r="AV93" t="s">
        <v>14</v>
      </c>
      <c r="AW93" t="s">
        <v>2227</v>
      </c>
      <c r="AX93" t="s">
        <v>2228</v>
      </c>
      <c r="AY93">
        <v>8</v>
      </c>
      <c r="AZ93" t="s">
        <v>17</v>
      </c>
      <c r="BA93" t="s">
        <v>18</v>
      </c>
      <c r="BB93">
        <v>1</v>
      </c>
      <c r="BC93" s="7">
        <v>37599</v>
      </c>
      <c r="BD93" s="8" t="s">
        <v>19</v>
      </c>
      <c r="BF93">
        <v>3</v>
      </c>
      <c r="BG93">
        <v>449787</v>
      </c>
      <c r="BH93">
        <v>14784</v>
      </c>
      <c r="BI93" t="s">
        <v>2229</v>
      </c>
      <c r="BK93" t="s">
        <v>2230</v>
      </c>
      <c r="BU93">
        <v>214547</v>
      </c>
    </row>
    <row r="94" spans="1:73" x14ac:dyDescent="0.3">
      <c r="A94">
        <v>215841</v>
      </c>
      <c r="B94">
        <v>275466</v>
      </c>
      <c r="F94" t="s">
        <v>0</v>
      </c>
      <c r="G94" t="s">
        <v>1</v>
      </c>
      <c r="H94" t="s">
        <v>2231</v>
      </c>
      <c r="I94" s="1" t="str">
        <f>HYPERLINK(AQ94,"Hb")</f>
        <v>Hb</v>
      </c>
      <c r="K94">
        <v>1</v>
      </c>
      <c r="L94" t="s">
        <v>3</v>
      </c>
      <c r="M94">
        <v>100399</v>
      </c>
      <c r="N94" t="s">
        <v>4</v>
      </c>
      <c r="T94" t="s">
        <v>2232</v>
      </c>
      <c r="U94" s="2">
        <v>1</v>
      </c>
      <c r="V94" t="s">
        <v>1626</v>
      </c>
      <c r="W94" t="s">
        <v>1770</v>
      </c>
      <c r="X94" s="3" t="s">
        <v>1628</v>
      </c>
      <c r="Y94" s="4">
        <v>7</v>
      </c>
      <c r="Z94" s="5">
        <v>709</v>
      </c>
      <c r="AA94" s="5" t="s">
        <v>1770</v>
      </c>
      <c r="AB94" t="s">
        <v>2233</v>
      </c>
      <c r="AC94">
        <v>1963</v>
      </c>
      <c r="AD94">
        <v>10</v>
      </c>
      <c r="AE94">
        <v>1</v>
      </c>
      <c r="AF94" t="s">
        <v>2234</v>
      </c>
      <c r="AG94" t="s">
        <v>2234</v>
      </c>
      <c r="AI94">
        <v>218395</v>
      </c>
      <c r="AJ94">
        <v>6555355</v>
      </c>
      <c r="AK94" s="5">
        <v>219000</v>
      </c>
      <c r="AL94" s="5">
        <v>6555000</v>
      </c>
      <c r="AM94">
        <v>707</v>
      </c>
      <c r="AO94">
        <v>8</v>
      </c>
      <c r="AP94" t="s">
        <v>80</v>
      </c>
      <c r="AQ94" t="s">
        <v>2235</v>
      </c>
      <c r="AR94">
        <v>100399</v>
      </c>
      <c r="AT94" s="6" t="s">
        <v>13</v>
      </c>
      <c r="AU94">
        <v>1</v>
      </c>
      <c r="AV94" t="s">
        <v>14</v>
      </c>
      <c r="AW94" t="s">
        <v>2236</v>
      </c>
      <c r="AX94" t="s">
        <v>2237</v>
      </c>
      <c r="AY94">
        <v>8</v>
      </c>
      <c r="AZ94" t="s">
        <v>17</v>
      </c>
      <c r="BA94" t="s">
        <v>18</v>
      </c>
      <c r="BB94">
        <v>1</v>
      </c>
      <c r="BC94" s="7">
        <v>33362</v>
      </c>
      <c r="BD94" s="8" t="s">
        <v>19</v>
      </c>
      <c r="BF94">
        <v>3</v>
      </c>
      <c r="BG94">
        <v>448020</v>
      </c>
      <c r="BH94">
        <v>14726</v>
      </c>
      <c r="BI94" t="s">
        <v>2238</v>
      </c>
      <c r="BK94" t="s">
        <v>2239</v>
      </c>
      <c r="BU94">
        <v>215841</v>
      </c>
    </row>
    <row r="95" spans="1:73" x14ac:dyDescent="0.3">
      <c r="A95">
        <v>218882</v>
      </c>
      <c r="B95">
        <v>211798</v>
      </c>
      <c r="F95" t="s">
        <v>0</v>
      </c>
      <c r="G95" t="s">
        <v>2240</v>
      </c>
      <c r="H95" t="s">
        <v>2241</v>
      </c>
      <c r="I95" s="1" t="str">
        <f>HYPERLINK(AQ95,"Hb")</f>
        <v>Hb</v>
      </c>
      <c r="K95">
        <v>1</v>
      </c>
      <c r="L95" t="s">
        <v>3</v>
      </c>
      <c r="M95">
        <v>100399</v>
      </c>
      <c r="N95" t="s">
        <v>4</v>
      </c>
      <c r="T95" t="s">
        <v>2242</v>
      </c>
      <c r="U95" s="10">
        <v>2</v>
      </c>
      <c r="V95" t="s">
        <v>1626</v>
      </c>
      <c r="W95" t="s">
        <v>1770</v>
      </c>
      <c r="X95" s="3" t="s">
        <v>1628</v>
      </c>
      <c r="Y95" s="4">
        <v>7</v>
      </c>
      <c r="Z95" s="5">
        <v>709</v>
      </c>
      <c r="AA95" s="5" t="s">
        <v>1770</v>
      </c>
      <c r="AB95" t="s">
        <v>2243</v>
      </c>
      <c r="AC95">
        <v>1989</v>
      </c>
      <c r="AD95">
        <v>7</v>
      </c>
      <c r="AE95">
        <v>1</v>
      </c>
      <c r="AF95" t="s">
        <v>2244</v>
      </c>
      <c r="AG95" t="s">
        <v>2245</v>
      </c>
      <c r="AI95">
        <v>221725</v>
      </c>
      <c r="AJ95">
        <v>6564442</v>
      </c>
      <c r="AK95" s="5">
        <v>221000</v>
      </c>
      <c r="AL95" s="5">
        <v>6565000</v>
      </c>
      <c r="AM95">
        <v>7071</v>
      </c>
      <c r="AO95">
        <v>37</v>
      </c>
      <c r="AQ95" t="s">
        <v>2246</v>
      </c>
      <c r="AR95">
        <v>100399</v>
      </c>
      <c r="AT95" s="6" t="s">
        <v>13</v>
      </c>
      <c r="AU95">
        <v>1</v>
      </c>
      <c r="AV95" t="s">
        <v>14</v>
      </c>
      <c r="AW95" t="s">
        <v>2247</v>
      </c>
      <c r="AX95" t="s">
        <v>2248</v>
      </c>
      <c r="AY95">
        <v>37</v>
      </c>
      <c r="AZ95" t="s">
        <v>2249</v>
      </c>
      <c r="BA95" t="s">
        <v>18</v>
      </c>
      <c r="BB95">
        <v>1</v>
      </c>
      <c r="BC95" s="7">
        <v>41767</v>
      </c>
      <c r="BD95" s="8" t="s">
        <v>19</v>
      </c>
      <c r="BF95">
        <v>4</v>
      </c>
      <c r="BG95">
        <v>366294</v>
      </c>
      <c r="BH95">
        <v>14720</v>
      </c>
      <c r="BI95" t="s">
        <v>2250</v>
      </c>
      <c r="BK95" t="s">
        <v>2251</v>
      </c>
      <c r="BU95">
        <v>218882</v>
      </c>
    </row>
    <row r="96" spans="1:73" x14ac:dyDescent="0.3">
      <c r="A96">
        <v>219565</v>
      </c>
      <c r="B96">
        <v>267916</v>
      </c>
      <c r="F96" t="s">
        <v>1528</v>
      </c>
      <c r="G96" t="s">
        <v>1</v>
      </c>
      <c r="H96">
        <v>118510</v>
      </c>
      <c r="I96" s="1" t="str">
        <f>HYPERLINK(AQ96,"Hb")</f>
        <v>Hb</v>
      </c>
      <c r="K96">
        <v>1</v>
      </c>
      <c r="L96" t="s">
        <v>3</v>
      </c>
      <c r="M96">
        <v>100399</v>
      </c>
      <c r="N96" t="s">
        <v>4</v>
      </c>
      <c r="T96" t="s">
        <v>1529</v>
      </c>
      <c r="U96" s="2">
        <v>1</v>
      </c>
      <c r="V96" t="s">
        <v>6</v>
      </c>
      <c r="W96" t="s">
        <v>1530</v>
      </c>
      <c r="X96" t="s">
        <v>1406</v>
      </c>
      <c r="Y96" s="4">
        <v>6</v>
      </c>
      <c r="Z96" s="5">
        <v>623</v>
      </c>
      <c r="AA96" s="5" t="s">
        <v>1530</v>
      </c>
      <c r="AB96" t="s">
        <v>1531</v>
      </c>
      <c r="AF96" t="s">
        <v>1532</v>
      </c>
      <c r="AG96" t="s">
        <v>1276</v>
      </c>
      <c r="AI96">
        <v>222855</v>
      </c>
      <c r="AJ96">
        <v>6660470</v>
      </c>
      <c r="AK96" s="5">
        <v>223000</v>
      </c>
      <c r="AL96" s="5">
        <v>6661000</v>
      </c>
      <c r="AM96">
        <v>707</v>
      </c>
      <c r="AO96" t="s">
        <v>1533</v>
      </c>
      <c r="AQ96" t="s">
        <v>1534</v>
      </c>
      <c r="AR96">
        <v>100399</v>
      </c>
      <c r="AT96" s="10" t="s">
        <v>1535</v>
      </c>
      <c r="BA96" t="s">
        <v>1533</v>
      </c>
      <c r="BB96">
        <v>1</v>
      </c>
      <c r="BC96" s="7">
        <v>34982</v>
      </c>
      <c r="BD96" s="6" t="s">
        <v>1536</v>
      </c>
      <c r="BF96">
        <v>3</v>
      </c>
      <c r="BG96">
        <v>2883</v>
      </c>
      <c r="BI96" t="s">
        <v>1537</v>
      </c>
      <c r="BK96" t="s">
        <v>1537</v>
      </c>
      <c r="BM96" t="s">
        <v>1538</v>
      </c>
      <c r="BN96" t="s">
        <v>1539</v>
      </c>
      <c r="BU96">
        <v>219565</v>
      </c>
    </row>
    <row r="97" spans="1:73" x14ac:dyDescent="0.3">
      <c r="A97">
        <v>222080</v>
      </c>
      <c r="B97">
        <v>279276</v>
      </c>
      <c r="F97" t="s">
        <v>0</v>
      </c>
      <c r="G97" t="s">
        <v>1</v>
      </c>
      <c r="H97" t="s">
        <v>1725</v>
      </c>
      <c r="I97" s="1" t="str">
        <f>HYPERLINK(AQ97,"Hb")</f>
        <v>Hb</v>
      </c>
      <c r="K97">
        <v>1</v>
      </c>
      <c r="L97" t="s">
        <v>3</v>
      </c>
      <c r="M97">
        <v>100399</v>
      </c>
      <c r="N97" t="s">
        <v>4</v>
      </c>
      <c r="T97" t="s">
        <v>1726</v>
      </c>
      <c r="U97" s="2">
        <v>1</v>
      </c>
      <c r="V97" t="s">
        <v>1626</v>
      </c>
      <c r="W97" t="s">
        <v>1727</v>
      </c>
      <c r="X97" s="3" t="s">
        <v>1628</v>
      </c>
      <c r="Y97" s="4">
        <v>7</v>
      </c>
      <c r="Z97" s="5">
        <v>706</v>
      </c>
      <c r="AA97" s="5" t="s">
        <v>1727</v>
      </c>
      <c r="AB97" t="s">
        <v>1728</v>
      </c>
      <c r="AC97">
        <v>1998</v>
      </c>
      <c r="AD97">
        <v>10</v>
      </c>
      <c r="AE97">
        <v>14</v>
      </c>
      <c r="AF97" t="s">
        <v>273</v>
      </c>
      <c r="AG97" t="s">
        <v>1182</v>
      </c>
      <c r="AI97">
        <v>225891</v>
      </c>
      <c r="AJ97">
        <v>6563269</v>
      </c>
      <c r="AK97" s="5">
        <v>225000</v>
      </c>
      <c r="AL97" s="5">
        <v>6563000</v>
      </c>
      <c r="AM97">
        <v>71</v>
      </c>
      <c r="AO97">
        <v>8</v>
      </c>
      <c r="AP97" t="s">
        <v>11</v>
      </c>
      <c r="AQ97" t="s">
        <v>1729</v>
      </c>
      <c r="AR97">
        <v>100399</v>
      </c>
      <c r="AT97" s="6" t="s">
        <v>13</v>
      </c>
      <c r="AU97">
        <v>1</v>
      </c>
      <c r="AV97" t="s">
        <v>14</v>
      </c>
      <c r="AW97" t="s">
        <v>1730</v>
      </c>
      <c r="AX97" t="s">
        <v>1731</v>
      </c>
      <c r="AY97">
        <v>8</v>
      </c>
      <c r="AZ97" t="s">
        <v>17</v>
      </c>
      <c r="BA97" t="s">
        <v>18</v>
      </c>
      <c r="BB97">
        <v>1</v>
      </c>
      <c r="BC97" s="7">
        <v>36147</v>
      </c>
      <c r="BD97" s="8" t="s">
        <v>19</v>
      </c>
      <c r="BF97">
        <v>3</v>
      </c>
      <c r="BG97">
        <v>452250</v>
      </c>
      <c r="BH97">
        <v>14721</v>
      </c>
      <c r="BI97" t="s">
        <v>1732</v>
      </c>
      <c r="BK97" t="s">
        <v>1733</v>
      </c>
      <c r="BU97">
        <v>222080</v>
      </c>
    </row>
    <row r="98" spans="1:73" x14ac:dyDescent="0.3">
      <c r="A98">
        <v>223989</v>
      </c>
      <c r="C98">
        <v>1</v>
      </c>
      <c r="D98">
        <v>1</v>
      </c>
      <c r="E98">
        <v>1</v>
      </c>
      <c r="F98" t="s">
        <v>0</v>
      </c>
      <c r="G98" t="s">
        <v>1734</v>
      </c>
      <c r="H98" t="s">
        <v>1735</v>
      </c>
      <c r="I98" t="s">
        <v>93</v>
      </c>
      <c r="K98">
        <v>1</v>
      </c>
      <c r="L98" t="s">
        <v>3</v>
      </c>
      <c r="M98">
        <v>100399</v>
      </c>
      <c r="N98" t="s">
        <v>4</v>
      </c>
      <c r="T98" t="s">
        <v>1736</v>
      </c>
      <c r="U98" s="2">
        <v>1</v>
      </c>
      <c r="V98" t="s">
        <v>1626</v>
      </c>
      <c r="W98" t="s">
        <v>1727</v>
      </c>
      <c r="X98" s="3" t="s">
        <v>1628</v>
      </c>
      <c r="Y98" s="4">
        <v>7</v>
      </c>
      <c r="Z98" s="5">
        <v>706</v>
      </c>
      <c r="AA98" s="5" t="s">
        <v>1727</v>
      </c>
      <c r="AB98" t="s">
        <v>1737</v>
      </c>
      <c r="AC98">
        <v>2019</v>
      </c>
      <c r="AD98">
        <v>8</v>
      </c>
      <c r="AE98">
        <v>28</v>
      </c>
      <c r="AI98">
        <v>227073</v>
      </c>
      <c r="AJ98">
        <v>6565190</v>
      </c>
      <c r="AK98" s="5">
        <v>227000</v>
      </c>
      <c r="AL98" s="5">
        <v>6565000</v>
      </c>
      <c r="AM98">
        <v>0</v>
      </c>
      <c r="AO98">
        <v>40</v>
      </c>
      <c r="AQ98" t="s">
        <v>1738</v>
      </c>
      <c r="AR98">
        <v>100399</v>
      </c>
      <c r="AT98" s="6" t="s">
        <v>13</v>
      </c>
      <c r="AU98">
        <v>1</v>
      </c>
      <c r="AV98" t="s">
        <v>14</v>
      </c>
      <c r="AW98" t="s">
        <v>1739</v>
      </c>
      <c r="AX98" t="s">
        <v>1740</v>
      </c>
      <c r="AY98">
        <v>40</v>
      </c>
      <c r="AZ98" t="s">
        <v>1741</v>
      </c>
      <c r="BA98" t="s">
        <v>1742</v>
      </c>
      <c r="BC98" s="7">
        <v>43705</v>
      </c>
      <c r="BD98" s="8" t="s">
        <v>19</v>
      </c>
      <c r="BF98">
        <v>4</v>
      </c>
      <c r="BG98">
        <v>375935</v>
      </c>
      <c r="BI98" t="s">
        <v>1743</v>
      </c>
      <c r="BU98">
        <v>223989</v>
      </c>
    </row>
    <row r="99" spans="1:73" x14ac:dyDescent="0.3">
      <c r="A99">
        <v>223744</v>
      </c>
      <c r="B99">
        <v>317082</v>
      </c>
      <c r="F99" t="s">
        <v>0</v>
      </c>
      <c r="G99" t="s">
        <v>1</v>
      </c>
      <c r="H99" t="s">
        <v>1744</v>
      </c>
      <c r="I99" s="1" t="str">
        <f>HYPERLINK(AQ99,"Hb")</f>
        <v>Hb</v>
      </c>
      <c r="K99">
        <v>1</v>
      </c>
      <c r="L99" t="s">
        <v>3</v>
      </c>
      <c r="M99">
        <v>100399</v>
      </c>
      <c r="N99" t="s">
        <v>4</v>
      </c>
      <c r="T99" t="s">
        <v>1745</v>
      </c>
      <c r="U99" s="9">
        <v>3</v>
      </c>
      <c r="V99" t="s">
        <v>1626</v>
      </c>
      <c r="W99" t="s">
        <v>1727</v>
      </c>
      <c r="X99" s="3" t="s">
        <v>1628</v>
      </c>
      <c r="Y99" s="4">
        <v>7</v>
      </c>
      <c r="Z99" s="5">
        <v>706</v>
      </c>
      <c r="AA99" s="5" t="s">
        <v>1727</v>
      </c>
      <c r="AB99" t="s">
        <v>1746</v>
      </c>
      <c r="AC99">
        <v>1959</v>
      </c>
      <c r="AD99">
        <v>9</v>
      </c>
      <c r="AE99">
        <v>15</v>
      </c>
      <c r="AF99" t="s">
        <v>1747</v>
      </c>
      <c r="AG99" t="s">
        <v>1747</v>
      </c>
      <c r="AI99">
        <v>226936</v>
      </c>
      <c r="AJ99">
        <v>6566945</v>
      </c>
      <c r="AK99" s="5">
        <v>227000</v>
      </c>
      <c r="AL99" s="5">
        <v>6567000</v>
      </c>
      <c r="AM99">
        <v>36424</v>
      </c>
      <c r="AO99">
        <v>8</v>
      </c>
      <c r="AP99" t="s">
        <v>1748</v>
      </c>
      <c r="AQ99" t="s">
        <v>1749</v>
      </c>
      <c r="AR99">
        <v>100399</v>
      </c>
      <c r="AT99" s="6" t="s">
        <v>13</v>
      </c>
      <c r="AU99">
        <v>1</v>
      </c>
      <c r="AV99" t="s">
        <v>14</v>
      </c>
      <c r="AW99" t="s">
        <v>1750</v>
      </c>
      <c r="AX99" t="s">
        <v>1751</v>
      </c>
      <c r="AY99">
        <v>8</v>
      </c>
      <c r="AZ99" t="s">
        <v>17</v>
      </c>
      <c r="BA99" t="s">
        <v>18</v>
      </c>
      <c r="BB99">
        <v>1</v>
      </c>
      <c r="BC99" s="7">
        <v>41677</v>
      </c>
      <c r="BD99" s="8" t="s">
        <v>19</v>
      </c>
      <c r="BF99">
        <v>3</v>
      </c>
      <c r="BG99">
        <v>488594</v>
      </c>
      <c r="BH99">
        <v>14794</v>
      </c>
      <c r="BI99" t="s">
        <v>1752</v>
      </c>
      <c r="BK99" t="s">
        <v>1753</v>
      </c>
      <c r="BU99">
        <v>223744</v>
      </c>
    </row>
    <row r="100" spans="1:73" x14ac:dyDescent="0.3">
      <c r="A100">
        <v>225719</v>
      </c>
      <c r="B100">
        <v>299006</v>
      </c>
      <c r="F100" t="s">
        <v>0</v>
      </c>
      <c r="G100" t="s">
        <v>1</v>
      </c>
      <c r="H100" t="s">
        <v>1705</v>
      </c>
      <c r="I100" s="1" t="str">
        <f>HYPERLINK(AQ100,"Hb")</f>
        <v>Hb</v>
      </c>
      <c r="K100">
        <v>1</v>
      </c>
      <c r="L100" t="s">
        <v>3</v>
      </c>
      <c r="M100">
        <v>100399</v>
      </c>
      <c r="N100" t="s">
        <v>4</v>
      </c>
      <c r="T100" t="s">
        <v>1706</v>
      </c>
      <c r="U100" s="9">
        <v>3</v>
      </c>
      <c r="V100" t="s">
        <v>1626</v>
      </c>
      <c r="W100" t="s">
        <v>1707</v>
      </c>
      <c r="X100" s="3" t="s">
        <v>1628</v>
      </c>
      <c r="Y100" s="4">
        <v>7</v>
      </c>
      <c r="Z100" s="5">
        <v>702</v>
      </c>
      <c r="AA100" s="5" t="s">
        <v>1707</v>
      </c>
      <c r="AB100" t="s">
        <v>1708</v>
      </c>
      <c r="AC100">
        <v>2003</v>
      </c>
      <c r="AD100">
        <v>10</v>
      </c>
      <c r="AE100">
        <v>1</v>
      </c>
      <c r="AF100" t="s">
        <v>1709</v>
      </c>
      <c r="AG100" t="s">
        <v>1709</v>
      </c>
      <c r="AI100">
        <v>227829</v>
      </c>
      <c r="AJ100">
        <v>6612177</v>
      </c>
      <c r="AK100" s="5">
        <v>227000</v>
      </c>
      <c r="AL100" s="5">
        <v>6613000</v>
      </c>
      <c r="AM100">
        <v>19803</v>
      </c>
      <c r="AO100">
        <v>8</v>
      </c>
      <c r="AP100" t="s">
        <v>1710</v>
      </c>
      <c r="AQ100" t="s">
        <v>1711</v>
      </c>
      <c r="AR100">
        <v>100399</v>
      </c>
      <c r="AT100" s="6" t="s">
        <v>13</v>
      </c>
      <c r="AU100">
        <v>1</v>
      </c>
      <c r="AV100" t="s">
        <v>14</v>
      </c>
      <c r="AW100" t="s">
        <v>1712</v>
      </c>
      <c r="AX100" t="s">
        <v>1713</v>
      </c>
      <c r="AY100">
        <v>8</v>
      </c>
      <c r="AZ100" t="s">
        <v>17</v>
      </c>
      <c r="BA100" t="s">
        <v>18</v>
      </c>
      <c r="BB100">
        <v>1</v>
      </c>
      <c r="BC100" s="7">
        <v>39913</v>
      </c>
      <c r="BD100" s="8" t="s">
        <v>19</v>
      </c>
      <c r="BF100">
        <v>3</v>
      </c>
      <c r="BG100">
        <v>472230</v>
      </c>
      <c r="BH100">
        <v>14717</v>
      </c>
      <c r="BI100" t="s">
        <v>1714</v>
      </c>
      <c r="BK100" t="s">
        <v>1715</v>
      </c>
      <c r="BU100">
        <v>225719</v>
      </c>
    </row>
    <row r="101" spans="1:73" x14ac:dyDescent="0.3">
      <c r="A101">
        <v>225327</v>
      </c>
      <c r="B101">
        <v>288908</v>
      </c>
      <c r="F101" t="s">
        <v>0</v>
      </c>
      <c r="G101" t="s">
        <v>1</v>
      </c>
      <c r="H101" t="s">
        <v>1466</v>
      </c>
      <c r="I101" s="1" t="str">
        <f>HYPERLINK(AQ101,"Hb")</f>
        <v>Hb</v>
      </c>
      <c r="K101">
        <v>1</v>
      </c>
      <c r="L101" t="s">
        <v>3</v>
      </c>
      <c r="M101">
        <v>100399</v>
      </c>
      <c r="N101" t="s">
        <v>4</v>
      </c>
      <c r="T101" t="s">
        <v>1467</v>
      </c>
      <c r="U101" s="2">
        <v>1</v>
      </c>
      <c r="V101" t="s">
        <v>6</v>
      </c>
      <c r="W101" t="s">
        <v>1468</v>
      </c>
      <c r="X101" t="s">
        <v>1406</v>
      </c>
      <c r="Y101" s="4">
        <v>6</v>
      </c>
      <c r="Z101" s="5">
        <v>605</v>
      </c>
      <c r="AA101" s="5" t="s">
        <v>1468</v>
      </c>
      <c r="AB101" t="s">
        <v>1469</v>
      </c>
      <c r="AC101">
        <v>1999</v>
      </c>
      <c r="AD101">
        <v>9</v>
      </c>
      <c r="AE101">
        <v>2</v>
      </c>
      <c r="AF101" t="s">
        <v>1470</v>
      </c>
      <c r="AG101" t="s">
        <v>1470</v>
      </c>
      <c r="AI101">
        <v>227781</v>
      </c>
      <c r="AJ101">
        <v>6670074</v>
      </c>
      <c r="AK101" s="5">
        <v>227000</v>
      </c>
      <c r="AL101" s="5">
        <v>6671000</v>
      </c>
      <c r="AM101">
        <v>707</v>
      </c>
      <c r="AO101">
        <v>8</v>
      </c>
      <c r="AP101" t="s">
        <v>80</v>
      </c>
      <c r="AQ101" t="s">
        <v>1471</v>
      </c>
      <c r="AR101">
        <v>100399</v>
      </c>
      <c r="AT101" s="6" t="s">
        <v>13</v>
      </c>
      <c r="AU101">
        <v>1</v>
      </c>
      <c r="AV101" t="s">
        <v>14</v>
      </c>
      <c r="AW101" t="s">
        <v>1472</v>
      </c>
      <c r="AX101" t="s">
        <v>1473</v>
      </c>
      <c r="AY101">
        <v>8</v>
      </c>
      <c r="AZ101" t="s">
        <v>17</v>
      </c>
      <c r="BA101" t="s">
        <v>18</v>
      </c>
      <c r="BB101">
        <v>1</v>
      </c>
      <c r="BC101" s="7">
        <v>37190</v>
      </c>
      <c r="BD101" s="8" t="s">
        <v>19</v>
      </c>
      <c r="BF101">
        <v>3</v>
      </c>
      <c r="BG101">
        <v>461685</v>
      </c>
      <c r="BH101">
        <v>14690</v>
      </c>
      <c r="BI101" t="s">
        <v>1474</v>
      </c>
      <c r="BK101" t="s">
        <v>1475</v>
      </c>
      <c r="BU101">
        <v>225327</v>
      </c>
    </row>
    <row r="102" spans="1:73" x14ac:dyDescent="0.3">
      <c r="A102">
        <v>228909</v>
      </c>
      <c r="B102">
        <v>277675</v>
      </c>
      <c r="F102" t="s">
        <v>0</v>
      </c>
      <c r="G102" t="s">
        <v>1</v>
      </c>
      <c r="H102" t="s">
        <v>1754</v>
      </c>
      <c r="I102" s="1" t="str">
        <f>HYPERLINK(AQ102,"Hb")</f>
        <v>Hb</v>
      </c>
      <c r="K102">
        <v>1</v>
      </c>
      <c r="L102" t="s">
        <v>3</v>
      </c>
      <c r="M102">
        <v>100399</v>
      </c>
      <c r="N102" t="s">
        <v>4</v>
      </c>
      <c r="T102" t="s">
        <v>1755</v>
      </c>
      <c r="U102" s="2">
        <v>1</v>
      </c>
      <c r="V102" t="s">
        <v>1626</v>
      </c>
      <c r="W102" t="s">
        <v>1727</v>
      </c>
      <c r="X102" s="3" t="s">
        <v>1628</v>
      </c>
      <c r="Y102" s="4">
        <v>7</v>
      </c>
      <c r="Z102" s="5">
        <v>706</v>
      </c>
      <c r="AA102" s="5" t="s">
        <v>1727</v>
      </c>
      <c r="AB102" t="s">
        <v>1756</v>
      </c>
      <c r="AC102">
        <v>2003</v>
      </c>
      <c r="AD102">
        <v>8</v>
      </c>
      <c r="AE102">
        <v>13</v>
      </c>
      <c r="AF102" t="s">
        <v>273</v>
      </c>
      <c r="AG102" t="s">
        <v>273</v>
      </c>
      <c r="AI102">
        <v>229122</v>
      </c>
      <c r="AJ102">
        <v>6563473</v>
      </c>
      <c r="AK102" s="5">
        <v>229000</v>
      </c>
      <c r="AL102" s="5">
        <v>6563000</v>
      </c>
      <c r="AM102">
        <v>71</v>
      </c>
      <c r="AO102">
        <v>8</v>
      </c>
      <c r="AP102" t="s">
        <v>11</v>
      </c>
      <c r="AQ102" t="s">
        <v>1757</v>
      </c>
      <c r="AR102">
        <v>100399</v>
      </c>
      <c r="AT102" s="6" t="s">
        <v>13</v>
      </c>
      <c r="AU102">
        <v>1</v>
      </c>
      <c r="AV102" t="s">
        <v>14</v>
      </c>
      <c r="AW102" t="s">
        <v>1758</v>
      </c>
      <c r="AX102" t="s">
        <v>1759</v>
      </c>
      <c r="AY102">
        <v>8</v>
      </c>
      <c r="AZ102" t="s">
        <v>17</v>
      </c>
      <c r="BA102" t="s">
        <v>18</v>
      </c>
      <c r="BB102">
        <v>1</v>
      </c>
      <c r="BC102" s="7">
        <v>38054</v>
      </c>
      <c r="BD102" s="8" t="s">
        <v>19</v>
      </c>
      <c r="BF102">
        <v>3</v>
      </c>
      <c r="BG102">
        <v>450026</v>
      </c>
      <c r="BH102">
        <v>14722</v>
      </c>
      <c r="BI102" t="s">
        <v>1760</v>
      </c>
      <c r="BK102" t="s">
        <v>1761</v>
      </c>
      <c r="BU102">
        <v>228909</v>
      </c>
    </row>
    <row r="103" spans="1:73" x14ac:dyDescent="0.3">
      <c r="A103">
        <v>228940</v>
      </c>
      <c r="B103">
        <v>286832</v>
      </c>
      <c r="F103" t="s">
        <v>0</v>
      </c>
      <c r="G103" t="s">
        <v>1</v>
      </c>
      <c r="H103" t="s">
        <v>1762</v>
      </c>
      <c r="I103" s="1" t="str">
        <f>HYPERLINK(AQ103,"Hb")</f>
        <v>Hb</v>
      </c>
      <c r="K103">
        <v>1</v>
      </c>
      <c r="L103" t="s">
        <v>3</v>
      </c>
      <c r="M103">
        <v>100399</v>
      </c>
      <c r="N103" t="s">
        <v>4</v>
      </c>
      <c r="T103" t="s">
        <v>1755</v>
      </c>
      <c r="U103" s="2">
        <v>1</v>
      </c>
      <c r="V103" t="s">
        <v>1626</v>
      </c>
      <c r="W103" t="s">
        <v>1727</v>
      </c>
      <c r="X103" s="3" t="s">
        <v>1628</v>
      </c>
      <c r="Y103" s="4">
        <v>7</v>
      </c>
      <c r="Z103" s="5">
        <v>706</v>
      </c>
      <c r="AA103" s="5" t="s">
        <v>1727</v>
      </c>
      <c r="AB103" t="s">
        <v>1763</v>
      </c>
      <c r="AC103">
        <v>2006</v>
      </c>
      <c r="AD103">
        <v>10</v>
      </c>
      <c r="AE103">
        <v>13</v>
      </c>
      <c r="AF103" t="s">
        <v>273</v>
      </c>
      <c r="AG103" t="s">
        <v>273</v>
      </c>
      <c r="AI103">
        <v>229122</v>
      </c>
      <c r="AJ103">
        <v>6563473</v>
      </c>
      <c r="AK103" s="5">
        <v>229000</v>
      </c>
      <c r="AL103" s="5">
        <v>6563000</v>
      </c>
      <c r="AM103">
        <v>71</v>
      </c>
      <c r="AO103">
        <v>8</v>
      </c>
      <c r="AP103" t="s">
        <v>11</v>
      </c>
      <c r="AQ103" t="s">
        <v>1764</v>
      </c>
      <c r="AR103">
        <v>100399</v>
      </c>
      <c r="AT103" s="6" t="s">
        <v>13</v>
      </c>
      <c r="AU103">
        <v>1</v>
      </c>
      <c r="AV103" t="s">
        <v>14</v>
      </c>
      <c r="AW103" t="s">
        <v>1758</v>
      </c>
      <c r="AX103" t="s">
        <v>1765</v>
      </c>
      <c r="AY103">
        <v>8</v>
      </c>
      <c r="AZ103" t="s">
        <v>17</v>
      </c>
      <c r="BA103" t="s">
        <v>18</v>
      </c>
      <c r="BB103">
        <v>1</v>
      </c>
      <c r="BC103" s="7">
        <v>39091</v>
      </c>
      <c r="BD103" s="8" t="s">
        <v>19</v>
      </c>
      <c r="BF103">
        <v>3</v>
      </c>
      <c r="BG103">
        <v>459692</v>
      </c>
      <c r="BH103">
        <v>14723</v>
      </c>
      <c r="BI103" t="s">
        <v>1766</v>
      </c>
      <c r="BK103" t="s">
        <v>1767</v>
      </c>
      <c r="BU103">
        <v>228940</v>
      </c>
    </row>
    <row r="104" spans="1:73" x14ac:dyDescent="0.3">
      <c r="A104">
        <v>226635</v>
      </c>
      <c r="B104">
        <v>277613</v>
      </c>
      <c r="F104" t="s">
        <v>0</v>
      </c>
      <c r="G104" t="s">
        <v>1</v>
      </c>
      <c r="H104" t="s">
        <v>1403</v>
      </c>
      <c r="I104" s="1" t="str">
        <f>HYPERLINK(AQ104,"Hb")</f>
        <v>Hb</v>
      </c>
      <c r="K104">
        <v>1</v>
      </c>
      <c r="L104" t="s">
        <v>3</v>
      </c>
      <c r="M104">
        <v>100399</v>
      </c>
      <c r="N104" t="s">
        <v>4</v>
      </c>
      <c r="T104" t="s">
        <v>1404</v>
      </c>
      <c r="U104" s="9">
        <v>3</v>
      </c>
      <c r="V104" t="s">
        <v>6</v>
      </c>
      <c r="W104" t="s">
        <v>1405</v>
      </c>
      <c r="X104" t="s">
        <v>1406</v>
      </c>
      <c r="Y104" s="4">
        <v>6</v>
      </c>
      <c r="Z104" s="5">
        <v>602</v>
      </c>
      <c r="AA104" s="5" t="s">
        <v>1405</v>
      </c>
      <c r="AB104" t="s">
        <v>1407</v>
      </c>
      <c r="AC104">
        <v>2000</v>
      </c>
      <c r="AD104">
        <v>10</v>
      </c>
      <c r="AE104">
        <v>5</v>
      </c>
      <c r="AF104" t="s">
        <v>1408</v>
      </c>
      <c r="AG104" t="s">
        <v>1408</v>
      </c>
      <c r="AI104">
        <v>228219</v>
      </c>
      <c r="AJ104">
        <v>6628982</v>
      </c>
      <c r="AK104" s="5">
        <v>229000</v>
      </c>
      <c r="AL104" s="5">
        <v>6629000</v>
      </c>
      <c r="AM104">
        <v>23097</v>
      </c>
      <c r="AO104">
        <v>8</v>
      </c>
      <c r="AP104" t="s">
        <v>1409</v>
      </c>
      <c r="AQ104" t="s">
        <v>1410</v>
      </c>
      <c r="AR104">
        <v>100399</v>
      </c>
      <c r="AT104" s="6" t="s">
        <v>13</v>
      </c>
      <c r="AU104">
        <v>1</v>
      </c>
      <c r="AV104" t="s">
        <v>14</v>
      </c>
      <c r="AW104" t="s">
        <v>1411</v>
      </c>
      <c r="AX104" t="s">
        <v>1412</v>
      </c>
      <c r="AY104">
        <v>8</v>
      </c>
      <c r="AZ104" t="s">
        <v>17</v>
      </c>
      <c r="BA104" t="s">
        <v>18</v>
      </c>
      <c r="BB104">
        <v>1</v>
      </c>
      <c r="BC104" s="7">
        <v>37677</v>
      </c>
      <c r="BD104" s="8" t="s">
        <v>19</v>
      </c>
      <c r="BF104">
        <v>3</v>
      </c>
      <c r="BG104">
        <v>449969</v>
      </c>
      <c r="BH104">
        <v>14683</v>
      </c>
      <c r="BI104" t="s">
        <v>1413</v>
      </c>
      <c r="BK104" t="s">
        <v>1414</v>
      </c>
      <c r="BU104">
        <v>226635</v>
      </c>
    </row>
    <row r="105" spans="1:73" x14ac:dyDescent="0.3">
      <c r="A105">
        <v>226813</v>
      </c>
      <c r="B105">
        <v>298991</v>
      </c>
      <c r="F105" t="s">
        <v>0</v>
      </c>
      <c r="G105" t="s">
        <v>1</v>
      </c>
      <c r="H105" t="s">
        <v>1415</v>
      </c>
      <c r="I105" s="1" t="str">
        <f>HYPERLINK(AQ105,"Hb")</f>
        <v>Hb</v>
      </c>
      <c r="K105">
        <v>1</v>
      </c>
      <c r="L105" t="s">
        <v>3</v>
      </c>
      <c r="M105">
        <v>100399</v>
      </c>
      <c r="N105" t="s">
        <v>4</v>
      </c>
      <c r="T105" t="s">
        <v>1404</v>
      </c>
      <c r="U105" s="9">
        <v>3</v>
      </c>
      <c r="V105" t="s">
        <v>6</v>
      </c>
      <c r="W105" t="s">
        <v>1405</v>
      </c>
      <c r="X105" t="s">
        <v>1406</v>
      </c>
      <c r="Y105" s="4">
        <v>6</v>
      </c>
      <c r="Z105" s="5">
        <v>602</v>
      </c>
      <c r="AA105" s="5" t="s">
        <v>1405</v>
      </c>
      <c r="AB105" t="s">
        <v>1416</v>
      </c>
      <c r="AC105">
        <v>2003</v>
      </c>
      <c r="AD105">
        <v>9</v>
      </c>
      <c r="AE105">
        <v>28</v>
      </c>
      <c r="AF105" t="s">
        <v>1006</v>
      </c>
      <c r="AG105" t="s">
        <v>1006</v>
      </c>
      <c r="AI105">
        <v>228219</v>
      </c>
      <c r="AJ105">
        <v>6628982</v>
      </c>
      <c r="AK105" s="5">
        <v>229000</v>
      </c>
      <c r="AL105" s="5">
        <v>6629000</v>
      </c>
      <c r="AM105">
        <v>23097</v>
      </c>
      <c r="AO105">
        <v>8</v>
      </c>
      <c r="AP105" t="s">
        <v>1409</v>
      </c>
      <c r="AQ105" t="s">
        <v>1417</v>
      </c>
      <c r="AR105">
        <v>100399</v>
      </c>
      <c r="AT105" s="6" t="s">
        <v>13</v>
      </c>
      <c r="AU105">
        <v>1</v>
      </c>
      <c r="AV105" t="s">
        <v>14</v>
      </c>
      <c r="AW105" t="s">
        <v>1411</v>
      </c>
      <c r="AX105" t="s">
        <v>1418</v>
      </c>
      <c r="AY105">
        <v>8</v>
      </c>
      <c r="AZ105" t="s">
        <v>17</v>
      </c>
      <c r="BA105" t="s">
        <v>18</v>
      </c>
      <c r="BB105">
        <v>1</v>
      </c>
      <c r="BC105" s="7">
        <v>39913</v>
      </c>
      <c r="BD105" s="8" t="s">
        <v>19</v>
      </c>
      <c r="BF105">
        <v>3</v>
      </c>
      <c r="BG105">
        <v>472215</v>
      </c>
      <c r="BH105">
        <v>14684</v>
      </c>
      <c r="BI105" t="s">
        <v>1419</v>
      </c>
      <c r="BK105" t="s">
        <v>1420</v>
      </c>
      <c r="BU105">
        <v>226813</v>
      </c>
    </row>
    <row r="106" spans="1:73" x14ac:dyDescent="0.3">
      <c r="A106">
        <v>226685</v>
      </c>
      <c r="B106">
        <v>283210</v>
      </c>
      <c r="F106" t="s">
        <v>0</v>
      </c>
      <c r="G106" t="s">
        <v>1</v>
      </c>
      <c r="H106" t="s">
        <v>1421</v>
      </c>
      <c r="I106" s="1" t="str">
        <f>HYPERLINK(AQ106,"Hb")</f>
        <v>Hb</v>
      </c>
      <c r="K106">
        <v>1</v>
      </c>
      <c r="L106" t="s">
        <v>3</v>
      </c>
      <c r="M106">
        <v>100399</v>
      </c>
      <c r="N106" t="s">
        <v>4</v>
      </c>
      <c r="T106" t="s">
        <v>1404</v>
      </c>
      <c r="U106" s="9">
        <v>3</v>
      </c>
      <c r="V106" t="s">
        <v>6</v>
      </c>
      <c r="W106" t="s">
        <v>1405</v>
      </c>
      <c r="X106" t="s">
        <v>1406</v>
      </c>
      <c r="Y106" s="4">
        <v>6</v>
      </c>
      <c r="Z106" s="5">
        <v>602</v>
      </c>
      <c r="AA106" s="5" t="s">
        <v>1405</v>
      </c>
      <c r="AB106" t="s">
        <v>1422</v>
      </c>
      <c r="AC106">
        <v>2005</v>
      </c>
      <c r="AD106">
        <v>10</v>
      </c>
      <c r="AE106">
        <v>30</v>
      </c>
      <c r="AF106" t="s">
        <v>102</v>
      </c>
      <c r="AG106" t="s">
        <v>102</v>
      </c>
      <c r="AI106">
        <v>228219</v>
      </c>
      <c r="AJ106">
        <v>6628982</v>
      </c>
      <c r="AK106" s="5">
        <v>229000</v>
      </c>
      <c r="AL106" s="5">
        <v>6629000</v>
      </c>
      <c r="AM106">
        <v>23097</v>
      </c>
      <c r="AO106">
        <v>8</v>
      </c>
      <c r="AP106" t="s">
        <v>1409</v>
      </c>
      <c r="AQ106" t="s">
        <v>1423</v>
      </c>
      <c r="AR106">
        <v>100399</v>
      </c>
      <c r="AT106" s="6" t="s">
        <v>13</v>
      </c>
      <c r="AU106">
        <v>1</v>
      </c>
      <c r="AV106" t="s">
        <v>14</v>
      </c>
      <c r="AW106" t="s">
        <v>1411</v>
      </c>
      <c r="AX106" t="s">
        <v>1424</v>
      </c>
      <c r="AY106">
        <v>8</v>
      </c>
      <c r="AZ106" t="s">
        <v>17</v>
      </c>
      <c r="BA106" t="s">
        <v>18</v>
      </c>
      <c r="BB106">
        <v>1</v>
      </c>
      <c r="BC106" s="7">
        <v>40161</v>
      </c>
      <c r="BD106" s="8" t="s">
        <v>19</v>
      </c>
      <c r="BF106">
        <v>3</v>
      </c>
      <c r="BG106">
        <v>456386</v>
      </c>
      <c r="BH106">
        <v>14685</v>
      </c>
      <c r="BI106" t="s">
        <v>1425</v>
      </c>
      <c r="BK106" t="s">
        <v>1426</v>
      </c>
      <c r="BU106">
        <v>226685</v>
      </c>
    </row>
    <row r="107" spans="1:73" x14ac:dyDescent="0.3">
      <c r="A107">
        <v>228449</v>
      </c>
      <c r="C107">
        <v>1</v>
      </c>
      <c r="D107">
        <v>1</v>
      </c>
      <c r="E107">
        <v>1</v>
      </c>
      <c r="F107" t="s">
        <v>0</v>
      </c>
      <c r="G107" t="s">
        <v>1</v>
      </c>
      <c r="H107" t="s">
        <v>1427</v>
      </c>
      <c r="I107" t="s">
        <v>100</v>
      </c>
      <c r="K107">
        <v>1</v>
      </c>
      <c r="L107" t="s">
        <v>3</v>
      </c>
      <c r="M107">
        <v>100399</v>
      </c>
      <c r="N107" t="s">
        <v>4</v>
      </c>
      <c r="T107" t="s">
        <v>1428</v>
      </c>
      <c r="U107" s="2">
        <v>1</v>
      </c>
      <c r="V107" t="s">
        <v>6</v>
      </c>
      <c r="W107" t="s">
        <v>1405</v>
      </c>
      <c r="X107" t="s">
        <v>1406</v>
      </c>
      <c r="Y107" s="4">
        <v>6</v>
      </c>
      <c r="Z107" s="5">
        <v>602</v>
      </c>
      <c r="AA107" s="5" t="s">
        <v>1405</v>
      </c>
      <c r="AB107" t="s">
        <v>1429</v>
      </c>
      <c r="AC107">
        <v>2014</v>
      </c>
      <c r="AD107">
        <v>8</v>
      </c>
      <c r="AE107">
        <v>20</v>
      </c>
      <c r="AF107" t="s">
        <v>102</v>
      </c>
      <c r="AG107" t="s">
        <v>102</v>
      </c>
      <c r="AI107">
        <v>228796</v>
      </c>
      <c r="AJ107">
        <v>6634009</v>
      </c>
      <c r="AK107" s="5">
        <v>229000</v>
      </c>
      <c r="AL107" s="5">
        <v>6635000</v>
      </c>
      <c r="AM107">
        <v>1</v>
      </c>
      <c r="AO107">
        <v>8</v>
      </c>
      <c r="AP107" t="s">
        <v>11</v>
      </c>
      <c r="AR107">
        <v>100399</v>
      </c>
      <c r="AT107" s="6" t="s">
        <v>13</v>
      </c>
      <c r="AU107">
        <v>1</v>
      </c>
      <c r="AV107" t="s">
        <v>14</v>
      </c>
      <c r="AW107" t="s">
        <v>1430</v>
      </c>
      <c r="AX107" t="s">
        <v>1431</v>
      </c>
      <c r="AY107">
        <v>8</v>
      </c>
      <c r="AZ107" t="s">
        <v>17</v>
      </c>
      <c r="BA107" t="s">
        <v>18</v>
      </c>
      <c r="BC107" s="7">
        <v>42957</v>
      </c>
      <c r="BD107" s="8" t="s">
        <v>19</v>
      </c>
      <c r="BF107">
        <v>3</v>
      </c>
      <c r="BG107">
        <v>446334</v>
      </c>
      <c r="BI107" t="s">
        <v>1432</v>
      </c>
      <c r="BK107" t="s">
        <v>1433</v>
      </c>
      <c r="BU107">
        <v>228449</v>
      </c>
    </row>
    <row r="108" spans="1:73" x14ac:dyDescent="0.3">
      <c r="A108">
        <v>227999</v>
      </c>
      <c r="B108">
        <v>283220</v>
      </c>
      <c r="F108" t="s">
        <v>0</v>
      </c>
      <c r="G108" t="s">
        <v>1</v>
      </c>
      <c r="H108" t="s">
        <v>1476</v>
      </c>
      <c r="I108" s="1" t="str">
        <f>HYPERLINK(AQ108,"Hb")</f>
        <v>Hb</v>
      </c>
      <c r="K108">
        <v>1</v>
      </c>
      <c r="L108" t="s">
        <v>3</v>
      </c>
      <c r="M108">
        <v>100399</v>
      </c>
      <c r="N108" t="s">
        <v>4</v>
      </c>
      <c r="T108" t="s">
        <v>1477</v>
      </c>
      <c r="U108" s="9">
        <v>3</v>
      </c>
      <c r="V108" t="s">
        <v>6</v>
      </c>
      <c r="W108" t="s">
        <v>1468</v>
      </c>
      <c r="X108" t="s">
        <v>1406</v>
      </c>
      <c r="Y108" s="4">
        <v>6</v>
      </c>
      <c r="Z108" s="5">
        <v>605</v>
      </c>
      <c r="AA108" s="5" t="s">
        <v>1468</v>
      </c>
      <c r="AB108" t="s">
        <v>1478</v>
      </c>
      <c r="AC108">
        <v>2003</v>
      </c>
      <c r="AD108">
        <v>9</v>
      </c>
      <c r="AE108">
        <v>8</v>
      </c>
      <c r="AF108" t="s">
        <v>1470</v>
      </c>
      <c r="AG108" t="s">
        <v>1470</v>
      </c>
      <c r="AI108">
        <v>228624</v>
      </c>
      <c r="AJ108">
        <v>6694321</v>
      </c>
      <c r="AK108" s="5">
        <v>229000</v>
      </c>
      <c r="AL108" s="5">
        <v>6695000</v>
      </c>
      <c r="AM108">
        <v>42962</v>
      </c>
      <c r="AO108">
        <v>8</v>
      </c>
      <c r="AP108" t="s">
        <v>1479</v>
      </c>
      <c r="AQ108" t="s">
        <v>1480</v>
      </c>
      <c r="AR108">
        <v>100399</v>
      </c>
      <c r="AT108" s="6" t="s">
        <v>13</v>
      </c>
      <c r="AU108">
        <v>1</v>
      </c>
      <c r="AV108" t="s">
        <v>14</v>
      </c>
      <c r="AW108" t="s">
        <v>1481</v>
      </c>
      <c r="AX108" t="s">
        <v>1482</v>
      </c>
      <c r="AY108">
        <v>8</v>
      </c>
      <c r="AZ108" t="s">
        <v>17</v>
      </c>
      <c r="BA108" t="s">
        <v>18</v>
      </c>
      <c r="BB108">
        <v>1</v>
      </c>
      <c r="BC108" s="7">
        <v>40161</v>
      </c>
      <c r="BD108" s="8" t="s">
        <v>19</v>
      </c>
      <c r="BF108">
        <v>3</v>
      </c>
      <c r="BG108">
        <v>456396</v>
      </c>
      <c r="BH108">
        <v>14691</v>
      </c>
      <c r="BI108" t="s">
        <v>1483</v>
      </c>
      <c r="BK108" t="s">
        <v>1484</v>
      </c>
      <c r="BU108">
        <v>227999</v>
      </c>
    </row>
    <row r="109" spans="1:73" x14ac:dyDescent="0.3">
      <c r="A109">
        <v>83755</v>
      </c>
      <c r="B109">
        <v>332875</v>
      </c>
      <c r="F109" t="s">
        <v>0</v>
      </c>
      <c r="G109" t="s">
        <v>1</v>
      </c>
      <c r="H109" t="s">
        <v>3189</v>
      </c>
      <c r="I109" s="1" t="str">
        <f>HYPERLINK(AQ109,"Hb")</f>
        <v>Hb</v>
      </c>
      <c r="K109">
        <v>1</v>
      </c>
      <c r="L109" t="s">
        <v>3</v>
      </c>
      <c r="M109">
        <v>100399</v>
      </c>
      <c r="N109" t="s">
        <v>4</v>
      </c>
      <c r="T109" t="s">
        <v>3190</v>
      </c>
      <c r="U109" s="2">
        <v>1</v>
      </c>
      <c r="V109" t="s">
        <v>2970</v>
      </c>
      <c r="W109" t="s">
        <v>3191</v>
      </c>
      <c r="X109" s="3" t="s">
        <v>3192</v>
      </c>
      <c r="Y109" s="4">
        <v>14</v>
      </c>
      <c r="Z109" s="5">
        <v>1416</v>
      </c>
      <c r="AA109" t="s">
        <v>3191</v>
      </c>
      <c r="AB109" t="s">
        <v>3193</v>
      </c>
      <c r="AC109">
        <v>1994</v>
      </c>
      <c r="AD109">
        <v>8</v>
      </c>
      <c r="AE109">
        <v>25</v>
      </c>
      <c r="AF109" t="s">
        <v>1182</v>
      </c>
      <c r="AG109" t="s">
        <v>1182</v>
      </c>
      <c r="AI109">
        <v>23294</v>
      </c>
      <c r="AJ109">
        <v>6821392</v>
      </c>
      <c r="AK109" s="5">
        <v>23000</v>
      </c>
      <c r="AL109" s="5">
        <v>6821000</v>
      </c>
      <c r="AM109">
        <v>707</v>
      </c>
      <c r="AO109">
        <v>8</v>
      </c>
      <c r="AP109" t="s">
        <v>11</v>
      </c>
      <c r="AQ109" t="s">
        <v>3194</v>
      </c>
      <c r="AR109">
        <v>100399</v>
      </c>
      <c r="AT109" s="6" t="s">
        <v>13</v>
      </c>
      <c r="AU109">
        <v>1</v>
      </c>
      <c r="AV109" t="s">
        <v>14</v>
      </c>
      <c r="AW109" t="s">
        <v>3195</v>
      </c>
      <c r="AX109" t="s">
        <v>3196</v>
      </c>
      <c r="AY109">
        <v>8</v>
      </c>
      <c r="AZ109" t="s">
        <v>17</v>
      </c>
      <c r="BA109" t="s">
        <v>18</v>
      </c>
      <c r="BB109">
        <v>1</v>
      </c>
      <c r="BC109" s="7">
        <v>34614</v>
      </c>
      <c r="BD109" s="8" t="s">
        <v>19</v>
      </c>
      <c r="BF109">
        <v>3</v>
      </c>
      <c r="BG109">
        <v>503611</v>
      </c>
      <c r="BH109">
        <v>14904</v>
      </c>
      <c r="BI109" t="s">
        <v>3197</v>
      </c>
      <c r="BK109" t="s">
        <v>3198</v>
      </c>
      <c r="BU109">
        <v>83755</v>
      </c>
    </row>
    <row r="110" spans="1:73" x14ac:dyDescent="0.3">
      <c r="A110">
        <v>231408</v>
      </c>
      <c r="B110">
        <v>276935</v>
      </c>
      <c r="F110" t="s">
        <v>0</v>
      </c>
      <c r="G110" t="s">
        <v>1</v>
      </c>
      <c r="H110" t="s">
        <v>1434</v>
      </c>
      <c r="I110" s="1" t="str">
        <f>HYPERLINK(AQ110,"Hb")</f>
        <v>Hb</v>
      </c>
      <c r="K110">
        <v>1</v>
      </c>
      <c r="L110" t="s">
        <v>3</v>
      </c>
      <c r="M110">
        <v>100399</v>
      </c>
      <c r="N110" t="s">
        <v>4</v>
      </c>
      <c r="T110" t="s">
        <v>1435</v>
      </c>
      <c r="U110" s="2">
        <v>1</v>
      </c>
      <c r="V110" t="s">
        <v>6</v>
      </c>
      <c r="W110" t="s">
        <v>1405</v>
      </c>
      <c r="X110" t="s">
        <v>1406</v>
      </c>
      <c r="Y110" s="4">
        <v>6</v>
      </c>
      <c r="Z110" s="5">
        <v>602</v>
      </c>
      <c r="AA110" s="5" t="s">
        <v>1405</v>
      </c>
      <c r="AB110" t="s">
        <v>1436</v>
      </c>
      <c r="AC110">
        <v>2007</v>
      </c>
      <c r="AD110">
        <v>8</v>
      </c>
      <c r="AE110">
        <v>9</v>
      </c>
      <c r="AF110" t="s">
        <v>1182</v>
      </c>
      <c r="AG110" t="s">
        <v>1182</v>
      </c>
      <c r="AI110">
        <v>230581</v>
      </c>
      <c r="AJ110">
        <v>6632885</v>
      </c>
      <c r="AK110" s="5">
        <v>231000</v>
      </c>
      <c r="AL110" s="5">
        <v>6633000</v>
      </c>
      <c r="AM110">
        <v>71</v>
      </c>
      <c r="AO110">
        <v>8</v>
      </c>
      <c r="AP110" t="s">
        <v>11</v>
      </c>
      <c r="AQ110" t="s">
        <v>1437</v>
      </c>
      <c r="AR110">
        <v>100399</v>
      </c>
      <c r="AT110" s="6" t="s">
        <v>13</v>
      </c>
      <c r="AU110">
        <v>1</v>
      </c>
      <c r="AV110" t="s">
        <v>14</v>
      </c>
      <c r="AW110" t="s">
        <v>1438</v>
      </c>
      <c r="AX110" t="s">
        <v>1439</v>
      </c>
      <c r="AY110">
        <v>8</v>
      </c>
      <c r="AZ110" t="s">
        <v>17</v>
      </c>
      <c r="BA110" t="s">
        <v>18</v>
      </c>
      <c r="BB110">
        <v>1</v>
      </c>
      <c r="BC110" s="7">
        <v>39596</v>
      </c>
      <c r="BD110" s="8" t="s">
        <v>19</v>
      </c>
      <c r="BF110">
        <v>3</v>
      </c>
      <c r="BG110">
        <v>449343</v>
      </c>
      <c r="BH110">
        <v>14686</v>
      </c>
      <c r="BI110" t="s">
        <v>1440</v>
      </c>
      <c r="BK110" t="s">
        <v>1441</v>
      </c>
      <c r="BU110">
        <v>231408</v>
      </c>
    </row>
    <row r="111" spans="1:73" x14ac:dyDescent="0.3">
      <c r="A111">
        <v>242133</v>
      </c>
      <c r="B111">
        <v>297345</v>
      </c>
      <c r="F111" t="s">
        <v>0</v>
      </c>
      <c r="G111" t="s">
        <v>1</v>
      </c>
      <c r="H111" t="s">
        <v>2263</v>
      </c>
      <c r="I111" s="1" t="str">
        <f>HYPERLINK(AQ111,"Hb")</f>
        <v>Hb</v>
      </c>
      <c r="K111">
        <v>1</v>
      </c>
      <c r="L111" t="s">
        <v>3</v>
      </c>
      <c r="M111">
        <v>100399</v>
      </c>
      <c r="N111" t="s">
        <v>4</v>
      </c>
      <c r="T111" t="s">
        <v>2264</v>
      </c>
      <c r="U111" s="2">
        <v>1</v>
      </c>
      <c r="V111" t="s">
        <v>1626</v>
      </c>
      <c r="W111" t="s">
        <v>1727</v>
      </c>
      <c r="X111" s="3" t="s">
        <v>1628</v>
      </c>
      <c r="Y111" s="4">
        <v>7</v>
      </c>
      <c r="Z111" s="5">
        <v>720</v>
      </c>
      <c r="AA111" t="s">
        <v>2265</v>
      </c>
      <c r="AB111" t="s">
        <v>2266</v>
      </c>
      <c r="AC111">
        <v>2010</v>
      </c>
      <c r="AD111">
        <v>7</v>
      </c>
      <c r="AE111">
        <v>22</v>
      </c>
      <c r="AF111" t="s">
        <v>273</v>
      </c>
      <c r="AG111" t="s">
        <v>273</v>
      </c>
      <c r="AI111">
        <v>233494</v>
      </c>
      <c r="AJ111">
        <v>6574036</v>
      </c>
      <c r="AK111" s="5">
        <v>233000</v>
      </c>
      <c r="AL111" s="5">
        <v>6575000</v>
      </c>
      <c r="AM111">
        <v>71</v>
      </c>
      <c r="AO111">
        <v>8</v>
      </c>
      <c r="AP111" t="s">
        <v>11</v>
      </c>
      <c r="AQ111" t="s">
        <v>2267</v>
      </c>
      <c r="AR111">
        <v>100399</v>
      </c>
      <c r="AT111" s="6" t="s">
        <v>13</v>
      </c>
      <c r="AU111">
        <v>1</v>
      </c>
      <c r="AV111" t="s">
        <v>14</v>
      </c>
      <c r="AW111" t="s">
        <v>2268</v>
      </c>
      <c r="AX111" t="s">
        <v>2269</v>
      </c>
      <c r="AY111">
        <v>8</v>
      </c>
      <c r="AZ111" t="s">
        <v>17</v>
      </c>
      <c r="BA111" t="s">
        <v>18</v>
      </c>
      <c r="BB111">
        <v>1</v>
      </c>
      <c r="BC111" s="7">
        <v>40520</v>
      </c>
      <c r="BD111" s="8" t="s">
        <v>19</v>
      </c>
      <c r="BF111">
        <v>3</v>
      </c>
      <c r="BG111">
        <v>470657</v>
      </c>
      <c r="BH111">
        <v>14795</v>
      </c>
      <c r="BI111" t="s">
        <v>2270</v>
      </c>
      <c r="BK111" t="s">
        <v>2271</v>
      </c>
      <c r="BU111">
        <v>242133</v>
      </c>
    </row>
    <row r="112" spans="1:73" x14ac:dyDescent="0.3">
      <c r="A112">
        <v>235233</v>
      </c>
      <c r="B112">
        <v>277688</v>
      </c>
      <c r="F112" t="s">
        <v>0</v>
      </c>
      <c r="G112" t="s">
        <v>1</v>
      </c>
      <c r="H112" t="s">
        <v>1716</v>
      </c>
      <c r="I112" s="1" t="str">
        <f>HYPERLINK(AQ112,"Hb")</f>
        <v>Hb</v>
      </c>
      <c r="K112">
        <v>1</v>
      </c>
      <c r="L112" t="s">
        <v>3</v>
      </c>
      <c r="M112">
        <v>100399</v>
      </c>
      <c r="N112" t="s">
        <v>4</v>
      </c>
      <c r="T112" t="s">
        <v>1717</v>
      </c>
      <c r="U112" s="2">
        <v>1</v>
      </c>
      <c r="V112" t="s">
        <v>1626</v>
      </c>
      <c r="W112" t="s">
        <v>1718</v>
      </c>
      <c r="X112" s="3" t="s">
        <v>1628</v>
      </c>
      <c r="Y112" s="4">
        <v>7</v>
      </c>
      <c r="Z112" s="5">
        <v>704</v>
      </c>
      <c r="AA112" t="s">
        <v>1718</v>
      </c>
      <c r="AB112" t="s">
        <v>1719</v>
      </c>
      <c r="AC112">
        <v>2003</v>
      </c>
      <c r="AD112">
        <v>8</v>
      </c>
      <c r="AE112">
        <v>18</v>
      </c>
      <c r="AF112" t="s">
        <v>273</v>
      </c>
      <c r="AG112" t="s">
        <v>273</v>
      </c>
      <c r="AI112">
        <v>232012</v>
      </c>
      <c r="AJ112">
        <v>6583771</v>
      </c>
      <c r="AK112" s="5">
        <v>233000</v>
      </c>
      <c r="AL112" s="5">
        <v>6583000</v>
      </c>
      <c r="AM112">
        <v>1118</v>
      </c>
      <c r="AO112">
        <v>8</v>
      </c>
      <c r="AP112" t="s">
        <v>11</v>
      </c>
      <c r="AQ112" t="s">
        <v>1720</v>
      </c>
      <c r="AR112">
        <v>100399</v>
      </c>
      <c r="AT112" s="6" t="s">
        <v>13</v>
      </c>
      <c r="AU112">
        <v>1</v>
      </c>
      <c r="AV112" t="s">
        <v>14</v>
      </c>
      <c r="AW112" t="s">
        <v>1721</v>
      </c>
      <c r="AX112" t="s">
        <v>1722</v>
      </c>
      <c r="AY112">
        <v>8</v>
      </c>
      <c r="AZ112" t="s">
        <v>17</v>
      </c>
      <c r="BA112" t="s">
        <v>18</v>
      </c>
      <c r="BB112">
        <v>1</v>
      </c>
      <c r="BC112" s="7">
        <v>38054</v>
      </c>
      <c r="BD112" s="8" t="s">
        <v>19</v>
      </c>
      <c r="BF112">
        <v>3</v>
      </c>
      <c r="BG112">
        <v>450040</v>
      </c>
      <c r="BH112">
        <v>14719</v>
      </c>
      <c r="BI112" t="s">
        <v>1723</v>
      </c>
      <c r="BK112" t="s">
        <v>1724</v>
      </c>
      <c r="BU112">
        <v>235233</v>
      </c>
    </row>
    <row r="113" spans="1:73" x14ac:dyDescent="0.3">
      <c r="A113">
        <v>241029</v>
      </c>
      <c r="B113">
        <v>193244</v>
      </c>
      <c r="F113" t="s">
        <v>0</v>
      </c>
      <c r="G113" t="s">
        <v>1540</v>
      </c>
      <c r="H113" t="s">
        <v>1541</v>
      </c>
      <c r="I113" t="s">
        <v>100</v>
      </c>
      <c r="K113">
        <v>1</v>
      </c>
      <c r="L113" t="s">
        <v>3</v>
      </c>
      <c r="M113">
        <v>100399</v>
      </c>
      <c r="N113" t="s">
        <v>4</v>
      </c>
      <c r="T113" t="s">
        <v>1542</v>
      </c>
      <c r="U113" s="9">
        <v>3</v>
      </c>
      <c r="V113" t="s">
        <v>6</v>
      </c>
      <c r="W113" t="s">
        <v>1543</v>
      </c>
      <c r="X113" t="s">
        <v>1406</v>
      </c>
      <c r="Y113" s="4">
        <v>6</v>
      </c>
      <c r="Z113" s="5">
        <v>626</v>
      </c>
      <c r="AA113" s="5" t="s">
        <v>1543</v>
      </c>
      <c r="AB113" t="s">
        <v>1544</v>
      </c>
      <c r="AC113">
        <v>2000</v>
      </c>
      <c r="AD113">
        <v>9</v>
      </c>
      <c r="AE113">
        <v>15</v>
      </c>
      <c r="AF113" t="s">
        <v>1545</v>
      </c>
      <c r="AG113" t="s">
        <v>1545</v>
      </c>
      <c r="AI113">
        <v>233226</v>
      </c>
      <c r="AJ113">
        <v>6645418</v>
      </c>
      <c r="AK113" s="5">
        <v>233000</v>
      </c>
      <c r="AL113" s="5">
        <v>6645000</v>
      </c>
      <c r="AM113">
        <v>16951</v>
      </c>
      <c r="AO113">
        <v>33</v>
      </c>
      <c r="AQ113" s="7"/>
      <c r="AR113">
        <v>100399</v>
      </c>
      <c r="AT113" s="6" t="s">
        <v>13</v>
      </c>
      <c r="AU113">
        <v>1</v>
      </c>
      <c r="AV113" t="s">
        <v>14</v>
      </c>
      <c r="AW113" t="s">
        <v>1546</v>
      </c>
      <c r="AX113" t="s">
        <v>1547</v>
      </c>
      <c r="AY113">
        <v>33</v>
      </c>
      <c r="AZ113" t="s">
        <v>1548</v>
      </c>
      <c r="BA113" t="s">
        <v>18</v>
      </c>
      <c r="BC113" s="7">
        <v>41689</v>
      </c>
      <c r="BD113" s="8" t="s">
        <v>19</v>
      </c>
      <c r="BF113">
        <v>4</v>
      </c>
      <c r="BG113">
        <v>344592</v>
      </c>
      <c r="BH113">
        <v>14697</v>
      </c>
      <c r="BI113" t="s">
        <v>1549</v>
      </c>
      <c r="BK113" t="s">
        <v>1550</v>
      </c>
      <c r="BU113">
        <v>241029</v>
      </c>
    </row>
    <row r="114" spans="1:73" x14ac:dyDescent="0.3">
      <c r="A114">
        <v>241176</v>
      </c>
      <c r="B114">
        <v>298995</v>
      </c>
      <c r="F114" t="s">
        <v>0</v>
      </c>
      <c r="G114" t="s">
        <v>1</v>
      </c>
      <c r="H114" t="s">
        <v>1551</v>
      </c>
      <c r="I114" s="1" t="str">
        <f>HYPERLINK(AQ114,"Hb")</f>
        <v>Hb</v>
      </c>
      <c r="K114">
        <v>1</v>
      </c>
      <c r="L114" t="s">
        <v>3</v>
      </c>
      <c r="M114">
        <v>100399</v>
      </c>
      <c r="N114" t="s">
        <v>4</v>
      </c>
      <c r="T114" t="s">
        <v>1542</v>
      </c>
      <c r="U114" s="9">
        <v>3</v>
      </c>
      <c r="V114" t="s">
        <v>6</v>
      </c>
      <c r="W114" t="s">
        <v>1543</v>
      </c>
      <c r="X114" t="s">
        <v>1406</v>
      </c>
      <c r="Y114" s="4">
        <v>6</v>
      </c>
      <c r="Z114" s="5">
        <v>626</v>
      </c>
      <c r="AA114" s="5" t="s">
        <v>1543</v>
      </c>
      <c r="AB114" t="s">
        <v>1552</v>
      </c>
      <c r="AC114">
        <v>2003</v>
      </c>
      <c r="AD114">
        <v>9</v>
      </c>
      <c r="AE114">
        <v>28</v>
      </c>
      <c r="AF114" t="s">
        <v>1006</v>
      </c>
      <c r="AG114" t="s">
        <v>1006</v>
      </c>
      <c r="AI114">
        <v>233226</v>
      </c>
      <c r="AJ114">
        <v>6645418</v>
      </c>
      <c r="AK114" s="5">
        <v>233000</v>
      </c>
      <c r="AL114" s="5">
        <v>6645000</v>
      </c>
      <c r="AM114">
        <v>16951</v>
      </c>
      <c r="AO114">
        <v>8</v>
      </c>
      <c r="AP114" t="s">
        <v>1553</v>
      </c>
      <c r="AQ114" t="s">
        <v>1554</v>
      </c>
      <c r="AR114">
        <v>100399</v>
      </c>
      <c r="AT114" s="6" t="s">
        <v>13</v>
      </c>
      <c r="AU114">
        <v>1</v>
      </c>
      <c r="AV114" t="s">
        <v>14</v>
      </c>
      <c r="AW114" t="s">
        <v>1546</v>
      </c>
      <c r="AX114" t="s">
        <v>1555</v>
      </c>
      <c r="AY114">
        <v>8</v>
      </c>
      <c r="AZ114" t="s">
        <v>17</v>
      </c>
      <c r="BA114" t="s">
        <v>18</v>
      </c>
      <c r="BB114">
        <v>1</v>
      </c>
      <c r="BC114" s="7">
        <v>39913</v>
      </c>
      <c r="BD114" s="8" t="s">
        <v>19</v>
      </c>
      <c r="BF114">
        <v>3</v>
      </c>
      <c r="BG114">
        <v>472219</v>
      </c>
      <c r="BH114">
        <v>14698</v>
      </c>
      <c r="BI114" t="s">
        <v>1556</v>
      </c>
      <c r="BK114" t="s">
        <v>1557</v>
      </c>
      <c r="BU114">
        <v>241176</v>
      </c>
    </row>
    <row r="115" spans="1:73" x14ac:dyDescent="0.3">
      <c r="A115">
        <v>236165</v>
      </c>
      <c r="B115">
        <v>274727</v>
      </c>
      <c r="F115" t="s">
        <v>0</v>
      </c>
      <c r="G115" t="s">
        <v>1</v>
      </c>
      <c r="H115" t="s">
        <v>1485</v>
      </c>
      <c r="I115" s="1" t="str">
        <f>HYPERLINK(AQ115,"Hb")</f>
        <v>Hb</v>
      </c>
      <c r="K115">
        <v>1</v>
      </c>
      <c r="L115" t="s">
        <v>3</v>
      </c>
      <c r="M115">
        <v>100399</v>
      </c>
      <c r="N115" t="s">
        <v>4</v>
      </c>
      <c r="T115" t="s">
        <v>1486</v>
      </c>
      <c r="U115" s="2">
        <v>1</v>
      </c>
      <c r="V115" t="s">
        <v>6</v>
      </c>
      <c r="W115" t="s">
        <v>1468</v>
      </c>
      <c r="X115" t="s">
        <v>1406</v>
      </c>
      <c r="Y115" s="4">
        <v>6</v>
      </c>
      <c r="Z115" s="5">
        <v>605</v>
      </c>
      <c r="AA115" s="5" t="s">
        <v>1468</v>
      </c>
      <c r="AB115" t="s">
        <v>1487</v>
      </c>
      <c r="AC115">
        <v>2006</v>
      </c>
      <c r="AD115">
        <v>10</v>
      </c>
      <c r="AE115">
        <v>22</v>
      </c>
      <c r="AF115" t="s">
        <v>1488</v>
      </c>
      <c r="AG115" t="s">
        <v>1488</v>
      </c>
      <c r="AI115">
        <v>232233</v>
      </c>
      <c r="AJ115">
        <v>6676429</v>
      </c>
      <c r="AK115" s="5">
        <v>233000</v>
      </c>
      <c r="AL115" s="5">
        <v>6677000</v>
      </c>
      <c r="AM115">
        <v>7</v>
      </c>
      <c r="AO115">
        <v>8</v>
      </c>
      <c r="AP115" t="s">
        <v>11</v>
      </c>
      <c r="AQ115" t="s">
        <v>1489</v>
      </c>
      <c r="AR115">
        <v>100399</v>
      </c>
      <c r="AT115" s="6" t="s">
        <v>13</v>
      </c>
      <c r="AU115">
        <v>1</v>
      </c>
      <c r="AV115" t="s">
        <v>14</v>
      </c>
      <c r="AW115" t="s">
        <v>1490</v>
      </c>
      <c r="AX115" t="s">
        <v>1491</v>
      </c>
      <c r="AY115">
        <v>8</v>
      </c>
      <c r="AZ115" t="s">
        <v>17</v>
      </c>
      <c r="BA115" t="s">
        <v>18</v>
      </c>
      <c r="BB115">
        <v>1</v>
      </c>
      <c r="BC115" s="7">
        <v>41880</v>
      </c>
      <c r="BD115" s="8" t="s">
        <v>19</v>
      </c>
      <c r="BF115">
        <v>3</v>
      </c>
      <c r="BG115">
        <v>445080</v>
      </c>
      <c r="BH115">
        <v>14692</v>
      </c>
      <c r="BI115" t="s">
        <v>1492</v>
      </c>
      <c r="BK115" t="s">
        <v>1493</v>
      </c>
      <c r="BU115">
        <v>236165</v>
      </c>
    </row>
    <row r="116" spans="1:73" x14ac:dyDescent="0.3">
      <c r="A116">
        <v>245122</v>
      </c>
      <c r="B116">
        <v>317087</v>
      </c>
      <c r="F116" t="s">
        <v>0</v>
      </c>
      <c r="G116" t="s">
        <v>1</v>
      </c>
      <c r="H116" t="s">
        <v>2252</v>
      </c>
      <c r="I116" s="1" t="str">
        <f>HYPERLINK(AQ116,"Hb")</f>
        <v>Hb</v>
      </c>
      <c r="K116">
        <v>1</v>
      </c>
      <c r="L116" t="s">
        <v>3</v>
      </c>
      <c r="M116">
        <v>100399</v>
      </c>
      <c r="N116" t="s">
        <v>4</v>
      </c>
      <c r="T116" t="s">
        <v>2253</v>
      </c>
      <c r="U116" s="9">
        <v>3</v>
      </c>
      <c r="V116" t="s">
        <v>1626</v>
      </c>
      <c r="W116" t="s">
        <v>1718</v>
      </c>
      <c r="X116" s="3" t="s">
        <v>1628</v>
      </c>
      <c r="Y116" s="4">
        <v>7</v>
      </c>
      <c r="Z116" s="5">
        <v>716</v>
      </c>
      <c r="AA116" t="s">
        <v>2254</v>
      </c>
      <c r="AB116" t="s">
        <v>2255</v>
      </c>
      <c r="AC116">
        <v>1956</v>
      </c>
      <c r="AD116">
        <v>9</v>
      </c>
      <c r="AE116">
        <v>17</v>
      </c>
      <c r="AF116" t="s">
        <v>2256</v>
      </c>
      <c r="AG116" t="s">
        <v>2256</v>
      </c>
      <c r="AI116">
        <v>234259</v>
      </c>
      <c r="AJ116">
        <v>6588891</v>
      </c>
      <c r="AK116" s="5">
        <v>235000</v>
      </c>
      <c r="AL116" s="5">
        <v>6589000</v>
      </c>
      <c r="AM116">
        <v>21183</v>
      </c>
      <c r="AO116">
        <v>8</v>
      </c>
      <c r="AP116" t="s">
        <v>2257</v>
      </c>
      <c r="AQ116" t="s">
        <v>2258</v>
      </c>
      <c r="AR116">
        <v>100399</v>
      </c>
      <c r="AT116" s="6" t="s">
        <v>13</v>
      </c>
      <c r="AU116">
        <v>1</v>
      </c>
      <c r="AV116" t="s">
        <v>14</v>
      </c>
      <c r="AW116" t="s">
        <v>2259</v>
      </c>
      <c r="AX116" t="s">
        <v>2260</v>
      </c>
      <c r="AY116">
        <v>8</v>
      </c>
      <c r="AZ116" t="s">
        <v>17</v>
      </c>
      <c r="BA116" t="s">
        <v>18</v>
      </c>
      <c r="BB116">
        <v>1</v>
      </c>
      <c r="BC116" s="7">
        <v>41677</v>
      </c>
      <c r="BD116" s="8" t="s">
        <v>19</v>
      </c>
      <c r="BF116">
        <v>3</v>
      </c>
      <c r="BG116">
        <v>488599</v>
      </c>
      <c r="BH116">
        <v>14718</v>
      </c>
      <c r="BI116" t="s">
        <v>2261</v>
      </c>
      <c r="BK116" t="s">
        <v>2262</v>
      </c>
      <c r="BU116">
        <v>245122</v>
      </c>
    </row>
    <row r="117" spans="1:73" x14ac:dyDescent="0.3">
      <c r="A117">
        <v>244093</v>
      </c>
      <c r="B117">
        <v>327812</v>
      </c>
      <c r="F117" t="s">
        <v>0</v>
      </c>
      <c r="G117" t="s">
        <v>1</v>
      </c>
      <c r="H117" t="s">
        <v>1442</v>
      </c>
      <c r="I117" s="1" t="str">
        <f>HYPERLINK(AQ117,"Hb")</f>
        <v>Hb</v>
      </c>
      <c r="K117">
        <v>1</v>
      </c>
      <c r="L117" t="s">
        <v>3</v>
      </c>
      <c r="M117">
        <v>100399</v>
      </c>
      <c r="N117" t="s">
        <v>4</v>
      </c>
      <c r="T117" t="s">
        <v>1443</v>
      </c>
      <c r="U117" s="2">
        <v>1</v>
      </c>
      <c r="V117" t="s">
        <v>6</v>
      </c>
      <c r="W117" t="s">
        <v>1405</v>
      </c>
      <c r="X117" t="s">
        <v>1406</v>
      </c>
      <c r="Y117" s="4">
        <v>6</v>
      </c>
      <c r="Z117" s="5">
        <v>602</v>
      </c>
      <c r="AA117" s="5" t="s">
        <v>1405</v>
      </c>
      <c r="AB117" t="s">
        <v>1444</v>
      </c>
      <c r="AC117">
        <v>2013</v>
      </c>
      <c r="AD117">
        <v>10</v>
      </c>
      <c r="AE117">
        <v>3</v>
      </c>
      <c r="AF117" t="s">
        <v>1445</v>
      </c>
      <c r="AG117" t="s">
        <v>1445</v>
      </c>
      <c r="AI117">
        <v>234049</v>
      </c>
      <c r="AJ117">
        <v>6625841</v>
      </c>
      <c r="AK117" s="5">
        <v>235000</v>
      </c>
      <c r="AL117" s="5">
        <v>6625000</v>
      </c>
      <c r="AM117">
        <v>7</v>
      </c>
      <c r="AO117">
        <v>8</v>
      </c>
      <c r="AP117" t="s">
        <v>11</v>
      </c>
      <c r="AQ117" t="s">
        <v>1446</v>
      </c>
      <c r="AR117">
        <v>100399</v>
      </c>
      <c r="AT117" s="6" t="s">
        <v>13</v>
      </c>
      <c r="AU117">
        <v>1</v>
      </c>
      <c r="AV117" t="s">
        <v>14</v>
      </c>
      <c r="AW117" t="s">
        <v>1447</v>
      </c>
      <c r="AX117" t="s">
        <v>1448</v>
      </c>
      <c r="AY117">
        <v>8</v>
      </c>
      <c r="AZ117" t="s">
        <v>17</v>
      </c>
      <c r="BA117" t="s">
        <v>18</v>
      </c>
      <c r="BB117">
        <v>1</v>
      </c>
      <c r="BC117" s="7">
        <v>42437</v>
      </c>
      <c r="BD117" s="8" t="s">
        <v>19</v>
      </c>
      <c r="BF117">
        <v>3</v>
      </c>
      <c r="BG117">
        <v>498666</v>
      </c>
      <c r="BH117">
        <v>14689</v>
      </c>
      <c r="BI117" t="s">
        <v>1449</v>
      </c>
      <c r="BK117" t="s">
        <v>1450</v>
      </c>
      <c r="BU117">
        <v>244093</v>
      </c>
    </row>
    <row r="118" spans="1:73" x14ac:dyDescent="0.3">
      <c r="A118">
        <v>244433</v>
      </c>
      <c r="B118">
        <v>301270</v>
      </c>
      <c r="F118" t="s">
        <v>0</v>
      </c>
      <c r="G118" t="s">
        <v>1</v>
      </c>
      <c r="H118" t="s">
        <v>1451</v>
      </c>
      <c r="I118" s="1" t="str">
        <f>HYPERLINK(AQ118,"Hb")</f>
        <v>Hb</v>
      </c>
      <c r="K118">
        <v>1</v>
      </c>
      <c r="L118" t="s">
        <v>3</v>
      </c>
      <c r="M118">
        <v>100399</v>
      </c>
      <c r="N118" t="s">
        <v>4</v>
      </c>
      <c r="T118" t="s">
        <v>1452</v>
      </c>
      <c r="U118" s="2">
        <v>1</v>
      </c>
      <c r="V118" t="s">
        <v>6</v>
      </c>
      <c r="W118" t="s">
        <v>1405</v>
      </c>
      <c r="X118" t="s">
        <v>1406</v>
      </c>
      <c r="Y118" s="4">
        <v>6</v>
      </c>
      <c r="Z118" s="5">
        <v>602</v>
      </c>
      <c r="AA118" s="5" t="s">
        <v>1405</v>
      </c>
      <c r="AB118" t="s">
        <v>1453</v>
      </c>
      <c r="AC118">
        <v>2008</v>
      </c>
      <c r="AD118">
        <v>9</v>
      </c>
      <c r="AE118">
        <v>30</v>
      </c>
      <c r="AF118" t="s">
        <v>102</v>
      </c>
      <c r="AG118" t="s">
        <v>102</v>
      </c>
      <c r="AI118">
        <v>234143</v>
      </c>
      <c r="AJ118">
        <v>6626125</v>
      </c>
      <c r="AK118" s="5">
        <v>235000</v>
      </c>
      <c r="AL118" s="5">
        <v>6627000</v>
      </c>
      <c r="AM118">
        <v>7</v>
      </c>
      <c r="AO118">
        <v>8</v>
      </c>
      <c r="AP118" t="s">
        <v>11</v>
      </c>
      <c r="AQ118" t="s">
        <v>1454</v>
      </c>
      <c r="AR118">
        <v>100399</v>
      </c>
      <c r="AT118" s="6" t="s">
        <v>13</v>
      </c>
      <c r="AU118">
        <v>1</v>
      </c>
      <c r="AV118" t="s">
        <v>14</v>
      </c>
      <c r="AW118" t="s">
        <v>1455</v>
      </c>
      <c r="AX118" t="s">
        <v>1456</v>
      </c>
      <c r="AY118">
        <v>8</v>
      </c>
      <c r="AZ118" t="s">
        <v>17</v>
      </c>
      <c r="BA118" t="s">
        <v>18</v>
      </c>
      <c r="BB118">
        <v>1</v>
      </c>
      <c r="BC118" s="7">
        <v>41677</v>
      </c>
      <c r="BD118" s="8" t="s">
        <v>19</v>
      </c>
      <c r="BF118">
        <v>3</v>
      </c>
      <c r="BG118">
        <v>474257</v>
      </c>
      <c r="BH118">
        <v>14687</v>
      </c>
      <c r="BI118" t="s">
        <v>1457</v>
      </c>
      <c r="BK118" t="s">
        <v>1458</v>
      </c>
      <c r="BU118">
        <v>244433</v>
      </c>
    </row>
    <row r="119" spans="1:73" x14ac:dyDescent="0.3">
      <c r="A119">
        <v>244515</v>
      </c>
      <c r="B119">
        <v>322826</v>
      </c>
      <c r="F119" t="s">
        <v>0</v>
      </c>
      <c r="G119" t="s">
        <v>1</v>
      </c>
      <c r="H119" t="s">
        <v>1459</v>
      </c>
      <c r="I119" s="1" t="str">
        <f>HYPERLINK(AQ119,"Hb")</f>
        <v>Hb</v>
      </c>
      <c r="K119">
        <v>1</v>
      </c>
      <c r="L119" t="s">
        <v>3</v>
      </c>
      <c r="M119">
        <v>100399</v>
      </c>
      <c r="N119" t="s">
        <v>4</v>
      </c>
      <c r="T119" t="s">
        <v>1452</v>
      </c>
      <c r="U119" s="2">
        <v>1</v>
      </c>
      <c r="V119" t="s">
        <v>6</v>
      </c>
      <c r="W119" t="s">
        <v>1405</v>
      </c>
      <c r="X119" t="s">
        <v>1406</v>
      </c>
      <c r="Y119" s="4">
        <v>6</v>
      </c>
      <c r="Z119" s="5">
        <v>602</v>
      </c>
      <c r="AA119" s="5" t="s">
        <v>1405</v>
      </c>
      <c r="AB119" t="s">
        <v>1460</v>
      </c>
      <c r="AC119">
        <v>2011</v>
      </c>
      <c r="AD119">
        <v>9</v>
      </c>
      <c r="AE119">
        <v>27</v>
      </c>
      <c r="AF119" t="s">
        <v>102</v>
      </c>
      <c r="AG119" t="s">
        <v>102</v>
      </c>
      <c r="AI119">
        <v>234164</v>
      </c>
      <c r="AJ119">
        <v>6626191</v>
      </c>
      <c r="AK119" s="5">
        <v>235000</v>
      </c>
      <c r="AL119" s="5">
        <v>6627000</v>
      </c>
      <c r="AM119">
        <v>1</v>
      </c>
      <c r="AO119">
        <v>8</v>
      </c>
      <c r="AP119" t="s">
        <v>11</v>
      </c>
      <c r="AQ119" t="s">
        <v>1461</v>
      </c>
      <c r="AR119">
        <v>100399</v>
      </c>
      <c r="AT119" s="6" t="s">
        <v>13</v>
      </c>
      <c r="AU119">
        <v>1</v>
      </c>
      <c r="AV119" t="s">
        <v>14</v>
      </c>
      <c r="AW119" t="s">
        <v>1462</v>
      </c>
      <c r="AX119" t="s">
        <v>1463</v>
      </c>
      <c r="AY119">
        <v>8</v>
      </c>
      <c r="AZ119" t="s">
        <v>17</v>
      </c>
      <c r="BA119" t="s">
        <v>18</v>
      </c>
      <c r="BB119">
        <v>1</v>
      </c>
      <c r="BC119" s="7">
        <v>41307</v>
      </c>
      <c r="BD119" s="8" t="s">
        <v>19</v>
      </c>
      <c r="BF119">
        <v>3</v>
      </c>
      <c r="BG119">
        <v>494428</v>
      </c>
      <c r="BH119">
        <v>14688</v>
      </c>
      <c r="BI119" t="s">
        <v>1464</v>
      </c>
      <c r="BK119" t="s">
        <v>1465</v>
      </c>
      <c r="BU119">
        <v>244515</v>
      </c>
    </row>
    <row r="120" spans="1:73" x14ac:dyDescent="0.3">
      <c r="A120">
        <v>254757</v>
      </c>
      <c r="B120">
        <v>283292</v>
      </c>
      <c r="F120" t="s">
        <v>0</v>
      </c>
      <c r="G120" t="s">
        <v>1</v>
      </c>
      <c r="H120" t="s">
        <v>2272</v>
      </c>
      <c r="I120" s="1" t="str">
        <f>HYPERLINK(AQ120,"Hb")</f>
        <v>Hb</v>
      </c>
      <c r="K120">
        <v>1</v>
      </c>
      <c r="L120" t="s">
        <v>3</v>
      </c>
      <c r="M120">
        <v>100399</v>
      </c>
      <c r="N120" t="s">
        <v>4</v>
      </c>
      <c r="T120" t="s">
        <v>2273</v>
      </c>
      <c r="U120" s="2">
        <v>1</v>
      </c>
      <c r="V120" t="s">
        <v>1626</v>
      </c>
      <c r="W120" t="s">
        <v>2274</v>
      </c>
      <c r="X120" s="3" t="s">
        <v>1628</v>
      </c>
      <c r="Y120" s="4">
        <v>7</v>
      </c>
      <c r="Z120" s="5">
        <v>722</v>
      </c>
      <c r="AA120" t="s">
        <v>2275</v>
      </c>
      <c r="AB120" t="s">
        <v>2276</v>
      </c>
      <c r="AC120">
        <v>2009</v>
      </c>
      <c r="AD120">
        <v>8</v>
      </c>
      <c r="AE120">
        <v>19</v>
      </c>
      <c r="AF120" t="s">
        <v>273</v>
      </c>
      <c r="AG120" t="s">
        <v>273</v>
      </c>
      <c r="AI120">
        <v>237300</v>
      </c>
      <c r="AJ120">
        <v>6571682</v>
      </c>
      <c r="AK120" s="5">
        <v>237000</v>
      </c>
      <c r="AL120" s="5">
        <v>6571000</v>
      </c>
      <c r="AM120">
        <v>71</v>
      </c>
      <c r="AO120">
        <v>8</v>
      </c>
      <c r="AP120" t="s">
        <v>11</v>
      </c>
      <c r="AQ120" t="s">
        <v>2277</v>
      </c>
      <c r="AR120">
        <v>100399</v>
      </c>
      <c r="AT120" s="6" t="s">
        <v>13</v>
      </c>
      <c r="AU120">
        <v>1</v>
      </c>
      <c r="AV120" t="s">
        <v>14</v>
      </c>
      <c r="AW120" t="s">
        <v>2278</v>
      </c>
      <c r="AX120" t="s">
        <v>2279</v>
      </c>
      <c r="AY120">
        <v>8</v>
      </c>
      <c r="AZ120" t="s">
        <v>17</v>
      </c>
      <c r="BA120" t="s">
        <v>18</v>
      </c>
      <c r="BB120">
        <v>1</v>
      </c>
      <c r="BC120" s="7">
        <v>40175</v>
      </c>
      <c r="BD120" s="8" t="s">
        <v>19</v>
      </c>
      <c r="BF120">
        <v>3</v>
      </c>
      <c r="BG120">
        <v>456464</v>
      </c>
      <c r="BH120">
        <v>14797</v>
      </c>
      <c r="BI120" t="s">
        <v>2280</v>
      </c>
      <c r="BK120" t="s">
        <v>2281</v>
      </c>
      <c r="BU120">
        <v>254757</v>
      </c>
    </row>
    <row r="121" spans="1:73" x14ac:dyDescent="0.3">
      <c r="A121">
        <v>262290</v>
      </c>
      <c r="B121">
        <v>271283</v>
      </c>
      <c r="F121" t="s">
        <v>0</v>
      </c>
      <c r="G121" t="s">
        <v>1</v>
      </c>
      <c r="H121" t="s">
        <v>1624</v>
      </c>
      <c r="I121" s="1" t="str">
        <f>HYPERLINK(AQ121,"Hb")</f>
        <v>Hb</v>
      </c>
      <c r="K121">
        <v>1</v>
      </c>
      <c r="L121" t="s">
        <v>3</v>
      </c>
      <c r="M121">
        <v>100399</v>
      </c>
      <c r="N121" t="s">
        <v>4</v>
      </c>
      <c r="T121" t="s">
        <v>1625</v>
      </c>
      <c r="U121" s="10">
        <v>2</v>
      </c>
      <c r="V121" t="s">
        <v>1626</v>
      </c>
      <c r="W121" t="s">
        <v>1627</v>
      </c>
      <c r="X121" s="3" t="s">
        <v>1628</v>
      </c>
      <c r="Y121" s="4">
        <v>7</v>
      </c>
      <c r="Z121" s="5">
        <v>701</v>
      </c>
      <c r="AA121" s="5" t="s">
        <v>1627</v>
      </c>
      <c r="AB121" t="s">
        <v>1629</v>
      </c>
      <c r="AC121">
        <v>1995</v>
      </c>
      <c r="AD121">
        <v>9</v>
      </c>
      <c r="AE121">
        <v>1</v>
      </c>
      <c r="AF121" t="s">
        <v>1630</v>
      </c>
      <c r="AG121" t="s">
        <v>1630</v>
      </c>
      <c r="AI121">
        <v>239879</v>
      </c>
      <c r="AJ121">
        <v>6593905</v>
      </c>
      <c r="AK121" s="5">
        <v>239000</v>
      </c>
      <c r="AL121" s="5">
        <v>6593000</v>
      </c>
      <c r="AM121">
        <v>1803</v>
      </c>
      <c r="AO121">
        <v>8</v>
      </c>
      <c r="AP121" t="s">
        <v>80</v>
      </c>
      <c r="AQ121" t="s">
        <v>1631</v>
      </c>
      <c r="AR121">
        <v>100399</v>
      </c>
      <c r="AT121" s="6" t="s">
        <v>13</v>
      </c>
      <c r="AU121">
        <v>1</v>
      </c>
      <c r="AV121" t="s">
        <v>14</v>
      </c>
      <c r="AW121" t="s">
        <v>1632</v>
      </c>
      <c r="AX121" t="s">
        <v>1633</v>
      </c>
      <c r="AY121">
        <v>8</v>
      </c>
      <c r="AZ121" t="s">
        <v>17</v>
      </c>
      <c r="BA121" t="s">
        <v>18</v>
      </c>
      <c r="BB121">
        <v>1</v>
      </c>
      <c r="BC121" s="7">
        <v>34986</v>
      </c>
      <c r="BD121" s="8" t="s">
        <v>19</v>
      </c>
      <c r="BF121">
        <v>3</v>
      </c>
      <c r="BG121">
        <v>442120</v>
      </c>
      <c r="BH121">
        <v>14707</v>
      </c>
      <c r="BI121" t="s">
        <v>1634</v>
      </c>
      <c r="BK121" t="s">
        <v>1635</v>
      </c>
      <c r="BU121">
        <v>262290</v>
      </c>
    </row>
    <row r="122" spans="1:73" x14ac:dyDescent="0.3">
      <c r="A122">
        <v>267278</v>
      </c>
      <c r="B122">
        <v>317061</v>
      </c>
      <c r="F122" t="s">
        <v>0</v>
      </c>
      <c r="G122" t="s">
        <v>1</v>
      </c>
      <c r="H122" t="s">
        <v>2282</v>
      </c>
      <c r="I122" s="1" t="str">
        <f>HYPERLINK(AQ122,"Hb")</f>
        <v>Hb</v>
      </c>
      <c r="K122">
        <v>1</v>
      </c>
      <c r="L122" t="s">
        <v>3</v>
      </c>
      <c r="M122">
        <v>100399</v>
      </c>
      <c r="N122" t="s">
        <v>4</v>
      </c>
      <c r="T122" t="s">
        <v>2283</v>
      </c>
      <c r="U122" s="9">
        <v>3</v>
      </c>
      <c r="V122" t="s">
        <v>1626</v>
      </c>
      <c r="W122" t="s">
        <v>2274</v>
      </c>
      <c r="X122" s="3" t="s">
        <v>1628</v>
      </c>
      <c r="Y122" s="4">
        <v>7</v>
      </c>
      <c r="Z122" s="5">
        <v>723</v>
      </c>
      <c r="AA122" t="s">
        <v>2284</v>
      </c>
      <c r="AB122" t="s">
        <v>2285</v>
      </c>
      <c r="AC122">
        <v>1966</v>
      </c>
      <c r="AD122">
        <v>9</v>
      </c>
      <c r="AE122">
        <v>12</v>
      </c>
      <c r="AF122" t="s">
        <v>43</v>
      </c>
      <c r="AG122" t="s">
        <v>43</v>
      </c>
      <c r="AI122">
        <v>241497</v>
      </c>
      <c r="AJ122">
        <v>6550876</v>
      </c>
      <c r="AK122" s="5">
        <v>241000</v>
      </c>
      <c r="AL122" s="5">
        <v>6551000</v>
      </c>
      <c r="AM122">
        <v>30473</v>
      </c>
      <c r="AO122">
        <v>8</v>
      </c>
      <c r="AP122" t="s">
        <v>2286</v>
      </c>
      <c r="AQ122" t="s">
        <v>2287</v>
      </c>
      <c r="AR122">
        <v>100399</v>
      </c>
      <c r="AT122" s="6" t="s">
        <v>13</v>
      </c>
      <c r="AU122">
        <v>1</v>
      </c>
      <c r="AV122" t="s">
        <v>14</v>
      </c>
      <c r="AW122" t="s">
        <v>2288</v>
      </c>
      <c r="AX122" t="s">
        <v>2289</v>
      </c>
      <c r="AY122">
        <v>8</v>
      </c>
      <c r="AZ122" t="s">
        <v>17</v>
      </c>
      <c r="BA122" t="s">
        <v>18</v>
      </c>
      <c r="BB122">
        <v>1</v>
      </c>
      <c r="BC122" s="7">
        <v>41677</v>
      </c>
      <c r="BD122" s="8" t="s">
        <v>19</v>
      </c>
      <c r="BF122">
        <v>3</v>
      </c>
      <c r="BG122">
        <v>488573</v>
      </c>
      <c r="BH122">
        <v>14796</v>
      </c>
      <c r="BI122" t="s">
        <v>2290</v>
      </c>
      <c r="BK122" t="s">
        <v>2291</v>
      </c>
      <c r="BU122">
        <v>267278</v>
      </c>
    </row>
    <row r="123" spans="1:73" x14ac:dyDescent="0.3">
      <c r="A123">
        <v>265235</v>
      </c>
      <c r="B123">
        <v>289061</v>
      </c>
      <c r="F123" t="s">
        <v>0</v>
      </c>
      <c r="G123" t="s">
        <v>1</v>
      </c>
      <c r="H123" t="s">
        <v>1636</v>
      </c>
      <c r="I123" s="1" t="str">
        <f>HYPERLINK(AQ123,"Hb")</f>
        <v>Hb</v>
      </c>
      <c r="K123">
        <v>1</v>
      </c>
      <c r="L123" t="s">
        <v>3</v>
      </c>
      <c r="M123">
        <v>100399</v>
      </c>
      <c r="N123" t="s">
        <v>4</v>
      </c>
      <c r="T123" t="s">
        <v>1637</v>
      </c>
      <c r="U123" s="2">
        <v>1</v>
      </c>
      <c r="V123" t="s">
        <v>1626</v>
      </c>
      <c r="W123" t="s">
        <v>1627</v>
      </c>
      <c r="X123" s="3" t="s">
        <v>1628</v>
      </c>
      <c r="Y123" s="4">
        <v>7</v>
      </c>
      <c r="Z123" s="5">
        <v>701</v>
      </c>
      <c r="AA123" s="5" t="s">
        <v>1627</v>
      </c>
      <c r="AB123" t="s">
        <v>1638</v>
      </c>
      <c r="AC123">
        <v>2001</v>
      </c>
      <c r="AD123">
        <v>1</v>
      </c>
      <c r="AE123">
        <v>1</v>
      </c>
      <c r="AF123" t="s">
        <v>273</v>
      </c>
      <c r="AG123" t="s">
        <v>273</v>
      </c>
      <c r="AI123">
        <v>240936</v>
      </c>
      <c r="AJ123">
        <v>6588534</v>
      </c>
      <c r="AK123" s="5">
        <v>241000</v>
      </c>
      <c r="AL123" s="5">
        <v>6589000</v>
      </c>
      <c r="AM123">
        <v>71</v>
      </c>
      <c r="AO123">
        <v>8</v>
      </c>
      <c r="AP123" t="s">
        <v>11</v>
      </c>
      <c r="AQ123" t="s">
        <v>1639</v>
      </c>
      <c r="AR123">
        <v>100399</v>
      </c>
      <c r="AT123" s="6" t="s">
        <v>13</v>
      </c>
      <c r="AU123">
        <v>1</v>
      </c>
      <c r="AV123" t="s">
        <v>14</v>
      </c>
      <c r="AW123" t="s">
        <v>1640</v>
      </c>
      <c r="AX123" t="s">
        <v>1641</v>
      </c>
      <c r="AY123">
        <v>8</v>
      </c>
      <c r="AZ123" t="s">
        <v>17</v>
      </c>
      <c r="BA123" t="s">
        <v>18</v>
      </c>
      <c r="BB123">
        <v>1</v>
      </c>
      <c r="BC123" s="7">
        <v>37205</v>
      </c>
      <c r="BD123" s="8" t="s">
        <v>19</v>
      </c>
      <c r="BF123">
        <v>3</v>
      </c>
      <c r="BG123">
        <v>461816</v>
      </c>
      <c r="BH123">
        <v>14709</v>
      </c>
      <c r="BI123" t="s">
        <v>1642</v>
      </c>
      <c r="BK123" t="s">
        <v>1643</v>
      </c>
      <c r="BU123">
        <v>265235</v>
      </c>
    </row>
    <row r="124" spans="1:73" x14ac:dyDescent="0.3">
      <c r="A124">
        <v>266684</v>
      </c>
      <c r="B124">
        <v>4640</v>
      </c>
      <c r="F124" t="s">
        <v>0</v>
      </c>
      <c r="G124" t="s">
        <v>169</v>
      </c>
      <c r="H124" t="s">
        <v>1588</v>
      </c>
      <c r="I124" s="1" t="str">
        <f>HYPERLINK(AQ124,"Foto")</f>
        <v>Foto</v>
      </c>
      <c r="K124">
        <v>1</v>
      </c>
      <c r="L124" t="s">
        <v>3</v>
      </c>
      <c r="M124">
        <v>100399</v>
      </c>
      <c r="N124" t="s">
        <v>4</v>
      </c>
      <c r="T124" t="s">
        <v>1589</v>
      </c>
      <c r="U124" s="2">
        <v>1</v>
      </c>
      <c r="V124" t="s">
        <v>6</v>
      </c>
      <c r="W124" t="s">
        <v>1560</v>
      </c>
      <c r="X124" t="s">
        <v>1406</v>
      </c>
      <c r="Y124" s="4">
        <v>6</v>
      </c>
      <c r="Z124" s="5">
        <v>628</v>
      </c>
      <c r="AA124" t="s">
        <v>1590</v>
      </c>
      <c r="AB124" t="s">
        <v>1591</v>
      </c>
      <c r="AC124">
        <v>2013</v>
      </c>
      <c r="AD124">
        <v>10</v>
      </c>
      <c r="AE124">
        <v>18</v>
      </c>
      <c r="AF124" t="s">
        <v>1592</v>
      </c>
      <c r="AI124" s="5">
        <v>241375</v>
      </c>
      <c r="AJ124" s="5">
        <v>6617492</v>
      </c>
      <c r="AK124" s="5">
        <v>241000</v>
      </c>
      <c r="AL124" s="5">
        <v>6617000</v>
      </c>
      <c r="AM124">
        <v>250</v>
      </c>
      <c r="AN124" s="5"/>
      <c r="AO124">
        <v>1010</v>
      </c>
      <c r="AP124" t="s">
        <v>609</v>
      </c>
      <c r="AQ124" s="7" t="s">
        <v>1593</v>
      </c>
      <c r="AR124">
        <v>100399</v>
      </c>
      <c r="AT124" s="6" t="s">
        <v>13</v>
      </c>
      <c r="AU124">
        <v>1</v>
      </c>
      <c r="AV124" t="s">
        <v>14</v>
      </c>
      <c r="AW124" t="s">
        <v>1594</v>
      </c>
      <c r="AX124" t="s">
        <v>1595</v>
      </c>
      <c r="AY124">
        <v>1010</v>
      </c>
      <c r="AZ124" t="s">
        <v>176</v>
      </c>
      <c r="BA124" t="s">
        <v>177</v>
      </c>
      <c r="BB124">
        <v>1</v>
      </c>
      <c r="BC124" s="7">
        <v>43709.902777777803</v>
      </c>
      <c r="BD124" s="8" t="s">
        <v>19</v>
      </c>
      <c r="BF124">
        <v>6</v>
      </c>
      <c r="BG124">
        <v>1865</v>
      </c>
      <c r="BH124">
        <v>14704</v>
      </c>
      <c r="BI124" t="s">
        <v>1596</v>
      </c>
      <c r="BU124">
        <v>266684</v>
      </c>
    </row>
    <row r="125" spans="1:73" x14ac:dyDescent="0.3">
      <c r="A125">
        <v>266541</v>
      </c>
      <c r="B125">
        <v>300940</v>
      </c>
      <c r="F125" t="s">
        <v>0</v>
      </c>
      <c r="G125" t="s">
        <v>1</v>
      </c>
      <c r="H125" t="s">
        <v>1494</v>
      </c>
      <c r="I125" s="1" t="str">
        <f>HYPERLINK(AQ125,"Hb")</f>
        <v>Hb</v>
      </c>
      <c r="K125">
        <v>1</v>
      </c>
      <c r="L125" t="s">
        <v>3</v>
      </c>
      <c r="M125">
        <v>100399</v>
      </c>
      <c r="N125" t="s">
        <v>4</v>
      </c>
      <c r="T125" t="s">
        <v>1495</v>
      </c>
      <c r="U125" s="2">
        <v>1</v>
      </c>
      <c r="V125" t="s">
        <v>6</v>
      </c>
      <c r="W125" t="s">
        <v>1468</v>
      </c>
      <c r="X125" t="s">
        <v>1406</v>
      </c>
      <c r="Y125" s="4">
        <v>6</v>
      </c>
      <c r="Z125" s="5">
        <v>605</v>
      </c>
      <c r="AA125" s="5" t="s">
        <v>1468</v>
      </c>
      <c r="AB125" t="s">
        <v>1496</v>
      </c>
      <c r="AC125">
        <v>2010</v>
      </c>
      <c r="AD125">
        <v>9</v>
      </c>
      <c r="AE125">
        <v>12</v>
      </c>
      <c r="AF125" t="s">
        <v>1470</v>
      </c>
      <c r="AG125" t="s">
        <v>1470</v>
      </c>
      <c r="AI125">
        <v>241340</v>
      </c>
      <c r="AJ125">
        <v>6680445</v>
      </c>
      <c r="AK125" s="5">
        <v>241000</v>
      </c>
      <c r="AL125" s="5">
        <v>6681000</v>
      </c>
      <c r="AM125">
        <v>71</v>
      </c>
      <c r="AO125">
        <v>8</v>
      </c>
      <c r="AP125" t="s">
        <v>11</v>
      </c>
      <c r="AQ125" t="s">
        <v>1497</v>
      </c>
      <c r="AR125">
        <v>100399</v>
      </c>
      <c r="AT125" s="6" t="s">
        <v>13</v>
      </c>
      <c r="AU125">
        <v>1</v>
      </c>
      <c r="AV125" t="s">
        <v>14</v>
      </c>
      <c r="AW125" t="s">
        <v>1498</v>
      </c>
      <c r="AX125" t="s">
        <v>1499</v>
      </c>
      <c r="AY125">
        <v>8</v>
      </c>
      <c r="AZ125" t="s">
        <v>17</v>
      </c>
      <c r="BA125" t="s">
        <v>18</v>
      </c>
      <c r="BB125">
        <v>1</v>
      </c>
      <c r="BC125" s="7">
        <v>41677</v>
      </c>
      <c r="BD125" s="8" t="s">
        <v>19</v>
      </c>
      <c r="BF125">
        <v>3</v>
      </c>
      <c r="BG125">
        <v>473956</v>
      </c>
      <c r="BH125">
        <v>14693</v>
      </c>
      <c r="BI125" t="s">
        <v>1500</v>
      </c>
      <c r="BK125" t="s">
        <v>1501</v>
      </c>
      <c r="BU125">
        <v>266541</v>
      </c>
    </row>
    <row r="126" spans="1:73" x14ac:dyDescent="0.3">
      <c r="A126">
        <v>268060</v>
      </c>
      <c r="C126">
        <v>1</v>
      </c>
      <c r="D126">
        <v>1</v>
      </c>
      <c r="E126">
        <v>1</v>
      </c>
      <c r="F126" t="s">
        <v>0</v>
      </c>
      <c r="G126" t="s">
        <v>1</v>
      </c>
      <c r="H126" t="s">
        <v>1502</v>
      </c>
      <c r="I126" t="s">
        <v>100</v>
      </c>
      <c r="K126">
        <v>1</v>
      </c>
      <c r="L126" t="s">
        <v>3</v>
      </c>
      <c r="M126">
        <v>100399</v>
      </c>
      <c r="N126" t="s">
        <v>4</v>
      </c>
      <c r="T126" t="s">
        <v>1503</v>
      </c>
      <c r="U126" s="2">
        <v>1</v>
      </c>
      <c r="V126" t="s">
        <v>6</v>
      </c>
      <c r="W126" t="s">
        <v>1468</v>
      </c>
      <c r="X126" t="s">
        <v>1406</v>
      </c>
      <c r="Y126" s="4">
        <v>6</v>
      </c>
      <c r="Z126" s="5">
        <v>605</v>
      </c>
      <c r="AA126" s="5" t="s">
        <v>1468</v>
      </c>
      <c r="AB126" t="s">
        <v>1504</v>
      </c>
      <c r="AC126">
        <v>2011</v>
      </c>
      <c r="AD126">
        <v>10</v>
      </c>
      <c r="AE126">
        <v>2</v>
      </c>
      <c r="AF126" t="s">
        <v>1505</v>
      </c>
      <c r="AG126" t="s">
        <v>1505</v>
      </c>
      <c r="AI126">
        <v>241803</v>
      </c>
      <c r="AJ126">
        <v>6685485</v>
      </c>
      <c r="AK126" s="5">
        <v>241000</v>
      </c>
      <c r="AL126" s="5">
        <v>6685000</v>
      </c>
      <c r="AM126">
        <v>7</v>
      </c>
      <c r="AO126">
        <v>8</v>
      </c>
      <c r="AP126" t="s">
        <v>11</v>
      </c>
      <c r="AR126">
        <v>100399</v>
      </c>
      <c r="AT126" s="6" t="s">
        <v>13</v>
      </c>
      <c r="AU126">
        <v>1</v>
      </c>
      <c r="AV126" t="s">
        <v>14</v>
      </c>
      <c r="AW126" t="s">
        <v>1506</v>
      </c>
      <c r="AX126" t="s">
        <v>1507</v>
      </c>
      <c r="AY126">
        <v>8</v>
      </c>
      <c r="AZ126" t="s">
        <v>17</v>
      </c>
      <c r="BA126" t="s">
        <v>18</v>
      </c>
      <c r="BC126" s="7">
        <v>42906</v>
      </c>
      <c r="BD126" s="8" t="s">
        <v>19</v>
      </c>
      <c r="BF126">
        <v>3</v>
      </c>
      <c r="BG126">
        <v>445913</v>
      </c>
      <c r="BI126" t="s">
        <v>1508</v>
      </c>
      <c r="BK126" t="s">
        <v>1509</v>
      </c>
      <c r="BU126">
        <v>268060</v>
      </c>
    </row>
    <row r="127" spans="1:73" x14ac:dyDescent="0.3">
      <c r="A127">
        <v>274849</v>
      </c>
      <c r="B127">
        <v>288064</v>
      </c>
      <c r="F127" t="s">
        <v>0</v>
      </c>
      <c r="G127" t="s">
        <v>1</v>
      </c>
      <c r="H127" t="s">
        <v>1644</v>
      </c>
      <c r="I127" s="1" t="str">
        <f>HYPERLINK(AQ127,"Hb")</f>
        <v>Hb</v>
      </c>
      <c r="K127">
        <v>1</v>
      </c>
      <c r="L127" t="s">
        <v>3</v>
      </c>
      <c r="M127">
        <v>100399</v>
      </c>
      <c r="N127" t="s">
        <v>4</v>
      </c>
      <c r="T127" t="s">
        <v>1645</v>
      </c>
      <c r="U127" s="2">
        <v>1</v>
      </c>
      <c r="V127" t="s">
        <v>1626</v>
      </c>
      <c r="W127" t="s">
        <v>1627</v>
      </c>
      <c r="X127" s="3" t="s">
        <v>1628</v>
      </c>
      <c r="Y127" s="4">
        <v>7</v>
      </c>
      <c r="Z127" s="5">
        <v>701</v>
      </c>
      <c r="AA127" s="5" t="s">
        <v>1627</v>
      </c>
      <c r="AB127" t="s">
        <v>1646</v>
      </c>
      <c r="AC127">
        <v>1997</v>
      </c>
      <c r="AD127">
        <v>8</v>
      </c>
      <c r="AE127">
        <v>21</v>
      </c>
      <c r="AF127" t="s">
        <v>273</v>
      </c>
      <c r="AG127" t="s">
        <v>273</v>
      </c>
      <c r="AI127">
        <v>243664</v>
      </c>
      <c r="AJ127">
        <v>6594115</v>
      </c>
      <c r="AK127" s="5">
        <v>243000</v>
      </c>
      <c r="AL127" s="5">
        <v>6595000</v>
      </c>
      <c r="AM127">
        <v>71</v>
      </c>
      <c r="AO127">
        <v>8</v>
      </c>
      <c r="AP127" t="s">
        <v>11</v>
      </c>
      <c r="AQ127" t="s">
        <v>1647</v>
      </c>
      <c r="AR127">
        <v>100399</v>
      </c>
      <c r="AT127" s="6" t="s">
        <v>13</v>
      </c>
      <c r="AU127">
        <v>1</v>
      </c>
      <c r="AV127" t="s">
        <v>14</v>
      </c>
      <c r="AW127" t="s">
        <v>1648</v>
      </c>
      <c r="AX127" t="s">
        <v>1649</v>
      </c>
      <c r="AY127">
        <v>8</v>
      </c>
      <c r="AZ127" t="s">
        <v>17</v>
      </c>
      <c r="BA127" t="s">
        <v>18</v>
      </c>
      <c r="BB127">
        <v>1</v>
      </c>
      <c r="BC127" s="7">
        <v>37094</v>
      </c>
      <c r="BD127" s="8" t="s">
        <v>19</v>
      </c>
      <c r="BF127">
        <v>3</v>
      </c>
      <c r="BG127">
        <v>460874</v>
      </c>
      <c r="BH127">
        <v>14708</v>
      </c>
      <c r="BI127" t="s">
        <v>1650</v>
      </c>
      <c r="BK127" t="s">
        <v>1651</v>
      </c>
      <c r="BU127">
        <v>274849</v>
      </c>
    </row>
    <row r="128" spans="1:73" x14ac:dyDescent="0.3">
      <c r="A128">
        <v>271090</v>
      </c>
      <c r="B128">
        <v>289967</v>
      </c>
      <c r="F128" t="s">
        <v>0</v>
      </c>
      <c r="G128" t="s">
        <v>1</v>
      </c>
      <c r="H128" t="s">
        <v>1652</v>
      </c>
      <c r="I128" s="1" t="str">
        <f>HYPERLINK(AQ128,"Hb")</f>
        <v>Hb</v>
      </c>
      <c r="K128">
        <v>1</v>
      </c>
      <c r="L128" t="s">
        <v>3</v>
      </c>
      <c r="M128">
        <v>100399</v>
      </c>
      <c r="N128" t="s">
        <v>4</v>
      </c>
      <c r="T128" t="s">
        <v>1645</v>
      </c>
      <c r="U128" s="2">
        <v>1</v>
      </c>
      <c r="V128" t="s">
        <v>1626</v>
      </c>
      <c r="W128" t="s">
        <v>1627</v>
      </c>
      <c r="X128" s="3" t="s">
        <v>1628</v>
      </c>
      <c r="Y128" s="4">
        <v>7</v>
      </c>
      <c r="Z128" s="5">
        <v>701</v>
      </c>
      <c r="AA128" s="5" t="s">
        <v>1627</v>
      </c>
      <c r="AB128" t="s">
        <v>1653</v>
      </c>
      <c r="AC128">
        <v>2002</v>
      </c>
      <c r="AD128">
        <v>10</v>
      </c>
      <c r="AE128">
        <v>6</v>
      </c>
      <c r="AF128" t="s">
        <v>821</v>
      </c>
      <c r="AG128" t="s">
        <v>821</v>
      </c>
      <c r="AI128">
        <v>242776</v>
      </c>
      <c r="AJ128">
        <v>6594287</v>
      </c>
      <c r="AK128" s="5">
        <v>243000</v>
      </c>
      <c r="AL128" s="5">
        <v>6595000</v>
      </c>
      <c r="AM128">
        <v>71</v>
      </c>
      <c r="AO128">
        <v>8</v>
      </c>
      <c r="AP128" t="s">
        <v>11</v>
      </c>
      <c r="AQ128" t="s">
        <v>1654</v>
      </c>
      <c r="AR128">
        <v>100399</v>
      </c>
      <c r="AT128" s="6" t="s">
        <v>13</v>
      </c>
      <c r="AU128">
        <v>1</v>
      </c>
      <c r="AV128" t="s">
        <v>14</v>
      </c>
      <c r="AW128" t="s">
        <v>1655</v>
      </c>
      <c r="AX128" t="s">
        <v>1656</v>
      </c>
      <c r="AY128">
        <v>8</v>
      </c>
      <c r="AZ128" t="s">
        <v>17</v>
      </c>
      <c r="BA128" t="s">
        <v>18</v>
      </c>
      <c r="BB128">
        <v>1</v>
      </c>
      <c r="BC128" s="7">
        <v>37665</v>
      </c>
      <c r="BD128" s="8" t="s">
        <v>19</v>
      </c>
      <c r="BF128">
        <v>3</v>
      </c>
      <c r="BG128">
        <v>462566</v>
      </c>
      <c r="BH128">
        <v>14712</v>
      </c>
      <c r="BI128" t="s">
        <v>1657</v>
      </c>
      <c r="BK128" t="s">
        <v>1658</v>
      </c>
      <c r="BU128">
        <v>271090</v>
      </c>
    </row>
    <row r="129" spans="1:73" x14ac:dyDescent="0.3">
      <c r="A129">
        <v>272059</v>
      </c>
      <c r="B129">
        <v>277343</v>
      </c>
      <c r="F129" t="s">
        <v>0</v>
      </c>
      <c r="G129" t="s">
        <v>1</v>
      </c>
      <c r="H129" t="s">
        <v>1659</v>
      </c>
      <c r="I129" s="1" t="str">
        <f>HYPERLINK(AQ129,"Hb")</f>
        <v>Hb</v>
      </c>
      <c r="K129">
        <v>1</v>
      </c>
      <c r="L129" t="s">
        <v>3</v>
      </c>
      <c r="M129">
        <v>100399</v>
      </c>
      <c r="N129" t="s">
        <v>4</v>
      </c>
      <c r="T129" t="s">
        <v>1645</v>
      </c>
      <c r="U129" s="2">
        <v>1</v>
      </c>
      <c r="V129" t="s">
        <v>1626</v>
      </c>
      <c r="W129" t="s">
        <v>1627</v>
      </c>
      <c r="X129" s="3" t="s">
        <v>1628</v>
      </c>
      <c r="Y129" s="4">
        <v>7</v>
      </c>
      <c r="Z129" s="5">
        <v>701</v>
      </c>
      <c r="AA129" s="5" t="s">
        <v>1627</v>
      </c>
      <c r="AB129" t="s">
        <v>1660</v>
      </c>
      <c r="AC129">
        <v>2002</v>
      </c>
      <c r="AD129">
        <v>10</v>
      </c>
      <c r="AE129">
        <v>8</v>
      </c>
      <c r="AF129" t="s">
        <v>273</v>
      </c>
      <c r="AG129" t="s">
        <v>273</v>
      </c>
      <c r="AI129">
        <v>243104</v>
      </c>
      <c r="AJ129">
        <v>6595323</v>
      </c>
      <c r="AK129" s="5">
        <v>243000</v>
      </c>
      <c r="AL129" s="5">
        <v>6595000</v>
      </c>
      <c r="AM129">
        <v>707</v>
      </c>
      <c r="AO129">
        <v>8</v>
      </c>
      <c r="AP129" t="s">
        <v>11</v>
      </c>
      <c r="AQ129" t="s">
        <v>1661</v>
      </c>
      <c r="AR129">
        <v>100399</v>
      </c>
      <c r="AT129" s="6" t="s">
        <v>13</v>
      </c>
      <c r="AU129">
        <v>1</v>
      </c>
      <c r="AV129" t="s">
        <v>14</v>
      </c>
      <c r="AW129" t="s">
        <v>1662</v>
      </c>
      <c r="AX129" t="s">
        <v>1663</v>
      </c>
      <c r="AY129">
        <v>8</v>
      </c>
      <c r="AZ129" t="s">
        <v>17</v>
      </c>
      <c r="BA129" t="s">
        <v>18</v>
      </c>
      <c r="BB129">
        <v>1</v>
      </c>
      <c r="BC129" s="7">
        <v>37599</v>
      </c>
      <c r="BD129" s="8" t="s">
        <v>19</v>
      </c>
      <c r="BF129">
        <v>3</v>
      </c>
      <c r="BG129">
        <v>449710</v>
      </c>
      <c r="BH129">
        <v>14711</v>
      </c>
      <c r="BI129" t="s">
        <v>1664</v>
      </c>
      <c r="BK129" t="s">
        <v>1665</v>
      </c>
      <c r="BU129">
        <v>272059</v>
      </c>
    </row>
    <row r="130" spans="1:73" x14ac:dyDescent="0.3">
      <c r="A130">
        <v>270845</v>
      </c>
      <c r="B130">
        <v>283676</v>
      </c>
      <c r="F130" t="s">
        <v>0</v>
      </c>
      <c r="G130" t="s">
        <v>1</v>
      </c>
      <c r="H130" t="s">
        <v>1666</v>
      </c>
      <c r="I130" s="1" t="str">
        <f>HYPERLINK(AQ130,"Hb")</f>
        <v>Hb</v>
      </c>
      <c r="K130">
        <v>1</v>
      </c>
      <c r="L130" t="s">
        <v>3</v>
      </c>
      <c r="M130">
        <v>100399</v>
      </c>
      <c r="N130" t="s">
        <v>4</v>
      </c>
      <c r="T130" t="s">
        <v>1645</v>
      </c>
      <c r="U130" s="9">
        <v>3</v>
      </c>
      <c r="V130" t="s">
        <v>1626</v>
      </c>
      <c r="W130" t="s">
        <v>1627</v>
      </c>
      <c r="X130" s="3" t="s">
        <v>1628</v>
      </c>
      <c r="Y130" s="4">
        <v>7</v>
      </c>
      <c r="Z130" s="5">
        <v>701</v>
      </c>
      <c r="AA130" s="5" t="s">
        <v>1627</v>
      </c>
      <c r="AB130" t="s">
        <v>1667</v>
      </c>
      <c r="AC130">
        <v>2003</v>
      </c>
      <c r="AD130">
        <v>9</v>
      </c>
      <c r="AE130">
        <v>25</v>
      </c>
      <c r="AF130" t="s">
        <v>1668</v>
      </c>
      <c r="AG130" t="s">
        <v>1668</v>
      </c>
      <c r="AI130">
        <v>242743</v>
      </c>
      <c r="AJ130">
        <v>6594030</v>
      </c>
      <c r="AK130" s="5">
        <v>243000</v>
      </c>
      <c r="AL130" s="5">
        <v>6595000</v>
      </c>
      <c r="AM130">
        <v>10740</v>
      </c>
      <c r="AO130">
        <v>8</v>
      </c>
      <c r="AP130" t="s">
        <v>1669</v>
      </c>
      <c r="AQ130" t="s">
        <v>1670</v>
      </c>
      <c r="AR130">
        <v>100399</v>
      </c>
      <c r="AT130" s="6" t="s">
        <v>13</v>
      </c>
      <c r="AU130">
        <v>1</v>
      </c>
      <c r="AV130" t="s">
        <v>14</v>
      </c>
      <c r="AW130" t="s">
        <v>1671</v>
      </c>
      <c r="AX130" t="s">
        <v>1672</v>
      </c>
      <c r="AY130">
        <v>8</v>
      </c>
      <c r="AZ130" t="s">
        <v>17</v>
      </c>
      <c r="BA130" t="s">
        <v>18</v>
      </c>
      <c r="BB130">
        <v>1</v>
      </c>
      <c r="BC130" s="7">
        <v>40214</v>
      </c>
      <c r="BD130" s="8" t="s">
        <v>19</v>
      </c>
      <c r="BF130">
        <v>3</v>
      </c>
      <c r="BG130">
        <v>456814</v>
      </c>
      <c r="BH130">
        <v>14714</v>
      </c>
      <c r="BI130" t="s">
        <v>1673</v>
      </c>
      <c r="BK130" t="s">
        <v>1674</v>
      </c>
      <c r="BU130">
        <v>270845</v>
      </c>
    </row>
    <row r="131" spans="1:73" x14ac:dyDescent="0.3">
      <c r="A131">
        <v>271020</v>
      </c>
      <c r="B131">
        <v>289042</v>
      </c>
      <c r="F131" t="s">
        <v>0</v>
      </c>
      <c r="G131" t="s">
        <v>1</v>
      </c>
      <c r="H131" t="s">
        <v>1675</v>
      </c>
      <c r="I131" s="1" t="str">
        <f>HYPERLINK(AQ131,"Hb")</f>
        <v>Hb</v>
      </c>
      <c r="K131">
        <v>1</v>
      </c>
      <c r="L131" t="s">
        <v>3</v>
      </c>
      <c r="M131">
        <v>100399</v>
      </c>
      <c r="N131" t="s">
        <v>4</v>
      </c>
      <c r="T131" t="s">
        <v>1676</v>
      </c>
      <c r="U131" s="2">
        <v>1</v>
      </c>
      <c r="V131" t="s">
        <v>1626</v>
      </c>
      <c r="W131" t="s">
        <v>1627</v>
      </c>
      <c r="X131" s="3" t="s">
        <v>1628</v>
      </c>
      <c r="Y131" s="4">
        <v>7</v>
      </c>
      <c r="Z131" s="5">
        <v>701</v>
      </c>
      <c r="AA131" s="5" t="s">
        <v>1627</v>
      </c>
      <c r="AB131" t="s">
        <v>1677</v>
      </c>
      <c r="AC131">
        <v>2001</v>
      </c>
      <c r="AD131">
        <v>8</v>
      </c>
      <c r="AE131">
        <v>22</v>
      </c>
      <c r="AF131" t="s">
        <v>273</v>
      </c>
      <c r="AG131" t="s">
        <v>273</v>
      </c>
      <c r="AI131">
        <v>242758</v>
      </c>
      <c r="AJ131">
        <v>6596508</v>
      </c>
      <c r="AK131" s="5">
        <v>243000</v>
      </c>
      <c r="AL131" s="5">
        <v>6597000</v>
      </c>
      <c r="AM131">
        <v>71</v>
      </c>
      <c r="AO131">
        <v>8</v>
      </c>
      <c r="AP131" t="s">
        <v>11</v>
      </c>
      <c r="AQ131" t="s">
        <v>1678</v>
      </c>
      <c r="AR131">
        <v>100399</v>
      </c>
      <c r="AT131" s="6" t="s">
        <v>13</v>
      </c>
      <c r="AU131">
        <v>1</v>
      </c>
      <c r="AV131" t="s">
        <v>14</v>
      </c>
      <c r="AW131" t="s">
        <v>1679</v>
      </c>
      <c r="AX131" t="s">
        <v>1680</v>
      </c>
      <c r="AY131">
        <v>8</v>
      </c>
      <c r="AZ131" t="s">
        <v>17</v>
      </c>
      <c r="BA131" t="s">
        <v>18</v>
      </c>
      <c r="BB131">
        <v>1</v>
      </c>
      <c r="BC131" s="7">
        <v>37205</v>
      </c>
      <c r="BD131" s="8" t="s">
        <v>19</v>
      </c>
      <c r="BF131">
        <v>3</v>
      </c>
      <c r="BG131">
        <v>461797</v>
      </c>
      <c r="BH131">
        <v>14710</v>
      </c>
      <c r="BI131" t="s">
        <v>1681</v>
      </c>
      <c r="BK131" t="s">
        <v>1682</v>
      </c>
      <c r="BU131">
        <v>271020</v>
      </c>
    </row>
    <row r="132" spans="1:73" x14ac:dyDescent="0.3">
      <c r="A132">
        <v>271039</v>
      </c>
      <c r="B132">
        <v>296942</v>
      </c>
      <c r="F132" t="s">
        <v>0</v>
      </c>
      <c r="G132" t="s">
        <v>1</v>
      </c>
      <c r="H132" t="s">
        <v>1683</v>
      </c>
      <c r="I132" s="1" t="str">
        <f>HYPERLINK(AQ132,"Hb")</f>
        <v>Hb</v>
      </c>
      <c r="K132">
        <v>1</v>
      </c>
      <c r="L132" t="s">
        <v>3</v>
      </c>
      <c r="M132">
        <v>100399</v>
      </c>
      <c r="N132" t="s">
        <v>4</v>
      </c>
      <c r="T132" t="s">
        <v>1676</v>
      </c>
      <c r="U132" s="2">
        <v>1</v>
      </c>
      <c r="V132" t="s">
        <v>1626</v>
      </c>
      <c r="W132" t="s">
        <v>1627</v>
      </c>
      <c r="X132" s="3" t="s">
        <v>1628</v>
      </c>
      <c r="Y132" s="4">
        <v>7</v>
      </c>
      <c r="Z132" s="5">
        <v>701</v>
      </c>
      <c r="AA132" s="5" t="s">
        <v>1627</v>
      </c>
      <c r="AB132" t="s">
        <v>1684</v>
      </c>
      <c r="AC132">
        <v>2008</v>
      </c>
      <c r="AD132">
        <v>10</v>
      </c>
      <c r="AE132">
        <v>19</v>
      </c>
      <c r="AF132" t="s">
        <v>273</v>
      </c>
      <c r="AG132" t="s">
        <v>273</v>
      </c>
      <c r="AI132">
        <v>242758</v>
      </c>
      <c r="AJ132">
        <v>6596508</v>
      </c>
      <c r="AK132" s="5">
        <v>243000</v>
      </c>
      <c r="AL132" s="5">
        <v>6597000</v>
      </c>
      <c r="AM132">
        <v>71</v>
      </c>
      <c r="AO132">
        <v>8</v>
      </c>
      <c r="AP132" t="s">
        <v>11</v>
      </c>
      <c r="AQ132" t="s">
        <v>1685</v>
      </c>
      <c r="AR132">
        <v>100399</v>
      </c>
      <c r="AT132" s="6" t="s">
        <v>13</v>
      </c>
      <c r="AU132">
        <v>1</v>
      </c>
      <c r="AV132" t="s">
        <v>14</v>
      </c>
      <c r="AW132" t="s">
        <v>1679</v>
      </c>
      <c r="AX132" t="s">
        <v>1686</v>
      </c>
      <c r="AY132">
        <v>8</v>
      </c>
      <c r="AZ132" t="s">
        <v>17</v>
      </c>
      <c r="BA132" t="s">
        <v>18</v>
      </c>
      <c r="BB132">
        <v>1</v>
      </c>
      <c r="BC132" s="7">
        <v>39895</v>
      </c>
      <c r="BD132" s="8" t="s">
        <v>19</v>
      </c>
      <c r="BF132">
        <v>3</v>
      </c>
      <c r="BG132">
        <v>470275</v>
      </c>
      <c r="BH132">
        <v>14716</v>
      </c>
      <c r="BI132" t="s">
        <v>1687</v>
      </c>
      <c r="BK132" t="s">
        <v>1688</v>
      </c>
      <c r="BU132">
        <v>271039</v>
      </c>
    </row>
    <row r="133" spans="1:73" x14ac:dyDescent="0.3">
      <c r="A133">
        <v>268684</v>
      </c>
      <c r="B133">
        <v>325158</v>
      </c>
      <c r="F133" t="s">
        <v>0</v>
      </c>
      <c r="G133" t="s">
        <v>1</v>
      </c>
      <c r="H133" t="s">
        <v>1510</v>
      </c>
      <c r="I133" t="s">
        <v>100</v>
      </c>
      <c r="K133">
        <v>1</v>
      </c>
      <c r="L133" t="s">
        <v>3</v>
      </c>
      <c r="M133">
        <v>100399</v>
      </c>
      <c r="N133" t="s">
        <v>4</v>
      </c>
      <c r="T133" t="s">
        <v>1511</v>
      </c>
      <c r="U133" s="2">
        <v>1</v>
      </c>
      <c r="V133" t="s">
        <v>6</v>
      </c>
      <c r="W133" t="s">
        <v>1468</v>
      </c>
      <c r="X133" t="s">
        <v>1406</v>
      </c>
      <c r="Y133" s="4">
        <v>6</v>
      </c>
      <c r="Z133" s="5">
        <v>605</v>
      </c>
      <c r="AA133" s="5" t="s">
        <v>1468</v>
      </c>
      <c r="AB133" t="s">
        <v>1512</v>
      </c>
      <c r="AC133">
        <v>2013</v>
      </c>
      <c r="AD133">
        <v>9</v>
      </c>
      <c r="AE133">
        <v>8</v>
      </c>
      <c r="AF133" t="s">
        <v>1470</v>
      </c>
      <c r="AG133" t="s">
        <v>1505</v>
      </c>
      <c r="AI133">
        <v>242005</v>
      </c>
      <c r="AJ133">
        <v>6685516</v>
      </c>
      <c r="AK133" s="5">
        <v>243000</v>
      </c>
      <c r="AL133" s="5">
        <v>6685000</v>
      </c>
      <c r="AM133">
        <v>7</v>
      </c>
      <c r="AO133">
        <v>8</v>
      </c>
      <c r="AP133" t="s">
        <v>11</v>
      </c>
      <c r="AR133">
        <v>100399</v>
      </c>
      <c r="AT133" s="6" t="s">
        <v>13</v>
      </c>
      <c r="AU133">
        <v>1</v>
      </c>
      <c r="AV133" t="s">
        <v>14</v>
      </c>
      <c r="AW133" t="s">
        <v>1513</v>
      </c>
      <c r="AX133" t="s">
        <v>1514</v>
      </c>
      <c r="AY133">
        <v>8</v>
      </c>
      <c r="AZ133" t="s">
        <v>17</v>
      </c>
      <c r="BA133" t="s">
        <v>18</v>
      </c>
      <c r="BC133" s="7">
        <v>42443</v>
      </c>
      <c r="BD133" s="8" t="s">
        <v>19</v>
      </c>
      <c r="BF133">
        <v>3</v>
      </c>
      <c r="BG133">
        <v>496410</v>
      </c>
      <c r="BH133">
        <v>14694</v>
      </c>
      <c r="BI133" t="s">
        <v>1515</v>
      </c>
      <c r="BK133" t="s">
        <v>1516</v>
      </c>
      <c r="BU133">
        <v>268684</v>
      </c>
    </row>
    <row r="134" spans="1:73" x14ac:dyDescent="0.3">
      <c r="A134">
        <v>276835</v>
      </c>
      <c r="B134">
        <v>277395</v>
      </c>
      <c r="F134" t="s">
        <v>0</v>
      </c>
      <c r="G134" t="s">
        <v>1</v>
      </c>
      <c r="H134" t="s">
        <v>1689</v>
      </c>
      <c r="I134" s="1" t="str">
        <f>HYPERLINK(AQ134,"Hb")</f>
        <v>Hb</v>
      </c>
      <c r="K134">
        <v>1</v>
      </c>
      <c r="L134" t="s">
        <v>3</v>
      </c>
      <c r="M134">
        <v>100399</v>
      </c>
      <c r="N134" t="s">
        <v>4</v>
      </c>
      <c r="T134" t="s">
        <v>1690</v>
      </c>
      <c r="U134" s="2">
        <v>1</v>
      </c>
      <c r="V134" t="s">
        <v>1626</v>
      </c>
      <c r="W134" t="s">
        <v>1627</v>
      </c>
      <c r="X134" s="3" t="s">
        <v>1628</v>
      </c>
      <c r="Y134" s="4">
        <v>7</v>
      </c>
      <c r="Z134" s="5">
        <v>701</v>
      </c>
      <c r="AA134" s="5" t="s">
        <v>1627</v>
      </c>
      <c r="AB134" t="s">
        <v>1691</v>
      </c>
      <c r="AC134">
        <v>2002</v>
      </c>
      <c r="AD134">
        <v>8</v>
      </c>
      <c r="AE134">
        <v>29</v>
      </c>
      <c r="AF134" t="s">
        <v>273</v>
      </c>
      <c r="AG134" t="s">
        <v>273</v>
      </c>
      <c r="AI134">
        <v>244009</v>
      </c>
      <c r="AJ134">
        <v>6594234</v>
      </c>
      <c r="AK134" s="5">
        <v>245000</v>
      </c>
      <c r="AL134" s="5">
        <v>6595000</v>
      </c>
      <c r="AM134">
        <v>707</v>
      </c>
      <c r="AO134">
        <v>8</v>
      </c>
      <c r="AP134" t="s">
        <v>11</v>
      </c>
      <c r="AQ134" t="s">
        <v>1692</v>
      </c>
      <c r="AR134">
        <v>100399</v>
      </c>
      <c r="AT134" s="6" t="s">
        <v>13</v>
      </c>
      <c r="AU134">
        <v>1</v>
      </c>
      <c r="AV134" t="s">
        <v>14</v>
      </c>
      <c r="AW134" t="s">
        <v>1693</v>
      </c>
      <c r="AX134" t="s">
        <v>1694</v>
      </c>
      <c r="AY134">
        <v>8</v>
      </c>
      <c r="AZ134" t="s">
        <v>17</v>
      </c>
      <c r="BA134" t="s">
        <v>18</v>
      </c>
      <c r="BB134">
        <v>1</v>
      </c>
      <c r="BC134" s="7">
        <v>37599</v>
      </c>
      <c r="BD134" s="8" t="s">
        <v>19</v>
      </c>
      <c r="BF134">
        <v>3</v>
      </c>
      <c r="BG134">
        <v>449760</v>
      </c>
      <c r="BH134">
        <v>14713</v>
      </c>
      <c r="BI134" t="s">
        <v>1695</v>
      </c>
      <c r="BK134" t="s">
        <v>1696</v>
      </c>
      <c r="BU134">
        <v>276835</v>
      </c>
    </row>
    <row r="135" spans="1:73" x14ac:dyDescent="0.3">
      <c r="A135">
        <v>283536</v>
      </c>
      <c r="B135">
        <v>287704</v>
      </c>
      <c r="F135" t="s">
        <v>0</v>
      </c>
      <c r="G135" t="s">
        <v>1</v>
      </c>
      <c r="H135" t="s">
        <v>1558</v>
      </c>
      <c r="I135" s="1" t="str">
        <f>HYPERLINK(AQ135,"Hb")</f>
        <v>Hb</v>
      </c>
      <c r="K135">
        <v>1</v>
      </c>
      <c r="L135" t="s">
        <v>3</v>
      </c>
      <c r="M135">
        <v>100399</v>
      </c>
      <c r="N135" t="s">
        <v>4</v>
      </c>
      <c r="T135" t="s">
        <v>1559</v>
      </c>
      <c r="U135" s="9">
        <v>3</v>
      </c>
      <c r="V135" t="s">
        <v>6</v>
      </c>
      <c r="W135" t="s">
        <v>1560</v>
      </c>
      <c r="X135" t="s">
        <v>1406</v>
      </c>
      <c r="Y135" s="4">
        <v>6</v>
      </c>
      <c r="Z135" s="5">
        <v>627</v>
      </c>
      <c r="AA135" t="s">
        <v>1561</v>
      </c>
      <c r="AB135" t="s">
        <v>1562</v>
      </c>
      <c r="AC135">
        <v>1999</v>
      </c>
      <c r="AD135">
        <v>10</v>
      </c>
      <c r="AE135">
        <v>18</v>
      </c>
      <c r="AF135" t="s">
        <v>1563</v>
      </c>
      <c r="AG135" t="s">
        <v>1563</v>
      </c>
      <c r="AI135">
        <v>245422</v>
      </c>
      <c r="AJ135">
        <v>6624811</v>
      </c>
      <c r="AK135" s="5">
        <v>245000</v>
      </c>
      <c r="AL135" s="5">
        <v>6625000</v>
      </c>
      <c r="AM135">
        <v>26917</v>
      </c>
      <c r="AO135">
        <v>8</v>
      </c>
      <c r="AP135" t="s">
        <v>1564</v>
      </c>
      <c r="AQ135" t="s">
        <v>1565</v>
      </c>
      <c r="AR135">
        <v>100399</v>
      </c>
      <c r="AT135" s="6" t="s">
        <v>13</v>
      </c>
      <c r="AU135">
        <v>1</v>
      </c>
      <c r="AV135" t="s">
        <v>14</v>
      </c>
      <c r="AW135" t="s">
        <v>1566</v>
      </c>
      <c r="AX135" t="s">
        <v>1567</v>
      </c>
      <c r="AY135">
        <v>8</v>
      </c>
      <c r="AZ135" t="s">
        <v>17</v>
      </c>
      <c r="BA135" t="s">
        <v>18</v>
      </c>
      <c r="BB135">
        <v>1</v>
      </c>
      <c r="BC135" s="7">
        <v>36862</v>
      </c>
      <c r="BD135" s="8" t="s">
        <v>19</v>
      </c>
      <c r="BF135">
        <v>3</v>
      </c>
      <c r="BG135">
        <v>460538</v>
      </c>
      <c r="BH135">
        <v>14699</v>
      </c>
      <c r="BI135" t="s">
        <v>1568</v>
      </c>
      <c r="BK135" t="s">
        <v>1569</v>
      </c>
      <c r="BU135">
        <v>283536</v>
      </c>
    </row>
    <row r="136" spans="1:73" x14ac:dyDescent="0.3">
      <c r="A136">
        <v>283406</v>
      </c>
      <c r="B136">
        <v>281755</v>
      </c>
      <c r="F136" t="s">
        <v>0</v>
      </c>
      <c r="G136" t="s">
        <v>1</v>
      </c>
      <c r="H136" t="s">
        <v>1570</v>
      </c>
      <c r="I136" s="1" t="str">
        <f>HYPERLINK(AQ136,"Hb")</f>
        <v>Hb</v>
      </c>
      <c r="K136">
        <v>1</v>
      </c>
      <c r="L136" t="s">
        <v>3</v>
      </c>
      <c r="M136">
        <v>100399</v>
      </c>
      <c r="N136" t="s">
        <v>4</v>
      </c>
      <c r="T136" t="s">
        <v>1559</v>
      </c>
      <c r="U136" s="9">
        <v>3</v>
      </c>
      <c r="V136" t="s">
        <v>6</v>
      </c>
      <c r="W136" t="s">
        <v>1560</v>
      </c>
      <c r="X136" t="s">
        <v>1406</v>
      </c>
      <c r="Y136" s="4">
        <v>6</v>
      </c>
      <c r="Z136" s="5">
        <v>627</v>
      </c>
      <c r="AA136" t="s">
        <v>1561</v>
      </c>
      <c r="AB136" t="s">
        <v>1571</v>
      </c>
      <c r="AC136">
        <v>2000</v>
      </c>
      <c r="AD136">
        <v>10</v>
      </c>
      <c r="AE136">
        <v>7</v>
      </c>
      <c r="AF136" t="s">
        <v>1563</v>
      </c>
      <c r="AG136" t="s">
        <v>1563</v>
      </c>
      <c r="AI136">
        <v>245422</v>
      </c>
      <c r="AJ136">
        <v>6624811</v>
      </c>
      <c r="AK136" s="5">
        <v>245000</v>
      </c>
      <c r="AL136" s="5">
        <v>6625000</v>
      </c>
      <c r="AM136">
        <v>26917</v>
      </c>
      <c r="AO136">
        <v>8</v>
      </c>
      <c r="AP136" t="s">
        <v>1564</v>
      </c>
      <c r="AQ136" t="s">
        <v>1572</v>
      </c>
      <c r="AR136">
        <v>100399</v>
      </c>
      <c r="AT136" s="6" t="s">
        <v>13</v>
      </c>
      <c r="AU136">
        <v>1</v>
      </c>
      <c r="AV136" t="s">
        <v>14</v>
      </c>
      <c r="AW136" t="s">
        <v>1566</v>
      </c>
      <c r="AX136" t="s">
        <v>1573</v>
      </c>
      <c r="AY136">
        <v>8</v>
      </c>
      <c r="AZ136" t="s">
        <v>17</v>
      </c>
      <c r="BA136" t="s">
        <v>18</v>
      </c>
      <c r="BB136">
        <v>1</v>
      </c>
      <c r="BC136" s="7">
        <v>41144</v>
      </c>
      <c r="BD136" s="8" t="s">
        <v>19</v>
      </c>
      <c r="BF136">
        <v>3</v>
      </c>
      <c r="BG136">
        <v>455037</v>
      </c>
      <c r="BH136">
        <v>14700</v>
      </c>
      <c r="BI136" t="s">
        <v>1574</v>
      </c>
      <c r="BK136" t="s">
        <v>1575</v>
      </c>
      <c r="BU136">
        <v>283406</v>
      </c>
    </row>
    <row r="137" spans="1:73" x14ac:dyDescent="0.3">
      <c r="A137">
        <v>283723</v>
      </c>
      <c r="B137">
        <v>298836</v>
      </c>
      <c r="F137" t="s">
        <v>0</v>
      </c>
      <c r="G137" t="s">
        <v>1</v>
      </c>
      <c r="H137" t="s">
        <v>1576</v>
      </c>
      <c r="I137" s="1" t="str">
        <f>HYPERLINK(AQ137,"Hb")</f>
        <v>Hb</v>
      </c>
      <c r="K137">
        <v>1</v>
      </c>
      <c r="L137" t="s">
        <v>3</v>
      </c>
      <c r="M137">
        <v>100399</v>
      </c>
      <c r="N137" t="s">
        <v>4</v>
      </c>
      <c r="T137" t="s">
        <v>1559</v>
      </c>
      <c r="U137" s="9">
        <v>3</v>
      </c>
      <c r="V137" t="s">
        <v>6</v>
      </c>
      <c r="W137" t="s">
        <v>1560</v>
      </c>
      <c r="X137" t="s">
        <v>1406</v>
      </c>
      <c r="Y137" s="4">
        <v>6</v>
      </c>
      <c r="Z137" s="5">
        <v>627</v>
      </c>
      <c r="AA137" t="s">
        <v>1561</v>
      </c>
      <c r="AB137" t="s">
        <v>1577</v>
      </c>
      <c r="AC137">
        <v>2003</v>
      </c>
      <c r="AD137">
        <v>9</v>
      </c>
      <c r="AE137">
        <v>12</v>
      </c>
      <c r="AF137" t="s">
        <v>1006</v>
      </c>
      <c r="AG137" t="s">
        <v>1006</v>
      </c>
      <c r="AI137">
        <v>245422</v>
      </c>
      <c r="AJ137">
        <v>6624811</v>
      </c>
      <c r="AK137" s="5">
        <v>245000</v>
      </c>
      <c r="AL137" s="5">
        <v>6625000</v>
      </c>
      <c r="AM137">
        <v>26917</v>
      </c>
      <c r="AO137">
        <v>8</v>
      </c>
      <c r="AP137" t="s">
        <v>1564</v>
      </c>
      <c r="AQ137" t="s">
        <v>1578</v>
      </c>
      <c r="AR137">
        <v>100399</v>
      </c>
      <c r="AT137" s="6" t="s">
        <v>13</v>
      </c>
      <c r="AU137">
        <v>1</v>
      </c>
      <c r="AV137" t="s">
        <v>14</v>
      </c>
      <c r="AW137" t="s">
        <v>1566</v>
      </c>
      <c r="AX137" t="s">
        <v>1579</v>
      </c>
      <c r="AY137">
        <v>8</v>
      </c>
      <c r="AZ137" t="s">
        <v>17</v>
      </c>
      <c r="BA137" t="s">
        <v>18</v>
      </c>
      <c r="BB137">
        <v>1</v>
      </c>
      <c r="BC137" s="7">
        <v>39912</v>
      </c>
      <c r="BD137" s="8" t="s">
        <v>19</v>
      </c>
      <c r="BF137">
        <v>3</v>
      </c>
      <c r="BG137">
        <v>472065</v>
      </c>
      <c r="BH137">
        <v>14701</v>
      </c>
      <c r="BI137" t="s">
        <v>1580</v>
      </c>
      <c r="BK137" t="s">
        <v>1581</v>
      </c>
      <c r="BU137">
        <v>283723</v>
      </c>
    </row>
    <row r="138" spans="1:73" x14ac:dyDescent="0.3">
      <c r="A138">
        <v>283513</v>
      </c>
      <c r="B138">
        <v>285058</v>
      </c>
      <c r="F138" t="s">
        <v>0</v>
      </c>
      <c r="G138" t="s">
        <v>1</v>
      </c>
      <c r="H138" t="s">
        <v>1582</v>
      </c>
      <c r="I138" s="1" t="str">
        <f>HYPERLINK(AQ138,"Hb")</f>
        <v>Hb</v>
      </c>
      <c r="K138">
        <v>1</v>
      </c>
      <c r="L138" t="s">
        <v>3</v>
      </c>
      <c r="M138">
        <v>100399</v>
      </c>
      <c r="N138" t="s">
        <v>4</v>
      </c>
      <c r="T138" t="s">
        <v>1559</v>
      </c>
      <c r="U138" s="9">
        <v>3</v>
      </c>
      <c r="V138" t="s">
        <v>6</v>
      </c>
      <c r="W138" t="s">
        <v>1560</v>
      </c>
      <c r="X138" t="s">
        <v>1406</v>
      </c>
      <c r="Y138" s="4">
        <v>6</v>
      </c>
      <c r="Z138" s="5">
        <v>627</v>
      </c>
      <c r="AA138" t="s">
        <v>1561</v>
      </c>
      <c r="AB138" t="s">
        <v>1583</v>
      </c>
      <c r="AC138">
        <v>2005</v>
      </c>
      <c r="AD138">
        <v>10</v>
      </c>
      <c r="AE138">
        <v>1</v>
      </c>
      <c r="AF138" t="s">
        <v>1006</v>
      </c>
      <c r="AG138" t="s">
        <v>1006</v>
      </c>
      <c r="AI138">
        <v>245422</v>
      </c>
      <c r="AJ138">
        <v>6624811</v>
      </c>
      <c r="AK138" s="5">
        <v>245000</v>
      </c>
      <c r="AL138" s="5">
        <v>6625000</v>
      </c>
      <c r="AM138">
        <v>26917</v>
      </c>
      <c r="AO138">
        <v>8</v>
      </c>
      <c r="AP138" t="s">
        <v>1564</v>
      </c>
      <c r="AQ138" t="s">
        <v>1584</v>
      </c>
      <c r="AR138">
        <v>100399</v>
      </c>
      <c r="AT138" s="6" t="s">
        <v>13</v>
      </c>
      <c r="AU138">
        <v>1</v>
      </c>
      <c r="AV138" t="s">
        <v>14</v>
      </c>
      <c r="AW138" t="s">
        <v>1566</v>
      </c>
      <c r="AX138" t="s">
        <v>1585</v>
      </c>
      <c r="AY138">
        <v>8</v>
      </c>
      <c r="AZ138" t="s">
        <v>17</v>
      </c>
      <c r="BA138" t="s">
        <v>18</v>
      </c>
      <c r="BB138">
        <v>1</v>
      </c>
      <c r="BC138" s="7">
        <v>38828</v>
      </c>
      <c r="BD138" s="8" t="s">
        <v>19</v>
      </c>
      <c r="BF138">
        <v>3</v>
      </c>
      <c r="BG138">
        <v>458060</v>
      </c>
      <c r="BH138">
        <v>14702</v>
      </c>
      <c r="BI138" t="s">
        <v>1586</v>
      </c>
      <c r="BK138" t="s">
        <v>1587</v>
      </c>
      <c r="BU138">
        <v>283513</v>
      </c>
    </row>
    <row r="139" spans="1:73" x14ac:dyDescent="0.3">
      <c r="A139">
        <v>282624</v>
      </c>
      <c r="B139">
        <v>303263</v>
      </c>
      <c r="F139" t="s">
        <v>0</v>
      </c>
      <c r="G139" t="s">
        <v>1</v>
      </c>
      <c r="H139" t="s">
        <v>1392</v>
      </c>
      <c r="I139" s="1" t="str">
        <f>HYPERLINK(AQ139,"Hb")</f>
        <v>Hb</v>
      </c>
      <c r="K139">
        <v>1</v>
      </c>
      <c r="L139" t="s">
        <v>3</v>
      </c>
      <c r="M139">
        <v>100399</v>
      </c>
      <c r="N139" t="s">
        <v>4</v>
      </c>
      <c r="T139" t="s">
        <v>1393</v>
      </c>
      <c r="U139" s="9">
        <v>3</v>
      </c>
      <c r="V139" t="s">
        <v>6</v>
      </c>
      <c r="W139" t="s">
        <v>1394</v>
      </c>
      <c r="X139" s="3" t="s">
        <v>1378</v>
      </c>
      <c r="Y139" s="4">
        <v>5</v>
      </c>
      <c r="Z139" s="5">
        <v>532</v>
      </c>
      <c r="AA139" s="5" t="s">
        <v>1394</v>
      </c>
      <c r="AB139" t="s">
        <v>1395</v>
      </c>
      <c r="AC139">
        <v>2002</v>
      </c>
      <c r="AD139">
        <v>9</v>
      </c>
      <c r="AE139">
        <v>16</v>
      </c>
      <c r="AF139" t="s">
        <v>1396</v>
      </c>
      <c r="AG139" t="s">
        <v>1396</v>
      </c>
      <c r="AI139">
        <v>245320</v>
      </c>
      <c r="AJ139">
        <v>6691518</v>
      </c>
      <c r="AK139" s="5">
        <v>245000</v>
      </c>
      <c r="AL139" s="5">
        <v>6691000</v>
      </c>
      <c r="AM139">
        <v>16864</v>
      </c>
      <c r="AO139">
        <v>8</v>
      </c>
      <c r="AP139" t="s">
        <v>1397</v>
      </c>
      <c r="AQ139" t="s">
        <v>1398</v>
      </c>
      <c r="AR139">
        <v>100399</v>
      </c>
      <c r="AT139" s="6" t="s">
        <v>13</v>
      </c>
      <c r="AU139">
        <v>1</v>
      </c>
      <c r="AV139" t="s">
        <v>14</v>
      </c>
      <c r="AW139" t="s">
        <v>1399</v>
      </c>
      <c r="AX139" t="s">
        <v>1400</v>
      </c>
      <c r="AY139">
        <v>8</v>
      </c>
      <c r="AZ139" t="s">
        <v>17</v>
      </c>
      <c r="BA139" t="s">
        <v>18</v>
      </c>
      <c r="BB139">
        <v>1</v>
      </c>
      <c r="BC139" s="7">
        <v>41677</v>
      </c>
      <c r="BD139" s="8" t="s">
        <v>19</v>
      </c>
      <c r="BF139">
        <v>3</v>
      </c>
      <c r="BG139">
        <v>476109</v>
      </c>
      <c r="BH139">
        <v>14682</v>
      </c>
      <c r="BI139" t="s">
        <v>1401</v>
      </c>
      <c r="BK139" t="s">
        <v>1402</v>
      </c>
      <c r="BU139">
        <v>282624</v>
      </c>
    </row>
    <row r="140" spans="1:73" x14ac:dyDescent="0.3">
      <c r="A140">
        <v>291575</v>
      </c>
      <c r="B140">
        <v>287425</v>
      </c>
      <c r="F140" t="s">
        <v>0</v>
      </c>
      <c r="G140" t="s">
        <v>1</v>
      </c>
      <c r="H140" t="s">
        <v>1697</v>
      </c>
      <c r="I140" s="1" t="str">
        <f>HYPERLINK(AQ140,"Hb")</f>
        <v>Hb</v>
      </c>
      <c r="K140">
        <v>1</v>
      </c>
      <c r="L140" t="s">
        <v>3</v>
      </c>
      <c r="M140">
        <v>100399</v>
      </c>
      <c r="N140" t="s">
        <v>4</v>
      </c>
      <c r="T140" t="s">
        <v>1698</v>
      </c>
      <c r="U140" s="2">
        <v>1</v>
      </c>
      <c r="V140" t="s">
        <v>1626</v>
      </c>
      <c r="W140" t="s">
        <v>1627</v>
      </c>
      <c r="X140" s="3" t="s">
        <v>1628</v>
      </c>
      <c r="Y140" s="4">
        <v>7</v>
      </c>
      <c r="Z140" s="5">
        <v>701</v>
      </c>
      <c r="AA140" s="5" t="s">
        <v>1627</v>
      </c>
      <c r="AB140" t="s">
        <v>1699</v>
      </c>
      <c r="AC140">
        <v>2007</v>
      </c>
      <c r="AD140">
        <v>8</v>
      </c>
      <c r="AE140">
        <v>28</v>
      </c>
      <c r="AF140" t="s">
        <v>273</v>
      </c>
      <c r="AG140" t="s">
        <v>273</v>
      </c>
      <c r="AI140">
        <v>247141</v>
      </c>
      <c r="AJ140">
        <v>6587176</v>
      </c>
      <c r="AK140" s="5">
        <v>247000</v>
      </c>
      <c r="AL140" s="5">
        <v>6587000</v>
      </c>
      <c r="AM140">
        <v>71</v>
      </c>
      <c r="AO140">
        <v>8</v>
      </c>
      <c r="AP140" t="s">
        <v>11</v>
      </c>
      <c r="AQ140" t="s">
        <v>1700</v>
      </c>
      <c r="AR140">
        <v>100399</v>
      </c>
      <c r="AT140" s="6" t="s">
        <v>13</v>
      </c>
      <c r="AU140">
        <v>1</v>
      </c>
      <c r="AV140" t="s">
        <v>14</v>
      </c>
      <c r="AW140" t="s">
        <v>1701</v>
      </c>
      <c r="AX140" t="s">
        <v>1702</v>
      </c>
      <c r="AY140">
        <v>8</v>
      </c>
      <c r="AZ140" t="s">
        <v>17</v>
      </c>
      <c r="BA140" t="s">
        <v>18</v>
      </c>
      <c r="BB140">
        <v>1</v>
      </c>
      <c r="BC140" s="7">
        <v>39475</v>
      </c>
      <c r="BD140" s="8" t="s">
        <v>19</v>
      </c>
      <c r="BF140">
        <v>3</v>
      </c>
      <c r="BG140">
        <v>460261</v>
      </c>
      <c r="BH140">
        <v>14715</v>
      </c>
      <c r="BI140" t="s">
        <v>1703</v>
      </c>
      <c r="BK140" t="s">
        <v>1704</v>
      </c>
      <c r="BU140">
        <v>291575</v>
      </c>
    </row>
    <row r="141" spans="1:73" x14ac:dyDescent="0.3">
      <c r="A141">
        <v>301938</v>
      </c>
      <c r="B141">
        <v>298156</v>
      </c>
      <c r="F141" t="s">
        <v>0</v>
      </c>
      <c r="G141" t="s">
        <v>1</v>
      </c>
      <c r="H141" t="s">
        <v>1597</v>
      </c>
      <c r="I141" s="1" t="str">
        <f>HYPERLINK(AQ141,"Hb")</f>
        <v>Hb</v>
      </c>
      <c r="K141">
        <v>1</v>
      </c>
      <c r="L141" t="s">
        <v>3</v>
      </c>
      <c r="M141">
        <v>100399</v>
      </c>
      <c r="N141" t="s">
        <v>4</v>
      </c>
      <c r="T141" t="s">
        <v>1598</v>
      </c>
      <c r="U141" s="2">
        <v>1</v>
      </c>
      <c r="V141" t="s">
        <v>6</v>
      </c>
      <c r="W141" t="s">
        <v>1560</v>
      </c>
      <c r="X141" t="s">
        <v>1406</v>
      </c>
      <c r="Y141" s="4">
        <v>6</v>
      </c>
      <c r="Z141" s="5">
        <v>628</v>
      </c>
      <c r="AA141" t="s">
        <v>1590</v>
      </c>
      <c r="AB141" t="s">
        <v>1599</v>
      </c>
      <c r="AC141">
        <v>2007</v>
      </c>
      <c r="AD141">
        <v>9</v>
      </c>
      <c r="AE141">
        <v>30</v>
      </c>
      <c r="AF141" t="s">
        <v>1600</v>
      </c>
      <c r="AG141" t="s">
        <v>1600</v>
      </c>
      <c r="AI141">
        <v>249895</v>
      </c>
      <c r="AJ141">
        <v>6609833</v>
      </c>
      <c r="AK141" s="5">
        <v>249000</v>
      </c>
      <c r="AL141" s="5">
        <v>6609000</v>
      </c>
      <c r="AM141">
        <v>71</v>
      </c>
      <c r="AO141">
        <v>8</v>
      </c>
      <c r="AP141" t="s">
        <v>11</v>
      </c>
      <c r="AQ141" t="s">
        <v>1601</v>
      </c>
      <c r="AR141">
        <v>100399</v>
      </c>
      <c r="AT141" s="6" t="s">
        <v>13</v>
      </c>
      <c r="AU141">
        <v>1</v>
      </c>
      <c r="AV141" t="s">
        <v>14</v>
      </c>
      <c r="AW141" t="s">
        <v>1602</v>
      </c>
      <c r="AX141" t="s">
        <v>1603</v>
      </c>
      <c r="AY141">
        <v>8</v>
      </c>
      <c r="AZ141" t="s">
        <v>17</v>
      </c>
      <c r="BA141" t="s">
        <v>18</v>
      </c>
      <c r="BB141">
        <v>1</v>
      </c>
      <c r="BC141" s="7">
        <v>39798</v>
      </c>
      <c r="BD141" s="8" t="s">
        <v>19</v>
      </c>
      <c r="BF141">
        <v>3</v>
      </c>
      <c r="BG141">
        <v>471444</v>
      </c>
      <c r="BH141">
        <v>14703</v>
      </c>
      <c r="BI141" t="s">
        <v>1604</v>
      </c>
      <c r="BK141" t="s">
        <v>1605</v>
      </c>
      <c r="BU141">
        <v>301938</v>
      </c>
    </row>
    <row r="142" spans="1:73" x14ac:dyDescent="0.3">
      <c r="A142">
        <v>302035</v>
      </c>
      <c r="C142">
        <v>1</v>
      </c>
      <c r="F142" t="s">
        <v>0</v>
      </c>
      <c r="G142" t="s">
        <v>91</v>
      </c>
      <c r="H142" t="s">
        <v>1606</v>
      </c>
      <c r="I142" t="s">
        <v>93</v>
      </c>
      <c r="K142">
        <v>1</v>
      </c>
      <c r="L142" t="s">
        <v>3</v>
      </c>
      <c r="M142">
        <v>100399</v>
      </c>
      <c r="N142" t="s">
        <v>4</v>
      </c>
      <c r="T142" t="s">
        <v>1598</v>
      </c>
      <c r="U142" s="2">
        <v>1</v>
      </c>
      <c r="V142" t="s">
        <v>6</v>
      </c>
      <c r="W142" t="s">
        <v>1560</v>
      </c>
      <c r="X142" t="s">
        <v>1406</v>
      </c>
      <c r="Y142" s="4">
        <v>6</v>
      </c>
      <c r="Z142" s="5">
        <v>628</v>
      </c>
      <c r="AA142" t="s">
        <v>1590</v>
      </c>
      <c r="AB142" t="s">
        <v>1607</v>
      </c>
      <c r="AC142">
        <v>2020</v>
      </c>
      <c r="AD142">
        <v>9</v>
      </c>
      <c r="AE142">
        <v>8</v>
      </c>
      <c r="AF142" t="s">
        <v>1312</v>
      </c>
      <c r="AG142" t="s">
        <v>1312</v>
      </c>
      <c r="AI142">
        <v>249928</v>
      </c>
      <c r="AJ142">
        <v>6609876</v>
      </c>
      <c r="AK142" s="5">
        <v>249000</v>
      </c>
      <c r="AL142" s="5">
        <v>6609000</v>
      </c>
      <c r="AM142">
        <v>125</v>
      </c>
      <c r="AO142">
        <v>59</v>
      </c>
      <c r="AR142">
        <v>100399</v>
      </c>
      <c r="AT142" s="6" t="s">
        <v>13</v>
      </c>
      <c r="AU142">
        <v>1</v>
      </c>
      <c r="AV142" t="s">
        <v>14</v>
      </c>
      <c r="AW142" t="s">
        <v>1608</v>
      </c>
      <c r="AX142" t="s">
        <v>1606</v>
      </c>
      <c r="AY142">
        <v>59</v>
      </c>
      <c r="AZ142" t="s">
        <v>91</v>
      </c>
      <c r="BA142" t="s">
        <v>97</v>
      </c>
      <c r="BC142" s="7">
        <v>44154</v>
      </c>
      <c r="BD142" s="8" t="s">
        <v>19</v>
      </c>
      <c r="BF142">
        <v>4</v>
      </c>
      <c r="BG142">
        <v>393345</v>
      </c>
      <c r="BI142" t="s">
        <v>1609</v>
      </c>
      <c r="BU142">
        <v>302035</v>
      </c>
    </row>
    <row r="143" spans="1:73" x14ac:dyDescent="0.3">
      <c r="A143">
        <v>51855</v>
      </c>
      <c r="B143">
        <v>143337</v>
      </c>
      <c r="F143" t="s">
        <v>0</v>
      </c>
      <c r="G143" t="s">
        <v>2062</v>
      </c>
      <c r="H143" t="s">
        <v>2735</v>
      </c>
      <c r="I143" s="1" t="str">
        <f>HYPERLINK(AQ143,"Hb")</f>
        <v>Hb</v>
      </c>
      <c r="K143">
        <v>1</v>
      </c>
      <c r="L143" t="s">
        <v>3</v>
      </c>
      <c r="M143">
        <v>100399</v>
      </c>
      <c r="N143" t="s">
        <v>4</v>
      </c>
      <c r="T143" t="s">
        <v>2736</v>
      </c>
      <c r="U143" s="2">
        <v>1</v>
      </c>
      <c r="V143" t="s">
        <v>2725</v>
      </c>
      <c r="W143" t="s">
        <v>2726</v>
      </c>
      <c r="X143" t="s">
        <v>2727</v>
      </c>
      <c r="Y143" s="4">
        <v>11</v>
      </c>
      <c r="Z143" s="5">
        <v>1101</v>
      </c>
      <c r="AA143" s="5" t="s">
        <v>2726</v>
      </c>
      <c r="AB143" t="s">
        <v>2737</v>
      </c>
      <c r="AC143">
        <v>1979</v>
      </c>
      <c r="AD143">
        <v>10</v>
      </c>
      <c r="AE143">
        <v>1</v>
      </c>
      <c r="AF143" t="s">
        <v>43</v>
      </c>
      <c r="AG143" t="s">
        <v>43</v>
      </c>
      <c r="AI143">
        <v>-24956</v>
      </c>
      <c r="AJ143">
        <v>6512643</v>
      </c>
      <c r="AK143" s="5">
        <v>-25000</v>
      </c>
      <c r="AL143" s="5">
        <v>6513000</v>
      </c>
      <c r="AM143">
        <v>707</v>
      </c>
      <c r="AO143">
        <v>105</v>
      </c>
      <c r="AQ143" t="s">
        <v>2738</v>
      </c>
      <c r="AR143">
        <v>100399</v>
      </c>
      <c r="AT143" s="6" t="s">
        <v>13</v>
      </c>
      <c r="AU143">
        <v>1</v>
      </c>
      <c r="AV143" t="s">
        <v>14</v>
      </c>
      <c r="AW143" t="s">
        <v>2739</v>
      </c>
      <c r="AX143" t="s">
        <v>2740</v>
      </c>
      <c r="AY143">
        <v>105</v>
      </c>
      <c r="AZ143" t="s">
        <v>2067</v>
      </c>
      <c r="BA143" t="s">
        <v>2068</v>
      </c>
      <c r="BB143">
        <v>1</v>
      </c>
      <c r="BC143" s="7">
        <v>40150</v>
      </c>
      <c r="BD143" s="8" t="s">
        <v>19</v>
      </c>
      <c r="BF143">
        <v>5</v>
      </c>
      <c r="BG143">
        <v>294790</v>
      </c>
      <c r="BH143">
        <v>14848</v>
      </c>
      <c r="BI143" t="s">
        <v>2741</v>
      </c>
      <c r="BK143" t="s">
        <v>2742</v>
      </c>
      <c r="BU143">
        <v>51855</v>
      </c>
    </row>
    <row r="144" spans="1:73" x14ac:dyDescent="0.3">
      <c r="A144">
        <v>51854</v>
      </c>
      <c r="B144">
        <v>143336</v>
      </c>
      <c r="F144" t="s">
        <v>0</v>
      </c>
      <c r="G144" t="s">
        <v>2062</v>
      </c>
      <c r="H144" t="s">
        <v>2743</v>
      </c>
      <c r="I144" s="1" t="str">
        <f>HYPERLINK(AQ144,"Hb")</f>
        <v>Hb</v>
      </c>
      <c r="K144">
        <v>1</v>
      </c>
      <c r="L144" t="s">
        <v>3</v>
      </c>
      <c r="M144">
        <v>100399</v>
      </c>
      <c r="N144" t="s">
        <v>4</v>
      </c>
      <c r="T144" t="s">
        <v>2736</v>
      </c>
      <c r="U144" s="2">
        <v>1</v>
      </c>
      <c r="V144" t="s">
        <v>2725</v>
      </c>
      <c r="W144" t="s">
        <v>2726</v>
      </c>
      <c r="X144" t="s">
        <v>2727</v>
      </c>
      <c r="Y144" s="4">
        <v>11</v>
      </c>
      <c r="Z144" s="5">
        <v>1101</v>
      </c>
      <c r="AA144" s="5" t="s">
        <v>2726</v>
      </c>
      <c r="AB144" t="s">
        <v>2744</v>
      </c>
      <c r="AC144">
        <v>1982</v>
      </c>
      <c r="AD144">
        <v>9</v>
      </c>
      <c r="AE144">
        <v>27</v>
      </c>
      <c r="AF144" t="s">
        <v>43</v>
      </c>
      <c r="AG144" t="s">
        <v>43</v>
      </c>
      <c r="AI144">
        <v>-24956</v>
      </c>
      <c r="AJ144">
        <v>6512643</v>
      </c>
      <c r="AK144" s="5">
        <v>-25000</v>
      </c>
      <c r="AL144" s="5">
        <v>6513000</v>
      </c>
      <c r="AM144">
        <v>707</v>
      </c>
      <c r="AO144">
        <v>105</v>
      </c>
      <c r="AQ144" t="s">
        <v>2745</v>
      </c>
      <c r="AR144">
        <v>100399</v>
      </c>
      <c r="AT144" s="6" t="s">
        <v>13</v>
      </c>
      <c r="AU144">
        <v>1</v>
      </c>
      <c r="AV144" t="s">
        <v>14</v>
      </c>
      <c r="AW144" t="s">
        <v>2739</v>
      </c>
      <c r="AX144" t="s">
        <v>2746</v>
      </c>
      <c r="AY144">
        <v>105</v>
      </c>
      <c r="AZ144" t="s">
        <v>2067</v>
      </c>
      <c r="BA144" t="s">
        <v>2068</v>
      </c>
      <c r="BB144">
        <v>1</v>
      </c>
      <c r="BC144" s="7">
        <v>40150</v>
      </c>
      <c r="BD144" s="8" t="s">
        <v>19</v>
      </c>
      <c r="BF144">
        <v>5</v>
      </c>
      <c r="BG144">
        <v>294789</v>
      </c>
      <c r="BH144">
        <v>14849</v>
      </c>
      <c r="BI144" t="s">
        <v>2747</v>
      </c>
      <c r="BK144" t="s">
        <v>2748</v>
      </c>
      <c r="BU144">
        <v>51854</v>
      </c>
    </row>
    <row r="145" spans="1:73" x14ac:dyDescent="0.3">
      <c r="A145">
        <v>51853</v>
      </c>
      <c r="B145">
        <v>143335</v>
      </c>
      <c r="F145" t="s">
        <v>0</v>
      </c>
      <c r="G145" t="s">
        <v>2062</v>
      </c>
      <c r="H145" t="s">
        <v>2749</v>
      </c>
      <c r="I145" s="1" t="str">
        <f>HYPERLINK(AQ145,"Hb")</f>
        <v>Hb</v>
      </c>
      <c r="K145">
        <v>1</v>
      </c>
      <c r="L145" t="s">
        <v>3</v>
      </c>
      <c r="M145">
        <v>100399</v>
      </c>
      <c r="N145" t="s">
        <v>4</v>
      </c>
      <c r="T145" t="s">
        <v>2736</v>
      </c>
      <c r="U145" s="2">
        <v>1</v>
      </c>
      <c r="V145" t="s">
        <v>2725</v>
      </c>
      <c r="W145" t="s">
        <v>2726</v>
      </c>
      <c r="X145" t="s">
        <v>2727</v>
      </c>
      <c r="Y145" s="4">
        <v>11</v>
      </c>
      <c r="Z145" s="5">
        <v>1101</v>
      </c>
      <c r="AA145" s="5" t="s">
        <v>2726</v>
      </c>
      <c r="AB145" t="s">
        <v>2737</v>
      </c>
      <c r="AC145">
        <v>1984</v>
      </c>
      <c r="AD145">
        <v>10</v>
      </c>
      <c r="AE145">
        <v>1</v>
      </c>
      <c r="AF145" t="s">
        <v>43</v>
      </c>
      <c r="AG145" t="s">
        <v>43</v>
      </c>
      <c r="AI145">
        <v>-24956</v>
      </c>
      <c r="AJ145">
        <v>6512643</v>
      </c>
      <c r="AK145" s="5">
        <v>-25000</v>
      </c>
      <c r="AL145" s="5">
        <v>6513000</v>
      </c>
      <c r="AM145">
        <v>707</v>
      </c>
      <c r="AO145">
        <v>105</v>
      </c>
      <c r="AQ145" t="s">
        <v>2750</v>
      </c>
      <c r="AR145">
        <v>100399</v>
      </c>
      <c r="AT145" s="6" t="s">
        <v>13</v>
      </c>
      <c r="AU145">
        <v>1</v>
      </c>
      <c r="AV145" t="s">
        <v>14</v>
      </c>
      <c r="AW145" t="s">
        <v>2739</v>
      </c>
      <c r="AX145" t="s">
        <v>2751</v>
      </c>
      <c r="AY145">
        <v>105</v>
      </c>
      <c r="AZ145" t="s">
        <v>2067</v>
      </c>
      <c r="BA145" t="s">
        <v>2068</v>
      </c>
      <c r="BB145">
        <v>1</v>
      </c>
      <c r="BC145" s="7">
        <v>40150</v>
      </c>
      <c r="BD145" s="8" t="s">
        <v>19</v>
      </c>
      <c r="BF145">
        <v>5</v>
      </c>
      <c r="BG145">
        <v>294788</v>
      </c>
      <c r="BH145">
        <v>14850</v>
      </c>
      <c r="BI145" t="s">
        <v>2752</v>
      </c>
      <c r="BK145" t="s">
        <v>2753</v>
      </c>
      <c r="BU145">
        <v>51853</v>
      </c>
    </row>
    <row r="146" spans="1:73" x14ac:dyDescent="0.3">
      <c r="A146">
        <v>305313</v>
      </c>
      <c r="B146">
        <v>329736</v>
      </c>
      <c r="F146" t="s">
        <v>0</v>
      </c>
      <c r="G146" t="s">
        <v>1</v>
      </c>
      <c r="H146" t="s">
        <v>3369</v>
      </c>
      <c r="I146" s="1" t="str">
        <f>HYPERLINK(AQ146,"Hb")</f>
        <v>Hb</v>
      </c>
      <c r="K146">
        <v>1</v>
      </c>
      <c r="L146" t="s">
        <v>3</v>
      </c>
      <c r="M146">
        <v>100399</v>
      </c>
      <c r="N146" t="s">
        <v>4</v>
      </c>
      <c r="T146" t="s">
        <v>3370</v>
      </c>
      <c r="U146" s="9">
        <v>3</v>
      </c>
      <c r="V146" t="s">
        <v>3310</v>
      </c>
      <c r="W146" t="s">
        <v>3371</v>
      </c>
      <c r="X146" s="3" t="s">
        <v>3312</v>
      </c>
      <c r="Y146" s="4">
        <v>16</v>
      </c>
      <c r="Z146" s="5">
        <v>1657</v>
      </c>
      <c r="AA146" s="5" t="s">
        <v>3371</v>
      </c>
      <c r="AB146" t="s">
        <v>3372</v>
      </c>
      <c r="AC146">
        <v>1930</v>
      </c>
      <c r="AD146">
        <v>9</v>
      </c>
      <c r="AE146">
        <v>19</v>
      </c>
      <c r="AF146" t="s">
        <v>3373</v>
      </c>
      <c r="AG146" t="s">
        <v>3374</v>
      </c>
      <c r="AI146">
        <v>251092</v>
      </c>
      <c r="AJ146">
        <v>7025759</v>
      </c>
      <c r="AK146" s="5">
        <v>251000</v>
      </c>
      <c r="AL146" s="5">
        <v>7025000</v>
      </c>
      <c r="AM146">
        <v>14398</v>
      </c>
      <c r="AO146">
        <v>8</v>
      </c>
      <c r="AP146" t="s">
        <v>3375</v>
      </c>
      <c r="AQ146" t="s">
        <v>3376</v>
      </c>
      <c r="AR146">
        <v>100399</v>
      </c>
      <c r="AT146" s="6" t="s">
        <v>13</v>
      </c>
      <c r="AU146">
        <v>1</v>
      </c>
      <c r="AV146" t="s">
        <v>14</v>
      </c>
      <c r="AW146" t="s">
        <v>3377</v>
      </c>
      <c r="AX146" t="s">
        <v>3378</v>
      </c>
      <c r="AY146">
        <v>8</v>
      </c>
      <c r="AZ146" t="s">
        <v>17</v>
      </c>
      <c r="BA146" t="s">
        <v>18</v>
      </c>
      <c r="BB146">
        <v>1</v>
      </c>
      <c r="BC146" s="7">
        <v>34213</v>
      </c>
      <c r="BD146" s="8" t="s">
        <v>19</v>
      </c>
      <c r="BF146">
        <v>3</v>
      </c>
      <c r="BG146">
        <v>500115</v>
      </c>
      <c r="BH146">
        <v>14920</v>
      </c>
      <c r="BI146" t="s">
        <v>3379</v>
      </c>
      <c r="BK146" t="s">
        <v>3380</v>
      </c>
      <c r="BU146">
        <v>305313</v>
      </c>
    </row>
    <row r="147" spans="1:73" x14ac:dyDescent="0.3">
      <c r="A147">
        <v>314460</v>
      </c>
      <c r="B147">
        <v>4632</v>
      </c>
      <c r="F147" t="s">
        <v>0</v>
      </c>
      <c r="G147" t="s">
        <v>169</v>
      </c>
      <c r="H147" t="s">
        <v>1375</v>
      </c>
      <c r="I147" s="1" t="str">
        <f>HYPERLINK(AQ147,"Foto")</f>
        <v>Foto</v>
      </c>
      <c r="K147">
        <v>1</v>
      </c>
      <c r="L147" t="s">
        <v>3</v>
      </c>
      <c r="M147">
        <v>100399</v>
      </c>
      <c r="N147" t="s">
        <v>4</v>
      </c>
      <c r="T147" t="s">
        <v>1376</v>
      </c>
      <c r="U147" s="2">
        <v>1</v>
      </c>
      <c r="V147" t="s">
        <v>1242</v>
      </c>
      <c r="W147" t="s">
        <v>1377</v>
      </c>
      <c r="X147" t="s">
        <v>1378</v>
      </c>
      <c r="Y147" s="4">
        <v>5</v>
      </c>
      <c r="Z147" s="5">
        <v>501</v>
      </c>
      <c r="AA147" s="5" t="s">
        <v>1377</v>
      </c>
      <c r="AB147" t="s">
        <v>1379</v>
      </c>
      <c r="AC147">
        <v>2010</v>
      </c>
      <c r="AD147">
        <v>9</v>
      </c>
      <c r="AE147">
        <v>21</v>
      </c>
      <c r="AF147" t="s">
        <v>1380</v>
      </c>
      <c r="AI147" s="5">
        <v>253355</v>
      </c>
      <c r="AJ147" s="5">
        <v>6777086</v>
      </c>
      <c r="AK147" s="5">
        <v>253000</v>
      </c>
      <c r="AL147" s="5">
        <v>6777000</v>
      </c>
      <c r="AM147">
        <v>25</v>
      </c>
      <c r="AN147" s="5"/>
      <c r="AO147">
        <v>1010</v>
      </c>
      <c r="AP147" t="s">
        <v>1381</v>
      </c>
      <c r="AQ147" s="7" t="s">
        <v>1382</v>
      </c>
      <c r="AR147">
        <v>100399</v>
      </c>
      <c r="AT147" s="6" t="s">
        <v>13</v>
      </c>
      <c r="AU147">
        <v>1</v>
      </c>
      <c r="AV147" t="s">
        <v>14</v>
      </c>
      <c r="AW147" t="s">
        <v>1383</v>
      </c>
      <c r="AX147" t="s">
        <v>1384</v>
      </c>
      <c r="AY147">
        <v>1010</v>
      </c>
      <c r="AZ147" t="s">
        <v>176</v>
      </c>
      <c r="BA147" t="s">
        <v>177</v>
      </c>
      <c r="BB147">
        <v>1</v>
      </c>
      <c r="BC147" s="7">
        <v>43709.902777777803</v>
      </c>
      <c r="BD147" s="8" t="s">
        <v>19</v>
      </c>
      <c r="BF147">
        <v>6</v>
      </c>
      <c r="BG147">
        <v>1856</v>
      </c>
      <c r="BH147">
        <v>14680</v>
      </c>
      <c r="BI147" t="s">
        <v>1385</v>
      </c>
      <c r="BU147">
        <v>314460</v>
      </c>
    </row>
    <row r="148" spans="1:73" x14ac:dyDescent="0.3">
      <c r="A148">
        <v>314461</v>
      </c>
      <c r="B148">
        <v>4843</v>
      </c>
      <c r="F148" t="s">
        <v>0</v>
      </c>
      <c r="G148" t="s">
        <v>169</v>
      </c>
      <c r="H148" t="s">
        <v>1386</v>
      </c>
      <c r="I148" t="s">
        <v>93</v>
      </c>
      <c r="K148">
        <v>1</v>
      </c>
      <c r="L148" t="s">
        <v>3</v>
      </c>
      <c r="M148">
        <v>100399</v>
      </c>
      <c r="N148" t="s">
        <v>4</v>
      </c>
      <c r="T148" t="s">
        <v>1376</v>
      </c>
      <c r="U148" s="2">
        <v>1</v>
      </c>
      <c r="V148" t="s">
        <v>1242</v>
      </c>
      <c r="W148" t="s">
        <v>1377</v>
      </c>
      <c r="X148" t="s">
        <v>1378</v>
      </c>
      <c r="Y148" s="4">
        <v>5</v>
      </c>
      <c r="Z148" s="5">
        <v>501</v>
      </c>
      <c r="AA148" s="5" t="s">
        <v>1377</v>
      </c>
      <c r="AB148" t="s">
        <v>1387</v>
      </c>
      <c r="AC148">
        <v>2013</v>
      </c>
      <c r="AD148">
        <v>9</v>
      </c>
      <c r="AE148">
        <v>29</v>
      </c>
      <c r="AF148" t="s">
        <v>1388</v>
      </c>
      <c r="AI148" s="5">
        <v>253355</v>
      </c>
      <c r="AJ148" s="5">
        <v>6777086</v>
      </c>
      <c r="AK148" s="5">
        <v>253000</v>
      </c>
      <c r="AL148" s="5">
        <v>6777000</v>
      </c>
      <c r="AM148">
        <v>25</v>
      </c>
      <c r="AN148" s="5"/>
      <c r="AO148">
        <v>1010</v>
      </c>
      <c r="AP148" t="s">
        <v>609</v>
      </c>
      <c r="AQ148" s="7" t="s">
        <v>1389</v>
      </c>
      <c r="AR148">
        <v>100399</v>
      </c>
      <c r="AT148" s="6" t="s">
        <v>13</v>
      </c>
      <c r="AU148">
        <v>1</v>
      </c>
      <c r="AV148" t="s">
        <v>14</v>
      </c>
      <c r="AW148" t="s">
        <v>1383</v>
      </c>
      <c r="AX148" t="s">
        <v>1390</v>
      </c>
      <c r="AY148">
        <v>1010</v>
      </c>
      <c r="AZ148" t="s">
        <v>176</v>
      </c>
      <c r="BA148" t="s">
        <v>177</v>
      </c>
      <c r="BC148" s="7">
        <v>43709.902777777803</v>
      </c>
      <c r="BD148" s="8" t="s">
        <v>19</v>
      </c>
      <c r="BF148">
        <v>6</v>
      </c>
      <c r="BG148">
        <v>2067</v>
      </c>
      <c r="BH148">
        <v>14681</v>
      </c>
      <c r="BI148" t="s">
        <v>1391</v>
      </c>
      <c r="BU148">
        <v>314461</v>
      </c>
    </row>
    <row r="149" spans="1:73" x14ac:dyDescent="0.3">
      <c r="A149">
        <v>322128</v>
      </c>
      <c r="C149">
        <v>1</v>
      </c>
      <c r="D149">
        <v>1</v>
      </c>
      <c r="E149">
        <v>1</v>
      </c>
      <c r="F149" t="s">
        <v>0</v>
      </c>
      <c r="G149" t="s">
        <v>169</v>
      </c>
      <c r="H149" t="s">
        <v>679</v>
      </c>
      <c r="I149" s="1" t="str">
        <f>HYPERLINK(AQ149,"Foto")</f>
        <v>Foto</v>
      </c>
      <c r="K149">
        <v>1</v>
      </c>
      <c r="L149" t="s">
        <v>3</v>
      </c>
      <c r="M149">
        <v>100399</v>
      </c>
      <c r="N149" t="s">
        <v>4</v>
      </c>
      <c r="T149" t="s">
        <v>680</v>
      </c>
      <c r="U149" s="2">
        <v>1</v>
      </c>
      <c r="V149" t="s">
        <v>6</v>
      </c>
      <c r="W149" t="s">
        <v>41</v>
      </c>
      <c r="X149" t="s">
        <v>8</v>
      </c>
      <c r="Y149" s="4">
        <v>1</v>
      </c>
      <c r="Z149" s="5">
        <v>136</v>
      </c>
      <c r="AA149" t="s">
        <v>681</v>
      </c>
      <c r="AB149" t="s">
        <v>682</v>
      </c>
      <c r="AC149">
        <v>2021</v>
      </c>
      <c r="AD149">
        <v>10</v>
      </c>
      <c r="AE149">
        <v>1</v>
      </c>
      <c r="AF149" t="s">
        <v>683</v>
      </c>
      <c r="AI149">
        <v>254623</v>
      </c>
      <c r="AJ149">
        <v>6582302</v>
      </c>
      <c r="AK149" s="5">
        <v>255000</v>
      </c>
      <c r="AL149" s="5">
        <v>6583000</v>
      </c>
      <c r="AM149">
        <v>8</v>
      </c>
      <c r="AO149">
        <v>1010</v>
      </c>
      <c r="AQ149" s="7" t="s">
        <v>684</v>
      </c>
      <c r="AR149">
        <v>100399</v>
      </c>
      <c r="AT149" s="6" t="s">
        <v>13</v>
      </c>
      <c r="AU149">
        <v>1</v>
      </c>
      <c r="AV149" t="s">
        <v>14</v>
      </c>
      <c r="AW149" t="s">
        <v>685</v>
      </c>
      <c r="AX149" t="s">
        <v>686</v>
      </c>
      <c r="AY149">
        <v>1010</v>
      </c>
      <c r="AZ149" t="s">
        <v>176</v>
      </c>
      <c r="BA149" t="s">
        <v>177</v>
      </c>
      <c r="BB149">
        <v>1</v>
      </c>
      <c r="BC149" s="7">
        <v>44471.014131944401</v>
      </c>
      <c r="BD149" s="8" t="s">
        <v>19</v>
      </c>
      <c r="BF149">
        <v>6</v>
      </c>
      <c r="BG149">
        <v>281382</v>
      </c>
      <c r="BI149" t="s">
        <v>687</v>
      </c>
      <c r="BU149">
        <v>322128</v>
      </c>
    </row>
    <row r="150" spans="1:73" x14ac:dyDescent="0.3">
      <c r="A150">
        <v>319908</v>
      </c>
      <c r="B150">
        <v>305742</v>
      </c>
      <c r="F150" t="s">
        <v>0</v>
      </c>
      <c r="G150" t="s">
        <v>1</v>
      </c>
      <c r="H150" t="s">
        <v>39</v>
      </c>
      <c r="I150" s="1" t="str">
        <f>HYPERLINK(AQ150,"Hb")</f>
        <v>Hb</v>
      </c>
      <c r="K150">
        <v>1</v>
      </c>
      <c r="L150" t="s">
        <v>3</v>
      </c>
      <c r="M150">
        <v>100399</v>
      </c>
      <c r="N150" t="s">
        <v>4</v>
      </c>
      <c r="T150" t="s">
        <v>40</v>
      </c>
      <c r="U150" s="2">
        <v>1</v>
      </c>
      <c r="V150" t="s">
        <v>6</v>
      </c>
      <c r="W150" t="s">
        <v>41</v>
      </c>
      <c r="X150" s="3" t="s">
        <v>8</v>
      </c>
      <c r="Y150" s="4">
        <v>1</v>
      </c>
      <c r="Z150" s="5">
        <v>104</v>
      </c>
      <c r="AA150" s="5" t="s">
        <v>41</v>
      </c>
      <c r="AB150" t="s">
        <v>42</v>
      </c>
      <c r="AC150">
        <v>1968</v>
      </c>
      <c r="AD150">
        <v>10</v>
      </c>
      <c r="AE150">
        <v>2</v>
      </c>
      <c r="AF150" t="s">
        <v>43</v>
      </c>
      <c r="AG150" t="s">
        <v>43</v>
      </c>
      <c r="AI150">
        <v>254234</v>
      </c>
      <c r="AJ150">
        <v>6597119</v>
      </c>
      <c r="AK150" s="5">
        <v>255000</v>
      </c>
      <c r="AL150" s="5">
        <v>6597000</v>
      </c>
      <c r="AM150">
        <v>707</v>
      </c>
      <c r="AO150">
        <v>8</v>
      </c>
      <c r="AP150" t="s">
        <v>11</v>
      </c>
      <c r="AQ150" t="s">
        <v>44</v>
      </c>
      <c r="AR150">
        <v>100399</v>
      </c>
      <c r="AT150" s="6" t="s">
        <v>13</v>
      </c>
      <c r="AU150">
        <v>1</v>
      </c>
      <c r="AV150" t="s">
        <v>14</v>
      </c>
      <c r="AW150" t="s">
        <v>45</v>
      </c>
      <c r="AX150" t="s">
        <v>46</v>
      </c>
      <c r="AY150">
        <v>8</v>
      </c>
      <c r="AZ150" t="s">
        <v>17</v>
      </c>
      <c r="BA150" t="s">
        <v>18</v>
      </c>
      <c r="BB150">
        <v>1</v>
      </c>
      <c r="BC150" s="7">
        <v>36643</v>
      </c>
      <c r="BD150" s="8" t="s">
        <v>19</v>
      </c>
      <c r="BF150">
        <v>3</v>
      </c>
      <c r="BG150">
        <v>478651</v>
      </c>
      <c r="BH150">
        <v>14536</v>
      </c>
      <c r="BI150" t="s">
        <v>47</v>
      </c>
      <c r="BK150" t="s">
        <v>48</v>
      </c>
      <c r="BU150">
        <v>319908</v>
      </c>
    </row>
    <row r="151" spans="1:73" x14ac:dyDescent="0.3">
      <c r="A151">
        <v>326203</v>
      </c>
      <c r="B151">
        <v>302514</v>
      </c>
      <c r="F151" t="s">
        <v>0</v>
      </c>
      <c r="G151" t="s">
        <v>1</v>
      </c>
      <c r="H151" t="s">
        <v>49</v>
      </c>
      <c r="I151" s="1" t="str">
        <f>HYPERLINK(AQ151,"Hb")</f>
        <v>Hb</v>
      </c>
      <c r="K151">
        <v>1</v>
      </c>
      <c r="L151" t="s">
        <v>3</v>
      </c>
      <c r="M151">
        <v>100399</v>
      </c>
      <c r="N151" t="s">
        <v>4</v>
      </c>
      <c r="T151" t="s">
        <v>50</v>
      </c>
      <c r="U151" s="2">
        <v>1</v>
      </c>
      <c r="V151" t="s">
        <v>6</v>
      </c>
      <c r="W151" t="s">
        <v>41</v>
      </c>
      <c r="X151" s="3" t="s">
        <v>8</v>
      </c>
      <c r="Y151" s="4">
        <v>1</v>
      </c>
      <c r="Z151" s="5">
        <v>104</v>
      </c>
      <c r="AA151" s="5" t="s">
        <v>41</v>
      </c>
      <c r="AB151" t="s">
        <v>51</v>
      </c>
      <c r="AC151">
        <v>2001</v>
      </c>
      <c r="AD151">
        <v>9</v>
      </c>
      <c r="AE151">
        <v>21</v>
      </c>
      <c r="AF151" t="s">
        <v>52</v>
      </c>
      <c r="AG151" t="s">
        <v>52</v>
      </c>
      <c r="AI151">
        <v>255479</v>
      </c>
      <c r="AJ151">
        <v>6600776</v>
      </c>
      <c r="AK151" s="5">
        <v>255000</v>
      </c>
      <c r="AL151" s="5">
        <v>6601000</v>
      </c>
      <c r="AM151">
        <v>100</v>
      </c>
      <c r="AO151">
        <v>8</v>
      </c>
      <c r="AP151" t="s">
        <v>53</v>
      </c>
      <c r="AQ151" t="s">
        <v>54</v>
      </c>
      <c r="AR151">
        <v>100399</v>
      </c>
      <c r="AT151" s="6" t="s">
        <v>13</v>
      </c>
      <c r="AU151">
        <v>1</v>
      </c>
      <c r="AV151" t="s">
        <v>14</v>
      </c>
      <c r="AW151" t="s">
        <v>55</v>
      </c>
      <c r="AX151" t="s">
        <v>56</v>
      </c>
      <c r="AY151">
        <v>8</v>
      </c>
      <c r="AZ151" t="s">
        <v>17</v>
      </c>
      <c r="BA151" t="s">
        <v>18</v>
      </c>
      <c r="BB151">
        <v>1</v>
      </c>
      <c r="BC151" s="7">
        <v>42786</v>
      </c>
      <c r="BD151" s="8" t="s">
        <v>19</v>
      </c>
      <c r="BF151">
        <v>3</v>
      </c>
      <c r="BG151">
        <v>475432</v>
      </c>
      <c r="BH151">
        <v>14541</v>
      </c>
      <c r="BI151" t="s">
        <v>57</v>
      </c>
      <c r="BK151" t="s">
        <v>58</v>
      </c>
      <c r="BU151">
        <v>326203</v>
      </c>
    </row>
    <row r="152" spans="1:73" x14ac:dyDescent="0.3">
      <c r="A152">
        <v>327309</v>
      </c>
      <c r="B152">
        <v>291582</v>
      </c>
      <c r="F152" t="s">
        <v>0</v>
      </c>
      <c r="G152" t="s">
        <v>1</v>
      </c>
      <c r="H152" t="s">
        <v>59</v>
      </c>
      <c r="I152" s="1" t="str">
        <f>HYPERLINK(AQ152,"Hb")</f>
        <v>Hb</v>
      </c>
      <c r="K152">
        <v>1</v>
      </c>
      <c r="L152" t="s">
        <v>3</v>
      </c>
      <c r="M152">
        <v>100399</v>
      </c>
      <c r="N152" t="s">
        <v>4</v>
      </c>
      <c r="T152" t="s">
        <v>50</v>
      </c>
      <c r="U152" s="2">
        <v>1</v>
      </c>
      <c r="V152" t="s">
        <v>6</v>
      </c>
      <c r="W152" t="s">
        <v>41</v>
      </c>
      <c r="X152" s="3" t="s">
        <v>8</v>
      </c>
      <c r="Y152" s="4">
        <v>1</v>
      </c>
      <c r="Z152" s="5">
        <v>104</v>
      </c>
      <c r="AA152" s="5" t="s">
        <v>41</v>
      </c>
      <c r="AB152" t="s">
        <v>60</v>
      </c>
      <c r="AC152">
        <v>2004</v>
      </c>
      <c r="AD152">
        <v>9</v>
      </c>
      <c r="AE152">
        <v>18</v>
      </c>
      <c r="AF152" t="s">
        <v>61</v>
      </c>
      <c r="AG152" t="s">
        <v>61</v>
      </c>
      <c r="AI152">
        <v>255652</v>
      </c>
      <c r="AJ152">
        <v>6600720</v>
      </c>
      <c r="AK152" s="5">
        <v>255000</v>
      </c>
      <c r="AL152" s="5">
        <v>6601000</v>
      </c>
      <c r="AM152">
        <v>1118</v>
      </c>
      <c r="AO152">
        <v>8</v>
      </c>
      <c r="AP152" t="s">
        <v>62</v>
      </c>
      <c r="AQ152" t="s">
        <v>63</v>
      </c>
      <c r="AR152">
        <v>100399</v>
      </c>
      <c r="AT152" s="6" t="s">
        <v>13</v>
      </c>
      <c r="AU152">
        <v>1</v>
      </c>
      <c r="AV152" t="s">
        <v>14</v>
      </c>
      <c r="AW152" t="s">
        <v>64</v>
      </c>
      <c r="AX152" t="s">
        <v>65</v>
      </c>
      <c r="AY152">
        <v>8</v>
      </c>
      <c r="AZ152" t="s">
        <v>17</v>
      </c>
      <c r="BA152" t="s">
        <v>18</v>
      </c>
      <c r="BB152">
        <v>1</v>
      </c>
      <c r="BC152" s="7">
        <v>38370</v>
      </c>
      <c r="BD152" s="8" t="s">
        <v>19</v>
      </c>
      <c r="BF152">
        <v>3</v>
      </c>
      <c r="BG152">
        <v>464255</v>
      </c>
      <c r="BH152">
        <v>14544</v>
      </c>
      <c r="BI152" t="s">
        <v>66</v>
      </c>
      <c r="BK152" t="s">
        <v>67</v>
      </c>
      <c r="BU152">
        <v>327309</v>
      </c>
    </row>
    <row r="153" spans="1:73" x14ac:dyDescent="0.3">
      <c r="A153">
        <v>326336</v>
      </c>
      <c r="B153">
        <v>284876</v>
      </c>
      <c r="F153" t="s">
        <v>0</v>
      </c>
      <c r="G153" t="s">
        <v>1</v>
      </c>
      <c r="H153" t="s">
        <v>68</v>
      </c>
      <c r="I153" s="1" t="str">
        <f>HYPERLINK(AQ153,"Hb")</f>
        <v>Hb</v>
      </c>
      <c r="K153">
        <v>1</v>
      </c>
      <c r="L153" t="s">
        <v>3</v>
      </c>
      <c r="M153">
        <v>100399</v>
      </c>
      <c r="N153" t="s">
        <v>4</v>
      </c>
      <c r="T153" t="s">
        <v>50</v>
      </c>
      <c r="U153" s="2">
        <v>1</v>
      </c>
      <c r="V153" t="s">
        <v>6</v>
      </c>
      <c r="W153" t="s">
        <v>41</v>
      </c>
      <c r="X153" s="3" t="s">
        <v>8</v>
      </c>
      <c r="Y153" s="4">
        <v>1</v>
      </c>
      <c r="Z153" s="5">
        <v>104</v>
      </c>
      <c r="AA153" s="5" t="s">
        <v>41</v>
      </c>
      <c r="AB153" t="s">
        <v>69</v>
      </c>
      <c r="AC153">
        <v>2005</v>
      </c>
      <c r="AD153">
        <v>9</v>
      </c>
      <c r="AE153">
        <v>17</v>
      </c>
      <c r="AF153" t="s">
        <v>70</v>
      </c>
      <c r="AG153" t="s">
        <v>70</v>
      </c>
      <c r="AI153">
        <v>255500</v>
      </c>
      <c r="AJ153">
        <v>6600562</v>
      </c>
      <c r="AK153" s="5">
        <v>255000</v>
      </c>
      <c r="AL153" s="5">
        <v>6601000</v>
      </c>
      <c r="AM153">
        <v>25</v>
      </c>
      <c r="AO153">
        <v>8</v>
      </c>
      <c r="AP153" t="s">
        <v>71</v>
      </c>
      <c r="AQ153" t="s">
        <v>72</v>
      </c>
      <c r="AR153">
        <v>100399</v>
      </c>
      <c r="AT153" s="6" t="s">
        <v>13</v>
      </c>
      <c r="AU153">
        <v>1</v>
      </c>
      <c r="AV153" t="s">
        <v>14</v>
      </c>
      <c r="AW153" t="s">
        <v>73</v>
      </c>
      <c r="AX153" t="s">
        <v>74</v>
      </c>
      <c r="AY153">
        <v>8</v>
      </c>
      <c r="AZ153" t="s">
        <v>17</v>
      </c>
      <c r="BA153" t="s">
        <v>18</v>
      </c>
      <c r="BB153">
        <v>1</v>
      </c>
      <c r="BC153" s="7">
        <v>42426</v>
      </c>
      <c r="BD153" s="8" t="s">
        <v>19</v>
      </c>
      <c r="BF153">
        <v>3</v>
      </c>
      <c r="BG153">
        <v>457878</v>
      </c>
      <c r="BH153">
        <v>14546</v>
      </c>
      <c r="BI153" t="s">
        <v>75</v>
      </c>
      <c r="BK153" t="s">
        <v>76</v>
      </c>
      <c r="BU153">
        <v>326336</v>
      </c>
    </row>
    <row r="154" spans="1:73" x14ac:dyDescent="0.3">
      <c r="A154">
        <v>326331</v>
      </c>
      <c r="B154">
        <v>276205</v>
      </c>
      <c r="F154" t="s">
        <v>0</v>
      </c>
      <c r="G154" t="s">
        <v>1</v>
      </c>
      <c r="H154" t="s">
        <v>77</v>
      </c>
      <c r="I154" s="1" t="str">
        <f>HYPERLINK(AQ154,"Hb")</f>
        <v>Hb</v>
      </c>
      <c r="K154">
        <v>1</v>
      </c>
      <c r="L154" t="s">
        <v>3</v>
      </c>
      <c r="M154">
        <v>100399</v>
      </c>
      <c r="N154" t="s">
        <v>4</v>
      </c>
      <c r="T154" t="s">
        <v>50</v>
      </c>
      <c r="U154" s="2">
        <v>1</v>
      </c>
      <c r="V154" t="s">
        <v>6</v>
      </c>
      <c r="W154" t="s">
        <v>41</v>
      </c>
      <c r="X154" s="3" t="s">
        <v>8</v>
      </c>
      <c r="Y154" s="4">
        <v>1</v>
      </c>
      <c r="Z154" s="5">
        <v>104</v>
      </c>
      <c r="AA154" s="5" t="s">
        <v>41</v>
      </c>
      <c r="AB154" t="s">
        <v>78</v>
      </c>
      <c r="AC154">
        <v>2006</v>
      </c>
      <c r="AD154">
        <v>9</v>
      </c>
      <c r="AE154">
        <v>24</v>
      </c>
      <c r="AF154" t="s">
        <v>79</v>
      </c>
      <c r="AG154" t="s">
        <v>79</v>
      </c>
      <c r="AI154">
        <v>255500</v>
      </c>
      <c r="AJ154">
        <v>6600562</v>
      </c>
      <c r="AK154" s="5">
        <v>255000</v>
      </c>
      <c r="AL154" s="5">
        <v>6601000</v>
      </c>
      <c r="AM154">
        <v>25</v>
      </c>
      <c r="AO154">
        <v>8</v>
      </c>
      <c r="AP154" t="s">
        <v>80</v>
      </c>
      <c r="AQ154" t="s">
        <v>81</v>
      </c>
      <c r="AR154">
        <v>100399</v>
      </c>
      <c r="AT154" s="6" t="s">
        <v>13</v>
      </c>
      <c r="AU154">
        <v>1</v>
      </c>
      <c r="AV154" t="s">
        <v>14</v>
      </c>
      <c r="AW154" t="s">
        <v>73</v>
      </c>
      <c r="AX154" t="s">
        <v>82</v>
      </c>
      <c r="AY154">
        <v>8</v>
      </c>
      <c r="AZ154" t="s">
        <v>17</v>
      </c>
      <c r="BA154" t="s">
        <v>18</v>
      </c>
      <c r="BB154">
        <v>1</v>
      </c>
      <c r="BC154" s="7">
        <v>42426</v>
      </c>
      <c r="BD154" s="8" t="s">
        <v>19</v>
      </c>
      <c r="BF154">
        <v>3</v>
      </c>
      <c r="BG154">
        <v>448711</v>
      </c>
      <c r="BH154">
        <v>14547</v>
      </c>
      <c r="BI154" t="s">
        <v>83</v>
      </c>
      <c r="BK154" t="s">
        <v>84</v>
      </c>
      <c r="BU154">
        <v>326331</v>
      </c>
    </row>
    <row r="155" spans="1:73" x14ac:dyDescent="0.3">
      <c r="A155">
        <v>326347</v>
      </c>
      <c r="B155">
        <v>298407</v>
      </c>
      <c r="F155" t="s">
        <v>0</v>
      </c>
      <c r="G155" t="s">
        <v>1</v>
      </c>
      <c r="H155" t="s">
        <v>85</v>
      </c>
      <c r="I155" s="1" t="str">
        <f>HYPERLINK(AQ155,"Hb")</f>
        <v>Hb</v>
      </c>
      <c r="K155">
        <v>1</v>
      </c>
      <c r="L155" t="s">
        <v>3</v>
      </c>
      <c r="M155">
        <v>100399</v>
      </c>
      <c r="N155" t="s">
        <v>4</v>
      </c>
      <c r="T155" t="s">
        <v>50</v>
      </c>
      <c r="U155" s="2">
        <v>1</v>
      </c>
      <c r="V155" t="s">
        <v>6</v>
      </c>
      <c r="W155" t="s">
        <v>41</v>
      </c>
      <c r="X155" s="3" t="s">
        <v>8</v>
      </c>
      <c r="Y155" s="4">
        <v>1</v>
      </c>
      <c r="Z155" s="5">
        <v>104</v>
      </c>
      <c r="AA155" s="5" t="s">
        <v>41</v>
      </c>
      <c r="AB155" t="s">
        <v>86</v>
      </c>
      <c r="AC155">
        <v>2007</v>
      </c>
      <c r="AD155">
        <v>9</v>
      </c>
      <c r="AE155">
        <v>22</v>
      </c>
      <c r="AF155" t="s">
        <v>61</v>
      </c>
      <c r="AG155" t="s">
        <v>61</v>
      </c>
      <c r="AI155">
        <v>255500</v>
      </c>
      <c r="AJ155">
        <v>6600562</v>
      </c>
      <c r="AK155" s="5">
        <v>255000</v>
      </c>
      <c r="AL155" s="5">
        <v>6601000</v>
      </c>
      <c r="AM155">
        <v>25</v>
      </c>
      <c r="AO155">
        <v>8</v>
      </c>
      <c r="AP155" t="s">
        <v>80</v>
      </c>
      <c r="AQ155" t="s">
        <v>87</v>
      </c>
      <c r="AR155">
        <v>100399</v>
      </c>
      <c r="AT155" s="6" t="s">
        <v>13</v>
      </c>
      <c r="AU155">
        <v>1</v>
      </c>
      <c r="AV155" t="s">
        <v>14</v>
      </c>
      <c r="AW155" t="s">
        <v>73</v>
      </c>
      <c r="AX155" t="s">
        <v>88</v>
      </c>
      <c r="AY155">
        <v>8</v>
      </c>
      <c r="AZ155" t="s">
        <v>17</v>
      </c>
      <c r="BA155" t="s">
        <v>18</v>
      </c>
      <c r="BB155">
        <v>1</v>
      </c>
      <c r="BC155" s="7">
        <v>42426</v>
      </c>
      <c r="BD155" s="8" t="s">
        <v>19</v>
      </c>
      <c r="BF155">
        <v>3</v>
      </c>
      <c r="BG155">
        <v>471679</v>
      </c>
      <c r="BH155">
        <v>14548</v>
      </c>
      <c r="BI155" t="s">
        <v>89</v>
      </c>
      <c r="BK155" t="s">
        <v>90</v>
      </c>
      <c r="BU155">
        <v>326347</v>
      </c>
    </row>
    <row r="156" spans="1:73" x14ac:dyDescent="0.3">
      <c r="A156">
        <v>326752</v>
      </c>
      <c r="C156">
        <v>1</v>
      </c>
      <c r="F156" t="s">
        <v>0</v>
      </c>
      <c r="G156" t="s">
        <v>91</v>
      </c>
      <c r="H156" t="s">
        <v>92</v>
      </c>
      <c r="I156" t="s">
        <v>93</v>
      </c>
      <c r="K156">
        <v>1</v>
      </c>
      <c r="L156" t="s">
        <v>3</v>
      </c>
      <c r="M156">
        <v>100399</v>
      </c>
      <c r="N156" t="s">
        <v>4</v>
      </c>
      <c r="T156" t="s">
        <v>50</v>
      </c>
      <c r="U156" s="2">
        <v>1</v>
      </c>
      <c r="V156" t="s">
        <v>6</v>
      </c>
      <c r="W156" t="s">
        <v>41</v>
      </c>
      <c r="X156" s="3" t="s">
        <v>8</v>
      </c>
      <c r="Y156" s="4">
        <v>1</v>
      </c>
      <c r="Z156" s="5">
        <v>104</v>
      </c>
      <c r="AA156" s="5" t="s">
        <v>41</v>
      </c>
      <c r="AB156" t="s">
        <v>94</v>
      </c>
      <c r="AC156">
        <v>2013</v>
      </c>
      <c r="AD156">
        <v>9</v>
      </c>
      <c r="AE156">
        <v>16</v>
      </c>
      <c r="AF156" t="s">
        <v>95</v>
      </c>
      <c r="AG156" t="s">
        <v>95</v>
      </c>
      <c r="AI156">
        <v>255558</v>
      </c>
      <c r="AJ156">
        <v>6600538</v>
      </c>
      <c r="AK156" s="5">
        <v>255000</v>
      </c>
      <c r="AL156" s="5">
        <v>6601000</v>
      </c>
      <c r="AM156">
        <v>5</v>
      </c>
      <c r="AO156">
        <v>59</v>
      </c>
      <c r="AR156">
        <v>100399</v>
      </c>
      <c r="AT156" s="6" t="s">
        <v>13</v>
      </c>
      <c r="AU156">
        <v>1</v>
      </c>
      <c r="AV156" t="s">
        <v>14</v>
      </c>
      <c r="AW156" t="s">
        <v>96</v>
      </c>
      <c r="AX156" t="s">
        <v>92</v>
      </c>
      <c r="AY156">
        <v>59</v>
      </c>
      <c r="AZ156" t="s">
        <v>91</v>
      </c>
      <c r="BA156" t="s">
        <v>97</v>
      </c>
      <c r="BC156" s="7">
        <v>43961</v>
      </c>
      <c r="BD156" s="8" t="s">
        <v>19</v>
      </c>
      <c r="BF156">
        <v>4</v>
      </c>
      <c r="BG156">
        <v>386473</v>
      </c>
      <c r="BI156" t="s">
        <v>98</v>
      </c>
      <c r="BU156">
        <v>326752</v>
      </c>
    </row>
    <row r="157" spans="1:73" x14ac:dyDescent="0.3">
      <c r="A157">
        <v>326306</v>
      </c>
      <c r="C157">
        <v>1</v>
      </c>
      <c r="F157" t="s">
        <v>0</v>
      </c>
      <c r="G157" t="s">
        <v>1</v>
      </c>
      <c r="H157" t="s">
        <v>99</v>
      </c>
      <c r="I157" t="s">
        <v>100</v>
      </c>
      <c r="K157">
        <v>1</v>
      </c>
      <c r="L157" t="s">
        <v>3</v>
      </c>
      <c r="M157">
        <v>100399</v>
      </c>
      <c r="N157" t="s">
        <v>4</v>
      </c>
      <c r="T157" t="s">
        <v>50</v>
      </c>
      <c r="U157" s="2">
        <v>1</v>
      </c>
      <c r="V157" t="s">
        <v>6</v>
      </c>
      <c r="W157" t="s">
        <v>41</v>
      </c>
      <c r="X157" s="3" t="s">
        <v>8</v>
      </c>
      <c r="Y157" s="4">
        <v>1</v>
      </c>
      <c r="Z157" s="5">
        <v>104</v>
      </c>
      <c r="AA157" s="5" t="s">
        <v>41</v>
      </c>
      <c r="AB157" t="s">
        <v>101</v>
      </c>
      <c r="AC157">
        <v>2013</v>
      </c>
      <c r="AD157">
        <v>9</v>
      </c>
      <c r="AE157">
        <v>29</v>
      </c>
      <c r="AF157" t="s">
        <v>102</v>
      </c>
      <c r="AG157" t="s">
        <v>102</v>
      </c>
      <c r="AI157">
        <v>255496</v>
      </c>
      <c r="AJ157">
        <v>6600596</v>
      </c>
      <c r="AK157" s="5">
        <v>255000</v>
      </c>
      <c r="AL157" s="5">
        <v>6601000</v>
      </c>
      <c r="AM157">
        <v>50</v>
      </c>
      <c r="AO157">
        <v>8</v>
      </c>
      <c r="AP157" t="s">
        <v>80</v>
      </c>
      <c r="AR157">
        <v>100399</v>
      </c>
      <c r="AT157" s="6" t="s">
        <v>13</v>
      </c>
      <c r="AU157">
        <v>1</v>
      </c>
      <c r="AV157" t="s">
        <v>14</v>
      </c>
      <c r="AW157" t="s">
        <v>103</v>
      </c>
      <c r="AX157" t="s">
        <v>104</v>
      </c>
      <c r="AY157">
        <v>8</v>
      </c>
      <c r="AZ157" t="s">
        <v>17</v>
      </c>
      <c r="BA157" t="s">
        <v>18</v>
      </c>
      <c r="BC157" s="7">
        <v>43119</v>
      </c>
      <c r="BD157" s="8" t="s">
        <v>19</v>
      </c>
      <c r="BF157">
        <v>3</v>
      </c>
      <c r="BG157">
        <v>445800</v>
      </c>
      <c r="BI157" t="s">
        <v>105</v>
      </c>
      <c r="BK157" t="s">
        <v>106</v>
      </c>
      <c r="BU157">
        <v>326306</v>
      </c>
    </row>
    <row r="158" spans="1:73" x14ac:dyDescent="0.3">
      <c r="A158">
        <v>320746</v>
      </c>
      <c r="C158">
        <v>1</v>
      </c>
      <c r="D158">
        <v>1</v>
      </c>
      <c r="E158">
        <v>1</v>
      </c>
      <c r="F158" t="s">
        <v>0</v>
      </c>
      <c r="G158" t="s">
        <v>1</v>
      </c>
      <c r="H158" t="s">
        <v>742</v>
      </c>
      <c r="I158" t="s">
        <v>100</v>
      </c>
      <c r="K158">
        <v>1</v>
      </c>
      <c r="L158" t="s">
        <v>3</v>
      </c>
      <c r="M158">
        <v>100399</v>
      </c>
      <c r="N158" t="s">
        <v>4</v>
      </c>
      <c r="T158" t="s">
        <v>743</v>
      </c>
      <c r="U158" s="2">
        <v>1</v>
      </c>
      <c r="V158" t="s">
        <v>6</v>
      </c>
      <c r="W158" t="s">
        <v>744</v>
      </c>
      <c r="X158" s="3" t="s">
        <v>691</v>
      </c>
      <c r="Y158" s="4">
        <v>2</v>
      </c>
      <c r="Z158" s="5">
        <v>215</v>
      </c>
      <c r="AA158" s="5" t="s">
        <v>744</v>
      </c>
      <c r="AB158" t="s">
        <v>745</v>
      </c>
      <c r="AC158">
        <v>2018</v>
      </c>
      <c r="AD158">
        <v>10</v>
      </c>
      <c r="AE158">
        <v>24</v>
      </c>
      <c r="AF158" t="s">
        <v>746</v>
      </c>
      <c r="AG158" t="s">
        <v>746</v>
      </c>
      <c r="AI158">
        <v>254368</v>
      </c>
      <c r="AJ158">
        <v>6621029</v>
      </c>
      <c r="AK158" s="5">
        <v>255000</v>
      </c>
      <c r="AL158" s="5">
        <v>6621000</v>
      </c>
      <c r="AM158">
        <v>5</v>
      </c>
      <c r="AO158">
        <v>8</v>
      </c>
      <c r="AP158" t="s">
        <v>11</v>
      </c>
      <c r="AR158">
        <v>100399</v>
      </c>
      <c r="AT158" s="6" t="s">
        <v>13</v>
      </c>
      <c r="AU158">
        <v>1</v>
      </c>
      <c r="AV158" t="s">
        <v>14</v>
      </c>
      <c r="AW158" t="s">
        <v>747</v>
      </c>
      <c r="AX158" t="s">
        <v>748</v>
      </c>
      <c r="AY158">
        <v>8</v>
      </c>
      <c r="AZ158" t="s">
        <v>17</v>
      </c>
      <c r="BA158" t="s">
        <v>18</v>
      </c>
      <c r="BC158" s="7">
        <v>43724</v>
      </c>
      <c r="BD158" s="8" t="s">
        <v>19</v>
      </c>
      <c r="BF158">
        <v>3</v>
      </c>
      <c r="BG158">
        <v>450782</v>
      </c>
      <c r="BI158" t="s">
        <v>749</v>
      </c>
      <c r="BK158" t="s">
        <v>750</v>
      </c>
      <c r="BU158">
        <v>320746</v>
      </c>
    </row>
    <row r="159" spans="1:73" x14ac:dyDescent="0.3">
      <c r="A159">
        <v>336310</v>
      </c>
      <c r="B159">
        <v>281661</v>
      </c>
      <c r="F159" t="s">
        <v>0</v>
      </c>
      <c r="G159" t="s">
        <v>1</v>
      </c>
      <c r="H159" t="s">
        <v>107</v>
      </c>
      <c r="I159" s="1" t="str">
        <f>HYPERLINK(AQ159,"Hb")</f>
        <v>Hb</v>
      </c>
      <c r="K159">
        <v>1</v>
      </c>
      <c r="L159" t="s">
        <v>3</v>
      </c>
      <c r="M159">
        <v>100399</v>
      </c>
      <c r="N159" t="s">
        <v>4</v>
      </c>
      <c r="T159" t="s">
        <v>108</v>
      </c>
      <c r="U159" s="2">
        <v>1</v>
      </c>
      <c r="V159" t="s">
        <v>6</v>
      </c>
      <c r="W159" t="s">
        <v>41</v>
      </c>
      <c r="X159" s="3" t="s">
        <v>8</v>
      </c>
      <c r="Y159" s="4">
        <v>1</v>
      </c>
      <c r="Z159" s="5">
        <v>104</v>
      </c>
      <c r="AA159" s="5" t="s">
        <v>41</v>
      </c>
      <c r="AB159" t="s">
        <v>109</v>
      </c>
      <c r="AC159">
        <v>2000</v>
      </c>
      <c r="AD159">
        <v>9</v>
      </c>
      <c r="AE159">
        <v>23</v>
      </c>
      <c r="AF159" t="s">
        <v>110</v>
      </c>
      <c r="AG159" t="s">
        <v>110</v>
      </c>
      <c r="AI159">
        <v>257014</v>
      </c>
      <c r="AJ159">
        <v>6597002</v>
      </c>
      <c r="AK159" s="5">
        <v>257000</v>
      </c>
      <c r="AL159" s="5">
        <v>6597000</v>
      </c>
      <c r="AM159">
        <v>25</v>
      </c>
      <c r="AO159">
        <v>8</v>
      </c>
      <c r="AP159" t="s">
        <v>80</v>
      </c>
      <c r="AQ159" t="s">
        <v>111</v>
      </c>
      <c r="AR159">
        <v>100399</v>
      </c>
      <c r="AT159" s="6" t="s">
        <v>13</v>
      </c>
      <c r="AU159">
        <v>1</v>
      </c>
      <c r="AV159" t="s">
        <v>14</v>
      </c>
      <c r="AW159" t="s">
        <v>112</v>
      </c>
      <c r="AX159" t="s">
        <v>113</v>
      </c>
      <c r="AY159">
        <v>8</v>
      </c>
      <c r="AZ159" t="s">
        <v>17</v>
      </c>
      <c r="BA159" t="s">
        <v>18</v>
      </c>
      <c r="BB159">
        <v>1</v>
      </c>
      <c r="BC159" s="7">
        <v>42436</v>
      </c>
      <c r="BD159" s="8" t="s">
        <v>19</v>
      </c>
      <c r="BF159">
        <v>3</v>
      </c>
      <c r="BG159">
        <v>454944</v>
      </c>
      <c r="BH159">
        <v>14538</v>
      </c>
      <c r="BI159" t="s">
        <v>114</v>
      </c>
      <c r="BK159" t="s">
        <v>115</v>
      </c>
      <c r="BU159">
        <v>336310</v>
      </c>
    </row>
    <row r="160" spans="1:73" x14ac:dyDescent="0.3">
      <c r="A160">
        <v>335307</v>
      </c>
      <c r="B160">
        <v>292251</v>
      </c>
      <c r="F160" t="s">
        <v>0</v>
      </c>
      <c r="G160" t="s">
        <v>1</v>
      </c>
      <c r="H160" t="s">
        <v>116</v>
      </c>
      <c r="I160" s="1" t="str">
        <f>HYPERLINK(AQ160,"Hb")</f>
        <v>Hb</v>
      </c>
      <c r="K160">
        <v>1</v>
      </c>
      <c r="L160" t="s">
        <v>3</v>
      </c>
      <c r="M160">
        <v>100399</v>
      </c>
      <c r="N160" t="s">
        <v>4</v>
      </c>
      <c r="T160" t="s">
        <v>108</v>
      </c>
      <c r="U160" s="2">
        <v>1</v>
      </c>
      <c r="V160" t="s">
        <v>6</v>
      </c>
      <c r="W160" t="s">
        <v>41</v>
      </c>
      <c r="X160" s="3" t="s">
        <v>8</v>
      </c>
      <c r="Y160" s="4">
        <v>1</v>
      </c>
      <c r="Z160" s="5">
        <v>104</v>
      </c>
      <c r="AA160" s="5" t="s">
        <v>41</v>
      </c>
      <c r="AB160" t="s">
        <v>117</v>
      </c>
      <c r="AC160">
        <v>2000</v>
      </c>
      <c r="AD160">
        <v>10</v>
      </c>
      <c r="AE160">
        <v>16</v>
      </c>
      <c r="AF160" t="s">
        <v>118</v>
      </c>
      <c r="AG160" t="s">
        <v>118</v>
      </c>
      <c r="AI160">
        <v>256894</v>
      </c>
      <c r="AJ160">
        <v>6597245</v>
      </c>
      <c r="AK160" s="5">
        <v>257000</v>
      </c>
      <c r="AL160" s="5">
        <v>6597000</v>
      </c>
      <c r="AM160">
        <v>71</v>
      </c>
      <c r="AO160">
        <v>8</v>
      </c>
      <c r="AP160" t="s">
        <v>11</v>
      </c>
      <c r="AQ160" t="s">
        <v>119</v>
      </c>
      <c r="AR160">
        <v>100399</v>
      </c>
      <c r="AT160" s="6" t="s">
        <v>13</v>
      </c>
      <c r="AU160">
        <v>1</v>
      </c>
      <c r="AV160" t="s">
        <v>14</v>
      </c>
      <c r="AW160" t="s">
        <v>120</v>
      </c>
      <c r="AX160" t="s">
        <v>121</v>
      </c>
      <c r="AY160">
        <v>8</v>
      </c>
      <c r="AZ160" t="s">
        <v>17</v>
      </c>
      <c r="BA160" t="s">
        <v>18</v>
      </c>
      <c r="BB160">
        <v>1</v>
      </c>
      <c r="BC160" s="7">
        <v>37648</v>
      </c>
      <c r="BD160" s="8" t="s">
        <v>19</v>
      </c>
      <c r="BF160">
        <v>3</v>
      </c>
      <c r="BG160">
        <v>464894</v>
      </c>
      <c r="BH160">
        <v>14539</v>
      </c>
      <c r="BI160" t="s">
        <v>122</v>
      </c>
      <c r="BK160" t="s">
        <v>123</v>
      </c>
      <c r="BU160">
        <v>335307</v>
      </c>
    </row>
    <row r="161" spans="1:73" x14ac:dyDescent="0.3">
      <c r="A161">
        <v>336127</v>
      </c>
      <c r="B161">
        <v>281593</v>
      </c>
      <c r="F161" t="s">
        <v>0</v>
      </c>
      <c r="G161" t="s">
        <v>1</v>
      </c>
      <c r="H161" t="s">
        <v>124</v>
      </c>
      <c r="I161" s="1" t="str">
        <f>HYPERLINK(AQ161,"Hb")</f>
        <v>Hb</v>
      </c>
      <c r="K161">
        <v>1</v>
      </c>
      <c r="L161" t="s">
        <v>3</v>
      </c>
      <c r="M161">
        <v>100399</v>
      </c>
      <c r="N161" t="s">
        <v>4</v>
      </c>
      <c r="T161" t="s">
        <v>108</v>
      </c>
      <c r="U161" s="2">
        <v>1</v>
      </c>
      <c r="V161" t="s">
        <v>6</v>
      </c>
      <c r="W161" t="s">
        <v>41</v>
      </c>
      <c r="X161" s="3" t="s">
        <v>8</v>
      </c>
      <c r="Y161" s="4">
        <v>1</v>
      </c>
      <c r="Z161" s="5">
        <v>104</v>
      </c>
      <c r="AA161" s="5" t="s">
        <v>41</v>
      </c>
      <c r="AB161" t="s">
        <v>125</v>
      </c>
      <c r="AC161">
        <v>2000</v>
      </c>
      <c r="AD161">
        <v>10</v>
      </c>
      <c r="AE161">
        <v>28</v>
      </c>
      <c r="AF161" t="s">
        <v>126</v>
      </c>
      <c r="AG161" t="s">
        <v>126</v>
      </c>
      <c r="AI161">
        <v>256995</v>
      </c>
      <c r="AJ161">
        <v>6596970</v>
      </c>
      <c r="AK161" s="5">
        <v>257000</v>
      </c>
      <c r="AL161" s="5">
        <v>6597000</v>
      </c>
      <c r="AM161">
        <v>25</v>
      </c>
      <c r="AO161">
        <v>8</v>
      </c>
      <c r="AP161" t="s">
        <v>80</v>
      </c>
      <c r="AQ161" t="s">
        <v>127</v>
      </c>
      <c r="AR161">
        <v>100399</v>
      </c>
      <c r="AT161" s="6" t="s">
        <v>13</v>
      </c>
      <c r="AU161">
        <v>1</v>
      </c>
      <c r="AV161" t="s">
        <v>14</v>
      </c>
      <c r="AW161" t="s">
        <v>128</v>
      </c>
      <c r="AX161" t="s">
        <v>129</v>
      </c>
      <c r="AY161">
        <v>8</v>
      </c>
      <c r="AZ161" t="s">
        <v>17</v>
      </c>
      <c r="BA161" t="s">
        <v>18</v>
      </c>
      <c r="BB161">
        <v>1</v>
      </c>
      <c r="BC161" s="7">
        <v>42439</v>
      </c>
      <c r="BD161" s="8" t="s">
        <v>19</v>
      </c>
      <c r="BF161">
        <v>3</v>
      </c>
      <c r="BG161">
        <v>454877</v>
      </c>
      <c r="BH161">
        <v>14537</v>
      </c>
      <c r="BI161" t="s">
        <v>130</v>
      </c>
      <c r="BK161" t="s">
        <v>131</v>
      </c>
      <c r="BU161">
        <v>336127</v>
      </c>
    </row>
    <row r="162" spans="1:73" x14ac:dyDescent="0.3">
      <c r="A162">
        <v>334489</v>
      </c>
      <c r="B162">
        <v>283909</v>
      </c>
      <c r="F162" t="s">
        <v>0</v>
      </c>
      <c r="G162" t="s">
        <v>1</v>
      </c>
      <c r="H162" t="s">
        <v>132</v>
      </c>
      <c r="I162" s="1" t="str">
        <f>HYPERLINK(AQ162,"Hb")</f>
        <v>Hb</v>
      </c>
      <c r="K162">
        <v>1</v>
      </c>
      <c r="L162" t="s">
        <v>3</v>
      </c>
      <c r="M162">
        <v>100399</v>
      </c>
      <c r="N162" t="s">
        <v>4</v>
      </c>
      <c r="T162" t="s">
        <v>108</v>
      </c>
      <c r="U162" s="2">
        <v>1</v>
      </c>
      <c r="V162" t="s">
        <v>6</v>
      </c>
      <c r="W162" t="s">
        <v>41</v>
      </c>
      <c r="X162" s="3" t="s">
        <v>8</v>
      </c>
      <c r="Y162" s="4">
        <v>1</v>
      </c>
      <c r="Z162" s="5">
        <v>104</v>
      </c>
      <c r="AA162" s="5" t="s">
        <v>41</v>
      </c>
      <c r="AB162" t="s">
        <v>133</v>
      </c>
      <c r="AC162">
        <v>2001</v>
      </c>
      <c r="AD162">
        <v>9</v>
      </c>
      <c r="AE162">
        <v>22</v>
      </c>
      <c r="AF162" t="s">
        <v>102</v>
      </c>
      <c r="AG162" t="s">
        <v>102</v>
      </c>
      <c r="AI162">
        <v>256785</v>
      </c>
      <c r="AJ162">
        <v>6597151</v>
      </c>
      <c r="AK162" s="5">
        <v>257000</v>
      </c>
      <c r="AL162" s="5">
        <v>6597000</v>
      </c>
      <c r="AM162">
        <v>71</v>
      </c>
      <c r="AO162">
        <v>8</v>
      </c>
      <c r="AP162" t="s">
        <v>11</v>
      </c>
      <c r="AQ162" t="s">
        <v>134</v>
      </c>
      <c r="AR162">
        <v>100399</v>
      </c>
      <c r="AT162" s="6" t="s">
        <v>13</v>
      </c>
      <c r="AU162">
        <v>1</v>
      </c>
      <c r="AV162" t="s">
        <v>14</v>
      </c>
      <c r="AW162" t="s">
        <v>135</v>
      </c>
      <c r="AX162" t="s">
        <v>136</v>
      </c>
      <c r="AY162">
        <v>8</v>
      </c>
      <c r="AZ162" t="s">
        <v>17</v>
      </c>
      <c r="BA162" t="s">
        <v>18</v>
      </c>
      <c r="BB162">
        <v>1</v>
      </c>
      <c r="BC162" s="7">
        <v>37312</v>
      </c>
      <c r="BD162" s="8" t="s">
        <v>19</v>
      </c>
      <c r="BF162">
        <v>3</v>
      </c>
      <c r="BG162">
        <v>457028</v>
      </c>
      <c r="BH162">
        <v>14540</v>
      </c>
      <c r="BI162" t="s">
        <v>137</v>
      </c>
      <c r="BK162" t="s">
        <v>138</v>
      </c>
      <c r="BU162">
        <v>334489</v>
      </c>
    </row>
    <row r="163" spans="1:73" x14ac:dyDescent="0.3">
      <c r="A163">
        <v>335368</v>
      </c>
      <c r="B163">
        <v>302424</v>
      </c>
      <c r="F163" t="s">
        <v>0</v>
      </c>
      <c r="G163" t="s">
        <v>1</v>
      </c>
      <c r="H163" t="s">
        <v>139</v>
      </c>
      <c r="I163" s="1" t="str">
        <f>HYPERLINK(AQ163,"Hb")</f>
        <v>Hb</v>
      </c>
      <c r="K163">
        <v>1</v>
      </c>
      <c r="L163" t="s">
        <v>3</v>
      </c>
      <c r="M163">
        <v>100399</v>
      </c>
      <c r="N163" t="s">
        <v>4</v>
      </c>
      <c r="T163" t="s">
        <v>108</v>
      </c>
      <c r="U163" s="2">
        <v>1</v>
      </c>
      <c r="V163" t="s">
        <v>6</v>
      </c>
      <c r="W163" t="s">
        <v>41</v>
      </c>
      <c r="X163" s="3" t="s">
        <v>8</v>
      </c>
      <c r="Y163" s="4">
        <v>1</v>
      </c>
      <c r="Z163" s="5">
        <v>104</v>
      </c>
      <c r="AA163" s="5" t="s">
        <v>41</v>
      </c>
      <c r="AB163" t="s">
        <v>140</v>
      </c>
      <c r="AC163">
        <v>2002</v>
      </c>
      <c r="AD163">
        <v>9</v>
      </c>
      <c r="AE163">
        <v>21</v>
      </c>
      <c r="AF163" t="s">
        <v>52</v>
      </c>
      <c r="AG163" t="s">
        <v>52</v>
      </c>
      <c r="AI163">
        <v>256901</v>
      </c>
      <c r="AJ163">
        <v>6596920</v>
      </c>
      <c r="AK163" s="5">
        <v>257000</v>
      </c>
      <c r="AL163" s="5">
        <v>6597000</v>
      </c>
      <c r="AM163">
        <v>25</v>
      </c>
      <c r="AO163">
        <v>8</v>
      </c>
      <c r="AP163" t="s">
        <v>141</v>
      </c>
      <c r="AQ163" t="s">
        <v>142</v>
      </c>
      <c r="AR163">
        <v>100399</v>
      </c>
      <c r="AT163" s="6" t="s">
        <v>13</v>
      </c>
      <c r="AU163">
        <v>1</v>
      </c>
      <c r="AV163" t="s">
        <v>14</v>
      </c>
      <c r="AW163" t="s">
        <v>143</v>
      </c>
      <c r="AX163" t="s">
        <v>144</v>
      </c>
      <c r="AY163">
        <v>8</v>
      </c>
      <c r="AZ163" t="s">
        <v>17</v>
      </c>
      <c r="BA163" t="s">
        <v>18</v>
      </c>
      <c r="BB163">
        <v>1</v>
      </c>
      <c r="BC163" s="7">
        <v>42439</v>
      </c>
      <c r="BD163" s="8" t="s">
        <v>19</v>
      </c>
      <c r="BF163">
        <v>3</v>
      </c>
      <c r="BG163">
        <v>475340</v>
      </c>
      <c r="BH163">
        <v>14542</v>
      </c>
      <c r="BI163" t="s">
        <v>145</v>
      </c>
      <c r="BK163" t="s">
        <v>146</v>
      </c>
      <c r="BU163">
        <v>335368</v>
      </c>
    </row>
    <row r="164" spans="1:73" x14ac:dyDescent="0.3">
      <c r="A164">
        <v>334767</v>
      </c>
      <c r="B164">
        <v>296168</v>
      </c>
      <c r="F164" t="s">
        <v>0</v>
      </c>
      <c r="G164" t="s">
        <v>1</v>
      </c>
      <c r="H164" t="s">
        <v>147</v>
      </c>
      <c r="I164" s="1" t="str">
        <f>HYPERLINK(AQ164,"Hb")</f>
        <v>Hb</v>
      </c>
      <c r="K164">
        <v>1</v>
      </c>
      <c r="L164" t="s">
        <v>3</v>
      </c>
      <c r="M164">
        <v>100399</v>
      </c>
      <c r="N164" t="s">
        <v>4</v>
      </c>
      <c r="T164" t="s">
        <v>108</v>
      </c>
      <c r="U164" s="2">
        <v>1</v>
      </c>
      <c r="V164" t="s">
        <v>6</v>
      </c>
      <c r="W164" t="s">
        <v>41</v>
      </c>
      <c r="X164" s="3" t="s">
        <v>8</v>
      </c>
      <c r="Y164" s="4">
        <v>1</v>
      </c>
      <c r="Z164" s="5">
        <v>104</v>
      </c>
      <c r="AA164" s="5" t="s">
        <v>41</v>
      </c>
      <c r="AB164" t="s">
        <v>148</v>
      </c>
      <c r="AC164">
        <v>2003</v>
      </c>
      <c r="AD164">
        <v>9</v>
      </c>
      <c r="AE164">
        <v>20</v>
      </c>
      <c r="AF164" t="s">
        <v>149</v>
      </c>
      <c r="AG164" t="s">
        <v>149</v>
      </c>
      <c r="AI164">
        <v>256816</v>
      </c>
      <c r="AJ164">
        <v>6597015</v>
      </c>
      <c r="AK164" s="5">
        <v>257000</v>
      </c>
      <c r="AL164" s="5">
        <v>6597000</v>
      </c>
      <c r="AM164">
        <v>50</v>
      </c>
      <c r="AO164">
        <v>8</v>
      </c>
      <c r="AP164" t="s">
        <v>80</v>
      </c>
      <c r="AQ164" t="s">
        <v>150</v>
      </c>
      <c r="AR164">
        <v>100399</v>
      </c>
      <c r="AT164" s="6" t="s">
        <v>13</v>
      </c>
      <c r="AU164">
        <v>1</v>
      </c>
      <c r="AV164" t="s">
        <v>14</v>
      </c>
      <c r="AW164" t="s">
        <v>151</v>
      </c>
      <c r="AX164" t="s">
        <v>152</v>
      </c>
      <c r="AY164">
        <v>8</v>
      </c>
      <c r="AZ164" t="s">
        <v>17</v>
      </c>
      <c r="BA164" t="s">
        <v>18</v>
      </c>
      <c r="BB164">
        <v>1</v>
      </c>
      <c r="BC164" s="7">
        <v>42789</v>
      </c>
      <c r="BD164" s="8" t="s">
        <v>19</v>
      </c>
      <c r="BF164">
        <v>3</v>
      </c>
      <c r="BG164">
        <v>469538</v>
      </c>
      <c r="BH164">
        <v>14543</v>
      </c>
      <c r="BI164" t="s">
        <v>153</v>
      </c>
      <c r="BK164" t="s">
        <v>154</v>
      </c>
      <c r="BU164">
        <v>334767</v>
      </c>
    </row>
    <row r="165" spans="1:73" x14ac:dyDescent="0.3">
      <c r="A165">
        <v>334722</v>
      </c>
      <c r="B165">
        <v>284920</v>
      </c>
      <c r="F165" t="s">
        <v>0</v>
      </c>
      <c r="G165" t="s">
        <v>1</v>
      </c>
      <c r="H165" t="s">
        <v>155</v>
      </c>
      <c r="I165" s="1" t="str">
        <f>HYPERLINK(AQ165,"Hb")</f>
        <v>Hb</v>
      </c>
      <c r="K165">
        <v>1</v>
      </c>
      <c r="L165" t="s">
        <v>3</v>
      </c>
      <c r="M165">
        <v>100399</v>
      </c>
      <c r="N165" t="s">
        <v>4</v>
      </c>
      <c r="T165" t="s">
        <v>108</v>
      </c>
      <c r="U165" s="2">
        <v>1</v>
      </c>
      <c r="V165" t="s">
        <v>6</v>
      </c>
      <c r="W165" t="s">
        <v>41</v>
      </c>
      <c r="X165" s="3" t="s">
        <v>8</v>
      </c>
      <c r="Y165" s="4">
        <v>1</v>
      </c>
      <c r="Z165" s="5">
        <v>104</v>
      </c>
      <c r="AA165" s="5" t="s">
        <v>41</v>
      </c>
      <c r="AB165" t="s">
        <v>156</v>
      </c>
      <c r="AC165">
        <v>2005</v>
      </c>
      <c r="AD165">
        <v>9</v>
      </c>
      <c r="AE165">
        <v>17</v>
      </c>
      <c r="AF165" t="s">
        <v>70</v>
      </c>
      <c r="AG165" t="s">
        <v>70</v>
      </c>
      <c r="AI165">
        <v>256811</v>
      </c>
      <c r="AJ165">
        <v>6596848</v>
      </c>
      <c r="AK165" s="5">
        <v>257000</v>
      </c>
      <c r="AL165" s="5">
        <v>6597000</v>
      </c>
      <c r="AM165">
        <v>25</v>
      </c>
      <c r="AO165">
        <v>8</v>
      </c>
      <c r="AP165" t="s">
        <v>80</v>
      </c>
      <c r="AQ165" t="s">
        <v>157</v>
      </c>
      <c r="AR165">
        <v>100399</v>
      </c>
      <c r="AT165" s="6" t="s">
        <v>13</v>
      </c>
      <c r="AU165">
        <v>1</v>
      </c>
      <c r="AV165" t="s">
        <v>14</v>
      </c>
      <c r="AW165" t="s">
        <v>158</v>
      </c>
      <c r="AX165" t="s">
        <v>159</v>
      </c>
      <c r="AY165">
        <v>8</v>
      </c>
      <c r="AZ165" t="s">
        <v>17</v>
      </c>
      <c r="BA165" t="s">
        <v>18</v>
      </c>
      <c r="BB165">
        <v>1</v>
      </c>
      <c r="BC165" s="7">
        <v>42436</v>
      </c>
      <c r="BD165" s="8" t="s">
        <v>19</v>
      </c>
      <c r="BF165">
        <v>3</v>
      </c>
      <c r="BG165">
        <v>457923</v>
      </c>
      <c r="BH165">
        <v>14545</v>
      </c>
      <c r="BI165" t="s">
        <v>160</v>
      </c>
      <c r="BK165" t="s">
        <v>161</v>
      </c>
      <c r="BU165">
        <v>334722</v>
      </c>
    </row>
    <row r="166" spans="1:73" x14ac:dyDescent="0.3">
      <c r="A166">
        <v>333573</v>
      </c>
      <c r="C166">
        <v>1</v>
      </c>
      <c r="F166" t="s">
        <v>0</v>
      </c>
      <c r="G166" t="s">
        <v>1</v>
      </c>
      <c r="H166" t="s">
        <v>162</v>
      </c>
      <c r="I166" t="s">
        <v>100</v>
      </c>
      <c r="K166">
        <v>1</v>
      </c>
      <c r="L166" t="s">
        <v>3</v>
      </c>
      <c r="M166">
        <v>100399</v>
      </c>
      <c r="N166" t="s">
        <v>4</v>
      </c>
      <c r="T166" t="s">
        <v>108</v>
      </c>
      <c r="U166" s="2">
        <v>1</v>
      </c>
      <c r="V166" t="s">
        <v>6</v>
      </c>
      <c r="W166" t="s">
        <v>41</v>
      </c>
      <c r="X166" s="3" t="s">
        <v>8</v>
      </c>
      <c r="Y166" s="4">
        <v>1</v>
      </c>
      <c r="Z166" s="5">
        <v>104</v>
      </c>
      <c r="AA166" s="5" t="s">
        <v>41</v>
      </c>
      <c r="AB166" t="s">
        <v>163</v>
      </c>
      <c r="AC166">
        <v>2009</v>
      </c>
      <c r="AD166">
        <v>10</v>
      </c>
      <c r="AE166">
        <v>7</v>
      </c>
      <c r="AF166" t="s">
        <v>164</v>
      </c>
      <c r="AG166" t="s">
        <v>164</v>
      </c>
      <c r="AI166">
        <v>256683</v>
      </c>
      <c r="AJ166">
        <v>6597158</v>
      </c>
      <c r="AK166" s="5">
        <v>257000</v>
      </c>
      <c r="AL166" s="5">
        <v>6597000</v>
      </c>
      <c r="AM166">
        <v>71</v>
      </c>
      <c r="AO166">
        <v>8</v>
      </c>
      <c r="AP166" t="s">
        <v>11</v>
      </c>
      <c r="AR166">
        <v>100399</v>
      </c>
      <c r="AT166" s="6" t="s">
        <v>13</v>
      </c>
      <c r="AU166">
        <v>1</v>
      </c>
      <c r="AV166" t="s">
        <v>14</v>
      </c>
      <c r="AW166" t="s">
        <v>165</v>
      </c>
      <c r="AX166" t="s">
        <v>166</v>
      </c>
      <c r="AY166">
        <v>8</v>
      </c>
      <c r="AZ166" t="s">
        <v>17</v>
      </c>
      <c r="BA166" t="s">
        <v>18</v>
      </c>
      <c r="BC166" s="7">
        <v>43133</v>
      </c>
      <c r="BD166" s="8" t="s">
        <v>19</v>
      </c>
      <c r="BF166">
        <v>3</v>
      </c>
      <c r="BG166">
        <v>447444</v>
      </c>
      <c r="BI166" t="s">
        <v>167</v>
      </c>
      <c r="BK166" t="s">
        <v>168</v>
      </c>
      <c r="BU166">
        <v>333573</v>
      </c>
    </row>
    <row r="167" spans="1:73" x14ac:dyDescent="0.3">
      <c r="A167">
        <v>335198</v>
      </c>
      <c r="B167">
        <v>4634</v>
      </c>
      <c r="F167" t="s">
        <v>0</v>
      </c>
      <c r="G167" t="s">
        <v>169</v>
      </c>
      <c r="H167" t="s">
        <v>170</v>
      </c>
      <c r="I167" t="s">
        <v>93</v>
      </c>
      <c r="K167">
        <v>1</v>
      </c>
      <c r="L167" t="s">
        <v>3</v>
      </c>
      <c r="M167">
        <v>100399</v>
      </c>
      <c r="N167" t="s">
        <v>4</v>
      </c>
      <c r="T167" t="s">
        <v>108</v>
      </c>
      <c r="U167" s="2">
        <v>1</v>
      </c>
      <c r="V167" t="s">
        <v>6</v>
      </c>
      <c r="W167" t="s">
        <v>41</v>
      </c>
      <c r="X167" s="3" t="s">
        <v>8</v>
      </c>
      <c r="Y167" s="4">
        <v>1</v>
      </c>
      <c r="Z167" s="5">
        <v>104</v>
      </c>
      <c r="AA167" s="5" t="s">
        <v>41</v>
      </c>
      <c r="AB167" t="s">
        <v>171</v>
      </c>
      <c r="AC167">
        <v>2009</v>
      </c>
      <c r="AD167">
        <v>10</v>
      </c>
      <c r="AE167">
        <v>7</v>
      </c>
      <c r="AF167" t="s">
        <v>172</v>
      </c>
      <c r="AI167" s="5">
        <v>256884</v>
      </c>
      <c r="AJ167" s="5">
        <v>6597142</v>
      </c>
      <c r="AK167" s="5">
        <v>257000</v>
      </c>
      <c r="AL167" s="5">
        <v>6597000</v>
      </c>
      <c r="AM167">
        <v>100</v>
      </c>
      <c r="AN167" s="5"/>
      <c r="AO167">
        <v>1010</v>
      </c>
      <c r="AQ167" s="7" t="s">
        <v>173</v>
      </c>
      <c r="AR167">
        <v>100399</v>
      </c>
      <c r="AT167" s="6" t="s">
        <v>13</v>
      </c>
      <c r="AU167">
        <v>1</v>
      </c>
      <c r="AV167" t="s">
        <v>14</v>
      </c>
      <c r="AW167" t="s">
        <v>174</v>
      </c>
      <c r="AX167" t="s">
        <v>175</v>
      </c>
      <c r="AY167">
        <v>1010</v>
      </c>
      <c r="AZ167" t="s">
        <v>176</v>
      </c>
      <c r="BA167" t="s">
        <v>177</v>
      </c>
      <c r="BC167" s="7">
        <v>43709.902777777803</v>
      </c>
      <c r="BD167" s="8" t="s">
        <v>19</v>
      </c>
      <c r="BF167">
        <v>6</v>
      </c>
      <c r="BG167">
        <v>1858</v>
      </c>
      <c r="BH167">
        <v>14549</v>
      </c>
      <c r="BI167" t="s">
        <v>178</v>
      </c>
      <c r="BU167">
        <v>335198</v>
      </c>
    </row>
    <row r="168" spans="1:73" x14ac:dyDescent="0.3">
      <c r="A168">
        <v>343200</v>
      </c>
      <c r="B168">
        <v>210714</v>
      </c>
      <c r="F168" t="s">
        <v>0</v>
      </c>
      <c r="G168" t="s">
        <v>2240</v>
      </c>
      <c r="H168" t="s">
        <v>3381</v>
      </c>
      <c r="I168" s="1" t="str">
        <f>HYPERLINK(AQ168,"Hb")</f>
        <v>Hb</v>
      </c>
      <c r="K168">
        <v>1</v>
      </c>
      <c r="L168" t="s">
        <v>3</v>
      </c>
      <c r="M168">
        <v>100399</v>
      </c>
      <c r="N168" t="s">
        <v>4</v>
      </c>
      <c r="T168" t="s">
        <v>3382</v>
      </c>
      <c r="U168" s="2">
        <v>1</v>
      </c>
      <c r="V168" t="s">
        <v>3310</v>
      </c>
      <c r="W168" t="s">
        <v>3371</v>
      </c>
      <c r="X168" s="3" t="s">
        <v>3312</v>
      </c>
      <c r="Y168" s="4">
        <v>16</v>
      </c>
      <c r="Z168" s="5">
        <v>1657</v>
      </c>
      <c r="AA168" s="5" t="s">
        <v>3371</v>
      </c>
      <c r="AB168" t="s">
        <v>3372</v>
      </c>
      <c r="AC168">
        <v>1930</v>
      </c>
      <c r="AD168">
        <v>9</v>
      </c>
      <c r="AE168">
        <v>19</v>
      </c>
      <c r="AF168" t="s">
        <v>3383</v>
      </c>
      <c r="AG168" t="s">
        <v>3383</v>
      </c>
      <c r="AI168">
        <v>257970</v>
      </c>
      <c r="AJ168">
        <v>7029089</v>
      </c>
      <c r="AK168" s="5">
        <v>257000</v>
      </c>
      <c r="AL168" s="5">
        <v>7029000</v>
      </c>
      <c r="AM168">
        <v>707</v>
      </c>
      <c r="AO168">
        <v>37</v>
      </c>
      <c r="AQ168" t="s">
        <v>3384</v>
      </c>
      <c r="AR168">
        <v>100399</v>
      </c>
      <c r="AT168" s="6" t="s">
        <v>13</v>
      </c>
      <c r="AU168">
        <v>1</v>
      </c>
      <c r="AV168" t="s">
        <v>14</v>
      </c>
      <c r="AW168" t="s">
        <v>3385</v>
      </c>
      <c r="AX168" t="s">
        <v>3386</v>
      </c>
      <c r="AY168">
        <v>37</v>
      </c>
      <c r="AZ168" t="s">
        <v>2249</v>
      </c>
      <c r="BA168" t="s">
        <v>18</v>
      </c>
      <c r="BB168">
        <v>1</v>
      </c>
      <c r="BC168" s="7">
        <v>43175</v>
      </c>
      <c r="BD168" s="8" t="s">
        <v>19</v>
      </c>
      <c r="BF168">
        <v>4</v>
      </c>
      <c r="BG168">
        <v>365237</v>
      </c>
      <c r="BH168">
        <v>14921</v>
      </c>
      <c r="BI168" t="s">
        <v>3387</v>
      </c>
      <c r="BK168" t="s">
        <v>3388</v>
      </c>
      <c r="BU168">
        <v>343200</v>
      </c>
    </row>
    <row r="169" spans="1:73" x14ac:dyDescent="0.3">
      <c r="A169">
        <v>343199</v>
      </c>
      <c r="B169">
        <v>210713</v>
      </c>
      <c r="F169" t="s">
        <v>0</v>
      </c>
      <c r="G169" t="s">
        <v>2240</v>
      </c>
      <c r="H169" t="s">
        <v>3389</v>
      </c>
      <c r="I169" s="1" t="str">
        <f>HYPERLINK(AQ169,"Hb")</f>
        <v>Hb</v>
      </c>
      <c r="K169">
        <v>1</v>
      </c>
      <c r="L169" t="s">
        <v>3</v>
      </c>
      <c r="M169">
        <v>100399</v>
      </c>
      <c r="N169" t="s">
        <v>4</v>
      </c>
      <c r="T169" t="s">
        <v>3382</v>
      </c>
      <c r="U169" s="2">
        <v>1</v>
      </c>
      <c r="V169" t="s">
        <v>3310</v>
      </c>
      <c r="W169" t="s">
        <v>3371</v>
      </c>
      <c r="X169" s="3" t="s">
        <v>3312</v>
      </c>
      <c r="Y169" s="4">
        <v>16</v>
      </c>
      <c r="Z169" s="5">
        <v>1657</v>
      </c>
      <c r="AA169" s="5" t="s">
        <v>3371</v>
      </c>
      <c r="AB169" t="s">
        <v>3372</v>
      </c>
      <c r="AC169">
        <v>1934</v>
      </c>
      <c r="AD169">
        <v>9</v>
      </c>
      <c r="AE169">
        <v>28</v>
      </c>
      <c r="AF169" t="s">
        <v>3383</v>
      </c>
      <c r="AG169" t="s">
        <v>3383</v>
      </c>
      <c r="AI169">
        <v>257970</v>
      </c>
      <c r="AJ169">
        <v>7029089</v>
      </c>
      <c r="AK169" s="5">
        <v>257000</v>
      </c>
      <c r="AL169" s="5">
        <v>7029000</v>
      </c>
      <c r="AM169">
        <v>707</v>
      </c>
      <c r="AO169">
        <v>37</v>
      </c>
      <c r="AQ169" t="s">
        <v>3390</v>
      </c>
      <c r="AR169">
        <v>100399</v>
      </c>
      <c r="AT169" s="6" t="s">
        <v>13</v>
      </c>
      <c r="AU169">
        <v>1</v>
      </c>
      <c r="AV169" t="s">
        <v>14</v>
      </c>
      <c r="AW169" t="s">
        <v>3385</v>
      </c>
      <c r="AX169" t="s">
        <v>3391</v>
      </c>
      <c r="AY169">
        <v>37</v>
      </c>
      <c r="AZ169" t="s">
        <v>2249</v>
      </c>
      <c r="BA169" t="s">
        <v>18</v>
      </c>
      <c r="BB169">
        <v>1</v>
      </c>
      <c r="BC169" s="7">
        <v>43175</v>
      </c>
      <c r="BD169" s="8" t="s">
        <v>19</v>
      </c>
      <c r="BF169">
        <v>4</v>
      </c>
      <c r="BG169">
        <v>365236</v>
      </c>
      <c r="BH169">
        <v>14922</v>
      </c>
      <c r="BI169" t="s">
        <v>3392</v>
      </c>
      <c r="BK169" t="s">
        <v>3393</v>
      </c>
      <c r="BU169">
        <v>343199</v>
      </c>
    </row>
    <row r="170" spans="1:73" x14ac:dyDescent="0.3">
      <c r="A170">
        <v>347731</v>
      </c>
      <c r="B170">
        <v>4825</v>
      </c>
      <c r="F170" t="s">
        <v>0</v>
      </c>
      <c r="G170" t="s">
        <v>169</v>
      </c>
      <c r="H170" t="s">
        <v>751</v>
      </c>
      <c r="I170" t="s">
        <v>93</v>
      </c>
      <c r="K170">
        <v>1</v>
      </c>
      <c r="L170" t="s">
        <v>3</v>
      </c>
      <c r="M170">
        <v>100399</v>
      </c>
      <c r="N170" t="s">
        <v>4</v>
      </c>
      <c r="T170" t="s">
        <v>752</v>
      </c>
      <c r="U170" s="2">
        <v>1</v>
      </c>
      <c r="V170" t="s">
        <v>6</v>
      </c>
      <c r="W170" t="s">
        <v>753</v>
      </c>
      <c r="X170" s="3" t="s">
        <v>691</v>
      </c>
      <c r="Y170" s="4">
        <v>2</v>
      </c>
      <c r="Z170" s="5">
        <v>216</v>
      </c>
      <c r="AA170" s="5" t="s">
        <v>753</v>
      </c>
      <c r="AB170" t="s">
        <v>754</v>
      </c>
      <c r="AC170">
        <v>2011</v>
      </c>
      <c r="AD170">
        <v>11</v>
      </c>
      <c r="AE170">
        <v>19</v>
      </c>
      <c r="AF170" t="s">
        <v>755</v>
      </c>
      <c r="AI170" s="5">
        <v>258596</v>
      </c>
      <c r="AJ170" s="5">
        <v>6639254</v>
      </c>
      <c r="AK170" s="5">
        <v>259000</v>
      </c>
      <c r="AL170" s="5">
        <v>6639000</v>
      </c>
      <c r="AM170">
        <v>10</v>
      </c>
      <c r="AN170" s="5"/>
      <c r="AO170">
        <v>1010</v>
      </c>
      <c r="AP170" t="s">
        <v>756</v>
      </c>
      <c r="AQ170" s="7" t="s">
        <v>757</v>
      </c>
      <c r="AR170">
        <v>100399</v>
      </c>
      <c r="AT170" s="6" t="s">
        <v>13</v>
      </c>
      <c r="AU170">
        <v>1</v>
      </c>
      <c r="AV170" t="s">
        <v>14</v>
      </c>
      <c r="AW170" t="s">
        <v>758</v>
      </c>
      <c r="AX170" t="s">
        <v>759</v>
      </c>
      <c r="AY170">
        <v>1010</v>
      </c>
      <c r="AZ170" t="s">
        <v>176</v>
      </c>
      <c r="BA170" t="s">
        <v>177</v>
      </c>
      <c r="BC170" s="7">
        <v>43709.902777777803</v>
      </c>
      <c r="BD170" s="8" t="s">
        <v>19</v>
      </c>
      <c r="BF170">
        <v>6</v>
      </c>
      <c r="BG170">
        <v>2049</v>
      </c>
      <c r="BH170">
        <v>14606</v>
      </c>
      <c r="BI170" t="s">
        <v>760</v>
      </c>
      <c r="BU170">
        <v>347731</v>
      </c>
    </row>
    <row r="171" spans="1:73" x14ac:dyDescent="0.3">
      <c r="A171">
        <v>350921</v>
      </c>
      <c r="B171">
        <v>301571</v>
      </c>
      <c r="F171" t="s">
        <v>0</v>
      </c>
      <c r="G171" t="s">
        <v>1</v>
      </c>
      <c r="H171" t="s">
        <v>802</v>
      </c>
      <c r="I171" s="1" t="str">
        <f>HYPERLINK(AQ171,"Hb")</f>
        <v>Hb</v>
      </c>
      <c r="K171">
        <v>1</v>
      </c>
      <c r="L171" t="s">
        <v>3</v>
      </c>
      <c r="M171">
        <v>100399</v>
      </c>
      <c r="N171" t="s">
        <v>4</v>
      </c>
      <c r="T171" t="s">
        <v>803</v>
      </c>
      <c r="U171" s="2">
        <v>1</v>
      </c>
      <c r="V171" t="s">
        <v>804</v>
      </c>
      <c r="W171" t="s">
        <v>804</v>
      </c>
      <c r="X171" s="3" t="s">
        <v>691</v>
      </c>
      <c r="Y171" s="4">
        <v>2</v>
      </c>
      <c r="Z171" s="5">
        <v>301</v>
      </c>
      <c r="AA171" s="5" t="s">
        <v>804</v>
      </c>
      <c r="AB171" t="s">
        <v>805</v>
      </c>
      <c r="AC171">
        <v>2009</v>
      </c>
      <c r="AD171">
        <v>12</v>
      </c>
      <c r="AE171">
        <v>12</v>
      </c>
      <c r="AF171" t="s">
        <v>102</v>
      </c>
      <c r="AG171" t="s">
        <v>102</v>
      </c>
      <c r="AI171">
        <v>259253</v>
      </c>
      <c r="AJ171">
        <v>6647134</v>
      </c>
      <c r="AK171" s="5">
        <v>259000</v>
      </c>
      <c r="AL171" s="5">
        <v>6647000</v>
      </c>
      <c r="AM171">
        <v>7</v>
      </c>
      <c r="AO171">
        <v>8</v>
      </c>
      <c r="AP171" t="s">
        <v>11</v>
      </c>
      <c r="AQ171" t="s">
        <v>806</v>
      </c>
      <c r="AR171">
        <v>100399</v>
      </c>
      <c r="AT171" s="6" t="s">
        <v>13</v>
      </c>
      <c r="AU171">
        <v>1</v>
      </c>
      <c r="AV171" t="s">
        <v>14</v>
      </c>
      <c r="AW171" t="s">
        <v>807</v>
      </c>
      <c r="AX171" t="s">
        <v>808</v>
      </c>
      <c r="AY171">
        <v>8</v>
      </c>
      <c r="AZ171" t="s">
        <v>17</v>
      </c>
      <c r="BA171" t="s">
        <v>18</v>
      </c>
      <c r="BB171">
        <v>1</v>
      </c>
      <c r="BC171" s="7">
        <v>41677</v>
      </c>
      <c r="BD171" s="8" t="s">
        <v>19</v>
      </c>
      <c r="BF171">
        <v>3</v>
      </c>
      <c r="BG171">
        <v>474540</v>
      </c>
      <c r="BH171">
        <v>14651</v>
      </c>
      <c r="BI171" t="s">
        <v>809</v>
      </c>
      <c r="BK171" t="s">
        <v>810</v>
      </c>
      <c r="BU171">
        <v>350921</v>
      </c>
    </row>
    <row r="172" spans="1:73" x14ac:dyDescent="0.3">
      <c r="A172">
        <v>369255</v>
      </c>
      <c r="B172">
        <v>286274</v>
      </c>
      <c r="F172" t="s">
        <v>0</v>
      </c>
      <c r="G172" t="s">
        <v>1</v>
      </c>
      <c r="H172" t="s">
        <v>630</v>
      </c>
      <c r="I172" s="1" t="str">
        <f>HYPERLINK(AQ172,"Hb")</f>
        <v>Hb</v>
      </c>
      <c r="K172">
        <v>1</v>
      </c>
      <c r="L172" t="s">
        <v>3</v>
      </c>
      <c r="M172">
        <v>100399</v>
      </c>
      <c r="N172" t="s">
        <v>4</v>
      </c>
      <c r="T172" t="s">
        <v>631</v>
      </c>
      <c r="U172" s="2">
        <v>1</v>
      </c>
      <c r="V172" t="s">
        <v>6</v>
      </c>
      <c r="W172" t="s">
        <v>632</v>
      </c>
      <c r="X172" s="3" t="s">
        <v>8</v>
      </c>
      <c r="Y172" s="4">
        <v>1</v>
      </c>
      <c r="Z172" s="5">
        <v>135</v>
      </c>
      <c r="AA172" t="s">
        <v>632</v>
      </c>
      <c r="AB172" t="s">
        <v>633</v>
      </c>
      <c r="AC172">
        <v>1999</v>
      </c>
      <c r="AD172">
        <v>9</v>
      </c>
      <c r="AE172">
        <v>18</v>
      </c>
      <c r="AF172" t="s">
        <v>634</v>
      </c>
      <c r="AG172" t="s">
        <v>634</v>
      </c>
      <c r="AI172">
        <v>261339</v>
      </c>
      <c r="AJ172">
        <v>6583081</v>
      </c>
      <c r="AK172" s="5">
        <v>261000</v>
      </c>
      <c r="AL172" s="5">
        <v>6583000</v>
      </c>
      <c r="AM172">
        <v>71</v>
      </c>
      <c r="AO172">
        <v>8</v>
      </c>
      <c r="AP172" t="s">
        <v>11</v>
      </c>
      <c r="AQ172" t="s">
        <v>635</v>
      </c>
      <c r="AR172">
        <v>100399</v>
      </c>
      <c r="AT172" s="6" t="s">
        <v>13</v>
      </c>
      <c r="AU172">
        <v>1</v>
      </c>
      <c r="AV172" t="s">
        <v>14</v>
      </c>
      <c r="AW172" t="s">
        <v>636</v>
      </c>
      <c r="AX172" t="s">
        <v>637</v>
      </c>
      <c r="AY172">
        <v>8</v>
      </c>
      <c r="AZ172" t="s">
        <v>17</v>
      </c>
      <c r="BA172" t="s">
        <v>18</v>
      </c>
      <c r="BB172">
        <v>1</v>
      </c>
      <c r="BC172" s="7">
        <v>38299</v>
      </c>
      <c r="BD172" s="8" t="s">
        <v>19</v>
      </c>
      <c r="BF172">
        <v>3</v>
      </c>
      <c r="BG172">
        <v>459193</v>
      </c>
      <c r="BH172">
        <v>14597</v>
      </c>
      <c r="BI172" t="s">
        <v>638</v>
      </c>
      <c r="BK172" t="s">
        <v>639</v>
      </c>
      <c r="BU172">
        <v>369255</v>
      </c>
    </row>
    <row r="173" spans="1:73" x14ac:dyDescent="0.3">
      <c r="A173">
        <v>371740</v>
      </c>
      <c r="B173">
        <v>275168</v>
      </c>
      <c r="F173" t="s">
        <v>0</v>
      </c>
      <c r="G173" t="s">
        <v>1</v>
      </c>
      <c r="H173" t="s">
        <v>640</v>
      </c>
      <c r="I173" s="1" t="str">
        <f>HYPERLINK(AQ173,"Hb")</f>
        <v>Hb</v>
      </c>
      <c r="K173">
        <v>1</v>
      </c>
      <c r="L173" t="s">
        <v>3</v>
      </c>
      <c r="M173">
        <v>100399</v>
      </c>
      <c r="N173" t="s">
        <v>4</v>
      </c>
      <c r="T173" t="s">
        <v>631</v>
      </c>
      <c r="U173" s="2">
        <v>1</v>
      </c>
      <c r="V173" t="s">
        <v>6</v>
      </c>
      <c r="W173" t="s">
        <v>632</v>
      </c>
      <c r="X173" s="3" t="s">
        <v>8</v>
      </c>
      <c r="Y173" s="4">
        <v>1</v>
      </c>
      <c r="Z173" s="5">
        <v>135</v>
      </c>
      <c r="AA173" t="s">
        <v>632</v>
      </c>
      <c r="AB173" t="s">
        <v>641</v>
      </c>
      <c r="AC173">
        <v>2001</v>
      </c>
      <c r="AD173">
        <v>10</v>
      </c>
      <c r="AE173">
        <v>23</v>
      </c>
      <c r="AF173" t="s">
        <v>634</v>
      </c>
      <c r="AG173" t="s">
        <v>634</v>
      </c>
      <c r="AI173">
        <v>261772</v>
      </c>
      <c r="AJ173">
        <v>6583433</v>
      </c>
      <c r="AK173" s="5">
        <v>261000</v>
      </c>
      <c r="AL173" s="5">
        <v>6583000</v>
      </c>
      <c r="AM173">
        <v>71</v>
      </c>
      <c r="AO173">
        <v>8</v>
      </c>
      <c r="AP173" t="s">
        <v>11</v>
      </c>
      <c r="AQ173" t="s">
        <v>642</v>
      </c>
      <c r="AR173">
        <v>100399</v>
      </c>
      <c r="AT173" s="6" t="s">
        <v>13</v>
      </c>
      <c r="AU173">
        <v>1</v>
      </c>
      <c r="AV173" t="s">
        <v>14</v>
      </c>
      <c r="AW173" t="s">
        <v>643</v>
      </c>
      <c r="AX173" t="s">
        <v>644</v>
      </c>
      <c r="AY173">
        <v>8</v>
      </c>
      <c r="AZ173" t="s">
        <v>17</v>
      </c>
      <c r="BA173" t="s">
        <v>18</v>
      </c>
      <c r="BB173">
        <v>1</v>
      </c>
      <c r="BC173" s="7">
        <v>38058</v>
      </c>
      <c r="BD173" s="8" t="s">
        <v>19</v>
      </c>
      <c r="BF173">
        <v>3</v>
      </c>
      <c r="BG173">
        <v>447738</v>
      </c>
      <c r="BH173">
        <v>14598</v>
      </c>
      <c r="BI173" t="s">
        <v>645</v>
      </c>
      <c r="BK173" t="s">
        <v>646</v>
      </c>
      <c r="BU173">
        <v>371740</v>
      </c>
    </row>
    <row r="174" spans="1:73" x14ac:dyDescent="0.3">
      <c r="A174">
        <v>369177</v>
      </c>
      <c r="B174">
        <v>4643</v>
      </c>
      <c r="F174" t="s">
        <v>0</v>
      </c>
      <c r="G174" t="s">
        <v>169</v>
      </c>
      <c r="H174" t="s">
        <v>647</v>
      </c>
      <c r="I174" t="s">
        <v>93</v>
      </c>
      <c r="K174">
        <v>1</v>
      </c>
      <c r="L174" t="s">
        <v>3</v>
      </c>
      <c r="M174">
        <v>100399</v>
      </c>
      <c r="N174" t="s">
        <v>4</v>
      </c>
      <c r="T174" t="s">
        <v>648</v>
      </c>
      <c r="U174" s="2">
        <v>1</v>
      </c>
      <c r="V174" t="s">
        <v>6</v>
      </c>
      <c r="W174" t="s">
        <v>632</v>
      </c>
      <c r="X174" s="3" t="s">
        <v>8</v>
      </c>
      <c r="Y174" s="4">
        <v>1</v>
      </c>
      <c r="Z174" s="5">
        <v>135</v>
      </c>
      <c r="AA174" t="s">
        <v>632</v>
      </c>
      <c r="AB174" t="s">
        <v>649</v>
      </c>
      <c r="AC174">
        <v>2012</v>
      </c>
      <c r="AD174">
        <v>11</v>
      </c>
      <c r="AE174">
        <v>12</v>
      </c>
      <c r="AF174" t="s">
        <v>650</v>
      </c>
      <c r="AI174" s="5">
        <v>261325</v>
      </c>
      <c r="AJ174" s="5">
        <v>6584017</v>
      </c>
      <c r="AK174" s="5">
        <v>261000</v>
      </c>
      <c r="AL174" s="5">
        <v>6585000</v>
      </c>
      <c r="AM174">
        <v>5</v>
      </c>
      <c r="AN174" s="5"/>
      <c r="AO174">
        <v>1010</v>
      </c>
      <c r="AP174" t="s">
        <v>651</v>
      </c>
      <c r="AQ174" s="7" t="s">
        <v>652</v>
      </c>
      <c r="AR174">
        <v>100399</v>
      </c>
      <c r="AT174" s="6" t="s">
        <v>13</v>
      </c>
      <c r="AU174">
        <v>1</v>
      </c>
      <c r="AV174" t="s">
        <v>14</v>
      </c>
      <c r="AW174" t="s">
        <v>653</v>
      </c>
      <c r="AX174" t="s">
        <v>654</v>
      </c>
      <c r="AY174">
        <v>1010</v>
      </c>
      <c r="AZ174" t="s">
        <v>176</v>
      </c>
      <c r="BA174" t="s">
        <v>177</v>
      </c>
      <c r="BC174" s="7">
        <v>43709.902777777803</v>
      </c>
      <c r="BD174" s="8" t="s">
        <v>19</v>
      </c>
      <c r="BF174">
        <v>6</v>
      </c>
      <c r="BG174">
        <v>1868</v>
      </c>
      <c r="BH174">
        <v>14602</v>
      </c>
      <c r="BI174" t="s">
        <v>655</v>
      </c>
      <c r="BU174">
        <v>369177</v>
      </c>
    </row>
    <row r="175" spans="1:73" x14ac:dyDescent="0.3">
      <c r="A175">
        <v>355474</v>
      </c>
      <c r="B175">
        <v>5631</v>
      </c>
      <c r="F175" t="s">
        <v>0</v>
      </c>
      <c r="G175" t="s">
        <v>169</v>
      </c>
      <c r="H175" t="s">
        <v>688</v>
      </c>
      <c r="I175" t="s">
        <v>93</v>
      </c>
      <c r="K175">
        <v>1</v>
      </c>
      <c r="L175" t="s">
        <v>3</v>
      </c>
      <c r="M175">
        <v>100399</v>
      </c>
      <c r="N175" t="s">
        <v>4</v>
      </c>
      <c r="T175" t="s">
        <v>689</v>
      </c>
      <c r="U175" s="2">
        <v>1</v>
      </c>
      <c r="V175" t="s">
        <v>6</v>
      </c>
      <c r="W175" t="s">
        <v>690</v>
      </c>
      <c r="X175" s="3" t="s">
        <v>691</v>
      </c>
      <c r="Y175" s="4">
        <v>2</v>
      </c>
      <c r="Z175" s="5">
        <v>214</v>
      </c>
      <c r="AA175" t="s">
        <v>690</v>
      </c>
      <c r="AB175" t="s">
        <v>692</v>
      </c>
      <c r="AC175">
        <v>2009</v>
      </c>
      <c r="AD175">
        <v>9</v>
      </c>
      <c r="AE175">
        <v>21</v>
      </c>
      <c r="AF175" t="s">
        <v>693</v>
      </c>
      <c r="AI175" s="5">
        <v>260300</v>
      </c>
      <c r="AJ175" s="5">
        <v>6622400</v>
      </c>
      <c r="AK175" s="5">
        <v>261000</v>
      </c>
      <c r="AL175" s="5">
        <v>6623000</v>
      </c>
      <c r="AM175">
        <v>25</v>
      </c>
      <c r="AN175" s="5"/>
      <c r="AO175">
        <v>1010</v>
      </c>
      <c r="AP175" t="s">
        <v>694</v>
      </c>
      <c r="AQ175" s="7" t="s">
        <v>695</v>
      </c>
      <c r="AR175">
        <v>100399</v>
      </c>
      <c r="AT175" s="6" t="s">
        <v>13</v>
      </c>
      <c r="AU175">
        <v>1</v>
      </c>
      <c r="AV175" t="s">
        <v>14</v>
      </c>
      <c r="AW175" t="s">
        <v>696</v>
      </c>
      <c r="AX175" t="s">
        <v>697</v>
      </c>
      <c r="AY175">
        <v>1010</v>
      </c>
      <c r="AZ175" t="s">
        <v>176</v>
      </c>
      <c r="BA175" t="s">
        <v>177</v>
      </c>
      <c r="BC175" s="7">
        <v>41445.704861111102</v>
      </c>
      <c r="BD175" s="8" t="s">
        <v>19</v>
      </c>
      <c r="BF175">
        <v>6</v>
      </c>
      <c r="BG175">
        <v>2848</v>
      </c>
      <c r="BH175">
        <v>14604</v>
      </c>
      <c r="BI175" t="s">
        <v>698</v>
      </c>
      <c r="BU175">
        <v>355474</v>
      </c>
    </row>
    <row r="176" spans="1:73" x14ac:dyDescent="0.3">
      <c r="A176">
        <v>358626</v>
      </c>
      <c r="B176">
        <v>295323</v>
      </c>
      <c r="F176" t="s">
        <v>0</v>
      </c>
      <c r="G176" t="s">
        <v>1</v>
      </c>
      <c r="H176" t="s">
        <v>811</v>
      </c>
      <c r="I176" s="1" t="str">
        <f>HYPERLINK(AQ176,"Hb")</f>
        <v>Hb</v>
      </c>
      <c r="K176">
        <v>1</v>
      </c>
      <c r="L176" t="s">
        <v>3</v>
      </c>
      <c r="M176">
        <v>100399</v>
      </c>
      <c r="N176" t="s">
        <v>4</v>
      </c>
      <c r="T176" t="s">
        <v>812</v>
      </c>
      <c r="U176" s="2">
        <v>1</v>
      </c>
      <c r="V176" t="s">
        <v>804</v>
      </c>
      <c r="W176" t="s">
        <v>804</v>
      </c>
      <c r="X176" s="3" t="s">
        <v>691</v>
      </c>
      <c r="Y176" s="4">
        <v>2</v>
      </c>
      <c r="Z176" s="5">
        <v>301</v>
      </c>
      <c r="AA176" s="5" t="s">
        <v>804</v>
      </c>
      <c r="AB176" t="s">
        <v>813</v>
      </c>
      <c r="AC176">
        <v>2007</v>
      </c>
      <c r="AD176">
        <v>11</v>
      </c>
      <c r="AE176">
        <v>2</v>
      </c>
      <c r="AF176" t="s">
        <v>102</v>
      </c>
      <c r="AG176" t="s">
        <v>102</v>
      </c>
      <c r="AI176">
        <v>260758</v>
      </c>
      <c r="AJ176">
        <v>6649672</v>
      </c>
      <c r="AK176" s="5">
        <v>261000</v>
      </c>
      <c r="AL176" s="5">
        <v>6649000</v>
      </c>
      <c r="AM176">
        <v>7</v>
      </c>
      <c r="AO176">
        <v>8</v>
      </c>
      <c r="AP176" t="s">
        <v>11</v>
      </c>
      <c r="AQ176" t="s">
        <v>814</v>
      </c>
      <c r="AR176">
        <v>100399</v>
      </c>
      <c r="AT176" s="6" t="s">
        <v>13</v>
      </c>
      <c r="AU176">
        <v>1</v>
      </c>
      <c r="AV176" t="s">
        <v>14</v>
      </c>
      <c r="AW176" t="s">
        <v>815</v>
      </c>
      <c r="AX176" t="s">
        <v>816</v>
      </c>
      <c r="AY176">
        <v>8</v>
      </c>
      <c r="AZ176" t="s">
        <v>17</v>
      </c>
      <c r="BA176" t="s">
        <v>18</v>
      </c>
      <c r="BB176">
        <v>1</v>
      </c>
      <c r="BC176" s="7">
        <v>39548</v>
      </c>
      <c r="BD176" s="8" t="s">
        <v>19</v>
      </c>
      <c r="BF176">
        <v>3</v>
      </c>
      <c r="BG176">
        <v>467887</v>
      </c>
      <c r="BH176">
        <v>14648</v>
      </c>
      <c r="BI176" t="s">
        <v>817</v>
      </c>
      <c r="BK176" t="s">
        <v>818</v>
      </c>
      <c r="BU176">
        <v>358626</v>
      </c>
    </row>
    <row r="177" spans="1:73" x14ac:dyDescent="0.3">
      <c r="A177">
        <v>361342</v>
      </c>
      <c r="B177">
        <v>297769</v>
      </c>
      <c r="F177" t="s">
        <v>0</v>
      </c>
      <c r="G177" t="s">
        <v>1</v>
      </c>
      <c r="H177" t="s">
        <v>819</v>
      </c>
      <c r="I177" s="1" t="str">
        <f>HYPERLINK(AQ177,"Hb")</f>
        <v>Hb</v>
      </c>
      <c r="K177">
        <v>1</v>
      </c>
      <c r="L177" t="s">
        <v>3</v>
      </c>
      <c r="M177">
        <v>100399</v>
      </c>
      <c r="N177" t="s">
        <v>4</v>
      </c>
      <c r="T177" t="s">
        <v>812</v>
      </c>
      <c r="U177" s="2">
        <v>1</v>
      </c>
      <c r="V177" t="s">
        <v>804</v>
      </c>
      <c r="W177" t="s">
        <v>804</v>
      </c>
      <c r="X177" s="3" t="s">
        <v>691</v>
      </c>
      <c r="Y177" s="4">
        <v>2</v>
      </c>
      <c r="Z177" s="5">
        <v>301</v>
      </c>
      <c r="AA177" s="5" t="s">
        <v>804</v>
      </c>
      <c r="AB177" t="s">
        <v>820</v>
      </c>
      <c r="AC177">
        <v>2011</v>
      </c>
      <c r="AD177">
        <v>8</v>
      </c>
      <c r="AE177">
        <v>6</v>
      </c>
      <c r="AF177" t="s">
        <v>821</v>
      </c>
      <c r="AG177" t="s">
        <v>821</v>
      </c>
      <c r="AI177">
        <v>261166</v>
      </c>
      <c r="AJ177">
        <v>6649902</v>
      </c>
      <c r="AK177" s="5">
        <v>261000</v>
      </c>
      <c r="AL177" s="5">
        <v>6649000</v>
      </c>
      <c r="AM177">
        <v>71</v>
      </c>
      <c r="AO177">
        <v>8</v>
      </c>
      <c r="AP177" t="s">
        <v>822</v>
      </c>
      <c r="AQ177" t="s">
        <v>823</v>
      </c>
      <c r="AR177">
        <v>100399</v>
      </c>
      <c r="AT177" s="6" t="s">
        <v>13</v>
      </c>
      <c r="AU177">
        <v>1</v>
      </c>
      <c r="AV177" t="s">
        <v>14</v>
      </c>
      <c r="AW177" t="s">
        <v>824</v>
      </c>
      <c r="AX177" t="s">
        <v>825</v>
      </c>
      <c r="AY177">
        <v>8</v>
      </c>
      <c r="AZ177" t="s">
        <v>17</v>
      </c>
      <c r="BA177" t="s">
        <v>18</v>
      </c>
      <c r="BB177">
        <v>1</v>
      </c>
      <c r="BC177" s="7">
        <v>41677</v>
      </c>
      <c r="BD177" s="8" t="s">
        <v>19</v>
      </c>
      <c r="BF177">
        <v>3</v>
      </c>
      <c r="BG177">
        <v>471062</v>
      </c>
      <c r="BH177">
        <v>14659</v>
      </c>
      <c r="BI177" t="s">
        <v>826</v>
      </c>
      <c r="BK177" t="s">
        <v>827</v>
      </c>
      <c r="BU177">
        <v>361342</v>
      </c>
    </row>
    <row r="178" spans="1:73" x14ac:dyDescent="0.3">
      <c r="A178">
        <v>356985</v>
      </c>
      <c r="B178">
        <v>274401</v>
      </c>
      <c r="F178" t="s">
        <v>0</v>
      </c>
      <c r="G178" t="s">
        <v>1</v>
      </c>
      <c r="H178" t="s">
        <v>828</v>
      </c>
      <c r="I178" s="1" t="str">
        <f>HYPERLINK(AQ178,"Hb")</f>
        <v>Hb</v>
      </c>
      <c r="K178">
        <v>1</v>
      </c>
      <c r="L178" t="s">
        <v>3</v>
      </c>
      <c r="M178">
        <v>100399</v>
      </c>
      <c r="N178" t="s">
        <v>4</v>
      </c>
      <c r="T178" t="s">
        <v>829</v>
      </c>
      <c r="U178" s="2">
        <v>1</v>
      </c>
      <c r="V178" t="s">
        <v>804</v>
      </c>
      <c r="W178" t="s">
        <v>804</v>
      </c>
      <c r="X178" s="3" t="s">
        <v>691</v>
      </c>
      <c r="Y178" s="4">
        <v>2</v>
      </c>
      <c r="Z178" s="5">
        <v>301</v>
      </c>
      <c r="AA178" s="5" t="s">
        <v>804</v>
      </c>
      <c r="AB178" t="s">
        <v>830</v>
      </c>
      <c r="AC178">
        <v>1998</v>
      </c>
      <c r="AD178">
        <v>9</v>
      </c>
      <c r="AE178">
        <v>22</v>
      </c>
      <c r="AF178" t="s">
        <v>831</v>
      </c>
      <c r="AG178" t="s">
        <v>831</v>
      </c>
      <c r="AI178">
        <v>260512</v>
      </c>
      <c r="AJ178">
        <v>6651575</v>
      </c>
      <c r="AK178" s="5">
        <v>261000</v>
      </c>
      <c r="AL178" s="5">
        <v>6651000</v>
      </c>
      <c r="AM178">
        <v>71</v>
      </c>
      <c r="AO178">
        <v>8</v>
      </c>
      <c r="AP178" t="s">
        <v>11</v>
      </c>
      <c r="AQ178" t="s">
        <v>832</v>
      </c>
      <c r="AR178">
        <v>100399</v>
      </c>
      <c r="AT178" s="6" t="s">
        <v>13</v>
      </c>
      <c r="AU178">
        <v>1</v>
      </c>
      <c r="AV178" t="s">
        <v>14</v>
      </c>
      <c r="AW178" t="s">
        <v>833</v>
      </c>
      <c r="AX178" t="s">
        <v>834</v>
      </c>
      <c r="AY178">
        <v>8</v>
      </c>
      <c r="AZ178" t="s">
        <v>17</v>
      </c>
      <c r="BA178" t="s">
        <v>18</v>
      </c>
      <c r="BB178">
        <v>1</v>
      </c>
      <c r="BC178" s="7">
        <v>36342</v>
      </c>
      <c r="BD178" s="8" t="s">
        <v>19</v>
      </c>
      <c r="BF178">
        <v>3</v>
      </c>
      <c r="BG178">
        <v>444804</v>
      </c>
      <c r="BH178">
        <v>14614</v>
      </c>
      <c r="BI178" t="s">
        <v>835</v>
      </c>
      <c r="BK178" t="s">
        <v>836</v>
      </c>
      <c r="BU178">
        <v>356985</v>
      </c>
    </row>
    <row r="179" spans="1:73" x14ac:dyDescent="0.3">
      <c r="A179">
        <v>359247</v>
      </c>
      <c r="B179">
        <v>285622</v>
      </c>
      <c r="F179" t="s">
        <v>0</v>
      </c>
      <c r="G179" t="s">
        <v>1</v>
      </c>
      <c r="H179" t="s">
        <v>837</v>
      </c>
      <c r="I179" s="1" t="str">
        <f>HYPERLINK(AQ179,"Hb")</f>
        <v>Hb</v>
      </c>
      <c r="K179">
        <v>1</v>
      </c>
      <c r="L179" t="s">
        <v>3</v>
      </c>
      <c r="M179">
        <v>100399</v>
      </c>
      <c r="N179" t="s">
        <v>4</v>
      </c>
      <c r="T179" t="s">
        <v>829</v>
      </c>
      <c r="U179" s="2">
        <v>1</v>
      </c>
      <c r="V179" t="s">
        <v>804</v>
      </c>
      <c r="W179" t="s">
        <v>804</v>
      </c>
      <c r="X179" s="3" t="s">
        <v>691</v>
      </c>
      <c r="Y179" s="4">
        <v>2</v>
      </c>
      <c r="Z179" s="5">
        <v>301</v>
      </c>
      <c r="AA179" s="5" t="s">
        <v>804</v>
      </c>
      <c r="AB179" t="s">
        <v>838</v>
      </c>
      <c r="AC179">
        <v>2000</v>
      </c>
      <c r="AD179">
        <v>10</v>
      </c>
      <c r="AE179">
        <v>16</v>
      </c>
      <c r="AF179" t="s">
        <v>839</v>
      </c>
      <c r="AG179" t="s">
        <v>839</v>
      </c>
      <c r="AI179">
        <v>260857</v>
      </c>
      <c r="AJ179">
        <v>6650938</v>
      </c>
      <c r="AK179" s="5">
        <v>261000</v>
      </c>
      <c r="AL179" s="5">
        <v>6651000</v>
      </c>
      <c r="AM179">
        <v>71</v>
      </c>
      <c r="AO179">
        <v>8</v>
      </c>
      <c r="AP179" t="s">
        <v>11</v>
      </c>
      <c r="AQ179" t="s">
        <v>840</v>
      </c>
      <c r="AR179">
        <v>100399</v>
      </c>
      <c r="AT179" s="6" t="s">
        <v>13</v>
      </c>
      <c r="AU179">
        <v>1</v>
      </c>
      <c r="AV179" t="s">
        <v>14</v>
      </c>
      <c r="AW179" t="s">
        <v>841</v>
      </c>
      <c r="AX179" t="s">
        <v>842</v>
      </c>
      <c r="AY179">
        <v>8</v>
      </c>
      <c r="AZ179" t="s">
        <v>17</v>
      </c>
      <c r="BA179" t="s">
        <v>18</v>
      </c>
      <c r="BB179">
        <v>1</v>
      </c>
      <c r="BC179" s="7">
        <v>36963</v>
      </c>
      <c r="BD179" s="8" t="s">
        <v>19</v>
      </c>
      <c r="BF179">
        <v>3</v>
      </c>
      <c r="BG179">
        <v>458584</v>
      </c>
      <c r="BH179">
        <v>14618</v>
      </c>
      <c r="BI179" t="s">
        <v>843</v>
      </c>
      <c r="BK179" t="s">
        <v>844</v>
      </c>
      <c r="BU179">
        <v>359247</v>
      </c>
    </row>
    <row r="180" spans="1:73" x14ac:dyDescent="0.3">
      <c r="A180">
        <v>358263</v>
      </c>
      <c r="B180">
        <v>283912</v>
      </c>
      <c r="F180" t="s">
        <v>0</v>
      </c>
      <c r="G180" t="s">
        <v>1</v>
      </c>
      <c r="H180" t="s">
        <v>845</v>
      </c>
      <c r="I180" s="1" t="str">
        <f>HYPERLINK(AQ180,"Hb")</f>
        <v>Hb</v>
      </c>
      <c r="K180">
        <v>1</v>
      </c>
      <c r="L180" t="s">
        <v>3</v>
      </c>
      <c r="M180">
        <v>100399</v>
      </c>
      <c r="N180" t="s">
        <v>4</v>
      </c>
      <c r="T180" t="s">
        <v>829</v>
      </c>
      <c r="U180" s="2">
        <v>1</v>
      </c>
      <c r="V180" t="s">
        <v>804</v>
      </c>
      <c r="W180" t="s">
        <v>804</v>
      </c>
      <c r="X180" s="3" t="s">
        <v>691</v>
      </c>
      <c r="Y180" s="4">
        <v>2</v>
      </c>
      <c r="Z180" s="5">
        <v>301</v>
      </c>
      <c r="AA180" s="5" t="s">
        <v>804</v>
      </c>
      <c r="AB180" t="s">
        <v>846</v>
      </c>
      <c r="AC180">
        <v>2001</v>
      </c>
      <c r="AD180">
        <v>11</v>
      </c>
      <c r="AE180">
        <v>5</v>
      </c>
      <c r="AF180" t="s">
        <v>839</v>
      </c>
      <c r="AG180" t="s">
        <v>839</v>
      </c>
      <c r="AI180">
        <v>260687</v>
      </c>
      <c r="AJ180">
        <v>6651251</v>
      </c>
      <c r="AK180" s="5">
        <v>261000</v>
      </c>
      <c r="AL180" s="5">
        <v>6651000</v>
      </c>
      <c r="AM180">
        <v>71</v>
      </c>
      <c r="AO180">
        <v>8</v>
      </c>
      <c r="AP180" t="s">
        <v>11</v>
      </c>
      <c r="AQ180" t="s">
        <v>847</v>
      </c>
      <c r="AR180">
        <v>100399</v>
      </c>
      <c r="AT180" s="6" t="s">
        <v>13</v>
      </c>
      <c r="AU180">
        <v>1</v>
      </c>
      <c r="AV180" t="s">
        <v>14</v>
      </c>
      <c r="AW180" t="s">
        <v>848</v>
      </c>
      <c r="AX180" t="s">
        <v>849</v>
      </c>
      <c r="AY180">
        <v>8</v>
      </c>
      <c r="AZ180" t="s">
        <v>17</v>
      </c>
      <c r="BA180" t="s">
        <v>18</v>
      </c>
      <c r="BB180">
        <v>1</v>
      </c>
      <c r="BC180" s="7">
        <v>37313</v>
      </c>
      <c r="BD180" s="8" t="s">
        <v>19</v>
      </c>
      <c r="BF180">
        <v>3</v>
      </c>
      <c r="BG180">
        <v>457032</v>
      </c>
      <c r="BH180">
        <v>14620</v>
      </c>
      <c r="BI180" t="s">
        <v>850</v>
      </c>
      <c r="BK180" t="s">
        <v>851</v>
      </c>
      <c r="BU180">
        <v>358263</v>
      </c>
    </row>
    <row r="181" spans="1:73" x14ac:dyDescent="0.3">
      <c r="A181">
        <v>360893</v>
      </c>
      <c r="B181">
        <v>276442</v>
      </c>
      <c r="F181" t="s">
        <v>0</v>
      </c>
      <c r="G181" t="s">
        <v>1</v>
      </c>
      <c r="H181" t="s">
        <v>852</v>
      </c>
      <c r="I181" s="1" t="str">
        <f>HYPERLINK(AQ181,"Hb")</f>
        <v>Hb</v>
      </c>
      <c r="K181">
        <v>1</v>
      </c>
      <c r="L181" t="s">
        <v>3</v>
      </c>
      <c r="M181">
        <v>100399</v>
      </c>
      <c r="N181" t="s">
        <v>4</v>
      </c>
      <c r="T181" t="s">
        <v>829</v>
      </c>
      <c r="U181" s="2">
        <v>1</v>
      </c>
      <c r="V181" t="s">
        <v>804</v>
      </c>
      <c r="W181" t="s">
        <v>804</v>
      </c>
      <c r="X181" s="3" t="s">
        <v>691</v>
      </c>
      <c r="Y181" s="4">
        <v>2</v>
      </c>
      <c r="Z181" s="5">
        <v>301</v>
      </c>
      <c r="AA181" s="5" t="s">
        <v>804</v>
      </c>
      <c r="AB181" t="s">
        <v>853</v>
      </c>
      <c r="AC181">
        <v>2006</v>
      </c>
      <c r="AD181">
        <v>10</v>
      </c>
      <c r="AE181">
        <v>25</v>
      </c>
      <c r="AF181" t="s">
        <v>784</v>
      </c>
      <c r="AG181" t="s">
        <v>784</v>
      </c>
      <c r="AI181">
        <v>261099</v>
      </c>
      <c r="AJ181">
        <v>6651637</v>
      </c>
      <c r="AK181" s="5">
        <v>261000</v>
      </c>
      <c r="AL181" s="5">
        <v>6651000</v>
      </c>
      <c r="AM181">
        <v>7</v>
      </c>
      <c r="AO181">
        <v>8</v>
      </c>
      <c r="AP181" t="s">
        <v>11</v>
      </c>
      <c r="AQ181" t="s">
        <v>854</v>
      </c>
      <c r="AR181">
        <v>100399</v>
      </c>
      <c r="AT181" s="6" t="s">
        <v>13</v>
      </c>
      <c r="AU181">
        <v>1</v>
      </c>
      <c r="AV181" t="s">
        <v>14</v>
      </c>
      <c r="AW181" t="s">
        <v>855</v>
      </c>
      <c r="AX181" t="s">
        <v>856</v>
      </c>
      <c r="AY181">
        <v>8</v>
      </c>
      <c r="AZ181" t="s">
        <v>17</v>
      </c>
      <c r="BA181" t="s">
        <v>18</v>
      </c>
      <c r="BB181">
        <v>1</v>
      </c>
      <c r="BC181" s="7">
        <v>39199</v>
      </c>
      <c r="BD181" s="8" t="s">
        <v>19</v>
      </c>
      <c r="BF181">
        <v>3</v>
      </c>
      <c r="BG181">
        <v>448929</v>
      </c>
      <c r="BH181">
        <v>14646</v>
      </c>
      <c r="BI181" t="s">
        <v>857</v>
      </c>
      <c r="BK181" t="s">
        <v>858</v>
      </c>
      <c r="BU181">
        <v>360893</v>
      </c>
    </row>
    <row r="182" spans="1:73" x14ac:dyDescent="0.3">
      <c r="A182">
        <v>360899</v>
      </c>
      <c r="B182">
        <v>301890</v>
      </c>
      <c r="F182" t="s">
        <v>0</v>
      </c>
      <c r="G182" t="s">
        <v>1</v>
      </c>
      <c r="H182" t="s">
        <v>859</v>
      </c>
      <c r="I182" s="1" t="str">
        <f>HYPERLINK(AQ182,"Hb")</f>
        <v>Hb</v>
      </c>
      <c r="K182">
        <v>1</v>
      </c>
      <c r="L182" t="s">
        <v>3</v>
      </c>
      <c r="M182">
        <v>100399</v>
      </c>
      <c r="N182" t="s">
        <v>4</v>
      </c>
      <c r="T182" t="s">
        <v>829</v>
      </c>
      <c r="U182" s="2">
        <v>1</v>
      </c>
      <c r="V182" t="s">
        <v>804</v>
      </c>
      <c r="W182" t="s">
        <v>804</v>
      </c>
      <c r="X182" s="3" t="s">
        <v>691</v>
      </c>
      <c r="Y182" s="4">
        <v>2</v>
      </c>
      <c r="Z182" s="5">
        <v>301</v>
      </c>
      <c r="AA182" s="5" t="s">
        <v>804</v>
      </c>
      <c r="AB182" t="s">
        <v>860</v>
      </c>
      <c r="AC182">
        <v>2008</v>
      </c>
      <c r="AD182">
        <v>10</v>
      </c>
      <c r="AE182">
        <v>3</v>
      </c>
      <c r="AF182" t="s">
        <v>102</v>
      </c>
      <c r="AG182" t="s">
        <v>102</v>
      </c>
      <c r="AI182">
        <v>261099</v>
      </c>
      <c r="AJ182">
        <v>6651637</v>
      </c>
      <c r="AK182" s="5">
        <v>261000</v>
      </c>
      <c r="AL182" s="5">
        <v>6651000</v>
      </c>
      <c r="AM182">
        <v>7</v>
      </c>
      <c r="AO182">
        <v>8</v>
      </c>
      <c r="AP182" t="s">
        <v>11</v>
      </c>
      <c r="AQ182" t="s">
        <v>861</v>
      </c>
      <c r="AR182">
        <v>100399</v>
      </c>
      <c r="AT182" s="6" t="s">
        <v>13</v>
      </c>
      <c r="AU182">
        <v>1</v>
      </c>
      <c r="AV182" t="s">
        <v>14</v>
      </c>
      <c r="AW182" t="s">
        <v>855</v>
      </c>
      <c r="AX182" t="s">
        <v>862</v>
      </c>
      <c r="AY182">
        <v>8</v>
      </c>
      <c r="AZ182" t="s">
        <v>17</v>
      </c>
      <c r="BA182" t="s">
        <v>18</v>
      </c>
      <c r="BB182">
        <v>1</v>
      </c>
      <c r="BC182" s="7">
        <v>41677</v>
      </c>
      <c r="BD182" s="8" t="s">
        <v>19</v>
      </c>
      <c r="BF182">
        <v>3</v>
      </c>
      <c r="BG182">
        <v>474834</v>
      </c>
      <c r="BH182">
        <v>14650</v>
      </c>
      <c r="BI182" t="s">
        <v>863</v>
      </c>
      <c r="BK182" t="s">
        <v>864</v>
      </c>
      <c r="BU182">
        <v>360899</v>
      </c>
    </row>
    <row r="183" spans="1:73" x14ac:dyDescent="0.3">
      <c r="A183">
        <v>360777</v>
      </c>
      <c r="B183">
        <v>301635</v>
      </c>
      <c r="F183" t="s">
        <v>0</v>
      </c>
      <c r="G183" t="s">
        <v>1</v>
      </c>
      <c r="H183" t="s">
        <v>865</v>
      </c>
      <c r="I183" s="1" t="str">
        <f>HYPERLINK(AQ183,"Hb")</f>
        <v>Hb</v>
      </c>
      <c r="K183">
        <v>1</v>
      </c>
      <c r="L183" t="s">
        <v>3</v>
      </c>
      <c r="M183">
        <v>100399</v>
      </c>
      <c r="N183" t="s">
        <v>4</v>
      </c>
      <c r="T183" t="s">
        <v>829</v>
      </c>
      <c r="U183" s="2">
        <v>1</v>
      </c>
      <c r="V183" t="s">
        <v>804</v>
      </c>
      <c r="W183" t="s">
        <v>804</v>
      </c>
      <c r="X183" s="3" t="s">
        <v>691</v>
      </c>
      <c r="Y183" s="4">
        <v>2</v>
      </c>
      <c r="Z183" s="5">
        <v>301</v>
      </c>
      <c r="AA183" s="5" t="s">
        <v>804</v>
      </c>
      <c r="AB183" t="s">
        <v>866</v>
      </c>
      <c r="AC183">
        <v>2009</v>
      </c>
      <c r="AD183">
        <v>11</v>
      </c>
      <c r="AE183">
        <v>11</v>
      </c>
      <c r="AF183" t="s">
        <v>102</v>
      </c>
      <c r="AG183" t="s">
        <v>102</v>
      </c>
      <c r="AI183">
        <v>261086</v>
      </c>
      <c r="AJ183">
        <v>6651616</v>
      </c>
      <c r="AK183" s="5">
        <v>261000</v>
      </c>
      <c r="AL183" s="5">
        <v>6651000</v>
      </c>
      <c r="AM183">
        <v>7</v>
      </c>
      <c r="AO183">
        <v>8</v>
      </c>
      <c r="AP183" t="s">
        <v>11</v>
      </c>
      <c r="AQ183" t="s">
        <v>867</v>
      </c>
      <c r="AR183">
        <v>100399</v>
      </c>
      <c r="AT183" s="6" t="s">
        <v>13</v>
      </c>
      <c r="AU183">
        <v>1</v>
      </c>
      <c r="AV183" t="s">
        <v>14</v>
      </c>
      <c r="AW183" t="s">
        <v>868</v>
      </c>
      <c r="AX183" t="s">
        <v>869</v>
      </c>
      <c r="AY183">
        <v>8</v>
      </c>
      <c r="AZ183" t="s">
        <v>17</v>
      </c>
      <c r="BA183" t="s">
        <v>18</v>
      </c>
      <c r="BB183">
        <v>1</v>
      </c>
      <c r="BC183" s="7">
        <v>41677</v>
      </c>
      <c r="BD183" s="8" t="s">
        <v>19</v>
      </c>
      <c r="BF183">
        <v>3</v>
      </c>
      <c r="BG183">
        <v>474595</v>
      </c>
      <c r="BH183">
        <v>14652</v>
      </c>
      <c r="BI183" t="s">
        <v>870</v>
      </c>
      <c r="BK183" t="s">
        <v>871</v>
      </c>
      <c r="BU183">
        <v>360777</v>
      </c>
    </row>
    <row r="184" spans="1:73" x14ac:dyDescent="0.3">
      <c r="A184">
        <v>358590</v>
      </c>
      <c r="B184">
        <v>301636</v>
      </c>
      <c r="F184" t="s">
        <v>0</v>
      </c>
      <c r="G184" t="s">
        <v>1</v>
      </c>
      <c r="H184" t="s">
        <v>872</v>
      </c>
      <c r="I184" s="1" t="str">
        <f>HYPERLINK(AQ184,"Hb")</f>
        <v>Hb</v>
      </c>
      <c r="K184">
        <v>1</v>
      </c>
      <c r="L184" t="s">
        <v>3</v>
      </c>
      <c r="M184">
        <v>100399</v>
      </c>
      <c r="N184" t="s">
        <v>4</v>
      </c>
      <c r="T184" t="s">
        <v>829</v>
      </c>
      <c r="U184" s="2">
        <v>1</v>
      </c>
      <c r="V184" t="s">
        <v>804</v>
      </c>
      <c r="W184" t="s">
        <v>804</v>
      </c>
      <c r="X184" s="3" t="s">
        <v>691</v>
      </c>
      <c r="Y184" s="4">
        <v>2</v>
      </c>
      <c r="Z184" s="5">
        <v>301</v>
      </c>
      <c r="AA184" s="5" t="s">
        <v>804</v>
      </c>
      <c r="AB184" t="s">
        <v>873</v>
      </c>
      <c r="AC184">
        <v>2009</v>
      </c>
      <c r="AD184">
        <v>11</v>
      </c>
      <c r="AE184">
        <v>11</v>
      </c>
      <c r="AF184" t="s">
        <v>102</v>
      </c>
      <c r="AG184" t="s">
        <v>102</v>
      </c>
      <c r="AI184">
        <v>260755</v>
      </c>
      <c r="AJ184">
        <v>6651604</v>
      </c>
      <c r="AK184" s="5">
        <v>261000</v>
      </c>
      <c r="AL184" s="5">
        <v>6651000</v>
      </c>
      <c r="AM184">
        <v>7</v>
      </c>
      <c r="AO184">
        <v>8</v>
      </c>
      <c r="AP184" t="s">
        <v>11</v>
      </c>
      <c r="AQ184" t="s">
        <v>874</v>
      </c>
      <c r="AR184">
        <v>100399</v>
      </c>
      <c r="AT184" s="6" t="s">
        <v>13</v>
      </c>
      <c r="AU184">
        <v>1</v>
      </c>
      <c r="AV184" t="s">
        <v>14</v>
      </c>
      <c r="AW184" t="s">
        <v>875</v>
      </c>
      <c r="AX184" t="s">
        <v>876</v>
      </c>
      <c r="AY184">
        <v>8</v>
      </c>
      <c r="AZ184" t="s">
        <v>17</v>
      </c>
      <c r="BA184" t="s">
        <v>18</v>
      </c>
      <c r="BB184">
        <v>1</v>
      </c>
      <c r="BC184" s="7">
        <v>41677</v>
      </c>
      <c r="BD184" s="8" t="s">
        <v>19</v>
      </c>
      <c r="BF184">
        <v>3</v>
      </c>
      <c r="BG184">
        <v>474596</v>
      </c>
      <c r="BH184">
        <v>14653</v>
      </c>
      <c r="BI184" t="s">
        <v>877</v>
      </c>
      <c r="BK184" t="s">
        <v>878</v>
      </c>
      <c r="BU184">
        <v>358590</v>
      </c>
    </row>
    <row r="185" spans="1:73" x14ac:dyDescent="0.3">
      <c r="A185">
        <v>358450</v>
      </c>
      <c r="B185">
        <v>301929</v>
      </c>
      <c r="F185" t="s">
        <v>0</v>
      </c>
      <c r="G185" t="s">
        <v>1</v>
      </c>
      <c r="H185" t="s">
        <v>879</v>
      </c>
      <c r="I185" s="1" t="str">
        <f>HYPERLINK(AQ185,"Hb")</f>
        <v>Hb</v>
      </c>
      <c r="K185">
        <v>1</v>
      </c>
      <c r="L185" t="s">
        <v>3</v>
      </c>
      <c r="M185">
        <v>100399</v>
      </c>
      <c r="N185" t="s">
        <v>4</v>
      </c>
      <c r="T185" t="s">
        <v>829</v>
      </c>
      <c r="U185" s="2">
        <v>1</v>
      </c>
      <c r="V185" t="s">
        <v>804</v>
      </c>
      <c r="W185" t="s">
        <v>804</v>
      </c>
      <c r="X185" s="3" t="s">
        <v>691</v>
      </c>
      <c r="Y185" s="4">
        <v>2</v>
      </c>
      <c r="Z185" s="5">
        <v>301</v>
      </c>
      <c r="AA185" s="5" t="s">
        <v>804</v>
      </c>
      <c r="AB185" t="s">
        <v>880</v>
      </c>
      <c r="AC185">
        <v>2010</v>
      </c>
      <c r="AD185">
        <v>10</v>
      </c>
      <c r="AE185">
        <v>22</v>
      </c>
      <c r="AF185" t="s">
        <v>881</v>
      </c>
      <c r="AG185" t="s">
        <v>881</v>
      </c>
      <c r="AI185">
        <v>260729</v>
      </c>
      <c r="AJ185">
        <v>6651203</v>
      </c>
      <c r="AK185" s="5">
        <v>261000</v>
      </c>
      <c r="AL185" s="5">
        <v>6651000</v>
      </c>
      <c r="AM185">
        <v>7</v>
      </c>
      <c r="AO185">
        <v>8</v>
      </c>
      <c r="AP185" t="s">
        <v>11</v>
      </c>
      <c r="AQ185" t="s">
        <v>882</v>
      </c>
      <c r="AR185">
        <v>100399</v>
      </c>
      <c r="AT185" s="6" t="s">
        <v>13</v>
      </c>
      <c r="AU185">
        <v>1</v>
      </c>
      <c r="AV185" t="s">
        <v>14</v>
      </c>
      <c r="AW185" t="s">
        <v>883</v>
      </c>
      <c r="AX185" t="s">
        <v>884</v>
      </c>
      <c r="AY185">
        <v>8</v>
      </c>
      <c r="AZ185" t="s">
        <v>17</v>
      </c>
      <c r="BA185" t="s">
        <v>18</v>
      </c>
      <c r="BB185">
        <v>1</v>
      </c>
      <c r="BC185" s="7">
        <v>41677</v>
      </c>
      <c r="BD185" s="8" t="s">
        <v>19</v>
      </c>
      <c r="BF185">
        <v>3</v>
      </c>
      <c r="BG185">
        <v>474872</v>
      </c>
      <c r="BH185">
        <v>14657</v>
      </c>
      <c r="BI185" t="s">
        <v>885</v>
      </c>
      <c r="BK185" t="s">
        <v>886</v>
      </c>
      <c r="BU185">
        <v>358450</v>
      </c>
    </row>
    <row r="186" spans="1:73" x14ac:dyDescent="0.3">
      <c r="A186">
        <v>358593</v>
      </c>
      <c r="B186">
        <v>301934</v>
      </c>
      <c r="F186" t="s">
        <v>0</v>
      </c>
      <c r="G186" t="s">
        <v>1</v>
      </c>
      <c r="H186" t="s">
        <v>887</v>
      </c>
      <c r="I186" s="1" t="str">
        <f>HYPERLINK(AQ186,"Hb")</f>
        <v>Hb</v>
      </c>
      <c r="K186">
        <v>1</v>
      </c>
      <c r="L186" t="s">
        <v>3</v>
      </c>
      <c r="M186">
        <v>100399</v>
      </c>
      <c r="N186" t="s">
        <v>4</v>
      </c>
      <c r="T186" t="s">
        <v>829</v>
      </c>
      <c r="U186" s="2">
        <v>1</v>
      </c>
      <c r="V186" t="s">
        <v>804</v>
      </c>
      <c r="W186" t="s">
        <v>804</v>
      </c>
      <c r="X186" s="3" t="s">
        <v>691</v>
      </c>
      <c r="Y186" s="4">
        <v>2</v>
      </c>
      <c r="Z186" s="5">
        <v>301</v>
      </c>
      <c r="AA186" s="5" t="s">
        <v>804</v>
      </c>
      <c r="AB186" t="s">
        <v>888</v>
      </c>
      <c r="AC186">
        <v>2010</v>
      </c>
      <c r="AD186">
        <v>10</v>
      </c>
      <c r="AE186">
        <v>22</v>
      </c>
      <c r="AF186" t="s">
        <v>881</v>
      </c>
      <c r="AG186" t="s">
        <v>881</v>
      </c>
      <c r="AI186">
        <v>260755</v>
      </c>
      <c r="AJ186">
        <v>6651604</v>
      </c>
      <c r="AK186" s="5">
        <v>261000</v>
      </c>
      <c r="AL186" s="5">
        <v>6651000</v>
      </c>
      <c r="AM186">
        <v>7</v>
      </c>
      <c r="AO186">
        <v>8</v>
      </c>
      <c r="AP186" t="s">
        <v>11</v>
      </c>
      <c r="AQ186" t="s">
        <v>889</v>
      </c>
      <c r="AR186">
        <v>100399</v>
      </c>
      <c r="AT186" s="6" t="s">
        <v>13</v>
      </c>
      <c r="AU186">
        <v>1</v>
      </c>
      <c r="AV186" t="s">
        <v>14</v>
      </c>
      <c r="AW186" t="s">
        <v>875</v>
      </c>
      <c r="AX186" t="s">
        <v>890</v>
      </c>
      <c r="AY186">
        <v>8</v>
      </c>
      <c r="AZ186" t="s">
        <v>17</v>
      </c>
      <c r="BA186" t="s">
        <v>18</v>
      </c>
      <c r="BB186">
        <v>1</v>
      </c>
      <c r="BC186" s="7">
        <v>41677</v>
      </c>
      <c r="BD186" s="8" t="s">
        <v>19</v>
      </c>
      <c r="BF186">
        <v>3</v>
      </c>
      <c r="BG186">
        <v>474876</v>
      </c>
      <c r="BH186">
        <v>14658</v>
      </c>
      <c r="BI186" t="s">
        <v>891</v>
      </c>
      <c r="BK186" t="s">
        <v>892</v>
      </c>
      <c r="BU186">
        <v>358593</v>
      </c>
    </row>
    <row r="187" spans="1:73" x14ac:dyDescent="0.3">
      <c r="A187">
        <v>357960</v>
      </c>
      <c r="B187">
        <v>282105</v>
      </c>
      <c r="F187" t="s">
        <v>0</v>
      </c>
      <c r="G187" t="s">
        <v>1</v>
      </c>
      <c r="H187" t="s">
        <v>893</v>
      </c>
      <c r="I187" s="1" t="str">
        <f>HYPERLINK(AQ187,"Hb")</f>
        <v>Hb</v>
      </c>
      <c r="K187">
        <v>1</v>
      </c>
      <c r="L187" t="s">
        <v>3</v>
      </c>
      <c r="M187">
        <v>100399</v>
      </c>
      <c r="N187" t="s">
        <v>4</v>
      </c>
      <c r="T187" t="s">
        <v>829</v>
      </c>
      <c r="U187" s="2">
        <v>1</v>
      </c>
      <c r="V187" t="s">
        <v>804</v>
      </c>
      <c r="W187" t="s">
        <v>804</v>
      </c>
      <c r="X187" s="3" t="s">
        <v>691</v>
      </c>
      <c r="Y187" s="4">
        <v>2</v>
      </c>
      <c r="Z187" s="5">
        <v>301</v>
      </c>
      <c r="AA187" s="5" t="s">
        <v>804</v>
      </c>
      <c r="AB187" t="s">
        <v>894</v>
      </c>
      <c r="AC187">
        <v>2011</v>
      </c>
      <c r="AD187">
        <v>10</v>
      </c>
      <c r="AE187">
        <v>18</v>
      </c>
      <c r="AF187" t="s">
        <v>102</v>
      </c>
      <c r="AG187" t="s">
        <v>102</v>
      </c>
      <c r="AI187">
        <v>260647</v>
      </c>
      <c r="AJ187">
        <v>6651499</v>
      </c>
      <c r="AK187" s="5">
        <v>261000</v>
      </c>
      <c r="AL187" s="5">
        <v>6651000</v>
      </c>
      <c r="AM187">
        <v>1</v>
      </c>
      <c r="AO187">
        <v>8</v>
      </c>
      <c r="AP187" t="s">
        <v>11</v>
      </c>
      <c r="AQ187" t="s">
        <v>895</v>
      </c>
      <c r="AR187">
        <v>100399</v>
      </c>
      <c r="AT187" s="6" t="s">
        <v>13</v>
      </c>
      <c r="AU187">
        <v>1</v>
      </c>
      <c r="AV187" t="s">
        <v>14</v>
      </c>
      <c r="AW187" t="s">
        <v>896</v>
      </c>
      <c r="AX187" t="s">
        <v>897</v>
      </c>
      <c r="AY187">
        <v>8</v>
      </c>
      <c r="AZ187" t="s">
        <v>17</v>
      </c>
      <c r="BA187" t="s">
        <v>18</v>
      </c>
      <c r="BB187">
        <v>1</v>
      </c>
      <c r="BC187" s="7">
        <v>41179</v>
      </c>
      <c r="BD187" s="8" t="s">
        <v>19</v>
      </c>
      <c r="BF187">
        <v>3</v>
      </c>
      <c r="BG187">
        <v>455387</v>
      </c>
      <c r="BH187">
        <v>14662</v>
      </c>
      <c r="BI187" t="s">
        <v>898</v>
      </c>
      <c r="BK187" t="s">
        <v>899</v>
      </c>
      <c r="BU187">
        <v>357960</v>
      </c>
    </row>
    <row r="188" spans="1:73" x14ac:dyDescent="0.3">
      <c r="A188">
        <v>358589</v>
      </c>
      <c r="B188">
        <v>282109</v>
      </c>
      <c r="F188" t="s">
        <v>0</v>
      </c>
      <c r="G188" t="s">
        <v>1</v>
      </c>
      <c r="H188" t="s">
        <v>900</v>
      </c>
      <c r="I188" s="1" t="str">
        <f>HYPERLINK(AQ188,"Hb")</f>
        <v>Hb</v>
      </c>
      <c r="K188">
        <v>1</v>
      </c>
      <c r="L188" t="s">
        <v>3</v>
      </c>
      <c r="M188">
        <v>100399</v>
      </c>
      <c r="N188" t="s">
        <v>4</v>
      </c>
      <c r="T188" t="s">
        <v>829</v>
      </c>
      <c r="U188" s="2">
        <v>1</v>
      </c>
      <c r="V188" t="s">
        <v>804</v>
      </c>
      <c r="W188" t="s">
        <v>804</v>
      </c>
      <c r="X188" s="3" t="s">
        <v>691</v>
      </c>
      <c r="Y188" s="4">
        <v>2</v>
      </c>
      <c r="Z188" s="5">
        <v>301</v>
      </c>
      <c r="AA188" s="5" t="s">
        <v>804</v>
      </c>
      <c r="AB188" t="s">
        <v>901</v>
      </c>
      <c r="AC188">
        <v>2011</v>
      </c>
      <c r="AD188">
        <v>10</v>
      </c>
      <c r="AE188">
        <v>18</v>
      </c>
      <c r="AF188" t="s">
        <v>102</v>
      </c>
      <c r="AG188" t="s">
        <v>102</v>
      </c>
      <c r="AI188">
        <v>260755</v>
      </c>
      <c r="AJ188">
        <v>6651604</v>
      </c>
      <c r="AK188" s="5">
        <v>261000</v>
      </c>
      <c r="AL188" s="5">
        <v>6651000</v>
      </c>
      <c r="AM188">
        <v>7</v>
      </c>
      <c r="AO188">
        <v>8</v>
      </c>
      <c r="AP188" t="s">
        <v>11</v>
      </c>
      <c r="AQ188" t="s">
        <v>902</v>
      </c>
      <c r="AR188">
        <v>100399</v>
      </c>
      <c r="AT188" s="6" t="s">
        <v>13</v>
      </c>
      <c r="AU188">
        <v>1</v>
      </c>
      <c r="AV188" t="s">
        <v>14</v>
      </c>
      <c r="AW188" t="s">
        <v>875</v>
      </c>
      <c r="AX188" t="s">
        <v>903</v>
      </c>
      <c r="AY188">
        <v>8</v>
      </c>
      <c r="AZ188" t="s">
        <v>17</v>
      </c>
      <c r="BA188" t="s">
        <v>18</v>
      </c>
      <c r="BB188">
        <v>1</v>
      </c>
      <c r="BC188" s="7">
        <v>41179</v>
      </c>
      <c r="BD188" s="8" t="s">
        <v>19</v>
      </c>
      <c r="BF188">
        <v>3</v>
      </c>
      <c r="BG188">
        <v>455391</v>
      </c>
      <c r="BH188">
        <v>14663</v>
      </c>
      <c r="BI188" t="s">
        <v>904</v>
      </c>
      <c r="BK188" t="s">
        <v>905</v>
      </c>
      <c r="BU188">
        <v>358589</v>
      </c>
    </row>
    <row r="189" spans="1:73" x14ac:dyDescent="0.3">
      <c r="A189">
        <v>370619</v>
      </c>
      <c r="B189">
        <v>282088</v>
      </c>
      <c r="F189" t="s">
        <v>0</v>
      </c>
      <c r="G189" t="s">
        <v>1</v>
      </c>
      <c r="H189" t="s">
        <v>906</v>
      </c>
      <c r="I189" s="1" t="str">
        <f>HYPERLINK(AQ189,"Hb")</f>
        <v>Hb</v>
      </c>
      <c r="K189">
        <v>1</v>
      </c>
      <c r="L189" t="s">
        <v>3</v>
      </c>
      <c r="M189">
        <v>100399</v>
      </c>
      <c r="N189" t="s">
        <v>4</v>
      </c>
      <c r="T189" t="s">
        <v>829</v>
      </c>
      <c r="U189" s="2">
        <v>1</v>
      </c>
      <c r="V189" t="s">
        <v>804</v>
      </c>
      <c r="W189" t="s">
        <v>804</v>
      </c>
      <c r="X189" s="3" t="s">
        <v>691</v>
      </c>
      <c r="Y189" s="4">
        <v>2</v>
      </c>
      <c r="Z189" s="5">
        <v>301</v>
      </c>
      <c r="AA189" s="5" t="s">
        <v>804</v>
      </c>
      <c r="AB189" t="s">
        <v>907</v>
      </c>
      <c r="AC189">
        <v>2011</v>
      </c>
      <c r="AD189">
        <v>11</v>
      </c>
      <c r="AE189">
        <v>23</v>
      </c>
      <c r="AF189" t="s">
        <v>102</v>
      </c>
      <c r="AG189" t="s">
        <v>102</v>
      </c>
      <c r="AI189">
        <v>261579</v>
      </c>
      <c r="AJ189">
        <v>6650925</v>
      </c>
      <c r="AK189" s="5">
        <v>261000</v>
      </c>
      <c r="AL189" s="5">
        <v>6651000</v>
      </c>
      <c r="AM189">
        <v>1</v>
      </c>
      <c r="AO189">
        <v>8</v>
      </c>
      <c r="AP189" t="s">
        <v>11</v>
      </c>
      <c r="AQ189" t="s">
        <v>908</v>
      </c>
      <c r="AR189">
        <v>100399</v>
      </c>
      <c r="AT189" s="6" t="s">
        <v>13</v>
      </c>
      <c r="AU189">
        <v>1</v>
      </c>
      <c r="AV189" t="s">
        <v>14</v>
      </c>
      <c r="AW189" t="s">
        <v>909</v>
      </c>
      <c r="AX189" t="s">
        <v>910</v>
      </c>
      <c r="AY189">
        <v>8</v>
      </c>
      <c r="AZ189" t="s">
        <v>17</v>
      </c>
      <c r="BA189" t="s">
        <v>18</v>
      </c>
      <c r="BB189">
        <v>1</v>
      </c>
      <c r="BC189" s="7">
        <v>41179</v>
      </c>
      <c r="BD189" s="8" t="s">
        <v>19</v>
      </c>
      <c r="BF189">
        <v>3</v>
      </c>
      <c r="BG189">
        <v>455370</v>
      </c>
      <c r="BH189">
        <v>14661</v>
      </c>
      <c r="BI189" t="s">
        <v>911</v>
      </c>
      <c r="BK189" t="s">
        <v>912</v>
      </c>
      <c r="BU189">
        <v>370619</v>
      </c>
    </row>
    <row r="190" spans="1:73" x14ac:dyDescent="0.3">
      <c r="A190">
        <v>357963</v>
      </c>
      <c r="C190">
        <v>1</v>
      </c>
      <c r="F190" t="s">
        <v>0</v>
      </c>
      <c r="G190" t="s">
        <v>1</v>
      </c>
      <c r="H190" t="s">
        <v>913</v>
      </c>
      <c r="I190" t="s">
        <v>100</v>
      </c>
      <c r="K190">
        <v>1</v>
      </c>
      <c r="L190" t="s">
        <v>3</v>
      </c>
      <c r="M190">
        <v>100399</v>
      </c>
      <c r="N190" t="s">
        <v>4</v>
      </c>
      <c r="T190" t="s">
        <v>829</v>
      </c>
      <c r="U190" s="2">
        <v>1</v>
      </c>
      <c r="V190" t="s">
        <v>804</v>
      </c>
      <c r="W190" t="s">
        <v>804</v>
      </c>
      <c r="X190" s="3" t="s">
        <v>691</v>
      </c>
      <c r="Y190" s="4">
        <v>2</v>
      </c>
      <c r="Z190" s="5">
        <v>301</v>
      </c>
      <c r="AA190" s="5" t="s">
        <v>804</v>
      </c>
      <c r="AB190" t="s">
        <v>914</v>
      </c>
      <c r="AC190">
        <v>2012</v>
      </c>
      <c r="AD190">
        <v>10</v>
      </c>
      <c r="AE190">
        <v>25</v>
      </c>
      <c r="AF190" t="s">
        <v>102</v>
      </c>
      <c r="AG190" t="s">
        <v>102</v>
      </c>
      <c r="AI190">
        <v>260648</v>
      </c>
      <c r="AJ190">
        <v>6651521</v>
      </c>
      <c r="AK190" s="5">
        <v>261000</v>
      </c>
      <c r="AL190" s="5">
        <v>6651000</v>
      </c>
      <c r="AM190">
        <v>1</v>
      </c>
      <c r="AO190">
        <v>8</v>
      </c>
      <c r="AP190" t="s">
        <v>11</v>
      </c>
      <c r="AR190">
        <v>100399</v>
      </c>
      <c r="AT190" s="6" t="s">
        <v>13</v>
      </c>
      <c r="AU190">
        <v>1</v>
      </c>
      <c r="AV190" t="s">
        <v>14</v>
      </c>
      <c r="AW190" t="s">
        <v>915</v>
      </c>
      <c r="AX190" t="s">
        <v>916</v>
      </c>
      <c r="AY190">
        <v>8</v>
      </c>
      <c r="AZ190" t="s">
        <v>17</v>
      </c>
      <c r="BA190" t="s">
        <v>18</v>
      </c>
      <c r="BC190" s="7">
        <v>42828</v>
      </c>
      <c r="BD190" s="8" t="s">
        <v>19</v>
      </c>
      <c r="BF190">
        <v>3</v>
      </c>
      <c r="BG190">
        <v>445527</v>
      </c>
      <c r="BI190" t="s">
        <v>917</v>
      </c>
      <c r="BK190" t="s">
        <v>918</v>
      </c>
      <c r="BU190">
        <v>357963</v>
      </c>
    </row>
    <row r="191" spans="1:73" x14ac:dyDescent="0.3">
      <c r="A191">
        <v>356359</v>
      </c>
      <c r="B191">
        <v>274833</v>
      </c>
      <c r="F191" t="s">
        <v>0</v>
      </c>
      <c r="G191" t="s">
        <v>1</v>
      </c>
      <c r="H191" t="s">
        <v>919</v>
      </c>
      <c r="I191" t="s">
        <v>100</v>
      </c>
      <c r="K191">
        <v>1</v>
      </c>
      <c r="L191" t="s">
        <v>3</v>
      </c>
      <c r="M191">
        <v>100399</v>
      </c>
      <c r="N191" t="s">
        <v>4</v>
      </c>
      <c r="T191" t="s">
        <v>829</v>
      </c>
      <c r="U191" s="2">
        <v>1</v>
      </c>
      <c r="V191" t="s">
        <v>804</v>
      </c>
      <c r="W191" t="s">
        <v>804</v>
      </c>
      <c r="X191" s="3" t="s">
        <v>691</v>
      </c>
      <c r="Y191" s="4">
        <v>2</v>
      </c>
      <c r="Z191" s="5">
        <v>301</v>
      </c>
      <c r="AA191" s="5" t="s">
        <v>804</v>
      </c>
      <c r="AB191" t="s">
        <v>920</v>
      </c>
      <c r="AC191">
        <v>2013</v>
      </c>
      <c r="AD191">
        <v>10</v>
      </c>
      <c r="AE191">
        <v>26</v>
      </c>
      <c r="AF191" t="s">
        <v>921</v>
      </c>
      <c r="AG191" t="s">
        <v>921</v>
      </c>
      <c r="AI191">
        <v>260430</v>
      </c>
      <c r="AJ191">
        <v>6651346</v>
      </c>
      <c r="AK191" s="5">
        <v>261000</v>
      </c>
      <c r="AL191" s="5">
        <v>6651000</v>
      </c>
      <c r="AM191">
        <v>1</v>
      </c>
      <c r="AO191">
        <v>8</v>
      </c>
      <c r="AP191" t="s">
        <v>11</v>
      </c>
      <c r="AR191">
        <v>100399</v>
      </c>
      <c r="AT191" s="6" t="s">
        <v>13</v>
      </c>
      <c r="AU191">
        <v>1</v>
      </c>
      <c r="AV191" t="s">
        <v>14</v>
      </c>
      <c r="AW191" t="s">
        <v>922</v>
      </c>
      <c r="AX191" t="s">
        <v>923</v>
      </c>
      <c r="AY191">
        <v>8</v>
      </c>
      <c r="AZ191" t="s">
        <v>17</v>
      </c>
      <c r="BA191" t="s">
        <v>18</v>
      </c>
      <c r="BC191" s="7">
        <v>42482</v>
      </c>
      <c r="BD191" s="8" t="s">
        <v>19</v>
      </c>
      <c r="BF191">
        <v>3</v>
      </c>
      <c r="BG191">
        <v>445161</v>
      </c>
      <c r="BH191">
        <v>14664</v>
      </c>
      <c r="BI191" t="s">
        <v>924</v>
      </c>
      <c r="BK191" t="s">
        <v>925</v>
      </c>
      <c r="BU191">
        <v>356359</v>
      </c>
    </row>
    <row r="192" spans="1:73" x14ac:dyDescent="0.3">
      <c r="A192">
        <v>357933</v>
      </c>
      <c r="B192">
        <v>274890</v>
      </c>
      <c r="F192" t="s">
        <v>0</v>
      </c>
      <c r="G192" t="s">
        <v>1</v>
      </c>
      <c r="H192" t="s">
        <v>926</v>
      </c>
      <c r="I192" t="s">
        <v>100</v>
      </c>
      <c r="K192">
        <v>1</v>
      </c>
      <c r="L192" t="s">
        <v>3</v>
      </c>
      <c r="M192">
        <v>100399</v>
      </c>
      <c r="N192" t="s">
        <v>4</v>
      </c>
      <c r="T192" t="s">
        <v>829</v>
      </c>
      <c r="U192" s="2">
        <v>1</v>
      </c>
      <c r="V192" t="s">
        <v>804</v>
      </c>
      <c r="W192" t="s">
        <v>804</v>
      </c>
      <c r="X192" s="3" t="s">
        <v>691</v>
      </c>
      <c r="Y192" s="4">
        <v>2</v>
      </c>
      <c r="Z192" s="5">
        <v>301</v>
      </c>
      <c r="AA192" s="5" t="s">
        <v>804</v>
      </c>
      <c r="AB192" t="s">
        <v>927</v>
      </c>
      <c r="AC192">
        <v>2013</v>
      </c>
      <c r="AD192">
        <v>10</v>
      </c>
      <c r="AE192">
        <v>26</v>
      </c>
      <c r="AF192" t="s">
        <v>881</v>
      </c>
      <c r="AG192" t="s">
        <v>881</v>
      </c>
      <c r="AI192">
        <v>260642</v>
      </c>
      <c r="AJ192">
        <v>6651511</v>
      </c>
      <c r="AK192" s="5">
        <v>261000</v>
      </c>
      <c r="AL192" s="5">
        <v>6651000</v>
      </c>
      <c r="AM192">
        <v>1</v>
      </c>
      <c r="AO192">
        <v>8</v>
      </c>
      <c r="AP192" t="s">
        <v>11</v>
      </c>
      <c r="AR192">
        <v>100399</v>
      </c>
      <c r="AT192" s="6" t="s">
        <v>13</v>
      </c>
      <c r="AU192">
        <v>1</v>
      </c>
      <c r="AV192" t="s">
        <v>14</v>
      </c>
      <c r="AW192" t="s">
        <v>928</v>
      </c>
      <c r="AX192" t="s">
        <v>929</v>
      </c>
      <c r="AY192">
        <v>8</v>
      </c>
      <c r="AZ192" t="s">
        <v>17</v>
      </c>
      <c r="BA192" t="s">
        <v>18</v>
      </c>
      <c r="BC192" s="7">
        <v>42499</v>
      </c>
      <c r="BD192" s="8" t="s">
        <v>19</v>
      </c>
      <c r="BF192">
        <v>3</v>
      </c>
      <c r="BG192">
        <v>445212</v>
      </c>
      <c r="BH192">
        <v>14665</v>
      </c>
      <c r="BI192" t="s">
        <v>930</v>
      </c>
      <c r="BK192" t="s">
        <v>931</v>
      </c>
      <c r="BU192">
        <v>357933</v>
      </c>
    </row>
    <row r="193" spans="1:73" x14ac:dyDescent="0.3">
      <c r="A193">
        <v>358583</v>
      </c>
      <c r="C193">
        <v>1</v>
      </c>
      <c r="F193" t="s">
        <v>0</v>
      </c>
      <c r="G193" t="s">
        <v>1</v>
      </c>
      <c r="H193" t="s">
        <v>932</v>
      </c>
      <c r="I193" t="s">
        <v>100</v>
      </c>
      <c r="K193">
        <v>1</v>
      </c>
      <c r="L193" t="s">
        <v>3</v>
      </c>
      <c r="M193">
        <v>100399</v>
      </c>
      <c r="N193" t="s">
        <v>4</v>
      </c>
      <c r="T193" t="s">
        <v>829</v>
      </c>
      <c r="U193" s="2">
        <v>1</v>
      </c>
      <c r="V193" t="s">
        <v>804</v>
      </c>
      <c r="W193" t="s">
        <v>804</v>
      </c>
      <c r="X193" s="3" t="s">
        <v>691</v>
      </c>
      <c r="Y193" s="4">
        <v>2</v>
      </c>
      <c r="Z193" s="5">
        <v>301</v>
      </c>
      <c r="AA193" s="5" t="s">
        <v>804</v>
      </c>
      <c r="AB193" t="s">
        <v>933</v>
      </c>
      <c r="AC193">
        <v>2014</v>
      </c>
      <c r="AD193">
        <v>11</v>
      </c>
      <c r="AE193">
        <v>9</v>
      </c>
      <c r="AF193" t="s">
        <v>102</v>
      </c>
      <c r="AG193" t="s">
        <v>102</v>
      </c>
      <c r="AI193">
        <v>260755</v>
      </c>
      <c r="AJ193">
        <v>6651604</v>
      </c>
      <c r="AK193" s="5">
        <v>261000</v>
      </c>
      <c r="AL193" s="5">
        <v>6651000</v>
      </c>
      <c r="AM193">
        <v>7</v>
      </c>
      <c r="AO193">
        <v>8</v>
      </c>
      <c r="AP193" t="s">
        <v>11</v>
      </c>
      <c r="AR193">
        <v>100399</v>
      </c>
      <c r="AT193" s="6" t="s">
        <v>13</v>
      </c>
      <c r="AU193">
        <v>1</v>
      </c>
      <c r="AV193" t="s">
        <v>14</v>
      </c>
      <c r="AW193" t="s">
        <v>875</v>
      </c>
      <c r="AX193" t="s">
        <v>934</v>
      </c>
      <c r="AY193">
        <v>8</v>
      </c>
      <c r="AZ193" t="s">
        <v>17</v>
      </c>
      <c r="BA193" t="s">
        <v>18</v>
      </c>
      <c r="BC193" s="7">
        <v>42944</v>
      </c>
      <c r="BD193" s="8" t="s">
        <v>19</v>
      </c>
      <c r="BF193">
        <v>3</v>
      </c>
      <c r="BG193">
        <v>446154</v>
      </c>
      <c r="BI193" t="s">
        <v>935</v>
      </c>
      <c r="BK193" t="s">
        <v>936</v>
      </c>
      <c r="BU193">
        <v>358583</v>
      </c>
    </row>
    <row r="194" spans="1:73" x14ac:dyDescent="0.3">
      <c r="A194">
        <v>358558</v>
      </c>
      <c r="C194">
        <v>1</v>
      </c>
      <c r="F194" t="s">
        <v>0</v>
      </c>
      <c r="G194" t="s">
        <v>1</v>
      </c>
      <c r="H194" t="s">
        <v>937</v>
      </c>
      <c r="I194" t="s">
        <v>100</v>
      </c>
      <c r="K194">
        <v>1</v>
      </c>
      <c r="L194" t="s">
        <v>3</v>
      </c>
      <c r="M194">
        <v>100399</v>
      </c>
      <c r="N194" t="s">
        <v>4</v>
      </c>
      <c r="T194" t="s">
        <v>829</v>
      </c>
      <c r="U194" s="2">
        <v>1</v>
      </c>
      <c r="V194" t="s">
        <v>804</v>
      </c>
      <c r="W194" t="s">
        <v>804</v>
      </c>
      <c r="X194" s="3" t="s">
        <v>691</v>
      </c>
      <c r="Y194" s="4">
        <v>2</v>
      </c>
      <c r="Z194" s="5">
        <v>301</v>
      </c>
      <c r="AA194" s="5" t="s">
        <v>804</v>
      </c>
      <c r="AB194" t="s">
        <v>938</v>
      </c>
      <c r="AC194">
        <v>2015</v>
      </c>
      <c r="AD194">
        <v>11</v>
      </c>
      <c r="AE194">
        <v>8</v>
      </c>
      <c r="AF194" t="s">
        <v>102</v>
      </c>
      <c r="AG194" t="s">
        <v>102</v>
      </c>
      <c r="AI194">
        <v>260749</v>
      </c>
      <c r="AJ194">
        <v>6651604</v>
      </c>
      <c r="AK194" s="5">
        <v>261000</v>
      </c>
      <c r="AL194" s="5">
        <v>6651000</v>
      </c>
      <c r="AM194">
        <v>1</v>
      </c>
      <c r="AO194">
        <v>8</v>
      </c>
      <c r="AP194" t="s">
        <v>11</v>
      </c>
      <c r="AR194">
        <v>100399</v>
      </c>
      <c r="AT194" s="6" t="s">
        <v>13</v>
      </c>
      <c r="AU194">
        <v>1</v>
      </c>
      <c r="AV194" t="s">
        <v>14</v>
      </c>
      <c r="AW194" t="s">
        <v>939</v>
      </c>
      <c r="AX194" t="s">
        <v>940</v>
      </c>
      <c r="AY194">
        <v>8</v>
      </c>
      <c r="AZ194" t="s">
        <v>17</v>
      </c>
      <c r="BA194" t="s">
        <v>18</v>
      </c>
      <c r="BC194" s="7">
        <v>43038</v>
      </c>
      <c r="BD194" s="8" t="s">
        <v>19</v>
      </c>
      <c r="BF194">
        <v>3</v>
      </c>
      <c r="BG194">
        <v>446966</v>
      </c>
      <c r="BI194" t="s">
        <v>941</v>
      </c>
      <c r="BK194" t="s">
        <v>942</v>
      </c>
      <c r="BU194">
        <v>358558</v>
      </c>
    </row>
    <row r="195" spans="1:73" x14ac:dyDescent="0.3">
      <c r="A195">
        <v>360112</v>
      </c>
      <c r="C195">
        <v>1</v>
      </c>
      <c r="F195" t="s">
        <v>0</v>
      </c>
      <c r="G195" t="s">
        <v>1</v>
      </c>
      <c r="H195" t="s">
        <v>943</v>
      </c>
      <c r="I195" t="s">
        <v>100</v>
      </c>
      <c r="K195">
        <v>1</v>
      </c>
      <c r="L195" t="s">
        <v>3</v>
      </c>
      <c r="M195">
        <v>100399</v>
      </c>
      <c r="N195" t="s">
        <v>4</v>
      </c>
      <c r="T195" t="s">
        <v>829</v>
      </c>
      <c r="U195" s="2">
        <v>1</v>
      </c>
      <c r="V195" t="s">
        <v>804</v>
      </c>
      <c r="W195" t="s">
        <v>804</v>
      </c>
      <c r="X195" s="3" t="s">
        <v>691</v>
      </c>
      <c r="Y195" s="4">
        <v>2</v>
      </c>
      <c r="Z195" s="5">
        <v>301</v>
      </c>
      <c r="AA195" s="5" t="s">
        <v>804</v>
      </c>
      <c r="AB195" t="s">
        <v>944</v>
      </c>
      <c r="AC195">
        <v>2016</v>
      </c>
      <c r="AD195">
        <v>10</v>
      </c>
      <c r="AE195">
        <v>31</v>
      </c>
      <c r="AF195" t="s">
        <v>102</v>
      </c>
      <c r="AG195" t="s">
        <v>102</v>
      </c>
      <c r="AI195">
        <v>261011</v>
      </c>
      <c r="AJ195">
        <v>6651409</v>
      </c>
      <c r="AK195" s="5">
        <v>261000</v>
      </c>
      <c r="AL195" s="5">
        <v>6651000</v>
      </c>
      <c r="AM195">
        <v>1</v>
      </c>
      <c r="AO195">
        <v>8</v>
      </c>
      <c r="AP195" t="s">
        <v>11</v>
      </c>
      <c r="AR195">
        <v>100399</v>
      </c>
      <c r="AT195" s="6" t="s">
        <v>13</v>
      </c>
      <c r="AU195">
        <v>1</v>
      </c>
      <c r="AV195" t="s">
        <v>14</v>
      </c>
      <c r="AW195" t="s">
        <v>945</v>
      </c>
      <c r="AX195" t="s">
        <v>946</v>
      </c>
      <c r="AY195">
        <v>8</v>
      </c>
      <c r="AZ195" t="s">
        <v>17</v>
      </c>
      <c r="BA195" t="s">
        <v>18</v>
      </c>
      <c r="BC195" s="7">
        <v>43063</v>
      </c>
      <c r="BD195" s="8" t="s">
        <v>19</v>
      </c>
      <c r="BF195">
        <v>3</v>
      </c>
      <c r="BG195">
        <v>447189</v>
      </c>
      <c r="BI195" t="s">
        <v>947</v>
      </c>
      <c r="BK195" t="s">
        <v>948</v>
      </c>
      <c r="BU195">
        <v>360112</v>
      </c>
    </row>
    <row r="196" spans="1:73" x14ac:dyDescent="0.3">
      <c r="A196">
        <v>359893</v>
      </c>
      <c r="C196">
        <v>1</v>
      </c>
      <c r="F196" t="s">
        <v>0</v>
      </c>
      <c r="G196" t="s">
        <v>169</v>
      </c>
      <c r="H196" t="s">
        <v>949</v>
      </c>
      <c r="I196" s="1" t="str">
        <f>HYPERLINK(AQ196,"Foto")</f>
        <v>Foto</v>
      </c>
      <c r="K196">
        <v>1</v>
      </c>
      <c r="L196" t="s">
        <v>3</v>
      </c>
      <c r="M196">
        <v>100399</v>
      </c>
      <c r="N196" t="s">
        <v>4</v>
      </c>
      <c r="T196" t="s">
        <v>829</v>
      </c>
      <c r="U196" s="2">
        <v>1</v>
      </c>
      <c r="V196" t="s">
        <v>804</v>
      </c>
      <c r="W196" t="s">
        <v>804</v>
      </c>
      <c r="X196" s="3" t="s">
        <v>691</v>
      </c>
      <c r="Y196" s="4">
        <v>2</v>
      </c>
      <c r="Z196" s="5">
        <v>301</v>
      </c>
      <c r="AA196" s="5" t="s">
        <v>804</v>
      </c>
      <c r="AB196" t="s">
        <v>950</v>
      </c>
      <c r="AC196">
        <v>2017</v>
      </c>
      <c r="AD196">
        <v>10</v>
      </c>
      <c r="AE196">
        <v>8</v>
      </c>
      <c r="AF196" t="s">
        <v>951</v>
      </c>
      <c r="AI196">
        <v>260978</v>
      </c>
      <c r="AJ196">
        <v>6651598</v>
      </c>
      <c r="AK196" s="5">
        <v>261000</v>
      </c>
      <c r="AL196" s="5">
        <v>6651000</v>
      </c>
      <c r="AM196">
        <v>8</v>
      </c>
      <c r="AO196">
        <v>1010</v>
      </c>
      <c r="AP196" t="s">
        <v>952</v>
      </c>
      <c r="AQ196" s="7" t="s">
        <v>953</v>
      </c>
      <c r="AR196">
        <v>100399</v>
      </c>
      <c r="AT196" s="6" t="s">
        <v>13</v>
      </c>
      <c r="AU196">
        <v>1</v>
      </c>
      <c r="AV196" t="s">
        <v>14</v>
      </c>
      <c r="AW196" t="s">
        <v>954</v>
      </c>
      <c r="AX196" t="s">
        <v>955</v>
      </c>
      <c r="AY196">
        <v>1010</v>
      </c>
      <c r="AZ196" t="s">
        <v>176</v>
      </c>
      <c r="BA196" t="s">
        <v>177</v>
      </c>
      <c r="BB196">
        <v>1</v>
      </c>
      <c r="BC196" s="7">
        <v>43031.796342592599</v>
      </c>
      <c r="BD196" s="8" t="s">
        <v>19</v>
      </c>
      <c r="BF196">
        <v>6</v>
      </c>
      <c r="BG196">
        <v>142962</v>
      </c>
      <c r="BI196" t="s">
        <v>956</v>
      </c>
      <c r="BU196">
        <v>359893</v>
      </c>
    </row>
    <row r="197" spans="1:73" x14ac:dyDescent="0.3">
      <c r="A197">
        <v>356150</v>
      </c>
      <c r="C197">
        <v>1</v>
      </c>
      <c r="F197" t="s">
        <v>0</v>
      </c>
      <c r="G197" t="s">
        <v>169</v>
      </c>
      <c r="H197" t="s">
        <v>957</v>
      </c>
      <c r="I197" t="s">
        <v>93</v>
      </c>
      <c r="K197">
        <v>1</v>
      </c>
      <c r="L197" t="s">
        <v>3</v>
      </c>
      <c r="M197">
        <v>100399</v>
      </c>
      <c r="N197" t="s">
        <v>4</v>
      </c>
      <c r="T197" t="s">
        <v>829</v>
      </c>
      <c r="U197" s="2">
        <v>1</v>
      </c>
      <c r="V197" t="s">
        <v>804</v>
      </c>
      <c r="W197" t="s">
        <v>804</v>
      </c>
      <c r="X197" s="3" t="s">
        <v>691</v>
      </c>
      <c r="Y197" s="4">
        <v>2</v>
      </c>
      <c r="Z197" s="5">
        <v>301</v>
      </c>
      <c r="AA197" s="5" t="s">
        <v>804</v>
      </c>
      <c r="AB197" t="s">
        <v>950</v>
      </c>
      <c r="AC197">
        <v>2018</v>
      </c>
      <c r="AD197">
        <v>10</v>
      </c>
      <c r="AE197">
        <v>7</v>
      </c>
      <c r="AF197" t="s">
        <v>438</v>
      </c>
      <c r="AI197">
        <v>260397</v>
      </c>
      <c r="AJ197">
        <v>6651121</v>
      </c>
      <c r="AK197" s="5">
        <v>261000</v>
      </c>
      <c r="AL197" s="5">
        <v>6651000</v>
      </c>
      <c r="AM197">
        <v>10</v>
      </c>
      <c r="AO197">
        <v>1010</v>
      </c>
      <c r="AP197" t="s">
        <v>958</v>
      </c>
      <c r="AQ197" s="7" t="s">
        <v>959</v>
      </c>
      <c r="AR197">
        <v>100399</v>
      </c>
      <c r="AT197" s="6" t="s">
        <v>13</v>
      </c>
      <c r="AU197">
        <v>1</v>
      </c>
      <c r="AV197" t="s">
        <v>14</v>
      </c>
      <c r="AW197" t="s">
        <v>960</v>
      </c>
      <c r="AX197" t="s">
        <v>961</v>
      </c>
      <c r="AY197">
        <v>1010</v>
      </c>
      <c r="AZ197" t="s">
        <v>176</v>
      </c>
      <c r="BA197" t="s">
        <v>177</v>
      </c>
      <c r="BC197" s="7">
        <v>43391.684224536999</v>
      </c>
      <c r="BD197" s="8" t="s">
        <v>19</v>
      </c>
      <c r="BF197">
        <v>6</v>
      </c>
      <c r="BG197">
        <v>168737</v>
      </c>
      <c r="BI197" t="s">
        <v>962</v>
      </c>
      <c r="BU197">
        <v>356150</v>
      </c>
    </row>
    <row r="198" spans="1:73" x14ac:dyDescent="0.3">
      <c r="A198">
        <v>356140</v>
      </c>
      <c r="C198">
        <v>1</v>
      </c>
      <c r="F198" t="s">
        <v>0</v>
      </c>
      <c r="G198" t="s">
        <v>169</v>
      </c>
      <c r="H198" t="s">
        <v>963</v>
      </c>
      <c r="I198" s="1" t="str">
        <f>HYPERLINK(AQ198,"Foto")</f>
        <v>Foto</v>
      </c>
      <c r="K198">
        <v>1</v>
      </c>
      <c r="L198" t="s">
        <v>3</v>
      </c>
      <c r="M198">
        <v>100399</v>
      </c>
      <c r="N198" t="s">
        <v>4</v>
      </c>
      <c r="T198" t="s">
        <v>829</v>
      </c>
      <c r="U198" s="2">
        <v>1</v>
      </c>
      <c r="V198" t="s">
        <v>804</v>
      </c>
      <c r="W198" t="s">
        <v>804</v>
      </c>
      <c r="X198" s="3" t="s">
        <v>691</v>
      </c>
      <c r="Y198" s="4">
        <v>2</v>
      </c>
      <c r="Z198" s="5">
        <v>301</v>
      </c>
      <c r="AA198" s="5" t="s">
        <v>804</v>
      </c>
      <c r="AB198" t="s">
        <v>964</v>
      </c>
      <c r="AC198">
        <v>2018</v>
      </c>
      <c r="AD198">
        <v>10</v>
      </c>
      <c r="AE198">
        <v>25</v>
      </c>
      <c r="AF198" t="s">
        <v>965</v>
      </c>
      <c r="AI198">
        <v>260396</v>
      </c>
      <c r="AJ198">
        <v>6651121</v>
      </c>
      <c r="AK198" s="5">
        <v>261000</v>
      </c>
      <c r="AL198" s="5">
        <v>6651000</v>
      </c>
      <c r="AM198">
        <v>10</v>
      </c>
      <c r="AO198">
        <v>1010</v>
      </c>
      <c r="AP198" t="s">
        <v>609</v>
      </c>
      <c r="AQ198" s="7" t="s">
        <v>966</v>
      </c>
      <c r="AR198">
        <v>100399</v>
      </c>
      <c r="AT198" s="6" t="s">
        <v>13</v>
      </c>
      <c r="AU198">
        <v>1</v>
      </c>
      <c r="AV198" t="s">
        <v>14</v>
      </c>
      <c r="AW198" t="s">
        <v>967</v>
      </c>
      <c r="AX198" t="s">
        <v>968</v>
      </c>
      <c r="AY198">
        <v>1010</v>
      </c>
      <c r="AZ198" t="s">
        <v>176</v>
      </c>
      <c r="BA198" t="s">
        <v>177</v>
      </c>
      <c r="BB198">
        <v>1</v>
      </c>
      <c r="BC198" s="7">
        <v>43713.546527777798</v>
      </c>
      <c r="BD198" s="8" t="s">
        <v>19</v>
      </c>
      <c r="BF198">
        <v>6</v>
      </c>
      <c r="BG198">
        <v>171887</v>
      </c>
      <c r="BI198" t="s">
        <v>969</v>
      </c>
      <c r="BU198">
        <v>356140</v>
      </c>
    </row>
    <row r="199" spans="1:73" x14ac:dyDescent="0.3">
      <c r="A199">
        <v>366688</v>
      </c>
      <c r="B199">
        <v>317059</v>
      </c>
      <c r="F199" t="s">
        <v>0</v>
      </c>
      <c r="G199" t="s">
        <v>1</v>
      </c>
      <c r="H199" t="s">
        <v>970</v>
      </c>
      <c r="I199" s="1" t="str">
        <f>HYPERLINK(AQ199,"Hb")</f>
        <v>Hb</v>
      </c>
      <c r="K199">
        <v>1</v>
      </c>
      <c r="L199" t="s">
        <v>3</v>
      </c>
      <c r="M199">
        <v>100399</v>
      </c>
      <c r="N199" t="s">
        <v>4</v>
      </c>
      <c r="T199" t="s">
        <v>971</v>
      </c>
      <c r="U199" s="9">
        <v>3</v>
      </c>
      <c r="V199" t="s">
        <v>804</v>
      </c>
      <c r="W199" t="s">
        <v>804</v>
      </c>
      <c r="X199" s="3" t="s">
        <v>691</v>
      </c>
      <c r="Y199" s="4">
        <v>2</v>
      </c>
      <c r="Z199" s="5">
        <v>301</v>
      </c>
      <c r="AA199" s="5" t="s">
        <v>804</v>
      </c>
      <c r="AB199" t="s">
        <v>972</v>
      </c>
      <c r="AC199">
        <v>1955</v>
      </c>
      <c r="AD199">
        <v>9</v>
      </c>
      <c r="AE199">
        <v>18</v>
      </c>
      <c r="AF199" t="s">
        <v>973</v>
      </c>
      <c r="AG199" t="s">
        <v>973</v>
      </c>
      <c r="AI199">
        <v>261317</v>
      </c>
      <c r="AJ199">
        <v>6656077</v>
      </c>
      <c r="AK199" s="5">
        <v>261000</v>
      </c>
      <c r="AL199" s="5">
        <v>6657000</v>
      </c>
      <c r="AM199">
        <v>20057</v>
      </c>
      <c r="AO199">
        <v>8</v>
      </c>
      <c r="AQ199" t="s">
        <v>974</v>
      </c>
      <c r="AR199">
        <v>100399</v>
      </c>
      <c r="AT199" s="6" t="s">
        <v>13</v>
      </c>
      <c r="AU199">
        <v>1</v>
      </c>
      <c r="AV199" t="s">
        <v>14</v>
      </c>
      <c r="AW199" t="s">
        <v>975</v>
      </c>
      <c r="AX199" t="s">
        <v>976</v>
      </c>
      <c r="AY199">
        <v>8</v>
      </c>
      <c r="AZ199" t="s">
        <v>17</v>
      </c>
      <c r="BA199" t="s">
        <v>18</v>
      </c>
      <c r="BB199">
        <v>1</v>
      </c>
      <c r="BC199" s="7">
        <v>41677</v>
      </c>
      <c r="BD199" s="8" t="s">
        <v>19</v>
      </c>
      <c r="BF199">
        <v>3</v>
      </c>
      <c r="BG199">
        <v>488571</v>
      </c>
      <c r="BH199">
        <v>14612</v>
      </c>
      <c r="BI199" t="s">
        <v>977</v>
      </c>
      <c r="BK199" t="s">
        <v>978</v>
      </c>
      <c r="BU199">
        <v>366688</v>
      </c>
    </row>
    <row r="200" spans="1:73" x14ac:dyDescent="0.3">
      <c r="A200">
        <v>364700</v>
      </c>
      <c r="B200">
        <v>279632</v>
      </c>
      <c r="F200" t="s">
        <v>0</v>
      </c>
      <c r="G200" t="s">
        <v>1</v>
      </c>
      <c r="H200" t="s">
        <v>979</v>
      </c>
      <c r="I200" s="1" t="str">
        <f>HYPERLINK(AQ200,"Hb")</f>
        <v>Hb</v>
      </c>
      <c r="K200">
        <v>1</v>
      </c>
      <c r="L200" t="s">
        <v>3</v>
      </c>
      <c r="M200">
        <v>100399</v>
      </c>
      <c r="N200" t="s">
        <v>4</v>
      </c>
      <c r="T200" t="s">
        <v>971</v>
      </c>
      <c r="U200" s="9">
        <v>3</v>
      </c>
      <c r="V200" t="s">
        <v>804</v>
      </c>
      <c r="W200" t="s">
        <v>804</v>
      </c>
      <c r="X200" s="3" t="s">
        <v>691</v>
      </c>
      <c r="Y200" s="4">
        <v>2</v>
      </c>
      <c r="Z200" s="5">
        <v>301</v>
      </c>
      <c r="AA200" s="5" t="s">
        <v>804</v>
      </c>
      <c r="AB200" t="s">
        <v>980</v>
      </c>
      <c r="AC200">
        <v>1998</v>
      </c>
      <c r="AD200">
        <v>10</v>
      </c>
      <c r="AE200">
        <v>29</v>
      </c>
      <c r="AF200" t="s">
        <v>981</v>
      </c>
      <c r="AG200" t="s">
        <v>981</v>
      </c>
      <c r="AI200">
        <v>261317</v>
      </c>
      <c r="AJ200">
        <v>6656077</v>
      </c>
      <c r="AK200" s="5">
        <v>261000</v>
      </c>
      <c r="AL200" s="5">
        <v>6657000</v>
      </c>
      <c r="AM200">
        <v>20057</v>
      </c>
      <c r="AO200">
        <v>8</v>
      </c>
      <c r="AQ200" t="s">
        <v>982</v>
      </c>
      <c r="AR200">
        <v>100399</v>
      </c>
      <c r="AT200" s="6" t="s">
        <v>13</v>
      </c>
      <c r="AU200">
        <v>1</v>
      </c>
      <c r="AV200" t="s">
        <v>14</v>
      </c>
      <c r="AW200" t="s">
        <v>975</v>
      </c>
      <c r="AX200" t="s">
        <v>983</v>
      </c>
      <c r="AY200">
        <v>8</v>
      </c>
      <c r="AZ200" t="s">
        <v>17</v>
      </c>
      <c r="BA200" t="s">
        <v>18</v>
      </c>
      <c r="BB200">
        <v>1</v>
      </c>
      <c r="BC200" s="7">
        <v>36577</v>
      </c>
      <c r="BD200" s="8" t="s">
        <v>19</v>
      </c>
      <c r="BF200">
        <v>3</v>
      </c>
      <c r="BG200">
        <v>452553</v>
      </c>
      <c r="BH200">
        <v>14615</v>
      </c>
      <c r="BI200" t="s">
        <v>984</v>
      </c>
      <c r="BK200" t="s">
        <v>985</v>
      </c>
      <c r="BU200">
        <v>364700</v>
      </c>
    </row>
    <row r="201" spans="1:73" x14ac:dyDescent="0.3">
      <c r="A201">
        <v>364748</v>
      </c>
      <c r="B201">
        <v>281680</v>
      </c>
      <c r="F201" t="s">
        <v>0</v>
      </c>
      <c r="G201" t="s">
        <v>1</v>
      </c>
      <c r="H201" t="s">
        <v>986</v>
      </c>
      <c r="I201" s="1" t="str">
        <f>HYPERLINK(AQ201,"Hb")</f>
        <v>Hb</v>
      </c>
      <c r="K201">
        <v>1</v>
      </c>
      <c r="L201" t="s">
        <v>3</v>
      </c>
      <c r="M201">
        <v>100399</v>
      </c>
      <c r="N201" t="s">
        <v>4</v>
      </c>
      <c r="T201" t="s">
        <v>971</v>
      </c>
      <c r="U201" s="9">
        <v>3</v>
      </c>
      <c r="V201" t="s">
        <v>804</v>
      </c>
      <c r="W201" t="s">
        <v>804</v>
      </c>
      <c r="X201" s="3" t="s">
        <v>691</v>
      </c>
      <c r="Y201" s="4">
        <v>2</v>
      </c>
      <c r="Z201" s="5">
        <v>301</v>
      </c>
      <c r="AA201" s="5" t="s">
        <v>804</v>
      </c>
      <c r="AB201" t="s">
        <v>987</v>
      </c>
      <c r="AC201">
        <v>2000</v>
      </c>
      <c r="AD201">
        <v>10</v>
      </c>
      <c r="AE201">
        <v>7</v>
      </c>
      <c r="AF201" t="s">
        <v>102</v>
      </c>
      <c r="AG201" t="s">
        <v>102</v>
      </c>
      <c r="AI201">
        <v>261317</v>
      </c>
      <c r="AJ201">
        <v>6656077</v>
      </c>
      <c r="AK201" s="5">
        <v>261000</v>
      </c>
      <c r="AL201" s="5">
        <v>6657000</v>
      </c>
      <c r="AM201">
        <v>20057</v>
      </c>
      <c r="AO201">
        <v>8</v>
      </c>
      <c r="AQ201" t="s">
        <v>988</v>
      </c>
      <c r="AR201">
        <v>100399</v>
      </c>
      <c r="AT201" s="6" t="s">
        <v>13</v>
      </c>
      <c r="AU201">
        <v>1</v>
      </c>
      <c r="AV201" t="s">
        <v>14</v>
      </c>
      <c r="AW201" t="s">
        <v>975</v>
      </c>
      <c r="AX201" t="s">
        <v>989</v>
      </c>
      <c r="AY201">
        <v>8</v>
      </c>
      <c r="AZ201" t="s">
        <v>17</v>
      </c>
      <c r="BA201" t="s">
        <v>18</v>
      </c>
      <c r="BB201">
        <v>1</v>
      </c>
      <c r="BC201" s="7">
        <v>41213</v>
      </c>
      <c r="BD201" s="8" t="s">
        <v>19</v>
      </c>
      <c r="BF201">
        <v>3</v>
      </c>
      <c r="BG201">
        <v>454961</v>
      </c>
      <c r="BH201">
        <v>14619</v>
      </c>
      <c r="BI201" t="s">
        <v>990</v>
      </c>
      <c r="BK201" t="s">
        <v>991</v>
      </c>
      <c r="BU201">
        <v>364748</v>
      </c>
    </row>
    <row r="202" spans="1:73" x14ac:dyDescent="0.3">
      <c r="A202">
        <v>364759</v>
      </c>
      <c r="B202">
        <v>281721</v>
      </c>
      <c r="F202" t="s">
        <v>0</v>
      </c>
      <c r="G202" t="s">
        <v>1</v>
      </c>
      <c r="H202" t="s">
        <v>992</v>
      </c>
      <c r="I202" s="1" t="str">
        <f>HYPERLINK(AQ202,"Hb")</f>
        <v>Hb</v>
      </c>
      <c r="K202">
        <v>1</v>
      </c>
      <c r="L202" t="s">
        <v>3</v>
      </c>
      <c r="M202">
        <v>100399</v>
      </c>
      <c r="N202" t="s">
        <v>4</v>
      </c>
      <c r="T202" t="s">
        <v>971</v>
      </c>
      <c r="U202" s="9">
        <v>3</v>
      </c>
      <c r="V202" t="s">
        <v>804</v>
      </c>
      <c r="W202" t="s">
        <v>804</v>
      </c>
      <c r="X202" s="3" t="s">
        <v>691</v>
      </c>
      <c r="Y202" s="4">
        <v>2</v>
      </c>
      <c r="Z202" s="5">
        <v>301</v>
      </c>
      <c r="AA202" s="5" t="s">
        <v>804</v>
      </c>
      <c r="AB202" t="s">
        <v>993</v>
      </c>
      <c r="AC202">
        <v>2002</v>
      </c>
      <c r="AD202">
        <v>8</v>
      </c>
      <c r="AE202">
        <v>26</v>
      </c>
      <c r="AF202" t="s">
        <v>102</v>
      </c>
      <c r="AG202" t="s">
        <v>102</v>
      </c>
      <c r="AI202">
        <v>261317</v>
      </c>
      <c r="AJ202">
        <v>6656077</v>
      </c>
      <c r="AK202" s="5">
        <v>261000</v>
      </c>
      <c r="AL202" s="5">
        <v>6657000</v>
      </c>
      <c r="AM202">
        <v>20057</v>
      </c>
      <c r="AO202">
        <v>8</v>
      </c>
      <c r="AQ202" t="s">
        <v>994</v>
      </c>
      <c r="AR202">
        <v>100399</v>
      </c>
      <c r="AT202" s="6" t="s">
        <v>13</v>
      </c>
      <c r="AU202">
        <v>1</v>
      </c>
      <c r="AV202" t="s">
        <v>14</v>
      </c>
      <c r="AW202" t="s">
        <v>975</v>
      </c>
      <c r="AX202" t="s">
        <v>995</v>
      </c>
      <c r="AY202">
        <v>8</v>
      </c>
      <c r="AZ202" t="s">
        <v>17</v>
      </c>
      <c r="BA202" t="s">
        <v>18</v>
      </c>
      <c r="BB202">
        <v>1</v>
      </c>
      <c r="BC202" s="7">
        <v>41143</v>
      </c>
      <c r="BD202" s="8" t="s">
        <v>19</v>
      </c>
      <c r="BF202">
        <v>3</v>
      </c>
      <c r="BG202">
        <v>455000</v>
      </c>
      <c r="BH202">
        <v>14623</v>
      </c>
      <c r="BI202" t="s">
        <v>996</v>
      </c>
      <c r="BK202" t="s">
        <v>997</v>
      </c>
      <c r="BU202">
        <v>364759</v>
      </c>
    </row>
    <row r="203" spans="1:73" x14ac:dyDescent="0.3">
      <c r="A203">
        <v>365988</v>
      </c>
      <c r="B203">
        <v>303466</v>
      </c>
      <c r="F203" t="s">
        <v>0</v>
      </c>
      <c r="G203" t="s">
        <v>1</v>
      </c>
      <c r="H203" t="s">
        <v>998</v>
      </c>
      <c r="I203" s="1" t="str">
        <f>HYPERLINK(AQ203,"Hb")</f>
        <v>Hb</v>
      </c>
      <c r="K203">
        <v>1</v>
      </c>
      <c r="L203" t="s">
        <v>3</v>
      </c>
      <c r="M203">
        <v>100399</v>
      </c>
      <c r="N203" t="s">
        <v>4</v>
      </c>
      <c r="T203" t="s">
        <v>971</v>
      </c>
      <c r="U203" s="9">
        <v>3</v>
      </c>
      <c r="V203" t="s">
        <v>804</v>
      </c>
      <c r="W203" t="s">
        <v>804</v>
      </c>
      <c r="X203" s="3" t="s">
        <v>691</v>
      </c>
      <c r="Y203" s="4">
        <v>2</v>
      </c>
      <c r="Z203" s="5">
        <v>301</v>
      </c>
      <c r="AA203" s="5" t="s">
        <v>804</v>
      </c>
      <c r="AB203" t="s">
        <v>999</v>
      </c>
      <c r="AC203">
        <v>2002</v>
      </c>
      <c r="AD203">
        <v>9</v>
      </c>
      <c r="AE203">
        <v>11</v>
      </c>
      <c r="AF203" t="s">
        <v>102</v>
      </c>
      <c r="AG203" t="s">
        <v>102</v>
      </c>
      <c r="AI203">
        <v>261317</v>
      </c>
      <c r="AJ203">
        <v>6656077</v>
      </c>
      <c r="AK203" s="5">
        <v>261000</v>
      </c>
      <c r="AL203" s="5">
        <v>6657000</v>
      </c>
      <c r="AM203">
        <v>20057</v>
      </c>
      <c r="AO203">
        <v>8</v>
      </c>
      <c r="AQ203" t="s">
        <v>1000</v>
      </c>
      <c r="AR203">
        <v>100399</v>
      </c>
      <c r="AT203" s="6" t="s">
        <v>13</v>
      </c>
      <c r="AU203">
        <v>1</v>
      </c>
      <c r="AV203" t="s">
        <v>14</v>
      </c>
      <c r="AW203" t="s">
        <v>975</v>
      </c>
      <c r="AX203" t="s">
        <v>1001</v>
      </c>
      <c r="AY203">
        <v>8</v>
      </c>
      <c r="AZ203" t="s">
        <v>17</v>
      </c>
      <c r="BA203" t="s">
        <v>18</v>
      </c>
      <c r="BB203">
        <v>1</v>
      </c>
      <c r="BC203" s="7">
        <v>41677</v>
      </c>
      <c r="BD203" s="8" t="s">
        <v>19</v>
      </c>
      <c r="BF203">
        <v>3</v>
      </c>
      <c r="BG203">
        <v>476282</v>
      </c>
      <c r="BH203">
        <v>14627</v>
      </c>
      <c r="BI203" t="s">
        <v>1002</v>
      </c>
      <c r="BK203" t="s">
        <v>1003</v>
      </c>
      <c r="BU203">
        <v>365988</v>
      </c>
    </row>
    <row r="204" spans="1:73" x14ac:dyDescent="0.3">
      <c r="A204">
        <v>365947</v>
      </c>
      <c r="B204">
        <v>303351</v>
      </c>
      <c r="F204" t="s">
        <v>0</v>
      </c>
      <c r="G204" t="s">
        <v>1</v>
      </c>
      <c r="H204" t="s">
        <v>1004</v>
      </c>
      <c r="I204" s="1" t="str">
        <f>HYPERLINK(AQ204,"Hb")</f>
        <v>Hb</v>
      </c>
      <c r="K204">
        <v>1</v>
      </c>
      <c r="L204" t="s">
        <v>3</v>
      </c>
      <c r="M204">
        <v>100399</v>
      </c>
      <c r="N204" t="s">
        <v>4</v>
      </c>
      <c r="T204" t="s">
        <v>971</v>
      </c>
      <c r="U204" s="9">
        <v>3</v>
      </c>
      <c r="V204" t="s">
        <v>804</v>
      </c>
      <c r="W204" t="s">
        <v>804</v>
      </c>
      <c r="X204" s="3" t="s">
        <v>691</v>
      </c>
      <c r="Y204" s="4">
        <v>2</v>
      </c>
      <c r="Z204" s="5">
        <v>301</v>
      </c>
      <c r="AA204" s="5" t="s">
        <v>804</v>
      </c>
      <c r="AB204" t="s">
        <v>1005</v>
      </c>
      <c r="AC204">
        <v>2002</v>
      </c>
      <c r="AD204">
        <v>10</v>
      </c>
      <c r="AE204">
        <v>3</v>
      </c>
      <c r="AF204" t="s">
        <v>1006</v>
      </c>
      <c r="AG204" t="s">
        <v>1006</v>
      </c>
      <c r="AI204">
        <v>261317</v>
      </c>
      <c r="AJ204">
        <v>6656077</v>
      </c>
      <c r="AK204" s="5">
        <v>261000</v>
      </c>
      <c r="AL204" s="5">
        <v>6657000</v>
      </c>
      <c r="AM204">
        <v>20057</v>
      </c>
      <c r="AO204">
        <v>8</v>
      </c>
      <c r="AP204" t="s">
        <v>1007</v>
      </c>
      <c r="AQ204" t="s">
        <v>1008</v>
      </c>
      <c r="AR204">
        <v>100399</v>
      </c>
      <c r="AT204" s="6" t="s">
        <v>13</v>
      </c>
      <c r="AU204">
        <v>1</v>
      </c>
      <c r="AV204" t="s">
        <v>14</v>
      </c>
      <c r="AW204" t="s">
        <v>975</v>
      </c>
      <c r="AX204" t="s">
        <v>1009</v>
      </c>
      <c r="AY204">
        <v>8</v>
      </c>
      <c r="AZ204" t="s">
        <v>17</v>
      </c>
      <c r="BA204" t="s">
        <v>18</v>
      </c>
      <c r="BB204">
        <v>1</v>
      </c>
      <c r="BC204" s="7">
        <v>41677</v>
      </c>
      <c r="BD204" s="8" t="s">
        <v>19</v>
      </c>
      <c r="BF204">
        <v>3</v>
      </c>
      <c r="BG204">
        <v>476193</v>
      </c>
      <c r="BH204">
        <v>14626</v>
      </c>
      <c r="BI204" t="s">
        <v>1010</v>
      </c>
      <c r="BK204" t="s">
        <v>1011</v>
      </c>
      <c r="BU204">
        <v>365947</v>
      </c>
    </row>
    <row r="205" spans="1:73" x14ac:dyDescent="0.3">
      <c r="A205">
        <v>364751</v>
      </c>
      <c r="B205">
        <v>281706</v>
      </c>
      <c r="F205" t="s">
        <v>0</v>
      </c>
      <c r="G205" t="s">
        <v>1</v>
      </c>
      <c r="H205" t="s">
        <v>1012</v>
      </c>
      <c r="I205" s="1" t="str">
        <f>HYPERLINK(AQ205,"Hb")</f>
        <v>Hb</v>
      </c>
      <c r="K205">
        <v>1</v>
      </c>
      <c r="L205" t="s">
        <v>3</v>
      </c>
      <c r="M205">
        <v>100399</v>
      </c>
      <c r="N205" t="s">
        <v>4</v>
      </c>
      <c r="T205" t="s">
        <v>971</v>
      </c>
      <c r="U205" s="9">
        <v>3</v>
      </c>
      <c r="V205" t="s">
        <v>804</v>
      </c>
      <c r="W205" t="s">
        <v>804</v>
      </c>
      <c r="X205" s="3" t="s">
        <v>691</v>
      </c>
      <c r="Y205" s="4">
        <v>2</v>
      </c>
      <c r="Z205" s="5">
        <v>301</v>
      </c>
      <c r="AA205" s="5" t="s">
        <v>804</v>
      </c>
      <c r="AB205" t="s">
        <v>1013</v>
      </c>
      <c r="AC205">
        <v>2002</v>
      </c>
      <c r="AD205">
        <v>10</v>
      </c>
      <c r="AE205">
        <v>10</v>
      </c>
      <c r="AF205" t="s">
        <v>1006</v>
      </c>
      <c r="AG205" t="s">
        <v>1006</v>
      </c>
      <c r="AI205">
        <v>261317</v>
      </c>
      <c r="AJ205">
        <v>6656077</v>
      </c>
      <c r="AK205" s="5">
        <v>261000</v>
      </c>
      <c r="AL205" s="5">
        <v>6657000</v>
      </c>
      <c r="AM205">
        <v>20057</v>
      </c>
      <c r="AO205">
        <v>8</v>
      </c>
      <c r="AQ205" t="s">
        <v>1014</v>
      </c>
      <c r="AR205">
        <v>100399</v>
      </c>
      <c r="AT205" s="6" t="s">
        <v>13</v>
      </c>
      <c r="AU205">
        <v>1</v>
      </c>
      <c r="AV205" t="s">
        <v>14</v>
      </c>
      <c r="AW205" t="s">
        <v>975</v>
      </c>
      <c r="AX205" t="s">
        <v>1015</v>
      </c>
      <c r="AY205">
        <v>8</v>
      </c>
      <c r="AZ205" t="s">
        <v>17</v>
      </c>
      <c r="BA205" t="s">
        <v>18</v>
      </c>
      <c r="BB205">
        <v>1</v>
      </c>
      <c r="BC205" s="7">
        <v>41143</v>
      </c>
      <c r="BD205" s="8" t="s">
        <v>19</v>
      </c>
      <c r="BF205">
        <v>3</v>
      </c>
      <c r="BG205">
        <v>454985</v>
      </c>
      <c r="BH205">
        <v>14621</v>
      </c>
      <c r="BI205" t="s">
        <v>1016</v>
      </c>
      <c r="BK205" t="s">
        <v>1017</v>
      </c>
      <c r="BU205">
        <v>364751</v>
      </c>
    </row>
    <row r="206" spans="1:73" x14ac:dyDescent="0.3">
      <c r="A206">
        <v>364755</v>
      </c>
      <c r="B206">
        <v>281715</v>
      </c>
      <c r="F206" t="s">
        <v>0</v>
      </c>
      <c r="G206" t="s">
        <v>1</v>
      </c>
      <c r="H206" t="s">
        <v>1018</v>
      </c>
      <c r="I206" s="1" t="str">
        <f>HYPERLINK(AQ206,"Hb")</f>
        <v>Hb</v>
      </c>
      <c r="K206">
        <v>1</v>
      </c>
      <c r="L206" t="s">
        <v>3</v>
      </c>
      <c r="M206">
        <v>100399</v>
      </c>
      <c r="N206" t="s">
        <v>4</v>
      </c>
      <c r="T206" t="s">
        <v>971</v>
      </c>
      <c r="U206" s="9">
        <v>3</v>
      </c>
      <c r="V206" t="s">
        <v>804</v>
      </c>
      <c r="W206" t="s">
        <v>804</v>
      </c>
      <c r="X206" s="3" t="s">
        <v>691</v>
      </c>
      <c r="Y206" s="4">
        <v>2</v>
      </c>
      <c r="Z206" s="5">
        <v>301</v>
      </c>
      <c r="AA206" s="5" t="s">
        <v>804</v>
      </c>
      <c r="AB206" t="s">
        <v>1019</v>
      </c>
      <c r="AC206">
        <v>2002</v>
      </c>
      <c r="AD206">
        <v>10</v>
      </c>
      <c r="AE206">
        <v>14</v>
      </c>
      <c r="AF206" t="s">
        <v>102</v>
      </c>
      <c r="AG206" t="s">
        <v>102</v>
      </c>
      <c r="AI206">
        <v>261317</v>
      </c>
      <c r="AJ206">
        <v>6656077</v>
      </c>
      <c r="AK206" s="5">
        <v>261000</v>
      </c>
      <c r="AL206" s="5">
        <v>6657000</v>
      </c>
      <c r="AM206">
        <v>20057</v>
      </c>
      <c r="AO206">
        <v>8</v>
      </c>
      <c r="AQ206" t="s">
        <v>1020</v>
      </c>
      <c r="AR206">
        <v>100399</v>
      </c>
      <c r="AT206" s="6" t="s">
        <v>13</v>
      </c>
      <c r="AU206">
        <v>1</v>
      </c>
      <c r="AV206" t="s">
        <v>14</v>
      </c>
      <c r="AW206" t="s">
        <v>975</v>
      </c>
      <c r="AX206" t="s">
        <v>1021</v>
      </c>
      <c r="AY206">
        <v>8</v>
      </c>
      <c r="AZ206" t="s">
        <v>17</v>
      </c>
      <c r="BA206" t="s">
        <v>18</v>
      </c>
      <c r="BB206">
        <v>1</v>
      </c>
      <c r="BC206" s="7">
        <v>41143</v>
      </c>
      <c r="BD206" s="8" t="s">
        <v>19</v>
      </c>
      <c r="BF206">
        <v>3</v>
      </c>
      <c r="BG206">
        <v>454994</v>
      </c>
      <c r="BH206">
        <v>14622</v>
      </c>
      <c r="BI206" t="s">
        <v>1022</v>
      </c>
      <c r="BK206" t="s">
        <v>1023</v>
      </c>
      <c r="BU206">
        <v>364755</v>
      </c>
    </row>
    <row r="207" spans="1:73" x14ac:dyDescent="0.3">
      <c r="A207">
        <v>365932</v>
      </c>
      <c r="B207">
        <v>303324</v>
      </c>
      <c r="F207" t="s">
        <v>0</v>
      </c>
      <c r="G207" t="s">
        <v>1</v>
      </c>
      <c r="H207" t="s">
        <v>1024</v>
      </c>
      <c r="I207" s="1" t="str">
        <f>HYPERLINK(AQ207,"Hb")</f>
        <v>Hb</v>
      </c>
      <c r="K207">
        <v>1</v>
      </c>
      <c r="L207" t="s">
        <v>3</v>
      </c>
      <c r="M207">
        <v>100399</v>
      </c>
      <c r="N207" t="s">
        <v>4</v>
      </c>
      <c r="T207" t="s">
        <v>971</v>
      </c>
      <c r="U207" s="9">
        <v>3</v>
      </c>
      <c r="V207" t="s">
        <v>804</v>
      </c>
      <c r="W207" t="s">
        <v>804</v>
      </c>
      <c r="X207" s="3" t="s">
        <v>691</v>
      </c>
      <c r="Y207" s="4">
        <v>2</v>
      </c>
      <c r="Z207" s="5">
        <v>301</v>
      </c>
      <c r="AA207" s="5" t="s">
        <v>804</v>
      </c>
      <c r="AB207" t="s">
        <v>1025</v>
      </c>
      <c r="AC207">
        <v>2002</v>
      </c>
      <c r="AD207">
        <v>10</v>
      </c>
      <c r="AE207">
        <v>19</v>
      </c>
      <c r="AF207" t="s">
        <v>102</v>
      </c>
      <c r="AG207" t="s">
        <v>102</v>
      </c>
      <c r="AI207">
        <v>261317</v>
      </c>
      <c r="AJ207">
        <v>6656077</v>
      </c>
      <c r="AK207" s="5">
        <v>261000</v>
      </c>
      <c r="AL207" s="5">
        <v>6657000</v>
      </c>
      <c r="AM207">
        <v>20057</v>
      </c>
      <c r="AO207">
        <v>8</v>
      </c>
      <c r="AQ207" t="s">
        <v>1026</v>
      </c>
      <c r="AR207">
        <v>100399</v>
      </c>
      <c r="AT207" s="6" t="s">
        <v>13</v>
      </c>
      <c r="AU207">
        <v>1</v>
      </c>
      <c r="AV207" t="s">
        <v>14</v>
      </c>
      <c r="AW207" t="s">
        <v>975</v>
      </c>
      <c r="AX207" t="s">
        <v>1027</v>
      </c>
      <c r="AY207">
        <v>8</v>
      </c>
      <c r="AZ207" t="s">
        <v>17</v>
      </c>
      <c r="BA207" t="s">
        <v>18</v>
      </c>
      <c r="BB207">
        <v>1</v>
      </c>
      <c r="BC207" s="7">
        <v>41677</v>
      </c>
      <c r="BD207" s="8" t="s">
        <v>19</v>
      </c>
      <c r="BF207">
        <v>3</v>
      </c>
      <c r="BG207">
        <v>476169</v>
      </c>
      <c r="BH207">
        <v>14624</v>
      </c>
      <c r="BI207" t="s">
        <v>1028</v>
      </c>
      <c r="BK207" t="s">
        <v>1029</v>
      </c>
      <c r="BU207">
        <v>365932</v>
      </c>
    </row>
    <row r="208" spans="1:73" x14ac:dyDescent="0.3">
      <c r="A208">
        <v>365933</v>
      </c>
      <c r="B208">
        <v>303325</v>
      </c>
      <c r="F208" t="s">
        <v>0</v>
      </c>
      <c r="G208" t="s">
        <v>1</v>
      </c>
      <c r="H208" t="s">
        <v>1030</v>
      </c>
      <c r="I208" s="1" t="str">
        <f>HYPERLINK(AQ208,"Hb")</f>
        <v>Hb</v>
      </c>
      <c r="K208">
        <v>1</v>
      </c>
      <c r="L208" t="s">
        <v>3</v>
      </c>
      <c r="M208">
        <v>100399</v>
      </c>
      <c r="N208" t="s">
        <v>4</v>
      </c>
      <c r="T208" t="s">
        <v>971</v>
      </c>
      <c r="U208" s="9">
        <v>3</v>
      </c>
      <c r="V208" t="s">
        <v>804</v>
      </c>
      <c r="W208" t="s">
        <v>804</v>
      </c>
      <c r="X208" s="3" t="s">
        <v>691</v>
      </c>
      <c r="Y208" s="4">
        <v>2</v>
      </c>
      <c r="Z208" s="5">
        <v>301</v>
      </c>
      <c r="AA208" s="5" t="s">
        <v>804</v>
      </c>
      <c r="AB208" t="s">
        <v>1031</v>
      </c>
      <c r="AC208">
        <v>2002</v>
      </c>
      <c r="AD208">
        <v>10</v>
      </c>
      <c r="AE208">
        <v>19</v>
      </c>
      <c r="AF208" t="s">
        <v>102</v>
      </c>
      <c r="AG208" t="s">
        <v>102</v>
      </c>
      <c r="AI208">
        <v>261317</v>
      </c>
      <c r="AJ208">
        <v>6656077</v>
      </c>
      <c r="AK208" s="5">
        <v>261000</v>
      </c>
      <c r="AL208" s="5">
        <v>6657000</v>
      </c>
      <c r="AM208">
        <v>20057</v>
      </c>
      <c r="AO208">
        <v>8</v>
      </c>
      <c r="AQ208" t="s">
        <v>1032</v>
      </c>
      <c r="AR208">
        <v>100399</v>
      </c>
      <c r="AT208" s="6" t="s">
        <v>13</v>
      </c>
      <c r="AU208">
        <v>1</v>
      </c>
      <c r="AV208" t="s">
        <v>14</v>
      </c>
      <c r="AW208" t="s">
        <v>975</v>
      </c>
      <c r="AX208" t="s">
        <v>1033</v>
      </c>
      <c r="AY208">
        <v>8</v>
      </c>
      <c r="AZ208" t="s">
        <v>17</v>
      </c>
      <c r="BA208" t="s">
        <v>18</v>
      </c>
      <c r="BB208">
        <v>1</v>
      </c>
      <c r="BC208" s="7">
        <v>41677</v>
      </c>
      <c r="BD208" s="8" t="s">
        <v>19</v>
      </c>
      <c r="BF208">
        <v>3</v>
      </c>
      <c r="BG208">
        <v>476170</v>
      </c>
      <c r="BH208">
        <v>14625</v>
      </c>
      <c r="BI208" t="s">
        <v>1034</v>
      </c>
      <c r="BK208" t="s">
        <v>1035</v>
      </c>
      <c r="BU208">
        <v>365933</v>
      </c>
    </row>
    <row r="209" spans="1:73" x14ac:dyDescent="0.3">
      <c r="A209">
        <v>365670</v>
      </c>
      <c r="B209">
        <v>299420</v>
      </c>
      <c r="F209" t="s">
        <v>0</v>
      </c>
      <c r="G209" t="s">
        <v>1</v>
      </c>
      <c r="H209" t="s">
        <v>1036</v>
      </c>
      <c r="I209" s="1" t="str">
        <f>HYPERLINK(AQ209,"Hb")</f>
        <v>Hb</v>
      </c>
      <c r="K209">
        <v>1</v>
      </c>
      <c r="L209" t="s">
        <v>3</v>
      </c>
      <c r="M209">
        <v>100399</v>
      </c>
      <c r="N209" t="s">
        <v>4</v>
      </c>
      <c r="T209" t="s">
        <v>971</v>
      </c>
      <c r="U209" s="9">
        <v>3</v>
      </c>
      <c r="V209" t="s">
        <v>804</v>
      </c>
      <c r="W209" t="s">
        <v>804</v>
      </c>
      <c r="X209" s="3" t="s">
        <v>691</v>
      </c>
      <c r="Y209" s="4">
        <v>2</v>
      </c>
      <c r="Z209" s="5">
        <v>301</v>
      </c>
      <c r="AA209" s="5" t="s">
        <v>804</v>
      </c>
      <c r="AB209" t="s">
        <v>1037</v>
      </c>
      <c r="AC209">
        <v>2003</v>
      </c>
      <c r="AD209">
        <v>9</v>
      </c>
      <c r="AE209">
        <v>1</v>
      </c>
      <c r="AF209" t="s">
        <v>102</v>
      </c>
      <c r="AG209" t="s">
        <v>102</v>
      </c>
      <c r="AI209">
        <v>261317</v>
      </c>
      <c r="AJ209">
        <v>6656077</v>
      </c>
      <c r="AK209" s="5">
        <v>261000</v>
      </c>
      <c r="AL209" s="5">
        <v>6657000</v>
      </c>
      <c r="AM209">
        <v>20057</v>
      </c>
      <c r="AO209">
        <v>8</v>
      </c>
      <c r="AQ209" t="s">
        <v>1038</v>
      </c>
      <c r="AR209">
        <v>100399</v>
      </c>
      <c r="AT209" s="6" t="s">
        <v>13</v>
      </c>
      <c r="AU209">
        <v>1</v>
      </c>
      <c r="AV209" t="s">
        <v>14</v>
      </c>
      <c r="AW209" t="s">
        <v>975</v>
      </c>
      <c r="AX209" t="s">
        <v>1039</v>
      </c>
      <c r="AY209">
        <v>8</v>
      </c>
      <c r="AZ209" t="s">
        <v>17</v>
      </c>
      <c r="BA209" t="s">
        <v>18</v>
      </c>
      <c r="BB209">
        <v>1</v>
      </c>
      <c r="BC209" s="7">
        <v>41677</v>
      </c>
      <c r="BD209" s="8" t="s">
        <v>19</v>
      </c>
      <c r="BF209">
        <v>3</v>
      </c>
      <c r="BG209">
        <v>472575</v>
      </c>
      <c r="BH209">
        <v>14632</v>
      </c>
      <c r="BI209" t="s">
        <v>1040</v>
      </c>
      <c r="BK209" t="s">
        <v>1041</v>
      </c>
      <c r="BU209">
        <v>365670</v>
      </c>
    </row>
    <row r="210" spans="1:73" x14ac:dyDescent="0.3">
      <c r="A210">
        <v>365678</v>
      </c>
      <c r="B210">
        <v>299434</v>
      </c>
      <c r="F210" t="s">
        <v>0</v>
      </c>
      <c r="G210" t="s">
        <v>1</v>
      </c>
      <c r="H210" t="s">
        <v>1042</v>
      </c>
      <c r="I210" s="1" t="str">
        <f>HYPERLINK(AQ210,"Hb")</f>
        <v>Hb</v>
      </c>
      <c r="K210">
        <v>1</v>
      </c>
      <c r="L210" t="s">
        <v>3</v>
      </c>
      <c r="M210">
        <v>100399</v>
      </c>
      <c r="N210" t="s">
        <v>4</v>
      </c>
      <c r="T210" t="s">
        <v>971</v>
      </c>
      <c r="U210" s="9">
        <v>3</v>
      </c>
      <c r="V210" t="s">
        <v>804</v>
      </c>
      <c r="W210" t="s">
        <v>804</v>
      </c>
      <c r="X210" s="3" t="s">
        <v>691</v>
      </c>
      <c r="Y210" s="4">
        <v>2</v>
      </c>
      <c r="Z210" s="5">
        <v>301</v>
      </c>
      <c r="AA210" s="5" t="s">
        <v>804</v>
      </c>
      <c r="AB210" t="s">
        <v>1043</v>
      </c>
      <c r="AC210">
        <v>2003</v>
      </c>
      <c r="AD210">
        <v>9</v>
      </c>
      <c r="AE210">
        <v>2</v>
      </c>
      <c r="AF210" t="s">
        <v>102</v>
      </c>
      <c r="AG210" t="s">
        <v>102</v>
      </c>
      <c r="AI210">
        <v>261317</v>
      </c>
      <c r="AJ210">
        <v>6656077</v>
      </c>
      <c r="AK210" s="5">
        <v>261000</v>
      </c>
      <c r="AL210" s="5">
        <v>6657000</v>
      </c>
      <c r="AM210">
        <v>20057</v>
      </c>
      <c r="AO210">
        <v>8</v>
      </c>
      <c r="AQ210" t="s">
        <v>1044</v>
      </c>
      <c r="AR210">
        <v>100399</v>
      </c>
      <c r="AT210" s="6" t="s">
        <v>13</v>
      </c>
      <c r="AU210">
        <v>1</v>
      </c>
      <c r="AV210" t="s">
        <v>14</v>
      </c>
      <c r="AW210" t="s">
        <v>975</v>
      </c>
      <c r="AX210" t="s">
        <v>1045</v>
      </c>
      <c r="AY210">
        <v>8</v>
      </c>
      <c r="AZ210" t="s">
        <v>17</v>
      </c>
      <c r="BA210" t="s">
        <v>18</v>
      </c>
      <c r="BB210">
        <v>1</v>
      </c>
      <c r="BC210" s="7">
        <v>41677</v>
      </c>
      <c r="BD210" s="8" t="s">
        <v>19</v>
      </c>
      <c r="BF210">
        <v>3</v>
      </c>
      <c r="BG210">
        <v>472588</v>
      </c>
      <c r="BH210">
        <v>14633</v>
      </c>
      <c r="BI210" t="s">
        <v>1046</v>
      </c>
      <c r="BK210" t="s">
        <v>1047</v>
      </c>
      <c r="BU210">
        <v>365678</v>
      </c>
    </row>
    <row r="211" spans="1:73" x14ac:dyDescent="0.3">
      <c r="A211">
        <v>365686</v>
      </c>
      <c r="B211">
        <v>299442</v>
      </c>
      <c r="F211" t="s">
        <v>0</v>
      </c>
      <c r="G211" t="s">
        <v>1</v>
      </c>
      <c r="H211" t="s">
        <v>1048</v>
      </c>
      <c r="I211" s="1" t="str">
        <f>HYPERLINK(AQ211,"Hb")</f>
        <v>Hb</v>
      </c>
      <c r="K211">
        <v>1</v>
      </c>
      <c r="L211" t="s">
        <v>3</v>
      </c>
      <c r="M211">
        <v>100399</v>
      </c>
      <c r="N211" t="s">
        <v>4</v>
      </c>
      <c r="T211" t="s">
        <v>971</v>
      </c>
      <c r="U211" s="9">
        <v>3</v>
      </c>
      <c r="V211" t="s">
        <v>804</v>
      </c>
      <c r="W211" t="s">
        <v>804</v>
      </c>
      <c r="X211" s="3" t="s">
        <v>691</v>
      </c>
      <c r="Y211" s="4">
        <v>2</v>
      </c>
      <c r="Z211" s="5">
        <v>301</v>
      </c>
      <c r="AA211" s="5" t="s">
        <v>804</v>
      </c>
      <c r="AB211" t="s">
        <v>1049</v>
      </c>
      <c r="AC211">
        <v>2003</v>
      </c>
      <c r="AD211">
        <v>9</v>
      </c>
      <c r="AE211">
        <v>2</v>
      </c>
      <c r="AF211" t="s">
        <v>102</v>
      </c>
      <c r="AG211" t="s">
        <v>102</v>
      </c>
      <c r="AI211">
        <v>261317</v>
      </c>
      <c r="AJ211">
        <v>6656077</v>
      </c>
      <c r="AK211" s="5">
        <v>261000</v>
      </c>
      <c r="AL211" s="5">
        <v>6657000</v>
      </c>
      <c r="AM211">
        <v>20057</v>
      </c>
      <c r="AO211">
        <v>8</v>
      </c>
      <c r="AP211" t="s">
        <v>1050</v>
      </c>
      <c r="AQ211" t="s">
        <v>1051</v>
      </c>
      <c r="AR211">
        <v>100399</v>
      </c>
      <c r="AT211" s="6" t="s">
        <v>13</v>
      </c>
      <c r="AU211">
        <v>1</v>
      </c>
      <c r="AV211" t="s">
        <v>14</v>
      </c>
      <c r="AW211" t="s">
        <v>975</v>
      </c>
      <c r="AX211" t="s">
        <v>1052</v>
      </c>
      <c r="AY211">
        <v>8</v>
      </c>
      <c r="AZ211" t="s">
        <v>17</v>
      </c>
      <c r="BA211" t="s">
        <v>18</v>
      </c>
      <c r="BB211">
        <v>1</v>
      </c>
      <c r="BC211" s="7">
        <v>41677</v>
      </c>
      <c r="BD211" s="8" t="s">
        <v>19</v>
      </c>
      <c r="BF211">
        <v>3</v>
      </c>
      <c r="BG211">
        <v>472596</v>
      </c>
      <c r="BH211">
        <v>14634</v>
      </c>
      <c r="BI211" t="s">
        <v>1053</v>
      </c>
      <c r="BK211" t="s">
        <v>1054</v>
      </c>
      <c r="BU211">
        <v>365686</v>
      </c>
    </row>
    <row r="212" spans="1:73" x14ac:dyDescent="0.3">
      <c r="A212">
        <v>365640</v>
      </c>
      <c r="B212">
        <v>298998</v>
      </c>
      <c r="F212" t="s">
        <v>0</v>
      </c>
      <c r="G212" t="s">
        <v>1</v>
      </c>
      <c r="H212" t="s">
        <v>1055</v>
      </c>
      <c r="I212" s="1" t="str">
        <f>HYPERLINK(AQ212,"Hb")</f>
        <v>Hb</v>
      </c>
      <c r="K212">
        <v>1</v>
      </c>
      <c r="L212" t="s">
        <v>3</v>
      </c>
      <c r="M212">
        <v>100399</v>
      </c>
      <c r="N212" t="s">
        <v>4</v>
      </c>
      <c r="T212" t="s">
        <v>971</v>
      </c>
      <c r="U212" s="9">
        <v>3</v>
      </c>
      <c r="V212" t="s">
        <v>804</v>
      </c>
      <c r="W212" t="s">
        <v>804</v>
      </c>
      <c r="X212" s="3" t="s">
        <v>691</v>
      </c>
      <c r="Y212" s="4">
        <v>2</v>
      </c>
      <c r="Z212" s="5">
        <v>301</v>
      </c>
      <c r="AA212" s="5" t="s">
        <v>804</v>
      </c>
      <c r="AB212" t="s">
        <v>1056</v>
      </c>
      <c r="AC212">
        <v>2003</v>
      </c>
      <c r="AD212">
        <v>9</v>
      </c>
      <c r="AE212">
        <v>30</v>
      </c>
      <c r="AF212" t="s">
        <v>102</v>
      </c>
      <c r="AG212" t="s">
        <v>102</v>
      </c>
      <c r="AI212">
        <v>261317</v>
      </c>
      <c r="AJ212">
        <v>6656077</v>
      </c>
      <c r="AK212" s="5">
        <v>261000</v>
      </c>
      <c r="AL212" s="5">
        <v>6657000</v>
      </c>
      <c r="AM212">
        <v>20057</v>
      </c>
      <c r="AO212">
        <v>8</v>
      </c>
      <c r="AQ212" t="s">
        <v>1057</v>
      </c>
      <c r="AR212">
        <v>100399</v>
      </c>
      <c r="AT212" s="6" t="s">
        <v>13</v>
      </c>
      <c r="AU212">
        <v>1</v>
      </c>
      <c r="AV212" t="s">
        <v>14</v>
      </c>
      <c r="AW212" t="s">
        <v>975</v>
      </c>
      <c r="AX212" t="s">
        <v>1058</v>
      </c>
      <c r="AY212">
        <v>8</v>
      </c>
      <c r="AZ212" t="s">
        <v>17</v>
      </c>
      <c r="BA212" t="s">
        <v>18</v>
      </c>
      <c r="BB212">
        <v>1</v>
      </c>
      <c r="BC212" s="7">
        <v>39913</v>
      </c>
      <c r="BD212" s="8" t="s">
        <v>19</v>
      </c>
      <c r="BF212">
        <v>3</v>
      </c>
      <c r="BG212">
        <v>472222</v>
      </c>
      <c r="BH212">
        <v>14631</v>
      </c>
      <c r="BI212" t="s">
        <v>1059</v>
      </c>
      <c r="BK212" t="s">
        <v>1060</v>
      </c>
      <c r="BU212">
        <v>365640</v>
      </c>
    </row>
    <row r="213" spans="1:73" x14ac:dyDescent="0.3">
      <c r="A213">
        <v>365535</v>
      </c>
      <c r="B213">
        <v>296216</v>
      </c>
      <c r="F213" t="s">
        <v>0</v>
      </c>
      <c r="G213" t="s">
        <v>1</v>
      </c>
      <c r="H213" t="s">
        <v>1061</v>
      </c>
      <c r="I213" s="1" t="str">
        <f>HYPERLINK(AQ213,"Hb")</f>
        <v>Hb</v>
      </c>
      <c r="K213">
        <v>1</v>
      </c>
      <c r="L213" t="s">
        <v>3</v>
      </c>
      <c r="M213">
        <v>100399</v>
      </c>
      <c r="N213" t="s">
        <v>4</v>
      </c>
      <c r="T213" t="s">
        <v>971</v>
      </c>
      <c r="U213" s="9">
        <v>3</v>
      </c>
      <c r="V213" t="s">
        <v>804</v>
      </c>
      <c r="W213" t="s">
        <v>804</v>
      </c>
      <c r="X213" s="3" t="s">
        <v>691</v>
      </c>
      <c r="Y213" s="4">
        <v>2</v>
      </c>
      <c r="Z213" s="5">
        <v>301</v>
      </c>
      <c r="AA213" s="5" t="s">
        <v>804</v>
      </c>
      <c r="AB213" t="s">
        <v>1062</v>
      </c>
      <c r="AC213">
        <v>2003</v>
      </c>
      <c r="AD213">
        <v>10</v>
      </c>
      <c r="AE213">
        <v>9</v>
      </c>
      <c r="AF213" t="s">
        <v>102</v>
      </c>
      <c r="AG213" t="s">
        <v>102</v>
      </c>
      <c r="AI213">
        <v>261317</v>
      </c>
      <c r="AJ213">
        <v>6656077</v>
      </c>
      <c r="AK213" s="5">
        <v>261000</v>
      </c>
      <c r="AL213" s="5">
        <v>6657000</v>
      </c>
      <c r="AM213">
        <v>20057</v>
      </c>
      <c r="AO213">
        <v>8</v>
      </c>
      <c r="AQ213" t="s">
        <v>1063</v>
      </c>
      <c r="AR213">
        <v>100399</v>
      </c>
      <c r="AT213" s="6" t="s">
        <v>13</v>
      </c>
      <c r="AU213">
        <v>1</v>
      </c>
      <c r="AV213" t="s">
        <v>14</v>
      </c>
      <c r="AW213" t="s">
        <v>975</v>
      </c>
      <c r="AX213" t="s">
        <v>1064</v>
      </c>
      <c r="AY213">
        <v>8</v>
      </c>
      <c r="AZ213" t="s">
        <v>17</v>
      </c>
      <c r="BA213" t="s">
        <v>18</v>
      </c>
      <c r="BB213">
        <v>1</v>
      </c>
      <c r="BC213" s="7">
        <v>39909</v>
      </c>
      <c r="BD213" s="8" t="s">
        <v>19</v>
      </c>
      <c r="BF213">
        <v>3</v>
      </c>
      <c r="BG213">
        <v>469585</v>
      </c>
      <c r="BH213">
        <v>14629</v>
      </c>
      <c r="BI213" t="s">
        <v>1065</v>
      </c>
      <c r="BK213" t="s">
        <v>1066</v>
      </c>
      <c r="BU213">
        <v>365535</v>
      </c>
    </row>
    <row r="214" spans="1:73" x14ac:dyDescent="0.3">
      <c r="A214">
        <v>365538</v>
      </c>
      <c r="B214">
        <v>296219</v>
      </c>
      <c r="F214" t="s">
        <v>0</v>
      </c>
      <c r="G214" t="s">
        <v>1</v>
      </c>
      <c r="H214" t="s">
        <v>1067</v>
      </c>
      <c r="I214" s="1" t="str">
        <f>HYPERLINK(AQ214,"Hb")</f>
        <v>Hb</v>
      </c>
      <c r="K214">
        <v>1</v>
      </c>
      <c r="L214" t="s">
        <v>3</v>
      </c>
      <c r="M214">
        <v>100399</v>
      </c>
      <c r="N214" t="s">
        <v>4</v>
      </c>
      <c r="T214" t="s">
        <v>971</v>
      </c>
      <c r="U214" s="9">
        <v>3</v>
      </c>
      <c r="V214" t="s">
        <v>804</v>
      </c>
      <c r="W214" t="s">
        <v>804</v>
      </c>
      <c r="X214" s="3" t="s">
        <v>691</v>
      </c>
      <c r="Y214" s="4">
        <v>2</v>
      </c>
      <c r="Z214" s="5">
        <v>301</v>
      </c>
      <c r="AA214" s="5" t="s">
        <v>804</v>
      </c>
      <c r="AB214" t="s">
        <v>1068</v>
      </c>
      <c r="AC214">
        <v>2003</v>
      </c>
      <c r="AD214">
        <v>10</v>
      </c>
      <c r="AE214">
        <v>9</v>
      </c>
      <c r="AF214" t="s">
        <v>102</v>
      </c>
      <c r="AG214" t="s">
        <v>102</v>
      </c>
      <c r="AI214">
        <v>261317</v>
      </c>
      <c r="AJ214">
        <v>6656077</v>
      </c>
      <c r="AK214" s="5">
        <v>261000</v>
      </c>
      <c r="AL214" s="5">
        <v>6657000</v>
      </c>
      <c r="AM214">
        <v>20057</v>
      </c>
      <c r="AO214">
        <v>8</v>
      </c>
      <c r="AQ214" t="s">
        <v>1069</v>
      </c>
      <c r="AR214">
        <v>100399</v>
      </c>
      <c r="AT214" s="6" t="s">
        <v>13</v>
      </c>
      <c r="AU214">
        <v>1</v>
      </c>
      <c r="AV214" t="s">
        <v>14</v>
      </c>
      <c r="AW214" t="s">
        <v>975</v>
      </c>
      <c r="AX214" t="s">
        <v>1070</v>
      </c>
      <c r="AY214">
        <v>8</v>
      </c>
      <c r="AZ214" t="s">
        <v>17</v>
      </c>
      <c r="BA214" t="s">
        <v>18</v>
      </c>
      <c r="BB214">
        <v>1</v>
      </c>
      <c r="BC214" s="7">
        <v>39909</v>
      </c>
      <c r="BD214" s="8" t="s">
        <v>19</v>
      </c>
      <c r="BF214">
        <v>3</v>
      </c>
      <c r="BG214">
        <v>469588</v>
      </c>
      <c r="BH214">
        <v>14630</v>
      </c>
      <c r="BI214" t="s">
        <v>1071</v>
      </c>
      <c r="BK214" t="s">
        <v>1072</v>
      </c>
      <c r="BU214">
        <v>365538</v>
      </c>
    </row>
    <row r="215" spans="1:73" x14ac:dyDescent="0.3">
      <c r="A215">
        <v>365524</v>
      </c>
      <c r="B215">
        <v>296205</v>
      </c>
      <c r="F215" t="s">
        <v>0</v>
      </c>
      <c r="G215" t="s">
        <v>1</v>
      </c>
      <c r="H215" t="s">
        <v>1073</v>
      </c>
      <c r="I215" s="1" t="str">
        <f>HYPERLINK(AQ215,"Hb")</f>
        <v>Hb</v>
      </c>
      <c r="K215">
        <v>1</v>
      </c>
      <c r="L215" t="s">
        <v>3</v>
      </c>
      <c r="M215">
        <v>100399</v>
      </c>
      <c r="N215" t="s">
        <v>4</v>
      </c>
      <c r="T215" t="s">
        <v>971</v>
      </c>
      <c r="U215" s="9">
        <v>3</v>
      </c>
      <c r="V215" t="s">
        <v>804</v>
      </c>
      <c r="W215" t="s">
        <v>804</v>
      </c>
      <c r="X215" s="3" t="s">
        <v>691</v>
      </c>
      <c r="Y215" s="4">
        <v>2</v>
      </c>
      <c r="Z215" s="5">
        <v>301</v>
      </c>
      <c r="AA215" s="5" t="s">
        <v>804</v>
      </c>
      <c r="AB215" t="s">
        <v>1074</v>
      </c>
      <c r="AC215">
        <v>2003</v>
      </c>
      <c r="AD215">
        <v>10</v>
      </c>
      <c r="AE215">
        <v>11</v>
      </c>
      <c r="AF215" t="s">
        <v>791</v>
      </c>
      <c r="AG215" t="s">
        <v>791</v>
      </c>
      <c r="AI215">
        <v>261317</v>
      </c>
      <c r="AJ215">
        <v>6656077</v>
      </c>
      <c r="AK215" s="5">
        <v>261000</v>
      </c>
      <c r="AL215" s="5">
        <v>6657000</v>
      </c>
      <c r="AM215">
        <v>20057</v>
      </c>
      <c r="AO215">
        <v>8</v>
      </c>
      <c r="AQ215" t="s">
        <v>1075</v>
      </c>
      <c r="AR215">
        <v>100399</v>
      </c>
      <c r="AT215" s="6" t="s">
        <v>13</v>
      </c>
      <c r="AU215">
        <v>1</v>
      </c>
      <c r="AV215" t="s">
        <v>14</v>
      </c>
      <c r="AW215" t="s">
        <v>975</v>
      </c>
      <c r="AX215" t="s">
        <v>1076</v>
      </c>
      <c r="AY215">
        <v>8</v>
      </c>
      <c r="AZ215" t="s">
        <v>17</v>
      </c>
      <c r="BA215" t="s">
        <v>18</v>
      </c>
      <c r="BB215">
        <v>1</v>
      </c>
      <c r="BC215" s="7">
        <v>39909</v>
      </c>
      <c r="BD215" s="8" t="s">
        <v>19</v>
      </c>
      <c r="BF215">
        <v>3</v>
      </c>
      <c r="BG215">
        <v>469574</v>
      </c>
      <c r="BH215">
        <v>14628</v>
      </c>
      <c r="BI215" t="s">
        <v>1077</v>
      </c>
      <c r="BK215" t="s">
        <v>1078</v>
      </c>
      <c r="BU215">
        <v>365524</v>
      </c>
    </row>
    <row r="216" spans="1:73" x14ac:dyDescent="0.3">
      <c r="A216">
        <v>365139</v>
      </c>
      <c r="B216">
        <v>291647</v>
      </c>
      <c r="F216" t="s">
        <v>0</v>
      </c>
      <c r="G216" t="s">
        <v>1</v>
      </c>
      <c r="H216" t="s">
        <v>1079</v>
      </c>
      <c r="I216" s="1" t="str">
        <f>HYPERLINK(AQ216,"Hb")</f>
        <v>Hb</v>
      </c>
      <c r="K216">
        <v>1</v>
      </c>
      <c r="L216" t="s">
        <v>3</v>
      </c>
      <c r="M216">
        <v>100399</v>
      </c>
      <c r="N216" t="s">
        <v>4</v>
      </c>
      <c r="T216" t="s">
        <v>971</v>
      </c>
      <c r="U216" s="9">
        <v>3</v>
      </c>
      <c r="V216" t="s">
        <v>804</v>
      </c>
      <c r="W216" t="s">
        <v>804</v>
      </c>
      <c r="X216" s="3" t="s">
        <v>691</v>
      </c>
      <c r="Y216" s="4">
        <v>2</v>
      </c>
      <c r="Z216" s="5">
        <v>301</v>
      </c>
      <c r="AA216" s="5" t="s">
        <v>804</v>
      </c>
      <c r="AB216" t="s">
        <v>1080</v>
      </c>
      <c r="AC216">
        <v>2004</v>
      </c>
      <c r="AD216">
        <v>10</v>
      </c>
      <c r="AE216">
        <v>9</v>
      </c>
      <c r="AF216" t="s">
        <v>102</v>
      </c>
      <c r="AG216" t="s">
        <v>102</v>
      </c>
      <c r="AI216">
        <v>261317</v>
      </c>
      <c r="AJ216">
        <v>6656077</v>
      </c>
      <c r="AK216" s="5">
        <v>261000</v>
      </c>
      <c r="AL216" s="5">
        <v>6657000</v>
      </c>
      <c r="AM216">
        <v>20057</v>
      </c>
      <c r="AO216">
        <v>8</v>
      </c>
      <c r="AP216" t="s">
        <v>1081</v>
      </c>
      <c r="AQ216" t="s">
        <v>1082</v>
      </c>
      <c r="AR216">
        <v>100399</v>
      </c>
      <c r="AT216" s="6" t="s">
        <v>13</v>
      </c>
      <c r="AU216">
        <v>1</v>
      </c>
      <c r="AV216" t="s">
        <v>14</v>
      </c>
      <c r="AW216" t="s">
        <v>975</v>
      </c>
      <c r="AX216" t="s">
        <v>1083</v>
      </c>
      <c r="AY216">
        <v>8</v>
      </c>
      <c r="AZ216" t="s">
        <v>17</v>
      </c>
      <c r="BA216" t="s">
        <v>18</v>
      </c>
      <c r="BB216">
        <v>1</v>
      </c>
      <c r="BC216" s="7">
        <v>38377</v>
      </c>
      <c r="BD216" s="8" t="s">
        <v>19</v>
      </c>
      <c r="BF216">
        <v>3</v>
      </c>
      <c r="BG216">
        <v>464318</v>
      </c>
      <c r="BH216">
        <v>14635</v>
      </c>
      <c r="BI216" t="s">
        <v>1084</v>
      </c>
      <c r="BK216" t="s">
        <v>1085</v>
      </c>
      <c r="BU216">
        <v>365139</v>
      </c>
    </row>
    <row r="217" spans="1:73" x14ac:dyDescent="0.3">
      <c r="A217">
        <v>365144</v>
      </c>
      <c r="B217">
        <v>291652</v>
      </c>
      <c r="F217" t="s">
        <v>0</v>
      </c>
      <c r="G217" t="s">
        <v>1</v>
      </c>
      <c r="H217" t="s">
        <v>1086</v>
      </c>
      <c r="I217" s="1" t="str">
        <f>HYPERLINK(AQ217,"Hb")</f>
        <v>Hb</v>
      </c>
      <c r="K217">
        <v>1</v>
      </c>
      <c r="L217" t="s">
        <v>3</v>
      </c>
      <c r="M217">
        <v>100399</v>
      </c>
      <c r="N217" t="s">
        <v>4</v>
      </c>
      <c r="T217" t="s">
        <v>971</v>
      </c>
      <c r="U217" s="9">
        <v>3</v>
      </c>
      <c r="V217" t="s">
        <v>804</v>
      </c>
      <c r="W217" t="s">
        <v>804</v>
      </c>
      <c r="X217" s="3" t="s">
        <v>691</v>
      </c>
      <c r="Y217" s="4">
        <v>2</v>
      </c>
      <c r="Z217" s="5">
        <v>301</v>
      </c>
      <c r="AA217" s="5" t="s">
        <v>804</v>
      </c>
      <c r="AB217" t="s">
        <v>1087</v>
      </c>
      <c r="AC217">
        <v>2004</v>
      </c>
      <c r="AD217">
        <v>10</v>
      </c>
      <c r="AE217">
        <v>9</v>
      </c>
      <c r="AF217" t="s">
        <v>784</v>
      </c>
      <c r="AG217" t="s">
        <v>784</v>
      </c>
      <c r="AI217">
        <v>261317</v>
      </c>
      <c r="AJ217">
        <v>6656077</v>
      </c>
      <c r="AK217" s="5">
        <v>261000</v>
      </c>
      <c r="AL217" s="5">
        <v>6657000</v>
      </c>
      <c r="AM217">
        <v>20057</v>
      </c>
      <c r="AO217">
        <v>8</v>
      </c>
      <c r="AP217" t="s">
        <v>1088</v>
      </c>
      <c r="AQ217" t="s">
        <v>1089</v>
      </c>
      <c r="AR217">
        <v>100399</v>
      </c>
      <c r="AT217" s="6" t="s">
        <v>13</v>
      </c>
      <c r="AU217">
        <v>1</v>
      </c>
      <c r="AV217" t="s">
        <v>14</v>
      </c>
      <c r="AW217" t="s">
        <v>975</v>
      </c>
      <c r="AX217" t="s">
        <v>1090</v>
      </c>
      <c r="AY217">
        <v>8</v>
      </c>
      <c r="AZ217" t="s">
        <v>17</v>
      </c>
      <c r="BA217" t="s">
        <v>18</v>
      </c>
      <c r="BB217">
        <v>1</v>
      </c>
      <c r="BC217" s="7">
        <v>38376</v>
      </c>
      <c r="BD217" s="8" t="s">
        <v>19</v>
      </c>
      <c r="BF217">
        <v>3</v>
      </c>
      <c r="BG217">
        <v>464323</v>
      </c>
      <c r="BH217">
        <v>14636</v>
      </c>
      <c r="BI217" t="s">
        <v>1091</v>
      </c>
      <c r="BK217" t="s">
        <v>1092</v>
      </c>
      <c r="BU217">
        <v>365144</v>
      </c>
    </row>
    <row r="218" spans="1:73" x14ac:dyDescent="0.3">
      <c r="A218">
        <v>365544</v>
      </c>
      <c r="B218">
        <v>296289</v>
      </c>
      <c r="F218" t="s">
        <v>0</v>
      </c>
      <c r="G218" t="s">
        <v>1</v>
      </c>
      <c r="H218" t="s">
        <v>1093</v>
      </c>
      <c r="I218" s="1" t="str">
        <f>HYPERLINK(AQ218,"Hb")</f>
        <v>Hb</v>
      </c>
      <c r="K218">
        <v>1</v>
      </c>
      <c r="L218" t="s">
        <v>3</v>
      </c>
      <c r="M218">
        <v>100399</v>
      </c>
      <c r="N218" t="s">
        <v>4</v>
      </c>
      <c r="T218" t="s">
        <v>971</v>
      </c>
      <c r="U218" s="9">
        <v>3</v>
      </c>
      <c r="V218" t="s">
        <v>804</v>
      </c>
      <c r="W218" t="s">
        <v>804</v>
      </c>
      <c r="X218" s="3" t="s">
        <v>691</v>
      </c>
      <c r="Y218" s="4">
        <v>2</v>
      </c>
      <c r="Z218" s="5">
        <v>301</v>
      </c>
      <c r="AA218" s="5" t="s">
        <v>804</v>
      </c>
      <c r="AB218" t="s">
        <v>1094</v>
      </c>
      <c r="AC218">
        <v>2004</v>
      </c>
      <c r="AD218">
        <v>10</v>
      </c>
      <c r="AE218">
        <v>21</v>
      </c>
      <c r="AF218" t="s">
        <v>102</v>
      </c>
      <c r="AG218" t="s">
        <v>102</v>
      </c>
      <c r="AI218">
        <v>261317</v>
      </c>
      <c r="AJ218">
        <v>6656077</v>
      </c>
      <c r="AK218" s="5">
        <v>261000</v>
      </c>
      <c r="AL218" s="5">
        <v>6657000</v>
      </c>
      <c r="AM218">
        <v>20057</v>
      </c>
      <c r="AO218">
        <v>8</v>
      </c>
      <c r="AQ218" t="s">
        <v>1095</v>
      </c>
      <c r="AR218">
        <v>100399</v>
      </c>
      <c r="AT218" s="6" t="s">
        <v>13</v>
      </c>
      <c r="AU218">
        <v>1</v>
      </c>
      <c r="AV218" t="s">
        <v>14</v>
      </c>
      <c r="AW218" t="s">
        <v>975</v>
      </c>
      <c r="AX218" t="s">
        <v>1096</v>
      </c>
      <c r="AY218">
        <v>8</v>
      </c>
      <c r="AZ218" t="s">
        <v>17</v>
      </c>
      <c r="BA218" t="s">
        <v>18</v>
      </c>
      <c r="BB218">
        <v>1</v>
      </c>
      <c r="BC218" s="7">
        <v>39923</v>
      </c>
      <c r="BD218" s="8" t="s">
        <v>19</v>
      </c>
      <c r="BF218">
        <v>3</v>
      </c>
      <c r="BG218">
        <v>469655</v>
      </c>
      <c r="BH218">
        <v>14637</v>
      </c>
      <c r="BI218" t="s">
        <v>1097</v>
      </c>
      <c r="BK218" t="s">
        <v>1098</v>
      </c>
      <c r="BU218">
        <v>365544</v>
      </c>
    </row>
    <row r="219" spans="1:73" x14ac:dyDescent="0.3">
      <c r="A219">
        <v>364828</v>
      </c>
      <c r="B219">
        <v>283178</v>
      </c>
      <c r="F219" t="s">
        <v>0</v>
      </c>
      <c r="G219" t="s">
        <v>1</v>
      </c>
      <c r="H219" t="s">
        <v>1099</v>
      </c>
      <c r="I219" s="1" t="str">
        <f>HYPERLINK(AQ219,"Hb")</f>
        <v>Hb</v>
      </c>
      <c r="K219">
        <v>1</v>
      </c>
      <c r="L219" t="s">
        <v>3</v>
      </c>
      <c r="M219">
        <v>100399</v>
      </c>
      <c r="N219" t="s">
        <v>4</v>
      </c>
      <c r="T219" t="s">
        <v>971</v>
      </c>
      <c r="U219" s="9">
        <v>3</v>
      </c>
      <c r="V219" t="s">
        <v>804</v>
      </c>
      <c r="W219" t="s">
        <v>804</v>
      </c>
      <c r="X219" s="3" t="s">
        <v>691</v>
      </c>
      <c r="Y219" s="4">
        <v>2</v>
      </c>
      <c r="Z219" s="5">
        <v>301</v>
      </c>
      <c r="AA219" s="5" t="s">
        <v>804</v>
      </c>
      <c r="AB219" t="s">
        <v>1100</v>
      </c>
      <c r="AC219">
        <v>2005</v>
      </c>
      <c r="AD219">
        <v>10</v>
      </c>
      <c r="AE219">
        <v>19</v>
      </c>
      <c r="AF219" t="s">
        <v>102</v>
      </c>
      <c r="AG219" t="s">
        <v>102</v>
      </c>
      <c r="AI219">
        <v>261317</v>
      </c>
      <c r="AJ219">
        <v>6656077</v>
      </c>
      <c r="AK219" s="5">
        <v>261000</v>
      </c>
      <c r="AL219" s="5">
        <v>6657000</v>
      </c>
      <c r="AM219">
        <v>20057</v>
      </c>
      <c r="AO219">
        <v>8</v>
      </c>
      <c r="AQ219" t="s">
        <v>1101</v>
      </c>
      <c r="AR219">
        <v>100399</v>
      </c>
      <c r="AT219" s="6" t="s">
        <v>13</v>
      </c>
      <c r="AU219">
        <v>1</v>
      </c>
      <c r="AV219" t="s">
        <v>14</v>
      </c>
      <c r="AW219" t="s">
        <v>975</v>
      </c>
      <c r="AX219" t="s">
        <v>1102</v>
      </c>
      <c r="AY219">
        <v>8</v>
      </c>
      <c r="AZ219" t="s">
        <v>17</v>
      </c>
      <c r="BA219" t="s">
        <v>18</v>
      </c>
      <c r="BB219">
        <v>1</v>
      </c>
      <c r="BC219" s="7">
        <v>40161</v>
      </c>
      <c r="BD219" s="8" t="s">
        <v>19</v>
      </c>
      <c r="BF219">
        <v>3</v>
      </c>
      <c r="BG219">
        <v>456355</v>
      </c>
      <c r="BH219">
        <v>14641</v>
      </c>
      <c r="BI219" t="s">
        <v>1103</v>
      </c>
      <c r="BK219" t="s">
        <v>1104</v>
      </c>
      <c r="BU219">
        <v>364828</v>
      </c>
    </row>
    <row r="220" spans="1:73" x14ac:dyDescent="0.3">
      <c r="A220">
        <v>364816</v>
      </c>
      <c r="B220">
        <v>283020</v>
      </c>
      <c r="F220" t="s">
        <v>0</v>
      </c>
      <c r="G220" t="s">
        <v>1</v>
      </c>
      <c r="H220" t="s">
        <v>1105</v>
      </c>
      <c r="I220" s="1" t="str">
        <f>HYPERLINK(AQ220,"Hb")</f>
        <v>Hb</v>
      </c>
      <c r="K220">
        <v>1</v>
      </c>
      <c r="L220" t="s">
        <v>3</v>
      </c>
      <c r="M220">
        <v>100399</v>
      </c>
      <c r="N220" t="s">
        <v>4</v>
      </c>
      <c r="T220" t="s">
        <v>971</v>
      </c>
      <c r="U220" s="9">
        <v>3</v>
      </c>
      <c r="V220" t="s">
        <v>804</v>
      </c>
      <c r="W220" t="s">
        <v>804</v>
      </c>
      <c r="X220" s="3" t="s">
        <v>691</v>
      </c>
      <c r="Y220" s="4">
        <v>2</v>
      </c>
      <c r="Z220" s="5">
        <v>301</v>
      </c>
      <c r="AA220" s="5" t="s">
        <v>804</v>
      </c>
      <c r="AB220" t="s">
        <v>1106</v>
      </c>
      <c r="AC220">
        <v>2005</v>
      </c>
      <c r="AD220">
        <v>11</v>
      </c>
      <c r="AE220">
        <v>9</v>
      </c>
      <c r="AF220" t="s">
        <v>881</v>
      </c>
      <c r="AG220" t="s">
        <v>881</v>
      </c>
      <c r="AI220">
        <v>261317</v>
      </c>
      <c r="AJ220">
        <v>6656077</v>
      </c>
      <c r="AK220" s="5">
        <v>261000</v>
      </c>
      <c r="AL220" s="5">
        <v>6657000</v>
      </c>
      <c r="AM220">
        <v>20057</v>
      </c>
      <c r="AO220">
        <v>8</v>
      </c>
      <c r="AQ220" t="s">
        <v>1107</v>
      </c>
      <c r="AR220">
        <v>100399</v>
      </c>
      <c r="AT220" s="6" t="s">
        <v>13</v>
      </c>
      <c r="AU220">
        <v>1</v>
      </c>
      <c r="AV220" t="s">
        <v>14</v>
      </c>
      <c r="AW220" t="s">
        <v>975</v>
      </c>
      <c r="AX220" t="s">
        <v>1108</v>
      </c>
      <c r="AY220">
        <v>8</v>
      </c>
      <c r="AZ220" t="s">
        <v>17</v>
      </c>
      <c r="BA220" t="s">
        <v>18</v>
      </c>
      <c r="BB220">
        <v>1</v>
      </c>
      <c r="BC220" s="7">
        <v>40144</v>
      </c>
      <c r="BD220" s="8" t="s">
        <v>19</v>
      </c>
      <c r="BF220">
        <v>3</v>
      </c>
      <c r="BG220">
        <v>456220</v>
      </c>
      <c r="BH220">
        <v>14640</v>
      </c>
      <c r="BI220" t="s">
        <v>1109</v>
      </c>
      <c r="BK220" t="s">
        <v>1110</v>
      </c>
      <c r="BU220">
        <v>364816</v>
      </c>
    </row>
    <row r="221" spans="1:73" x14ac:dyDescent="0.3">
      <c r="A221">
        <v>376973</v>
      </c>
      <c r="B221">
        <v>268186</v>
      </c>
      <c r="F221" t="s">
        <v>0</v>
      </c>
      <c r="G221" t="s">
        <v>1</v>
      </c>
      <c r="H221" t="s">
        <v>699</v>
      </c>
      <c r="I221" s="1" t="str">
        <f>HYPERLINK(AQ221,"Hb")</f>
        <v>Hb</v>
      </c>
      <c r="K221">
        <v>1</v>
      </c>
      <c r="L221" t="s">
        <v>3</v>
      </c>
      <c r="M221">
        <v>100399</v>
      </c>
      <c r="N221" t="s">
        <v>4</v>
      </c>
      <c r="T221" t="s">
        <v>700</v>
      </c>
      <c r="U221" s="9">
        <v>3</v>
      </c>
      <c r="V221" t="s">
        <v>6</v>
      </c>
      <c r="W221" t="s">
        <v>690</v>
      </c>
      <c r="X221" s="3" t="s">
        <v>691</v>
      </c>
      <c r="Y221" s="4">
        <v>2</v>
      </c>
      <c r="Z221" s="5">
        <v>214</v>
      </c>
      <c r="AA221" t="s">
        <v>690</v>
      </c>
      <c r="AB221" t="s">
        <v>701</v>
      </c>
      <c r="AC221">
        <v>1995</v>
      </c>
      <c r="AD221">
        <v>10</v>
      </c>
      <c r="AE221">
        <v>20</v>
      </c>
      <c r="AF221" t="s">
        <v>702</v>
      </c>
      <c r="AG221" t="s">
        <v>702</v>
      </c>
      <c r="AI221">
        <v>262678</v>
      </c>
      <c r="AJ221">
        <v>6623169</v>
      </c>
      <c r="AK221" s="5">
        <v>263000</v>
      </c>
      <c r="AL221" s="5">
        <v>6623000</v>
      </c>
      <c r="AM221">
        <v>11478</v>
      </c>
      <c r="AO221">
        <v>8</v>
      </c>
      <c r="AP221" t="s">
        <v>703</v>
      </c>
      <c r="AQ221" t="s">
        <v>704</v>
      </c>
      <c r="AR221">
        <v>100399</v>
      </c>
      <c r="AT221" s="6" t="s">
        <v>13</v>
      </c>
      <c r="AU221">
        <v>1</v>
      </c>
      <c r="AV221" t="s">
        <v>14</v>
      </c>
      <c r="AW221" t="s">
        <v>705</v>
      </c>
      <c r="AX221" t="s">
        <v>706</v>
      </c>
      <c r="AY221">
        <v>8</v>
      </c>
      <c r="AZ221" t="s">
        <v>17</v>
      </c>
      <c r="BA221" t="s">
        <v>18</v>
      </c>
      <c r="BB221">
        <v>1</v>
      </c>
      <c r="BC221" s="7">
        <v>35075</v>
      </c>
      <c r="BD221" s="8" t="s">
        <v>19</v>
      </c>
      <c r="BF221">
        <v>3</v>
      </c>
      <c r="BG221">
        <v>439299</v>
      </c>
      <c r="BH221">
        <v>14603</v>
      </c>
      <c r="BI221" t="s">
        <v>707</v>
      </c>
      <c r="BK221" t="s">
        <v>708</v>
      </c>
      <c r="BU221">
        <v>376973</v>
      </c>
    </row>
    <row r="222" spans="1:73" x14ac:dyDescent="0.3">
      <c r="A222">
        <v>383547</v>
      </c>
      <c r="B222">
        <v>4641</v>
      </c>
      <c r="F222" t="s">
        <v>0</v>
      </c>
      <c r="G222" t="s">
        <v>169</v>
      </c>
      <c r="H222" t="s">
        <v>1111</v>
      </c>
      <c r="I222" t="s">
        <v>93</v>
      </c>
      <c r="K222">
        <v>1</v>
      </c>
      <c r="L222" t="s">
        <v>3</v>
      </c>
      <c r="M222">
        <v>100399</v>
      </c>
      <c r="N222" t="s">
        <v>4</v>
      </c>
      <c r="T222" t="s">
        <v>1112</v>
      </c>
      <c r="U222" s="2">
        <v>1</v>
      </c>
      <c r="V222" t="s">
        <v>804</v>
      </c>
      <c r="W222" t="s">
        <v>804</v>
      </c>
      <c r="X222" s="3" t="s">
        <v>691</v>
      </c>
      <c r="Y222" s="4">
        <v>2</v>
      </c>
      <c r="Z222" s="5">
        <v>301</v>
      </c>
      <c r="AA222" s="5" t="s">
        <v>804</v>
      </c>
      <c r="AB222" t="s">
        <v>1113</v>
      </c>
      <c r="AC222">
        <v>2007</v>
      </c>
      <c r="AD222">
        <v>10</v>
      </c>
      <c r="AE222">
        <v>20</v>
      </c>
      <c r="AF222" t="s">
        <v>755</v>
      </c>
      <c r="AI222" s="5">
        <v>263613</v>
      </c>
      <c r="AJ222" s="5">
        <v>6641347</v>
      </c>
      <c r="AK222" s="5">
        <v>263000</v>
      </c>
      <c r="AL222" s="5">
        <v>6641000</v>
      </c>
      <c r="AM222">
        <v>50</v>
      </c>
      <c r="AN222" s="5"/>
      <c r="AO222">
        <v>1010</v>
      </c>
      <c r="AP222" t="s">
        <v>1114</v>
      </c>
      <c r="AQ222" s="7" t="s">
        <v>1115</v>
      </c>
      <c r="AR222">
        <v>100399</v>
      </c>
      <c r="AT222" s="6" t="s">
        <v>13</v>
      </c>
      <c r="AU222">
        <v>1</v>
      </c>
      <c r="AV222" t="s">
        <v>14</v>
      </c>
      <c r="AW222" t="s">
        <v>1116</v>
      </c>
      <c r="AX222" t="s">
        <v>1117</v>
      </c>
      <c r="AY222">
        <v>1010</v>
      </c>
      <c r="AZ222" t="s">
        <v>176</v>
      </c>
      <c r="BA222" t="s">
        <v>177</v>
      </c>
      <c r="BC222" s="7">
        <v>43709.902777777803</v>
      </c>
      <c r="BD222" s="8" t="s">
        <v>19</v>
      </c>
      <c r="BF222">
        <v>6</v>
      </c>
      <c r="BG222">
        <v>1866</v>
      </c>
      <c r="BH222">
        <v>14647</v>
      </c>
      <c r="BI222" t="s">
        <v>1118</v>
      </c>
      <c r="BU222">
        <v>383547</v>
      </c>
    </row>
    <row r="223" spans="1:73" x14ac:dyDescent="0.3">
      <c r="A223">
        <v>378213</v>
      </c>
      <c r="B223">
        <v>317060</v>
      </c>
      <c r="F223" t="s">
        <v>0</v>
      </c>
      <c r="G223" t="s">
        <v>1</v>
      </c>
      <c r="H223" t="s">
        <v>1119</v>
      </c>
      <c r="I223" s="1" t="str">
        <f>HYPERLINK(AQ223,"Hb")</f>
        <v>Hb</v>
      </c>
      <c r="K223">
        <v>1</v>
      </c>
      <c r="L223" t="s">
        <v>3</v>
      </c>
      <c r="M223">
        <v>100399</v>
      </c>
      <c r="N223" t="s">
        <v>4</v>
      </c>
      <c r="T223" t="s">
        <v>1120</v>
      </c>
      <c r="U223" s="2">
        <v>1</v>
      </c>
      <c r="V223" t="s">
        <v>804</v>
      </c>
      <c r="W223" t="s">
        <v>804</v>
      </c>
      <c r="X223" s="3" t="s">
        <v>691</v>
      </c>
      <c r="Y223" s="4">
        <v>2</v>
      </c>
      <c r="Z223" s="5">
        <v>301</v>
      </c>
      <c r="AA223" s="5" t="s">
        <v>804</v>
      </c>
      <c r="AB223" t="s">
        <v>1121</v>
      </c>
      <c r="AC223">
        <v>1926</v>
      </c>
      <c r="AD223">
        <v>9</v>
      </c>
      <c r="AE223">
        <v>29</v>
      </c>
      <c r="AF223" t="s">
        <v>1122</v>
      </c>
      <c r="AG223" t="s">
        <v>1122</v>
      </c>
      <c r="AI223">
        <v>262851</v>
      </c>
      <c r="AJ223">
        <v>6647593</v>
      </c>
      <c r="AK223" s="5">
        <v>263000</v>
      </c>
      <c r="AL223" s="5">
        <v>6647000</v>
      </c>
      <c r="AM223">
        <v>500</v>
      </c>
      <c r="AO223">
        <v>8</v>
      </c>
      <c r="AP223" t="s">
        <v>1123</v>
      </c>
      <c r="AQ223" t="s">
        <v>1124</v>
      </c>
      <c r="AR223">
        <v>100399</v>
      </c>
      <c r="AT223" s="6" t="s">
        <v>13</v>
      </c>
      <c r="AU223">
        <v>1</v>
      </c>
      <c r="AV223" t="s">
        <v>14</v>
      </c>
      <c r="AW223" t="s">
        <v>1125</v>
      </c>
      <c r="AX223" t="s">
        <v>1126</v>
      </c>
      <c r="AY223">
        <v>8</v>
      </c>
      <c r="AZ223" t="s">
        <v>17</v>
      </c>
      <c r="BA223" t="s">
        <v>18</v>
      </c>
      <c r="BB223">
        <v>1</v>
      </c>
      <c r="BC223" s="7">
        <v>43991</v>
      </c>
      <c r="BD223" s="8" t="s">
        <v>19</v>
      </c>
      <c r="BF223">
        <v>3</v>
      </c>
      <c r="BG223">
        <v>488572</v>
      </c>
      <c r="BH223">
        <v>14611</v>
      </c>
      <c r="BI223" t="s">
        <v>1127</v>
      </c>
      <c r="BK223" t="s">
        <v>1128</v>
      </c>
      <c r="BU223">
        <v>378213</v>
      </c>
    </row>
    <row r="224" spans="1:73" x14ac:dyDescent="0.3">
      <c r="A224">
        <v>375360</v>
      </c>
      <c r="B224">
        <v>279584</v>
      </c>
      <c r="F224" t="s">
        <v>0</v>
      </c>
      <c r="G224" t="s">
        <v>1</v>
      </c>
      <c r="H224" t="s">
        <v>1129</v>
      </c>
      <c r="I224" s="1" t="str">
        <f>HYPERLINK(AQ224,"Hb")</f>
        <v>Hb</v>
      </c>
      <c r="K224">
        <v>1</v>
      </c>
      <c r="L224" t="s">
        <v>3</v>
      </c>
      <c r="M224">
        <v>100399</v>
      </c>
      <c r="N224" t="s">
        <v>4</v>
      </c>
      <c r="T224" t="s">
        <v>1130</v>
      </c>
      <c r="U224" s="2">
        <v>1</v>
      </c>
      <c r="V224" t="s">
        <v>804</v>
      </c>
      <c r="W224" t="s">
        <v>804</v>
      </c>
      <c r="X224" s="3" t="s">
        <v>691</v>
      </c>
      <c r="Y224" s="4">
        <v>2</v>
      </c>
      <c r="Z224" s="5">
        <v>301</v>
      </c>
      <c r="AA224" s="5" t="s">
        <v>804</v>
      </c>
      <c r="AB224" t="s">
        <v>1131</v>
      </c>
      <c r="AC224">
        <v>1999</v>
      </c>
      <c r="AD224">
        <v>8</v>
      </c>
      <c r="AE224">
        <v>31</v>
      </c>
      <c r="AF224" t="s">
        <v>831</v>
      </c>
      <c r="AG224" t="s">
        <v>831</v>
      </c>
      <c r="AI224">
        <v>262409</v>
      </c>
      <c r="AJ224">
        <v>6649185</v>
      </c>
      <c r="AK224" s="5">
        <v>263000</v>
      </c>
      <c r="AL224" s="5">
        <v>6649000</v>
      </c>
      <c r="AM224">
        <v>71</v>
      </c>
      <c r="AO224">
        <v>8</v>
      </c>
      <c r="AP224" t="s">
        <v>11</v>
      </c>
      <c r="AQ224" t="s">
        <v>1132</v>
      </c>
      <c r="AR224">
        <v>100399</v>
      </c>
      <c r="AT224" s="6" t="s">
        <v>13</v>
      </c>
      <c r="AU224">
        <v>1</v>
      </c>
      <c r="AV224" t="s">
        <v>14</v>
      </c>
      <c r="AW224" t="s">
        <v>1133</v>
      </c>
      <c r="AX224" t="s">
        <v>1134</v>
      </c>
      <c r="AY224">
        <v>8</v>
      </c>
      <c r="AZ224" t="s">
        <v>17</v>
      </c>
      <c r="BA224" t="s">
        <v>18</v>
      </c>
      <c r="BB224">
        <v>1</v>
      </c>
      <c r="BC224" s="7">
        <v>36426</v>
      </c>
      <c r="BD224" s="8" t="s">
        <v>19</v>
      </c>
      <c r="BF224">
        <v>3</v>
      </c>
      <c r="BG224">
        <v>452523</v>
      </c>
      <c r="BH224">
        <v>14616</v>
      </c>
      <c r="BI224" t="s">
        <v>1135</v>
      </c>
      <c r="BK224" t="s">
        <v>1136</v>
      </c>
      <c r="BU224">
        <v>375360</v>
      </c>
    </row>
    <row r="225" spans="1:73" x14ac:dyDescent="0.3">
      <c r="A225">
        <v>385478</v>
      </c>
      <c r="B225">
        <v>298292</v>
      </c>
      <c r="F225" t="s">
        <v>0</v>
      </c>
      <c r="G225" t="s">
        <v>1</v>
      </c>
      <c r="H225" t="s">
        <v>1137</v>
      </c>
      <c r="I225" s="1" t="str">
        <f>HYPERLINK(AQ225,"Hb")</f>
        <v>Hb</v>
      </c>
      <c r="K225">
        <v>1</v>
      </c>
      <c r="L225" t="s">
        <v>3</v>
      </c>
      <c r="M225">
        <v>100399</v>
      </c>
      <c r="N225" t="s">
        <v>4</v>
      </c>
      <c r="T225" t="s">
        <v>1130</v>
      </c>
      <c r="U225" s="2">
        <v>1</v>
      </c>
      <c r="V225" t="s">
        <v>804</v>
      </c>
      <c r="W225" t="s">
        <v>804</v>
      </c>
      <c r="X225" s="3" t="s">
        <v>691</v>
      </c>
      <c r="Y225" s="4">
        <v>2</v>
      </c>
      <c r="Z225" s="5">
        <v>301</v>
      </c>
      <c r="AA225" s="5" t="s">
        <v>804</v>
      </c>
      <c r="AB225" t="s">
        <v>1138</v>
      </c>
      <c r="AC225">
        <v>2005</v>
      </c>
      <c r="AD225">
        <v>9</v>
      </c>
      <c r="AE225">
        <v>22</v>
      </c>
      <c r="AF225" t="s">
        <v>881</v>
      </c>
      <c r="AG225" t="s">
        <v>881</v>
      </c>
      <c r="AI225">
        <v>263898</v>
      </c>
      <c r="AJ225">
        <v>6649313</v>
      </c>
      <c r="AK225" s="5">
        <v>263000</v>
      </c>
      <c r="AL225" s="5">
        <v>6649000</v>
      </c>
      <c r="AM225">
        <v>7</v>
      </c>
      <c r="AO225">
        <v>8</v>
      </c>
      <c r="AP225" t="s">
        <v>11</v>
      </c>
      <c r="AQ225" t="s">
        <v>1139</v>
      </c>
      <c r="AR225">
        <v>100399</v>
      </c>
      <c r="AT225" s="6" t="s">
        <v>13</v>
      </c>
      <c r="AU225">
        <v>1</v>
      </c>
      <c r="AV225" t="s">
        <v>14</v>
      </c>
      <c r="AW225" t="s">
        <v>1140</v>
      </c>
      <c r="AX225" t="s">
        <v>1141</v>
      </c>
      <c r="AY225">
        <v>8</v>
      </c>
      <c r="AZ225" t="s">
        <v>17</v>
      </c>
      <c r="BA225" t="s">
        <v>18</v>
      </c>
      <c r="BB225">
        <v>1</v>
      </c>
      <c r="BC225" s="7">
        <v>39803</v>
      </c>
      <c r="BD225" s="8" t="s">
        <v>19</v>
      </c>
      <c r="BF225">
        <v>3</v>
      </c>
      <c r="BG225">
        <v>471575</v>
      </c>
      <c r="BH225">
        <v>14638</v>
      </c>
      <c r="BI225" t="s">
        <v>1142</v>
      </c>
      <c r="BK225" t="s">
        <v>1143</v>
      </c>
      <c r="BU225">
        <v>385478</v>
      </c>
    </row>
    <row r="226" spans="1:73" x14ac:dyDescent="0.3">
      <c r="A226">
        <v>385748</v>
      </c>
      <c r="B226">
        <v>301716</v>
      </c>
      <c r="F226" t="s">
        <v>0</v>
      </c>
      <c r="G226" t="s">
        <v>1</v>
      </c>
      <c r="H226" t="s">
        <v>1144</v>
      </c>
      <c r="I226" s="1" t="str">
        <f>HYPERLINK(AQ226,"Hb")</f>
        <v>Hb</v>
      </c>
      <c r="K226">
        <v>1</v>
      </c>
      <c r="L226" t="s">
        <v>3</v>
      </c>
      <c r="M226">
        <v>100399</v>
      </c>
      <c r="N226" t="s">
        <v>4</v>
      </c>
      <c r="T226" t="s">
        <v>1130</v>
      </c>
      <c r="U226" s="2">
        <v>1</v>
      </c>
      <c r="V226" t="s">
        <v>804</v>
      </c>
      <c r="W226" t="s">
        <v>804</v>
      </c>
      <c r="X226" s="3" t="s">
        <v>691</v>
      </c>
      <c r="Y226" s="4">
        <v>2</v>
      </c>
      <c r="Z226" s="5">
        <v>301</v>
      </c>
      <c r="AA226" s="5" t="s">
        <v>804</v>
      </c>
      <c r="AB226" t="s">
        <v>1145</v>
      </c>
      <c r="AC226">
        <v>2008</v>
      </c>
      <c r="AD226">
        <v>10</v>
      </c>
      <c r="AE226">
        <v>29</v>
      </c>
      <c r="AF226" t="s">
        <v>102</v>
      </c>
      <c r="AG226" t="s">
        <v>102</v>
      </c>
      <c r="AI226">
        <v>263924</v>
      </c>
      <c r="AJ226">
        <v>6649457</v>
      </c>
      <c r="AK226" s="5">
        <v>263000</v>
      </c>
      <c r="AL226" s="5">
        <v>6649000</v>
      </c>
      <c r="AM226">
        <v>7</v>
      </c>
      <c r="AO226">
        <v>8</v>
      </c>
      <c r="AP226" t="s">
        <v>11</v>
      </c>
      <c r="AQ226" t="s">
        <v>1146</v>
      </c>
      <c r="AR226">
        <v>100399</v>
      </c>
      <c r="AT226" s="6" t="s">
        <v>13</v>
      </c>
      <c r="AU226">
        <v>1</v>
      </c>
      <c r="AV226" t="s">
        <v>14</v>
      </c>
      <c r="AW226" t="s">
        <v>1147</v>
      </c>
      <c r="AX226" t="s">
        <v>1148</v>
      </c>
      <c r="AY226">
        <v>8</v>
      </c>
      <c r="AZ226" t="s">
        <v>17</v>
      </c>
      <c r="BA226" t="s">
        <v>18</v>
      </c>
      <c r="BB226">
        <v>1</v>
      </c>
      <c r="BC226" s="7">
        <v>41677</v>
      </c>
      <c r="BD226" s="8" t="s">
        <v>19</v>
      </c>
      <c r="BF226">
        <v>3</v>
      </c>
      <c r="BG226">
        <v>474671</v>
      </c>
      <c r="BH226">
        <v>14649</v>
      </c>
      <c r="BI226" t="s">
        <v>1149</v>
      </c>
      <c r="BK226" t="s">
        <v>1150</v>
      </c>
      <c r="BU226">
        <v>385748</v>
      </c>
    </row>
    <row r="227" spans="1:73" x14ac:dyDescent="0.3">
      <c r="A227">
        <v>381981</v>
      </c>
      <c r="B227">
        <v>301630</v>
      </c>
      <c r="F227" t="s">
        <v>0</v>
      </c>
      <c r="G227" t="s">
        <v>1</v>
      </c>
      <c r="H227" t="s">
        <v>1151</v>
      </c>
      <c r="I227" s="1" t="str">
        <f>HYPERLINK(AQ227,"Hb")</f>
        <v>Hb</v>
      </c>
      <c r="K227">
        <v>1</v>
      </c>
      <c r="L227" t="s">
        <v>3</v>
      </c>
      <c r="M227">
        <v>100399</v>
      </c>
      <c r="N227" t="s">
        <v>4</v>
      </c>
      <c r="T227" t="s">
        <v>1152</v>
      </c>
      <c r="U227" s="2">
        <v>1</v>
      </c>
      <c r="V227" t="s">
        <v>804</v>
      </c>
      <c r="W227" t="s">
        <v>804</v>
      </c>
      <c r="X227" s="3" t="s">
        <v>691</v>
      </c>
      <c r="Y227" s="4">
        <v>2</v>
      </c>
      <c r="Z227" s="5">
        <v>301</v>
      </c>
      <c r="AA227" s="5" t="s">
        <v>804</v>
      </c>
      <c r="AB227" t="s">
        <v>1153</v>
      </c>
      <c r="AC227">
        <v>2009</v>
      </c>
      <c r="AD227">
        <v>11</v>
      </c>
      <c r="AE227">
        <v>16</v>
      </c>
      <c r="AF227" t="s">
        <v>102</v>
      </c>
      <c r="AG227" t="s">
        <v>102</v>
      </c>
      <c r="AI227">
        <v>263379</v>
      </c>
      <c r="AJ227">
        <v>6650407</v>
      </c>
      <c r="AK227" s="5">
        <v>263000</v>
      </c>
      <c r="AL227" s="5">
        <v>6651000</v>
      </c>
      <c r="AM227">
        <v>7</v>
      </c>
      <c r="AO227">
        <v>8</v>
      </c>
      <c r="AP227" t="s">
        <v>11</v>
      </c>
      <c r="AQ227" t="s">
        <v>1154</v>
      </c>
      <c r="AR227">
        <v>100399</v>
      </c>
      <c r="AT227" s="6" t="s">
        <v>13</v>
      </c>
      <c r="AU227">
        <v>1</v>
      </c>
      <c r="AV227" t="s">
        <v>14</v>
      </c>
      <c r="AW227" t="s">
        <v>1155</v>
      </c>
      <c r="AX227" t="s">
        <v>1156</v>
      </c>
      <c r="AY227">
        <v>8</v>
      </c>
      <c r="AZ227" t="s">
        <v>17</v>
      </c>
      <c r="BA227" t="s">
        <v>18</v>
      </c>
      <c r="BB227">
        <v>1</v>
      </c>
      <c r="BC227" s="7">
        <v>41677</v>
      </c>
      <c r="BD227" s="8" t="s">
        <v>19</v>
      </c>
      <c r="BF227">
        <v>3</v>
      </c>
      <c r="BG227">
        <v>474590</v>
      </c>
      <c r="BH227">
        <v>14656</v>
      </c>
      <c r="BI227" t="s">
        <v>1157</v>
      </c>
      <c r="BK227" t="s">
        <v>1158</v>
      </c>
      <c r="BU227">
        <v>381981</v>
      </c>
    </row>
    <row r="228" spans="1:73" x14ac:dyDescent="0.3">
      <c r="A228">
        <v>377706</v>
      </c>
      <c r="B228">
        <v>301616</v>
      </c>
      <c r="F228" t="s">
        <v>0</v>
      </c>
      <c r="G228" t="s">
        <v>1</v>
      </c>
      <c r="H228" t="s">
        <v>1159</v>
      </c>
      <c r="I228" s="1" t="str">
        <f>HYPERLINK(AQ228,"Hb")</f>
        <v>Hb</v>
      </c>
      <c r="K228">
        <v>1</v>
      </c>
      <c r="L228" t="s">
        <v>3</v>
      </c>
      <c r="M228">
        <v>100399</v>
      </c>
      <c r="N228" t="s">
        <v>4</v>
      </c>
      <c r="T228" t="s">
        <v>1152</v>
      </c>
      <c r="U228" s="2">
        <v>1</v>
      </c>
      <c r="V228" t="s">
        <v>804</v>
      </c>
      <c r="W228" t="s">
        <v>804</v>
      </c>
      <c r="X228" s="3" t="s">
        <v>691</v>
      </c>
      <c r="Y228" s="4">
        <v>2</v>
      </c>
      <c r="Z228" s="5">
        <v>301</v>
      </c>
      <c r="AA228" s="5" t="s">
        <v>804</v>
      </c>
      <c r="AB228" t="s">
        <v>1160</v>
      </c>
      <c r="AC228">
        <v>2009</v>
      </c>
      <c r="AD228">
        <v>11</v>
      </c>
      <c r="AE228">
        <v>20</v>
      </c>
      <c r="AF228" t="s">
        <v>102</v>
      </c>
      <c r="AG228" t="s">
        <v>102</v>
      </c>
      <c r="AI228">
        <v>262784</v>
      </c>
      <c r="AJ228">
        <v>6650390</v>
      </c>
      <c r="AK228" s="5">
        <v>263000</v>
      </c>
      <c r="AL228" s="5">
        <v>6651000</v>
      </c>
      <c r="AM228">
        <v>7</v>
      </c>
      <c r="AO228">
        <v>8</v>
      </c>
      <c r="AP228" t="s">
        <v>11</v>
      </c>
      <c r="AQ228" t="s">
        <v>1161</v>
      </c>
      <c r="AR228">
        <v>100399</v>
      </c>
      <c r="AT228" s="6" t="s">
        <v>13</v>
      </c>
      <c r="AU228">
        <v>1</v>
      </c>
      <c r="AV228" t="s">
        <v>14</v>
      </c>
      <c r="AW228" t="s">
        <v>1162</v>
      </c>
      <c r="AX228" t="s">
        <v>1163</v>
      </c>
      <c r="AY228">
        <v>8</v>
      </c>
      <c r="AZ228" t="s">
        <v>17</v>
      </c>
      <c r="BA228" t="s">
        <v>18</v>
      </c>
      <c r="BB228">
        <v>1</v>
      </c>
      <c r="BC228" s="7">
        <v>41677</v>
      </c>
      <c r="BD228" s="8" t="s">
        <v>19</v>
      </c>
      <c r="BF228">
        <v>3</v>
      </c>
      <c r="BG228">
        <v>474580</v>
      </c>
      <c r="BH228">
        <v>14655</v>
      </c>
      <c r="BI228" t="s">
        <v>1164</v>
      </c>
      <c r="BK228" t="s">
        <v>1165</v>
      </c>
      <c r="BU228">
        <v>377706</v>
      </c>
    </row>
    <row r="229" spans="1:73" x14ac:dyDescent="0.3">
      <c r="A229">
        <v>382757</v>
      </c>
      <c r="B229">
        <v>301610</v>
      </c>
      <c r="F229" t="s">
        <v>0</v>
      </c>
      <c r="G229" t="s">
        <v>1</v>
      </c>
      <c r="H229" t="s">
        <v>1166</v>
      </c>
      <c r="I229" s="1" t="str">
        <f>HYPERLINK(AQ229,"Hb")</f>
        <v>Hb</v>
      </c>
      <c r="K229">
        <v>1</v>
      </c>
      <c r="L229" t="s">
        <v>3</v>
      </c>
      <c r="M229">
        <v>100399</v>
      </c>
      <c r="N229" t="s">
        <v>4</v>
      </c>
      <c r="T229" t="s">
        <v>1152</v>
      </c>
      <c r="U229" s="2">
        <v>1</v>
      </c>
      <c r="V229" t="s">
        <v>804</v>
      </c>
      <c r="W229" t="s">
        <v>804</v>
      </c>
      <c r="X229" s="3" t="s">
        <v>691</v>
      </c>
      <c r="Y229" s="4">
        <v>2</v>
      </c>
      <c r="Z229" s="5">
        <v>301</v>
      </c>
      <c r="AA229" s="5" t="s">
        <v>804</v>
      </c>
      <c r="AB229" t="s">
        <v>1167</v>
      </c>
      <c r="AC229">
        <v>2009</v>
      </c>
      <c r="AD229">
        <v>11</v>
      </c>
      <c r="AE229">
        <v>25</v>
      </c>
      <c r="AF229" t="s">
        <v>102</v>
      </c>
      <c r="AG229" t="s">
        <v>102</v>
      </c>
      <c r="AI229">
        <v>263491</v>
      </c>
      <c r="AJ229">
        <v>6651885</v>
      </c>
      <c r="AK229" s="5">
        <v>263000</v>
      </c>
      <c r="AL229" s="5">
        <v>6651000</v>
      </c>
      <c r="AM229">
        <v>7</v>
      </c>
      <c r="AO229">
        <v>8</v>
      </c>
      <c r="AP229" t="s">
        <v>11</v>
      </c>
      <c r="AQ229" t="s">
        <v>1168</v>
      </c>
      <c r="AR229">
        <v>100399</v>
      </c>
      <c r="AT229" s="6" t="s">
        <v>13</v>
      </c>
      <c r="AU229">
        <v>1</v>
      </c>
      <c r="AV229" t="s">
        <v>14</v>
      </c>
      <c r="AW229" t="s">
        <v>1169</v>
      </c>
      <c r="AX229" t="s">
        <v>1170</v>
      </c>
      <c r="AY229">
        <v>8</v>
      </c>
      <c r="AZ229" t="s">
        <v>17</v>
      </c>
      <c r="BA229" t="s">
        <v>18</v>
      </c>
      <c r="BB229">
        <v>1</v>
      </c>
      <c r="BC229" s="7">
        <v>41677</v>
      </c>
      <c r="BD229" s="8" t="s">
        <v>19</v>
      </c>
      <c r="BF229">
        <v>3</v>
      </c>
      <c r="BG229">
        <v>474574</v>
      </c>
      <c r="BH229">
        <v>14654</v>
      </c>
      <c r="BI229" t="s">
        <v>1171</v>
      </c>
      <c r="BK229" t="s">
        <v>1172</v>
      </c>
      <c r="BU229">
        <v>382757</v>
      </c>
    </row>
    <row r="230" spans="1:73" x14ac:dyDescent="0.3">
      <c r="A230">
        <v>384054</v>
      </c>
      <c r="C230">
        <v>1</v>
      </c>
      <c r="F230" t="s">
        <v>0</v>
      </c>
      <c r="G230" t="s">
        <v>1</v>
      </c>
      <c r="H230" t="s">
        <v>1173</v>
      </c>
      <c r="I230" t="s">
        <v>100</v>
      </c>
      <c r="K230">
        <v>1</v>
      </c>
      <c r="L230" t="s">
        <v>3</v>
      </c>
      <c r="M230">
        <v>100399</v>
      </c>
      <c r="N230" t="s">
        <v>4</v>
      </c>
      <c r="T230" t="s">
        <v>1152</v>
      </c>
      <c r="U230" s="2">
        <v>1</v>
      </c>
      <c r="V230" t="s">
        <v>804</v>
      </c>
      <c r="W230" t="s">
        <v>804</v>
      </c>
      <c r="X230" s="3" t="s">
        <v>691</v>
      </c>
      <c r="Y230" s="4">
        <v>2</v>
      </c>
      <c r="Z230" s="5">
        <v>301</v>
      </c>
      <c r="AA230" s="5" t="s">
        <v>804</v>
      </c>
      <c r="AB230" t="s">
        <v>1174</v>
      </c>
      <c r="AC230">
        <v>2016</v>
      </c>
      <c r="AD230">
        <v>11</v>
      </c>
      <c r="AE230">
        <v>4</v>
      </c>
      <c r="AF230" t="s">
        <v>102</v>
      </c>
      <c r="AG230" t="s">
        <v>102</v>
      </c>
      <c r="AI230">
        <v>263673</v>
      </c>
      <c r="AJ230">
        <v>6650176</v>
      </c>
      <c r="AK230" s="5">
        <v>263000</v>
      </c>
      <c r="AL230" s="5">
        <v>6651000</v>
      </c>
      <c r="AM230">
        <v>1</v>
      </c>
      <c r="AO230">
        <v>8</v>
      </c>
      <c r="AP230" t="s">
        <v>11</v>
      </c>
      <c r="AR230">
        <v>100399</v>
      </c>
      <c r="AT230" s="6" t="s">
        <v>13</v>
      </c>
      <c r="AU230">
        <v>1</v>
      </c>
      <c r="AV230" t="s">
        <v>14</v>
      </c>
      <c r="AW230" t="s">
        <v>1175</v>
      </c>
      <c r="AX230" t="s">
        <v>1176</v>
      </c>
      <c r="AY230">
        <v>8</v>
      </c>
      <c r="AZ230" t="s">
        <v>17</v>
      </c>
      <c r="BA230" t="s">
        <v>18</v>
      </c>
      <c r="BC230" s="7">
        <v>43063</v>
      </c>
      <c r="BD230" s="8" t="s">
        <v>19</v>
      </c>
      <c r="BF230">
        <v>3</v>
      </c>
      <c r="BG230">
        <v>447202</v>
      </c>
      <c r="BI230" t="s">
        <v>1177</v>
      </c>
      <c r="BK230" t="s">
        <v>1178</v>
      </c>
      <c r="BU230">
        <v>384054</v>
      </c>
    </row>
    <row r="231" spans="1:73" x14ac:dyDescent="0.3">
      <c r="A231">
        <v>388817</v>
      </c>
      <c r="B231">
        <v>295015</v>
      </c>
      <c r="F231" t="s">
        <v>0</v>
      </c>
      <c r="G231" t="s">
        <v>1</v>
      </c>
      <c r="H231" t="s">
        <v>595</v>
      </c>
      <c r="I231" s="1" t="str">
        <f>HYPERLINK(AQ231,"Hb")</f>
        <v>Hb</v>
      </c>
      <c r="K231">
        <v>1</v>
      </c>
      <c r="L231" t="s">
        <v>3</v>
      </c>
      <c r="M231">
        <v>100399</v>
      </c>
      <c r="N231" t="s">
        <v>4</v>
      </c>
      <c r="T231" t="s">
        <v>596</v>
      </c>
      <c r="U231" s="2">
        <v>1</v>
      </c>
      <c r="V231" t="s">
        <v>6</v>
      </c>
      <c r="W231" t="s">
        <v>597</v>
      </c>
      <c r="X231" s="3" t="s">
        <v>8</v>
      </c>
      <c r="Y231" s="4">
        <v>1</v>
      </c>
      <c r="Z231" s="5">
        <v>111</v>
      </c>
      <c r="AA231" s="5" t="s">
        <v>597</v>
      </c>
      <c r="AB231" t="s">
        <v>598</v>
      </c>
      <c r="AC231">
        <v>2005</v>
      </c>
      <c r="AD231">
        <v>10</v>
      </c>
      <c r="AE231">
        <v>3</v>
      </c>
      <c r="AF231" t="s">
        <v>599</v>
      </c>
      <c r="AG231" t="s">
        <v>599</v>
      </c>
      <c r="AI231">
        <v>264516</v>
      </c>
      <c r="AJ231">
        <v>6557070</v>
      </c>
      <c r="AK231" s="5">
        <v>265000</v>
      </c>
      <c r="AL231" s="5">
        <v>6557000</v>
      </c>
      <c r="AM231">
        <v>71</v>
      </c>
      <c r="AO231">
        <v>8</v>
      </c>
      <c r="AP231" t="s">
        <v>11</v>
      </c>
      <c r="AQ231" t="s">
        <v>600</v>
      </c>
      <c r="AR231">
        <v>100399</v>
      </c>
      <c r="AT231" s="6" t="s">
        <v>13</v>
      </c>
      <c r="AU231">
        <v>1</v>
      </c>
      <c r="AV231" t="s">
        <v>14</v>
      </c>
      <c r="AW231" t="s">
        <v>601</v>
      </c>
      <c r="AX231" t="s">
        <v>602</v>
      </c>
      <c r="AY231">
        <v>8</v>
      </c>
      <c r="AZ231" t="s">
        <v>17</v>
      </c>
      <c r="BA231" t="s">
        <v>18</v>
      </c>
      <c r="BB231">
        <v>1</v>
      </c>
      <c r="BC231" s="7">
        <v>38794</v>
      </c>
      <c r="BD231" s="8" t="s">
        <v>19</v>
      </c>
      <c r="BF231">
        <v>3</v>
      </c>
      <c r="BG231">
        <v>467487</v>
      </c>
      <c r="BH231">
        <v>14595</v>
      </c>
      <c r="BI231" t="s">
        <v>603</v>
      </c>
      <c r="BK231" t="s">
        <v>604</v>
      </c>
      <c r="BU231">
        <v>388817</v>
      </c>
    </row>
    <row r="232" spans="1:73" x14ac:dyDescent="0.3">
      <c r="A232">
        <v>391880</v>
      </c>
      <c r="B232">
        <v>275169</v>
      </c>
      <c r="F232" t="s">
        <v>0</v>
      </c>
      <c r="G232" t="s">
        <v>1</v>
      </c>
      <c r="H232" t="s">
        <v>656</v>
      </c>
      <c r="I232" s="1" t="str">
        <f>HYPERLINK(AQ232,"Hb")</f>
        <v>Hb</v>
      </c>
      <c r="K232">
        <v>1</v>
      </c>
      <c r="L232" t="s">
        <v>3</v>
      </c>
      <c r="M232">
        <v>100399</v>
      </c>
      <c r="N232" t="s">
        <v>4</v>
      </c>
      <c r="T232" t="s">
        <v>657</v>
      </c>
      <c r="U232" s="2">
        <v>1</v>
      </c>
      <c r="V232" t="s">
        <v>6</v>
      </c>
      <c r="W232" t="s">
        <v>632</v>
      </c>
      <c r="X232" s="3" t="s">
        <v>8</v>
      </c>
      <c r="Y232" s="4">
        <v>1</v>
      </c>
      <c r="Z232" s="5">
        <v>135</v>
      </c>
      <c r="AA232" t="s">
        <v>632</v>
      </c>
      <c r="AB232" t="s">
        <v>658</v>
      </c>
      <c r="AC232">
        <v>2001</v>
      </c>
      <c r="AD232">
        <v>9</v>
      </c>
      <c r="AE232">
        <v>25</v>
      </c>
      <c r="AF232" t="s">
        <v>659</v>
      </c>
      <c r="AG232" t="s">
        <v>659</v>
      </c>
      <c r="AI232">
        <v>265269</v>
      </c>
      <c r="AJ232">
        <v>6586542</v>
      </c>
      <c r="AK232" s="5">
        <v>265000</v>
      </c>
      <c r="AL232" s="5">
        <v>6587000</v>
      </c>
      <c r="AM232">
        <v>71</v>
      </c>
      <c r="AO232">
        <v>8</v>
      </c>
      <c r="AP232" t="s">
        <v>11</v>
      </c>
      <c r="AQ232" t="s">
        <v>660</v>
      </c>
      <c r="AR232">
        <v>100399</v>
      </c>
      <c r="AT232" s="6" t="s">
        <v>13</v>
      </c>
      <c r="AU232">
        <v>1</v>
      </c>
      <c r="AV232" t="s">
        <v>14</v>
      </c>
      <c r="AW232" t="s">
        <v>661</v>
      </c>
      <c r="AX232" t="s">
        <v>662</v>
      </c>
      <c r="AY232">
        <v>8</v>
      </c>
      <c r="AZ232" t="s">
        <v>17</v>
      </c>
      <c r="BA232" t="s">
        <v>18</v>
      </c>
      <c r="BB232">
        <v>1</v>
      </c>
      <c r="BC232" s="7">
        <v>38058</v>
      </c>
      <c r="BD232" s="8" t="s">
        <v>19</v>
      </c>
      <c r="BF232">
        <v>3</v>
      </c>
      <c r="BG232">
        <v>447739</v>
      </c>
      <c r="BH232">
        <v>14599</v>
      </c>
      <c r="BI232" t="s">
        <v>663</v>
      </c>
      <c r="BK232" t="s">
        <v>664</v>
      </c>
      <c r="BU232">
        <v>391880</v>
      </c>
    </row>
    <row r="233" spans="1:73" x14ac:dyDescent="0.3">
      <c r="A233">
        <v>387229</v>
      </c>
      <c r="B233">
        <v>275164</v>
      </c>
      <c r="F233" t="s">
        <v>0</v>
      </c>
      <c r="G233" t="s">
        <v>1</v>
      </c>
      <c r="H233" t="s">
        <v>665</v>
      </c>
      <c r="I233" s="1" t="str">
        <f>HYPERLINK(AQ233,"Hb")</f>
        <v>Hb</v>
      </c>
      <c r="K233">
        <v>1</v>
      </c>
      <c r="L233" t="s">
        <v>3</v>
      </c>
      <c r="M233">
        <v>100399</v>
      </c>
      <c r="N233" t="s">
        <v>4</v>
      </c>
      <c r="T233" t="s">
        <v>657</v>
      </c>
      <c r="U233" s="2">
        <v>1</v>
      </c>
      <c r="V233" t="s">
        <v>6</v>
      </c>
      <c r="W233" t="s">
        <v>632</v>
      </c>
      <c r="X233" s="3" t="s">
        <v>8</v>
      </c>
      <c r="Y233" s="4">
        <v>1</v>
      </c>
      <c r="Z233" s="5">
        <v>135</v>
      </c>
      <c r="AA233" t="s">
        <v>632</v>
      </c>
      <c r="AB233" t="s">
        <v>666</v>
      </c>
      <c r="AC233">
        <v>2002</v>
      </c>
      <c r="AD233">
        <v>10</v>
      </c>
      <c r="AE233">
        <v>6</v>
      </c>
      <c r="AF233" t="s">
        <v>634</v>
      </c>
      <c r="AG233" t="s">
        <v>634</v>
      </c>
      <c r="AI233">
        <v>264199</v>
      </c>
      <c r="AJ233">
        <v>6586932</v>
      </c>
      <c r="AK233" s="5">
        <v>265000</v>
      </c>
      <c r="AL233" s="5">
        <v>6587000</v>
      </c>
      <c r="AM233">
        <v>71</v>
      </c>
      <c r="AO233">
        <v>8</v>
      </c>
      <c r="AP233" t="s">
        <v>11</v>
      </c>
      <c r="AQ233" t="s">
        <v>667</v>
      </c>
      <c r="AR233">
        <v>100399</v>
      </c>
      <c r="AT233" s="6" t="s">
        <v>13</v>
      </c>
      <c r="AU233">
        <v>1</v>
      </c>
      <c r="AV233" t="s">
        <v>14</v>
      </c>
      <c r="AW233" t="s">
        <v>668</v>
      </c>
      <c r="AX233" t="s">
        <v>669</v>
      </c>
      <c r="AY233">
        <v>8</v>
      </c>
      <c r="AZ233" t="s">
        <v>17</v>
      </c>
      <c r="BA233" t="s">
        <v>18</v>
      </c>
      <c r="BB233">
        <v>1</v>
      </c>
      <c r="BC233" s="7">
        <v>38058</v>
      </c>
      <c r="BD233" s="8" t="s">
        <v>19</v>
      </c>
      <c r="BF233">
        <v>3</v>
      </c>
      <c r="BG233">
        <v>447734</v>
      </c>
      <c r="BH233">
        <v>14600</v>
      </c>
      <c r="BI233" t="s">
        <v>670</v>
      </c>
      <c r="BK233" t="s">
        <v>671</v>
      </c>
      <c r="BU233">
        <v>387229</v>
      </c>
    </row>
    <row r="234" spans="1:73" x14ac:dyDescent="0.3">
      <c r="A234">
        <v>386615</v>
      </c>
      <c r="B234">
        <v>290260</v>
      </c>
      <c r="F234" t="s">
        <v>0</v>
      </c>
      <c r="G234" t="s">
        <v>1</v>
      </c>
      <c r="H234" t="s">
        <v>672</v>
      </c>
      <c r="I234" s="1" t="str">
        <f>HYPERLINK(AQ234,"Hb")</f>
        <v>Hb</v>
      </c>
      <c r="K234">
        <v>1</v>
      </c>
      <c r="L234" t="s">
        <v>3</v>
      </c>
      <c r="M234">
        <v>100399</v>
      </c>
      <c r="N234" t="s">
        <v>4</v>
      </c>
      <c r="T234" t="s">
        <v>657</v>
      </c>
      <c r="U234" s="2">
        <v>1</v>
      </c>
      <c r="V234" t="s">
        <v>6</v>
      </c>
      <c r="W234" t="s">
        <v>632</v>
      </c>
      <c r="X234" s="3" t="s">
        <v>8</v>
      </c>
      <c r="Y234" s="4">
        <v>1</v>
      </c>
      <c r="Z234" s="5">
        <v>135</v>
      </c>
      <c r="AA234" t="s">
        <v>632</v>
      </c>
      <c r="AB234" t="s">
        <v>673</v>
      </c>
      <c r="AC234">
        <v>2010</v>
      </c>
      <c r="AD234">
        <v>10</v>
      </c>
      <c r="AE234">
        <v>20</v>
      </c>
      <c r="AF234" t="s">
        <v>634</v>
      </c>
      <c r="AG234" t="s">
        <v>634</v>
      </c>
      <c r="AI234">
        <v>264087</v>
      </c>
      <c r="AJ234">
        <v>6586872</v>
      </c>
      <c r="AK234" s="5">
        <v>265000</v>
      </c>
      <c r="AL234" s="5">
        <v>6587000</v>
      </c>
      <c r="AM234">
        <v>1</v>
      </c>
      <c r="AO234">
        <v>8</v>
      </c>
      <c r="AP234" t="s">
        <v>11</v>
      </c>
      <c r="AQ234" t="s">
        <v>674</v>
      </c>
      <c r="AR234">
        <v>100399</v>
      </c>
      <c r="AT234" s="6" t="s">
        <v>13</v>
      </c>
      <c r="AU234">
        <v>1</v>
      </c>
      <c r="AV234" t="s">
        <v>14</v>
      </c>
      <c r="AW234" t="s">
        <v>675</v>
      </c>
      <c r="AX234" t="s">
        <v>676</v>
      </c>
      <c r="AY234">
        <v>8</v>
      </c>
      <c r="AZ234" t="s">
        <v>17</v>
      </c>
      <c r="BA234" t="s">
        <v>18</v>
      </c>
      <c r="BB234">
        <v>1</v>
      </c>
      <c r="BC234" s="7">
        <v>41913</v>
      </c>
      <c r="BD234" s="8" t="s">
        <v>19</v>
      </c>
      <c r="BF234">
        <v>3</v>
      </c>
      <c r="BG234">
        <v>462976</v>
      </c>
      <c r="BH234">
        <v>14601</v>
      </c>
      <c r="BI234" t="s">
        <v>677</v>
      </c>
      <c r="BK234" t="s">
        <v>678</v>
      </c>
      <c r="BU234">
        <v>386615</v>
      </c>
    </row>
    <row r="235" spans="1:73" x14ac:dyDescent="0.3">
      <c r="A235">
        <v>391435</v>
      </c>
      <c r="B235">
        <v>283783</v>
      </c>
      <c r="F235" t="s">
        <v>0</v>
      </c>
      <c r="G235" t="s">
        <v>1</v>
      </c>
      <c r="H235" t="s">
        <v>709</v>
      </c>
      <c r="I235" s="1" t="str">
        <f>HYPERLINK(AQ235,"Hb")</f>
        <v>Hb</v>
      </c>
      <c r="K235">
        <v>1</v>
      </c>
      <c r="L235" t="s">
        <v>3</v>
      </c>
      <c r="M235">
        <v>100399</v>
      </c>
      <c r="N235" t="s">
        <v>4</v>
      </c>
      <c r="T235" t="s">
        <v>710</v>
      </c>
      <c r="U235" s="2">
        <v>1</v>
      </c>
      <c r="V235" t="s">
        <v>6</v>
      </c>
      <c r="W235" t="s">
        <v>690</v>
      </c>
      <c r="X235" s="3" t="s">
        <v>691</v>
      </c>
      <c r="Y235" s="4">
        <v>2</v>
      </c>
      <c r="Z235" s="5">
        <v>214</v>
      </c>
      <c r="AA235" t="s">
        <v>690</v>
      </c>
      <c r="AB235" t="s">
        <v>711</v>
      </c>
      <c r="AC235">
        <v>2009</v>
      </c>
      <c r="AD235">
        <v>10</v>
      </c>
      <c r="AE235">
        <v>3</v>
      </c>
      <c r="AF235" t="s">
        <v>712</v>
      </c>
      <c r="AG235" t="s">
        <v>712</v>
      </c>
      <c r="AI235">
        <v>265156</v>
      </c>
      <c r="AJ235">
        <v>6619698</v>
      </c>
      <c r="AK235" s="5">
        <v>265000</v>
      </c>
      <c r="AL235" s="5">
        <v>6619000</v>
      </c>
      <c r="AM235">
        <v>71</v>
      </c>
      <c r="AO235">
        <v>8</v>
      </c>
      <c r="AP235" t="s">
        <v>11</v>
      </c>
      <c r="AQ235" t="s">
        <v>713</v>
      </c>
      <c r="AR235">
        <v>100399</v>
      </c>
      <c r="AT235" s="6" t="s">
        <v>13</v>
      </c>
      <c r="AU235">
        <v>1</v>
      </c>
      <c r="AV235" t="s">
        <v>14</v>
      </c>
      <c r="AW235" t="s">
        <v>714</v>
      </c>
      <c r="AX235" t="s">
        <v>715</v>
      </c>
      <c r="AY235">
        <v>8</v>
      </c>
      <c r="AZ235" t="s">
        <v>17</v>
      </c>
      <c r="BA235" t="s">
        <v>18</v>
      </c>
      <c r="BB235">
        <v>1</v>
      </c>
      <c r="BC235" s="7">
        <v>40240</v>
      </c>
      <c r="BD235" s="8" t="s">
        <v>19</v>
      </c>
      <c r="BF235">
        <v>3</v>
      </c>
      <c r="BG235">
        <v>456913</v>
      </c>
      <c r="BH235">
        <v>14605</v>
      </c>
      <c r="BI235" t="s">
        <v>716</v>
      </c>
      <c r="BK235" t="s">
        <v>717</v>
      </c>
      <c r="BU235">
        <v>391435</v>
      </c>
    </row>
    <row r="236" spans="1:73" x14ac:dyDescent="0.3">
      <c r="A236">
        <v>394455</v>
      </c>
      <c r="C236">
        <v>1</v>
      </c>
      <c r="F236" t="s">
        <v>0</v>
      </c>
      <c r="G236" t="s">
        <v>169</v>
      </c>
      <c r="H236" t="s">
        <v>718</v>
      </c>
      <c r="I236" t="s">
        <v>93</v>
      </c>
      <c r="K236">
        <v>1</v>
      </c>
      <c r="L236" t="s">
        <v>3</v>
      </c>
      <c r="M236">
        <v>100399</v>
      </c>
      <c r="N236" t="s">
        <v>4</v>
      </c>
      <c r="T236" t="s">
        <v>710</v>
      </c>
      <c r="U236" s="2">
        <v>1</v>
      </c>
      <c r="V236" t="s">
        <v>6</v>
      </c>
      <c r="W236" t="s">
        <v>690</v>
      </c>
      <c r="X236" s="3" t="s">
        <v>691</v>
      </c>
      <c r="Y236" s="4">
        <v>2</v>
      </c>
      <c r="Z236" s="5">
        <v>214</v>
      </c>
      <c r="AA236" t="s">
        <v>690</v>
      </c>
      <c r="AB236" t="s">
        <v>719</v>
      </c>
      <c r="AC236">
        <v>2019</v>
      </c>
      <c r="AD236">
        <v>10</v>
      </c>
      <c r="AE236">
        <v>31</v>
      </c>
      <c r="AF236" t="s">
        <v>720</v>
      </c>
      <c r="AI236">
        <v>265872</v>
      </c>
      <c r="AJ236">
        <v>6618523</v>
      </c>
      <c r="AK236" s="5">
        <v>265000</v>
      </c>
      <c r="AL236" s="5">
        <v>6619000</v>
      </c>
      <c r="AM236">
        <v>75</v>
      </c>
      <c r="AO236">
        <v>1010</v>
      </c>
      <c r="AQ236" s="7" t="s">
        <v>721</v>
      </c>
      <c r="AR236">
        <v>100399</v>
      </c>
      <c r="AT236" s="6" t="s">
        <v>13</v>
      </c>
      <c r="AU236">
        <v>1</v>
      </c>
      <c r="AV236" t="s">
        <v>14</v>
      </c>
      <c r="AW236" t="s">
        <v>722</v>
      </c>
      <c r="AX236" t="s">
        <v>723</v>
      </c>
      <c r="AY236">
        <v>1010</v>
      </c>
      <c r="AZ236" t="s">
        <v>176</v>
      </c>
      <c r="BA236" t="s">
        <v>177</v>
      </c>
      <c r="BC236" s="7">
        <v>43769.9294212963</v>
      </c>
      <c r="BD236" s="8" t="s">
        <v>19</v>
      </c>
      <c r="BF236">
        <v>6</v>
      </c>
      <c r="BG236">
        <v>222084</v>
      </c>
      <c r="BI236" t="s">
        <v>724</v>
      </c>
      <c r="BU236">
        <v>394455</v>
      </c>
    </row>
    <row r="237" spans="1:73" x14ac:dyDescent="0.3">
      <c r="A237">
        <v>386323</v>
      </c>
      <c r="C237">
        <v>1</v>
      </c>
      <c r="D237">
        <v>1</v>
      </c>
      <c r="E237">
        <v>1</v>
      </c>
      <c r="F237" t="s">
        <v>0</v>
      </c>
      <c r="G237" t="s">
        <v>1</v>
      </c>
      <c r="H237" t="s">
        <v>725</v>
      </c>
      <c r="I237" t="s">
        <v>100</v>
      </c>
      <c r="K237">
        <v>1</v>
      </c>
      <c r="L237" t="s">
        <v>3</v>
      </c>
      <c r="M237">
        <v>100399</v>
      </c>
      <c r="N237" t="s">
        <v>4</v>
      </c>
      <c r="T237" t="s">
        <v>726</v>
      </c>
      <c r="U237" s="2">
        <v>1</v>
      </c>
      <c r="V237" t="s">
        <v>6</v>
      </c>
      <c r="W237" t="s">
        <v>690</v>
      </c>
      <c r="X237" s="3" t="s">
        <v>691</v>
      </c>
      <c r="Y237" s="4">
        <v>2</v>
      </c>
      <c r="Z237" s="5">
        <v>214</v>
      </c>
      <c r="AA237" t="s">
        <v>690</v>
      </c>
      <c r="AB237" t="s">
        <v>727</v>
      </c>
      <c r="AC237">
        <v>2019</v>
      </c>
      <c r="AD237">
        <v>6</v>
      </c>
      <c r="AE237">
        <v>30</v>
      </c>
      <c r="AF237" t="s">
        <v>118</v>
      </c>
      <c r="AG237" t="s">
        <v>118</v>
      </c>
      <c r="AI237">
        <v>264032</v>
      </c>
      <c r="AJ237">
        <v>6621589</v>
      </c>
      <c r="AK237" s="5">
        <v>265000</v>
      </c>
      <c r="AL237" s="5">
        <v>6621000</v>
      </c>
      <c r="AM237">
        <v>20</v>
      </c>
      <c r="AO237">
        <v>8</v>
      </c>
      <c r="AP237" t="s">
        <v>11</v>
      </c>
      <c r="AR237">
        <v>100399</v>
      </c>
      <c r="AT237" s="6" t="s">
        <v>13</v>
      </c>
      <c r="AU237">
        <v>1</v>
      </c>
      <c r="AV237" t="s">
        <v>14</v>
      </c>
      <c r="AW237" t="s">
        <v>728</v>
      </c>
      <c r="AX237" t="s">
        <v>729</v>
      </c>
      <c r="AY237">
        <v>8</v>
      </c>
      <c r="AZ237" t="s">
        <v>17</v>
      </c>
      <c r="BA237" t="s">
        <v>18</v>
      </c>
      <c r="BC237" s="7">
        <v>43853</v>
      </c>
      <c r="BD237" s="8" t="s">
        <v>19</v>
      </c>
      <c r="BF237">
        <v>3</v>
      </c>
      <c r="BG237">
        <v>462765</v>
      </c>
      <c r="BI237" t="s">
        <v>730</v>
      </c>
      <c r="BK237" t="s">
        <v>731</v>
      </c>
      <c r="BU237">
        <v>386323</v>
      </c>
    </row>
    <row r="238" spans="1:73" x14ac:dyDescent="0.3">
      <c r="A238">
        <v>386328</v>
      </c>
      <c r="C238">
        <v>1</v>
      </c>
      <c r="D238">
        <v>1</v>
      </c>
      <c r="E238">
        <v>2</v>
      </c>
      <c r="F238" t="s">
        <v>0</v>
      </c>
      <c r="G238" t="s">
        <v>1</v>
      </c>
      <c r="H238" t="s">
        <v>732</v>
      </c>
      <c r="I238" t="s">
        <v>100</v>
      </c>
      <c r="K238">
        <v>1</v>
      </c>
      <c r="L238" t="s">
        <v>3</v>
      </c>
      <c r="M238">
        <v>100399</v>
      </c>
      <c r="N238" t="s">
        <v>4</v>
      </c>
      <c r="T238" t="s">
        <v>726</v>
      </c>
      <c r="U238" s="2">
        <v>1</v>
      </c>
      <c r="V238" t="s">
        <v>6</v>
      </c>
      <c r="W238" t="s">
        <v>690</v>
      </c>
      <c r="X238" s="3" t="s">
        <v>691</v>
      </c>
      <c r="Y238" s="4">
        <v>2</v>
      </c>
      <c r="Z238" s="5">
        <v>214</v>
      </c>
      <c r="AA238" t="s">
        <v>690</v>
      </c>
      <c r="AB238" t="s">
        <v>727</v>
      </c>
      <c r="AC238">
        <v>2019</v>
      </c>
      <c r="AD238">
        <v>10</v>
      </c>
      <c r="AE238">
        <v>6</v>
      </c>
      <c r="AF238" t="s">
        <v>118</v>
      </c>
      <c r="AG238" t="s">
        <v>118</v>
      </c>
      <c r="AI238">
        <v>264032</v>
      </c>
      <c r="AJ238">
        <v>6621589</v>
      </c>
      <c r="AK238" s="5">
        <v>265000</v>
      </c>
      <c r="AL238" s="5">
        <v>6621000</v>
      </c>
      <c r="AM238">
        <v>20</v>
      </c>
      <c r="AO238">
        <v>8</v>
      </c>
      <c r="AP238" t="s">
        <v>11</v>
      </c>
      <c r="AR238">
        <v>100399</v>
      </c>
      <c r="AT238" s="6" t="s">
        <v>13</v>
      </c>
      <c r="AU238">
        <v>1</v>
      </c>
      <c r="AV238" t="s">
        <v>14</v>
      </c>
      <c r="AW238" t="s">
        <v>728</v>
      </c>
      <c r="AX238" t="s">
        <v>733</v>
      </c>
      <c r="AY238">
        <v>8</v>
      </c>
      <c r="AZ238" t="s">
        <v>17</v>
      </c>
      <c r="BA238" t="s">
        <v>18</v>
      </c>
      <c r="BC238" s="7">
        <v>43853</v>
      </c>
      <c r="BD238" s="8" t="s">
        <v>19</v>
      </c>
      <c r="BF238">
        <v>3</v>
      </c>
      <c r="BG238">
        <v>462784</v>
      </c>
      <c r="BI238" t="s">
        <v>734</v>
      </c>
      <c r="BK238" t="s">
        <v>735</v>
      </c>
      <c r="BU238">
        <v>386328</v>
      </c>
    </row>
    <row r="239" spans="1:73" x14ac:dyDescent="0.3">
      <c r="A239">
        <v>386315</v>
      </c>
      <c r="C239">
        <v>1</v>
      </c>
      <c r="D239">
        <v>1</v>
      </c>
      <c r="E239">
        <v>3</v>
      </c>
      <c r="F239" t="s">
        <v>0</v>
      </c>
      <c r="G239" t="s">
        <v>169</v>
      </c>
      <c r="H239" t="s">
        <v>736</v>
      </c>
      <c r="I239" t="s">
        <v>93</v>
      </c>
      <c r="K239">
        <v>1</v>
      </c>
      <c r="L239" t="s">
        <v>3</v>
      </c>
      <c r="M239">
        <v>100399</v>
      </c>
      <c r="N239" t="s">
        <v>4</v>
      </c>
      <c r="T239" t="s">
        <v>726</v>
      </c>
      <c r="U239" s="2">
        <v>1</v>
      </c>
      <c r="V239" t="s">
        <v>6</v>
      </c>
      <c r="W239" t="s">
        <v>690</v>
      </c>
      <c r="X239" s="3" t="s">
        <v>691</v>
      </c>
      <c r="Y239" s="4">
        <v>2</v>
      </c>
      <c r="Z239" s="5">
        <v>214</v>
      </c>
      <c r="AA239" t="s">
        <v>690</v>
      </c>
      <c r="AB239" t="s">
        <v>737</v>
      </c>
      <c r="AC239">
        <v>2019</v>
      </c>
      <c r="AD239">
        <v>10</v>
      </c>
      <c r="AE239">
        <v>6</v>
      </c>
      <c r="AF239" t="s">
        <v>118</v>
      </c>
      <c r="AI239">
        <v>264031</v>
      </c>
      <c r="AJ239">
        <v>6621585</v>
      </c>
      <c r="AK239" s="5">
        <v>265000</v>
      </c>
      <c r="AL239" s="5">
        <v>6621000</v>
      </c>
      <c r="AM239">
        <v>20</v>
      </c>
      <c r="AO239">
        <v>1010</v>
      </c>
      <c r="AQ239" s="7" t="s">
        <v>738</v>
      </c>
      <c r="AR239">
        <v>100399</v>
      </c>
      <c r="AT239" s="6" t="s">
        <v>13</v>
      </c>
      <c r="AU239">
        <v>1</v>
      </c>
      <c r="AV239" t="s">
        <v>14</v>
      </c>
      <c r="AW239" t="s">
        <v>739</v>
      </c>
      <c r="AX239" t="s">
        <v>740</v>
      </c>
      <c r="AY239">
        <v>1010</v>
      </c>
      <c r="AZ239" t="s">
        <v>176</v>
      </c>
      <c r="BA239" t="s">
        <v>177</v>
      </c>
      <c r="BC239" s="7">
        <v>43752.935891203699</v>
      </c>
      <c r="BD239" s="8" t="s">
        <v>19</v>
      </c>
      <c r="BF239">
        <v>6</v>
      </c>
      <c r="BG239">
        <v>220594</v>
      </c>
      <c r="BI239" t="s">
        <v>741</v>
      </c>
      <c r="BU239">
        <v>386315</v>
      </c>
    </row>
    <row r="240" spans="1:73" x14ac:dyDescent="0.3">
      <c r="A240">
        <v>386760</v>
      </c>
      <c r="B240">
        <v>270045</v>
      </c>
      <c r="F240" t="s">
        <v>0</v>
      </c>
      <c r="G240" t="s">
        <v>1</v>
      </c>
      <c r="H240" t="s">
        <v>1179</v>
      </c>
      <c r="I240" s="1" t="str">
        <f>HYPERLINK(AQ240,"Hb")</f>
        <v>Hb</v>
      </c>
      <c r="K240">
        <v>1</v>
      </c>
      <c r="L240" t="s">
        <v>3</v>
      </c>
      <c r="M240">
        <v>100399</v>
      </c>
      <c r="N240" t="s">
        <v>4</v>
      </c>
      <c r="T240" t="s">
        <v>1180</v>
      </c>
      <c r="U240" s="2">
        <v>1</v>
      </c>
      <c r="V240" t="s">
        <v>804</v>
      </c>
      <c r="W240" t="s">
        <v>804</v>
      </c>
      <c r="X240" s="3" t="s">
        <v>691</v>
      </c>
      <c r="Y240" s="4">
        <v>2</v>
      </c>
      <c r="Z240" s="5">
        <v>301</v>
      </c>
      <c r="AA240" s="5" t="s">
        <v>804</v>
      </c>
      <c r="AB240" t="s">
        <v>1181</v>
      </c>
      <c r="AC240">
        <v>1997</v>
      </c>
      <c r="AD240">
        <v>10</v>
      </c>
      <c r="AE240">
        <v>11</v>
      </c>
      <c r="AF240" t="s">
        <v>1182</v>
      </c>
      <c r="AG240" t="s">
        <v>1182</v>
      </c>
      <c r="AI240">
        <v>264113</v>
      </c>
      <c r="AJ240">
        <v>6649690</v>
      </c>
      <c r="AK240" s="5">
        <v>265000</v>
      </c>
      <c r="AL240" s="5">
        <v>6649000</v>
      </c>
      <c r="AM240">
        <v>707</v>
      </c>
      <c r="AO240">
        <v>8</v>
      </c>
      <c r="AP240" t="s">
        <v>80</v>
      </c>
      <c r="AQ240" t="s">
        <v>1183</v>
      </c>
      <c r="AR240">
        <v>100399</v>
      </c>
      <c r="AT240" s="6" t="s">
        <v>13</v>
      </c>
      <c r="AU240">
        <v>1</v>
      </c>
      <c r="AV240" t="s">
        <v>14</v>
      </c>
      <c r="AW240" t="s">
        <v>1184</v>
      </c>
      <c r="AX240" t="s">
        <v>1185</v>
      </c>
      <c r="AY240">
        <v>8</v>
      </c>
      <c r="AZ240" t="s">
        <v>17</v>
      </c>
      <c r="BA240" t="s">
        <v>18</v>
      </c>
      <c r="BB240">
        <v>1</v>
      </c>
      <c r="BC240" s="7">
        <v>38465</v>
      </c>
      <c r="BD240" s="8" t="s">
        <v>19</v>
      </c>
      <c r="BF240">
        <v>3</v>
      </c>
      <c r="BG240">
        <v>440897</v>
      </c>
      <c r="BH240">
        <v>14613</v>
      </c>
      <c r="BI240" t="s">
        <v>1186</v>
      </c>
      <c r="BK240" t="s">
        <v>1187</v>
      </c>
      <c r="BU240">
        <v>386760</v>
      </c>
    </row>
    <row r="241" spans="1:73" x14ac:dyDescent="0.3">
      <c r="A241">
        <v>388942</v>
      </c>
      <c r="B241">
        <v>298290</v>
      </c>
      <c r="F241" t="s">
        <v>0</v>
      </c>
      <c r="G241" t="s">
        <v>1</v>
      </c>
      <c r="H241" t="s">
        <v>1188</v>
      </c>
      <c r="I241" s="1" t="str">
        <f>HYPERLINK(AQ241,"Hb")</f>
        <v>Hb</v>
      </c>
      <c r="K241">
        <v>1</v>
      </c>
      <c r="L241" t="s">
        <v>3</v>
      </c>
      <c r="M241">
        <v>100399</v>
      </c>
      <c r="N241" t="s">
        <v>4</v>
      </c>
      <c r="T241" t="s">
        <v>1180</v>
      </c>
      <c r="U241" s="2">
        <v>1</v>
      </c>
      <c r="V241" t="s">
        <v>804</v>
      </c>
      <c r="W241" t="s">
        <v>804</v>
      </c>
      <c r="X241" s="3" t="s">
        <v>691</v>
      </c>
      <c r="Y241" s="4">
        <v>2</v>
      </c>
      <c r="Z241" s="5">
        <v>301</v>
      </c>
      <c r="AA241" s="5" t="s">
        <v>804</v>
      </c>
      <c r="AB241" t="s">
        <v>1189</v>
      </c>
      <c r="AC241">
        <v>2005</v>
      </c>
      <c r="AD241">
        <v>9</v>
      </c>
      <c r="AE241">
        <v>22</v>
      </c>
      <c r="AF241" t="s">
        <v>102</v>
      </c>
      <c r="AG241" t="s">
        <v>102</v>
      </c>
      <c r="AI241">
        <v>264543</v>
      </c>
      <c r="AJ241">
        <v>6649317</v>
      </c>
      <c r="AK241" s="5">
        <v>265000</v>
      </c>
      <c r="AL241" s="5">
        <v>6649000</v>
      </c>
      <c r="AM241">
        <v>7</v>
      </c>
      <c r="AO241">
        <v>8</v>
      </c>
      <c r="AP241" t="s">
        <v>11</v>
      </c>
      <c r="AQ241" t="s">
        <v>1190</v>
      </c>
      <c r="AR241">
        <v>100399</v>
      </c>
      <c r="AT241" s="6" t="s">
        <v>13</v>
      </c>
      <c r="AU241">
        <v>1</v>
      </c>
      <c r="AV241" t="s">
        <v>14</v>
      </c>
      <c r="AW241" t="s">
        <v>1191</v>
      </c>
      <c r="AX241" t="s">
        <v>1192</v>
      </c>
      <c r="AY241">
        <v>8</v>
      </c>
      <c r="AZ241" t="s">
        <v>17</v>
      </c>
      <c r="BA241" t="s">
        <v>18</v>
      </c>
      <c r="BB241">
        <v>1</v>
      </c>
      <c r="BC241" s="7">
        <v>39825</v>
      </c>
      <c r="BD241" s="8" t="s">
        <v>19</v>
      </c>
      <c r="BF241">
        <v>3</v>
      </c>
      <c r="BG241">
        <v>471573</v>
      </c>
      <c r="BH241">
        <v>14639</v>
      </c>
      <c r="BI241" t="s">
        <v>1193</v>
      </c>
      <c r="BK241" t="s">
        <v>1194</v>
      </c>
      <c r="BU241">
        <v>388942</v>
      </c>
    </row>
    <row r="242" spans="1:73" x14ac:dyDescent="0.3">
      <c r="A242">
        <v>388937</v>
      </c>
      <c r="B242">
        <v>275915</v>
      </c>
      <c r="F242" t="s">
        <v>0</v>
      </c>
      <c r="G242" t="s">
        <v>1</v>
      </c>
      <c r="H242" t="s">
        <v>1195</v>
      </c>
      <c r="I242" s="1" t="str">
        <f>HYPERLINK(AQ242,"Hb")</f>
        <v>Hb</v>
      </c>
      <c r="K242">
        <v>1</v>
      </c>
      <c r="L242" t="s">
        <v>3</v>
      </c>
      <c r="M242">
        <v>100399</v>
      </c>
      <c r="N242" t="s">
        <v>4</v>
      </c>
      <c r="T242" t="s">
        <v>1180</v>
      </c>
      <c r="U242" s="2">
        <v>1</v>
      </c>
      <c r="V242" t="s">
        <v>804</v>
      </c>
      <c r="W242" t="s">
        <v>804</v>
      </c>
      <c r="X242" s="3" t="s">
        <v>691</v>
      </c>
      <c r="Y242" s="4">
        <v>2</v>
      </c>
      <c r="Z242" s="5">
        <v>301</v>
      </c>
      <c r="AA242" s="5" t="s">
        <v>804</v>
      </c>
      <c r="AB242" t="s">
        <v>1196</v>
      </c>
      <c r="AC242">
        <v>2006</v>
      </c>
      <c r="AD242">
        <v>9</v>
      </c>
      <c r="AE242">
        <v>7</v>
      </c>
      <c r="AF242" t="s">
        <v>881</v>
      </c>
      <c r="AG242" t="s">
        <v>881</v>
      </c>
      <c r="AI242">
        <v>264543</v>
      </c>
      <c r="AJ242">
        <v>6649317</v>
      </c>
      <c r="AK242" s="5">
        <v>265000</v>
      </c>
      <c r="AL242" s="5">
        <v>6649000</v>
      </c>
      <c r="AM242">
        <v>7</v>
      </c>
      <c r="AO242">
        <v>8</v>
      </c>
      <c r="AP242" t="s">
        <v>11</v>
      </c>
      <c r="AQ242" t="s">
        <v>1197</v>
      </c>
      <c r="AR242">
        <v>100399</v>
      </c>
      <c r="AT242" s="6" t="s">
        <v>13</v>
      </c>
      <c r="AU242">
        <v>1</v>
      </c>
      <c r="AV242" t="s">
        <v>14</v>
      </c>
      <c r="AW242" t="s">
        <v>1191</v>
      </c>
      <c r="AX242" t="s">
        <v>1198</v>
      </c>
      <c r="AY242">
        <v>8</v>
      </c>
      <c r="AZ242" t="s">
        <v>17</v>
      </c>
      <c r="BA242" t="s">
        <v>18</v>
      </c>
      <c r="BB242">
        <v>1</v>
      </c>
      <c r="BC242" s="7">
        <v>39140</v>
      </c>
      <c r="BD242" s="8" t="s">
        <v>19</v>
      </c>
      <c r="BF242">
        <v>3</v>
      </c>
      <c r="BG242">
        <v>448435</v>
      </c>
      <c r="BH242">
        <v>14642</v>
      </c>
      <c r="BI242" t="s">
        <v>1199</v>
      </c>
      <c r="BK242" t="s">
        <v>1200</v>
      </c>
      <c r="BU242">
        <v>388937</v>
      </c>
    </row>
    <row r="243" spans="1:73" x14ac:dyDescent="0.3">
      <c r="A243">
        <v>386502</v>
      </c>
      <c r="B243">
        <v>276472</v>
      </c>
      <c r="F243" t="s">
        <v>0</v>
      </c>
      <c r="G243" t="s">
        <v>1</v>
      </c>
      <c r="H243" t="s">
        <v>1201</v>
      </c>
      <c r="I243" s="1" t="str">
        <f>HYPERLINK(AQ243,"Hb")</f>
        <v>Hb</v>
      </c>
      <c r="K243">
        <v>1</v>
      </c>
      <c r="L243" t="s">
        <v>3</v>
      </c>
      <c r="M243">
        <v>100399</v>
      </c>
      <c r="N243" t="s">
        <v>4</v>
      </c>
      <c r="T243" t="s">
        <v>1180</v>
      </c>
      <c r="U243" s="2">
        <v>1</v>
      </c>
      <c r="V243" t="s">
        <v>804</v>
      </c>
      <c r="W243" t="s">
        <v>804</v>
      </c>
      <c r="X243" s="3" t="s">
        <v>691</v>
      </c>
      <c r="Y243" s="4">
        <v>2</v>
      </c>
      <c r="Z243" s="5">
        <v>301</v>
      </c>
      <c r="AA243" s="5" t="s">
        <v>804</v>
      </c>
      <c r="AB243" t="s">
        <v>1202</v>
      </c>
      <c r="AC243">
        <v>2006</v>
      </c>
      <c r="AD243">
        <v>10</v>
      </c>
      <c r="AE243">
        <v>6</v>
      </c>
      <c r="AF243" t="s">
        <v>881</v>
      </c>
      <c r="AG243" t="s">
        <v>881</v>
      </c>
      <c r="AI243">
        <v>264067</v>
      </c>
      <c r="AJ243">
        <v>6648621</v>
      </c>
      <c r="AK243" s="5">
        <v>265000</v>
      </c>
      <c r="AL243" s="5">
        <v>6649000</v>
      </c>
      <c r="AM243">
        <v>7</v>
      </c>
      <c r="AO243">
        <v>8</v>
      </c>
      <c r="AP243" t="s">
        <v>11</v>
      </c>
      <c r="AQ243" t="s">
        <v>1203</v>
      </c>
      <c r="AR243">
        <v>100399</v>
      </c>
      <c r="AT243" s="6" t="s">
        <v>13</v>
      </c>
      <c r="AU243">
        <v>1</v>
      </c>
      <c r="AV243" t="s">
        <v>14</v>
      </c>
      <c r="AW243" t="s">
        <v>1204</v>
      </c>
      <c r="AX243" t="s">
        <v>1205</v>
      </c>
      <c r="AY243">
        <v>8</v>
      </c>
      <c r="AZ243" t="s">
        <v>17</v>
      </c>
      <c r="BA243" t="s">
        <v>18</v>
      </c>
      <c r="BB243">
        <v>1</v>
      </c>
      <c r="BC243" s="7">
        <v>41880</v>
      </c>
      <c r="BD243" s="8" t="s">
        <v>19</v>
      </c>
      <c r="BF243">
        <v>3</v>
      </c>
      <c r="BG243">
        <v>448960</v>
      </c>
      <c r="BH243">
        <v>14643</v>
      </c>
      <c r="BI243" t="s">
        <v>1206</v>
      </c>
      <c r="BK243" t="s">
        <v>1207</v>
      </c>
      <c r="BU243">
        <v>386502</v>
      </c>
    </row>
    <row r="244" spans="1:73" x14ac:dyDescent="0.3">
      <c r="A244">
        <v>386508</v>
      </c>
      <c r="B244">
        <v>276480</v>
      </c>
      <c r="F244" t="s">
        <v>0</v>
      </c>
      <c r="G244" t="s">
        <v>1</v>
      </c>
      <c r="H244" t="s">
        <v>1208</v>
      </c>
      <c r="I244" s="1" t="str">
        <f>HYPERLINK(AQ244,"Hb")</f>
        <v>Hb</v>
      </c>
      <c r="K244">
        <v>1</v>
      </c>
      <c r="L244" t="s">
        <v>3</v>
      </c>
      <c r="M244">
        <v>100399</v>
      </c>
      <c r="N244" t="s">
        <v>4</v>
      </c>
      <c r="T244" t="s">
        <v>1180</v>
      </c>
      <c r="U244" s="2">
        <v>1</v>
      </c>
      <c r="V244" t="s">
        <v>804</v>
      </c>
      <c r="W244" t="s">
        <v>804</v>
      </c>
      <c r="X244" s="3" t="s">
        <v>691</v>
      </c>
      <c r="Y244" s="4">
        <v>2</v>
      </c>
      <c r="Z244" s="5">
        <v>301</v>
      </c>
      <c r="AA244" s="5" t="s">
        <v>804</v>
      </c>
      <c r="AB244" t="s">
        <v>1209</v>
      </c>
      <c r="AC244">
        <v>2006</v>
      </c>
      <c r="AD244">
        <v>10</v>
      </c>
      <c r="AE244">
        <v>17</v>
      </c>
      <c r="AF244" t="s">
        <v>881</v>
      </c>
      <c r="AG244" t="s">
        <v>881</v>
      </c>
      <c r="AI244">
        <v>264067</v>
      </c>
      <c r="AJ244">
        <v>6648621</v>
      </c>
      <c r="AK244" s="5">
        <v>265000</v>
      </c>
      <c r="AL244" s="5">
        <v>6649000</v>
      </c>
      <c r="AM244">
        <v>7</v>
      </c>
      <c r="AO244">
        <v>8</v>
      </c>
      <c r="AP244" t="s">
        <v>11</v>
      </c>
      <c r="AQ244" t="s">
        <v>1210</v>
      </c>
      <c r="AR244">
        <v>100399</v>
      </c>
      <c r="AT244" s="6" t="s">
        <v>13</v>
      </c>
      <c r="AU244">
        <v>1</v>
      </c>
      <c r="AV244" t="s">
        <v>14</v>
      </c>
      <c r="AW244" t="s">
        <v>1204</v>
      </c>
      <c r="AX244" t="s">
        <v>1211</v>
      </c>
      <c r="AY244">
        <v>8</v>
      </c>
      <c r="AZ244" t="s">
        <v>17</v>
      </c>
      <c r="BA244" t="s">
        <v>18</v>
      </c>
      <c r="BB244">
        <v>1</v>
      </c>
      <c r="BC244" s="7">
        <v>39199</v>
      </c>
      <c r="BD244" s="8" t="s">
        <v>19</v>
      </c>
      <c r="BF244">
        <v>3</v>
      </c>
      <c r="BG244">
        <v>448966</v>
      </c>
      <c r="BH244">
        <v>14644</v>
      </c>
      <c r="BI244" t="s">
        <v>1212</v>
      </c>
      <c r="BK244" t="s">
        <v>1213</v>
      </c>
      <c r="BU244">
        <v>386508</v>
      </c>
    </row>
    <row r="245" spans="1:73" x14ac:dyDescent="0.3">
      <c r="A245">
        <v>386509</v>
      </c>
      <c r="B245">
        <v>276481</v>
      </c>
      <c r="F245" t="s">
        <v>0</v>
      </c>
      <c r="G245" t="s">
        <v>1</v>
      </c>
      <c r="H245" t="s">
        <v>1214</v>
      </c>
      <c r="I245" s="1" t="str">
        <f>HYPERLINK(AQ245,"Hb")</f>
        <v>Hb</v>
      </c>
      <c r="K245">
        <v>1</v>
      </c>
      <c r="L245" t="s">
        <v>3</v>
      </c>
      <c r="M245">
        <v>100399</v>
      </c>
      <c r="N245" t="s">
        <v>4</v>
      </c>
      <c r="T245" t="s">
        <v>1180</v>
      </c>
      <c r="U245" s="2">
        <v>1</v>
      </c>
      <c r="V245" t="s">
        <v>804</v>
      </c>
      <c r="W245" t="s">
        <v>804</v>
      </c>
      <c r="X245" s="3" t="s">
        <v>691</v>
      </c>
      <c r="Y245" s="4">
        <v>2</v>
      </c>
      <c r="Z245" s="5">
        <v>301</v>
      </c>
      <c r="AA245" s="5" t="s">
        <v>804</v>
      </c>
      <c r="AB245" t="s">
        <v>1215</v>
      </c>
      <c r="AC245">
        <v>2006</v>
      </c>
      <c r="AD245">
        <v>10</v>
      </c>
      <c r="AE245">
        <v>17</v>
      </c>
      <c r="AF245" t="s">
        <v>881</v>
      </c>
      <c r="AG245" t="s">
        <v>881</v>
      </c>
      <c r="AI245">
        <v>264067</v>
      </c>
      <c r="AJ245">
        <v>6648621</v>
      </c>
      <c r="AK245" s="5">
        <v>265000</v>
      </c>
      <c r="AL245" s="5">
        <v>6649000</v>
      </c>
      <c r="AM245">
        <v>7</v>
      </c>
      <c r="AO245">
        <v>8</v>
      </c>
      <c r="AP245" t="s">
        <v>11</v>
      </c>
      <c r="AQ245" t="s">
        <v>1216</v>
      </c>
      <c r="AR245">
        <v>100399</v>
      </c>
      <c r="AT245" s="6" t="s">
        <v>13</v>
      </c>
      <c r="AU245">
        <v>1</v>
      </c>
      <c r="AV245" t="s">
        <v>14</v>
      </c>
      <c r="AW245" t="s">
        <v>1204</v>
      </c>
      <c r="AX245" t="s">
        <v>1217</v>
      </c>
      <c r="AY245">
        <v>8</v>
      </c>
      <c r="AZ245" t="s">
        <v>17</v>
      </c>
      <c r="BA245" t="s">
        <v>18</v>
      </c>
      <c r="BB245">
        <v>1</v>
      </c>
      <c r="BC245" s="7">
        <v>39199</v>
      </c>
      <c r="BD245" s="8" t="s">
        <v>19</v>
      </c>
      <c r="BF245">
        <v>3</v>
      </c>
      <c r="BG245">
        <v>448967</v>
      </c>
      <c r="BH245">
        <v>14645</v>
      </c>
      <c r="BI245" t="s">
        <v>1218</v>
      </c>
      <c r="BK245" t="s">
        <v>1219</v>
      </c>
      <c r="BU245">
        <v>386509</v>
      </c>
    </row>
    <row r="246" spans="1:73" x14ac:dyDescent="0.3">
      <c r="A246">
        <v>386494</v>
      </c>
      <c r="C246">
        <v>1</v>
      </c>
      <c r="F246" t="s">
        <v>0</v>
      </c>
      <c r="G246" t="s">
        <v>1</v>
      </c>
      <c r="H246" t="s">
        <v>1220</v>
      </c>
      <c r="I246" t="s">
        <v>100</v>
      </c>
      <c r="K246">
        <v>1</v>
      </c>
      <c r="L246" t="s">
        <v>3</v>
      </c>
      <c r="M246">
        <v>100399</v>
      </c>
      <c r="N246" t="s">
        <v>4</v>
      </c>
      <c r="T246" t="s">
        <v>1180</v>
      </c>
      <c r="U246" s="2">
        <v>1</v>
      </c>
      <c r="V246" t="s">
        <v>804</v>
      </c>
      <c r="W246" t="s">
        <v>804</v>
      </c>
      <c r="X246" s="3" t="s">
        <v>691</v>
      </c>
      <c r="Y246" s="4">
        <v>2</v>
      </c>
      <c r="Z246" s="5">
        <v>301</v>
      </c>
      <c r="AA246" s="5" t="s">
        <v>804</v>
      </c>
      <c r="AB246" t="s">
        <v>1221</v>
      </c>
      <c r="AC246">
        <v>2009</v>
      </c>
      <c r="AD246">
        <v>10</v>
      </c>
      <c r="AE246">
        <v>29</v>
      </c>
      <c r="AF246" t="s">
        <v>921</v>
      </c>
      <c r="AG246" t="s">
        <v>921</v>
      </c>
      <c r="AI246">
        <v>264067</v>
      </c>
      <c r="AJ246">
        <v>6648621</v>
      </c>
      <c r="AK246" s="5">
        <v>265000</v>
      </c>
      <c r="AL246" s="5">
        <v>6649000</v>
      </c>
      <c r="AM246">
        <v>7</v>
      </c>
      <c r="AO246">
        <v>8</v>
      </c>
      <c r="AP246" t="s">
        <v>11</v>
      </c>
      <c r="AR246">
        <v>100399</v>
      </c>
      <c r="AT246" s="6" t="s">
        <v>13</v>
      </c>
      <c r="AU246">
        <v>1</v>
      </c>
      <c r="AV246" t="s">
        <v>14</v>
      </c>
      <c r="AW246" t="s">
        <v>1204</v>
      </c>
      <c r="AX246" t="s">
        <v>1222</v>
      </c>
      <c r="AY246">
        <v>8</v>
      </c>
      <c r="AZ246" t="s">
        <v>17</v>
      </c>
      <c r="BA246" t="s">
        <v>18</v>
      </c>
      <c r="BC246" s="7">
        <v>43147</v>
      </c>
      <c r="BD246" s="8" t="s">
        <v>19</v>
      </c>
      <c r="BF246">
        <v>3</v>
      </c>
      <c r="BG246">
        <v>447496</v>
      </c>
      <c r="BI246" t="s">
        <v>1223</v>
      </c>
      <c r="BK246" t="s">
        <v>1224</v>
      </c>
      <c r="BU246">
        <v>386494</v>
      </c>
    </row>
    <row r="247" spans="1:73" x14ac:dyDescent="0.3">
      <c r="A247">
        <v>389085</v>
      </c>
      <c r="B247">
        <v>302797</v>
      </c>
      <c r="F247" t="s">
        <v>0</v>
      </c>
      <c r="G247" t="s">
        <v>1</v>
      </c>
      <c r="H247" t="s">
        <v>1225</v>
      </c>
      <c r="I247" s="1" t="str">
        <f>HYPERLINK(AQ247,"Hb")</f>
        <v>Hb</v>
      </c>
      <c r="K247">
        <v>1</v>
      </c>
      <c r="L247" t="s">
        <v>3</v>
      </c>
      <c r="M247">
        <v>100399</v>
      </c>
      <c r="N247" t="s">
        <v>4</v>
      </c>
      <c r="T247" t="s">
        <v>1180</v>
      </c>
      <c r="U247" s="2">
        <v>1</v>
      </c>
      <c r="V247" t="s">
        <v>804</v>
      </c>
      <c r="W247" t="s">
        <v>804</v>
      </c>
      <c r="X247" s="3" t="s">
        <v>691</v>
      </c>
      <c r="Y247" s="4">
        <v>2</v>
      </c>
      <c r="Z247" s="5">
        <v>301</v>
      </c>
      <c r="AA247" s="5" t="s">
        <v>804</v>
      </c>
      <c r="AB247" t="s">
        <v>1226</v>
      </c>
      <c r="AC247">
        <v>2011</v>
      </c>
      <c r="AD247">
        <v>10</v>
      </c>
      <c r="AE247">
        <v>30</v>
      </c>
      <c r="AF247" t="s">
        <v>102</v>
      </c>
      <c r="AG247" t="s">
        <v>102</v>
      </c>
      <c r="AI247">
        <v>264568</v>
      </c>
      <c r="AJ247">
        <v>6649270</v>
      </c>
      <c r="AK247" s="5">
        <v>265000</v>
      </c>
      <c r="AL247" s="5">
        <v>6649000</v>
      </c>
      <c r="AM247">
        <v>7</v>
      </c>
      <c r="AO247">
        <v>8</v>
      </c>
      <c r="AP247" t="s">
        <v>11</v>
      </c>
      <c r="AQ247" t="s">
        <v>1227</v>
      </c>
      <c r="AR247">
        <v>100399</v>
      </c>
      <c r="AT247" s="6" t="s">
        <v>13</v>
      </c>
      <c r="AU247">
        <v>1</v>
      </c>
      <c r="AV247" t="s">
        <v>14</v>
      </c>
      <c r="AW247" t="s">
        <v>1228</v>
      </c>
      <c r="AX247" t="s">
        <v>1229</v>
      </c>
      <c r="AY247">
        <v>8</v>
      </c>
      <c r="AZ247" t="s">
        <v>17</v>
      </c>
      <c r="BA247" t="s">
        <v>18</v>
      </c>
      <c r="BB247">
        <v>1</v>
      </c>
      <c r="BC247" s="7">
        <v>41677</v>
      </c>
      <c r="BD247" s="8" t="s">
        <v>19</v>
      </c>
      <c r="BF247">
        <v>3</v>
      </c>
      <c r="BG247">
        <v>475667</v>
      </c>
      <c r="BH247">
        <v>14660</v>
      </c>
      <c r="BI247" t="s">
        <v>1230</v>
      </c>
      <c r="BK247" t="s">
        <v>1231</v>
      </c>
      <c r="BU247">
        <v>389085</v>
      </c>
    </row>
    <row r="248" spans="1:73" x14ac:dyDescent="0.3">
      <c r="A248">
        <v>387212</v>
      </c>
      <c r="B248">
        <v>274054</v>
      </c>
      <c r="F248" t="s">
        <v>0</v>
      </c>
      <c r="G248" t="s">
        <v>1</v>
      </c>
      <c r="H248" t="s">
        <v>1232</v>
      </c>
      <c r="I248" s="1" t="str">
        <f>HYPERLINK(AQ248,"Hb")</f>
        <v>Hb</v>
      </c>
      <c r="K248">
        <v>1</v>
      </c>
      <c r="L248" t="s">
        <v>3</v>
      </c>
      <c r="M248">
        <v>100399</v>
      </c>
      <c r="N248" t="s">
        <v>4</v>
      </c>
      <c r="T248" t="s">
        <v>1233</v>
      </c>
      <c r="U248" s="2">
        <v>1</v>
      </c>
      <c r="V248" t="s">
        <v>804</v>
      </c>
      <c r="W248" t="s">
        <v>804</v>
      </c>
      <c r="X248" s="3" t="s">
        <v>691</v>
      </c>
      <c r="Y248" s="4">
        <v>2</v>
      </c>
      <c r="Z248" s="5">
        <v>301</v>
      </c>
      <c r="AA248" s="5" t="s">
        <v>804</v>
      </c>
      <c r="AB248" t="s">
        <v>1234</v>
      </c>
      <c r="AC248">
        <v>1999</v>
      </c>
      <c r="AD248">
        <v>7</v>
      </c>
      <c r="AE248">
        <v>3</v>
      </c>
      <c r="AF248" t="s">
        <v>1182</v>
      </c>
      <c r="AG248" t="s">
        <v>1182</v>
      </c>
      <c r="AI248">
        <v>264198</v>
      </c>
      <c r="AJ248">
        <v>6650679</v>
      </c>
      <c r="AK248" s="5">
        <v>265000</v>
      </c>
      <c r="AL248" s="5">
        <v>6651000</v>
      </c>
      <c r="AM248">
        <v>707</v>
      </c>
      <c r="AO248">
        <v>8</v>
      </c>
      <c r="AP248" t="s">
        <v>11</v>
      </c>
      <c r="AQ248" t="s">
        <v>1235</v>
      </c>
      <c r="AR248">
        <v>100399</v>
      </c>
      <c r="AT248" s="6" t="s">
        <v>13</v>
      </c>
      <c r="AU248">
        <v>1</v>
      </c>
      <c r="AV248" t="s">
        <v>14</v>
      </c>
      <c r="AW248" t="s">
        <v>1236</v>
      </c>
      <c r="AX248" t="s">
        <v>1237</v>
      </c>
      <c r="AY248">
        <v>8</v>
      </c>
      <c r="AZ248" t="s">
        <v>17</v>
      </c>
      <c r="BA248" t="s">
        <v>18</v>
      </c>
      <c r="BB248">
        <v>1</v>
      </c>
      <c r="BC248" s="7">
        <v>36435</v>
      </c>
      <c r="BD248" s="8" t="s">
        <v>19</v>
      </c>
      <c r="BF248">
        <v>3</v>
      </c>
      <c r="BG248">
        <v>444494</v>
      </c>
      <c r="BH248">
        <v>14617</v>
      </c>
      <c r="BI248" t="s">
        <v>1238</v>
      </c>
      <c r="BK248" t="s">
        <v>1239</v>
      </c>
      <c r="BU248">
        <v>387212</v>
      </c>
    </row>
    <row r="249" spans="1:73" x14ac:dyDescent="0.3">
      <c r="A249">
        <v>411762</v>
      </c>
      <c r="B249">
        <v>305746</v>
      </c>
      <c r="F249" t="s">
        <v>0</v>
      </c>
      <c r="G249" t="s">
        <v>1</v>
      </c>
      <c r="H249" t="s">
        <v>179</v>
      </c>
      <c r="I249" s="1" t="str">
        <f>HYPERLINK(AQ249,"Hb")</f>
        <v>Hb</v>
      </c>
      <c r="K249">
        <v>1</v>
      </c>
      <c r="L249" t="s">
        <v>3</v>
      </c>
      <c r="M249">
        <v>100399</v>
      </c>
      <c r="N249" t="s">
        <v>4</v>
      </c>
      <c r="T249" t="s">
        <v>180</v>
      </c>
      <c r="U249" s="2">
        <v>1</v>
      </c>
      <c r="V249" t="s">
        <v>6</v>
      </c>
      <c r="W249" t="s">
        <v>181</v>
      </c>
      <c r="X249" s="3" t="s">
        <v>8</v>
      </c>
      <c r="Y249" s="4">
        <v>1</v>
      </c>
      <c r="Z249" s="5">
        <v>106</v>
      </c>
      <c r="AA249" s="5" t="s">
        <v>181</v>
      </c>
      <c r="AB249" t="s">
        <v>182</v>
      </c>
      <c r="AC249">
        <v>1973</v>
      </c>
      <c r="AD249">
        <v>10</v>
      </c>
      <c r="AE249">
        <v>7</v>
      </c>
      <c r="AF249" t="s">
        <v>183</v>
      </c>
      <c r="AG249" t="s">
        <v>183</v>
      </c>
      <c r="AI249">
        <v>269467</v>
      </c>
      <c r="AJ249">
        <v>6566826</v>
      </c>
      <c r="AK249" s="5">
        <v>269000</v>
      </c>
      <c r="AL249" s="5">
        <v>6567000</v>
      </c>
      <c r="AM249">
        <v>361</v>
      </c>
      <c r="AO249">
        <v>8</v>
      </c>
      <c r="AP249" t="s">
        <v>80</v>
      </c>
      <c r="AQ249" t="s">
        <v>184</v>
      </c>
      <c r="AR249">
        <v>100399</v>
      </c>
      <c r="AT249" s="6" t="s">
        <v>13</v>
      </c>
      <c r="AU249">
        <v>1</v>
      </c>
      <c r="AV249" t="s">
        <v>14</v>
      </c>
      <c r="AW249" t="s">
        <v>185</v>
      </c>
      <c r="AX249" t="s">
        <v>186</v>
      </c>
      <c r="AY249">
        <v>8</v>
      </c>
      <c r="AZ249" t="s">
        <v>17</v>
      </c>
      <c r="BA249" t="s">
        <v>18</v>
      </c>
      <c r="BB249">
        <v>1</v>
      </c>
      <c r="BC249" s="7">
        <v>42780</v>
      </c>
      <c r="BD249" s="8" t="s">
        <v>19</v>
      </c>
      <c r="BF249">
        <v>3</v>
      </c>
      <c r="BG249">
        <v>478655</v>
      </c>
      <c r="BH249">
        <v>14550</v>
      </c>
      <c r="BI249" t="s">
        <v>187</v>
      </c>
      <c r="BK249" t="s">
        <v>188</v>
      </c>
      <c r="BU249">
        <v>411762</v>
      </c>
    </row>
    <row r="250" spans="1:73" x14ac:dyDescent="0.3">
      <c r="A250">
        <v>412246</v>
      </c>
      <c r="B250">
        <v>308202</v>
      </c>
      <c r="F250" t="s">
        <v>0</v>
      </c>
      <c r="G250" t="s">
        <v>1</v>
      </c>
      <c r="H250" t="s">
        <v>189</v>
      </c>
      <c r="I250" s="1" t="str">
        <f>HYPERLINK(AQ250,"Hb")</f>
        <v>Hb</v>
      </c>
      <c r="K250">
        <v>1</v>
      </c>
      <c r="L250" t="s">
        <v>3</v>
      </c>
      <c r="M250">
        <v>100399</v>
      </c>
      <c r="N250" t="s">
        <v>4</v>
      </c>
      <c r="T250" t="s">
        <v>180</v>
      </c>
      <c r="U250" s="2">
        <v>1</v>
      </c>
      <c r="V250" t="s">
        <v>6</v>
      </c>
      <c r="W250" t="s">
        <v>181</v>
      </c>
      <c r="X250" s="3" t="s">
        <v>8</v>
      </c>
      <c r="Y250" s="4">
        <v>1</v>
      </c>
      <c r="Z250" s="5">
        <v>106</v>
      </c>
      <c r="AA250" s="5" t="s">
        <v>181</v>
      </c>
      <c r="AB250" t="s">
        <v>190</v>
      </c>
      <c r="AC250">
        <v>1975</v>
      </c>
      <c r="AD250">
        <v>9</v>
      </c>
      <c r="AE250">
        <v>23</v>
      </c>
      <c r="AF250" t="s">
        <v>102</v>
      </c>
      <c r="AG250" t="s">
        <v>102</v>
      </c>
      <c r="AI250">
        <v>269539</v>
      </c>
      <c r="AJ250">
        <v>6567067</v>
      </c>
      <c r="AK250" s="5">
        <v>269000</v>
      </c>
      <c r="AL250" s="5">
        <v>6567000</v>
      </c>
      <c r="AM250">
        <v>71</v>
      </c>
      <c r="AO250">
        <v>8</v>
      </c>
      <c r="AP250" t="s">
        <v>80</v>
      </c>
      <c r="AQ250" t="s">
        <v>191</v>
      </c>
      <c r="AR250">
        <v>100399</v>
      </c>
      <c r="AT250" s="6" t="s">
        <v>13</v>
      </c>
      <c r="AU250">
        <v>1</v>
      </c>
      <c r="AV250" t="s">
        <v>14</v>
      </c>
      <c r="AW250" t="s">
        <v>192</v>
      </c>
      <c r="AX250" t="s">
        <v>193</v>
      </c>
      <c r="AY250">
        <v>8</v>
      </c>
      <c r="AZ250" t="s">
        <v>17</v>
      </c>
      <c r="BA250" t="s">
        <v>18</v>
      </c>
      <c r="BB250">
        <v>1</v>
      </c>
      <c r="BC250" s="7">
        <v>36632</v>
      </c>
      <c r="BD250" s="8" t="s">
        <v>19</v>
      </c>
      <c r="BF250">
        <v>3</v>
      </c>
      <c r="BG250">
        <v>480850</v>
      </c>
      <c r="BH250">
        <v>14551</v>
      </c>
      <c r="BI250" t="s">
        <v>194</v>
      </c>
      <c r="BK250" t="s">
        <v>195</v>
      </c>
      <c r="BU250">
        <v>412246</v>
      </c>
    </row>
    <row r="251" spans="1:73" x14ac:dyDescent="0.3">
      <c r="A251">
        <v>413556</v>
      </c>
      <c r="B251">
        <v>303791</v>
      </c>
      <c r="F251" t="s">
        <v>0</v>
      </c>
      <c r="G251" t="s">
        <v>1</v>
      </c>
      <c r="H251" t="s">
        <v>196</v>
      </c>
      <c r="I251" s="1" t="str">
        <f>HYPERLINK(AQ251,"Hb")</f>
        <v>Hb</v>
      </c>
      <c r="K251">
        <v>1</v>
      </c>
      <c r="L251" t="s">
        <v>3</v>
      </c>
      <c r="M251">
        <v>100399</v>
      </c>
      <c r="N251" t="s">
        <v>4</v>
      </c>
      <c r="T251" t="s">
        <v>180</v>
      </c>
      <c r="U251" s="2">
        <v>1</v>
      </c>
      <c r="V251" t="s">
        <v>6</v>
      </c>
      <c r="W251" t="s">
        <v>181</v>
      </c>
      <c r="X251" s="3" t="s">
        <v>8</v>
      </c>
      <c r="Y251" s="4">
        <v>1</v>
      </c>
      <c r="Z251" s="5">
        <v>106</v>
      </c>
      <c r="AA251" s="5" t="s">
        <v>181</v>
      </c>
      <c r="AB251" t="s">
        <v>197</v>
      </c>
      <c r="AC251">
        <v>1980</v>
      </c>
      <c r="AD251">
        <v>9</v>
      </c>
      <c r="AE251">
        <v>1</v>
      </c>
      <c r="AF251" t="s">
        <v>183</v>
      </c>
      <c r="AG251" t="s">
        <v>183</v>
      </c>
      <c r="AI251">
        <v>269755</v>
      </c>
      <c r="AJ251">
        <v>6567802</v>
      </c>
      <c r="AK251" s="5">
        <v>269000</v>
      </c>
      <c r="AL251" s="5">
        <v>6567000</v>
      </c>
      <c r="AM251">
        <v>707</v>
      </c>
      <c r="AO251">
        <v>8</v>
      </c>
      <c r="AP251" t="s">
        <v>80</v>
      </c>
      <c r="AQ251" t="s">
        <v>198</v>
      </c>
      <c r="AR251">
        <v>100399</v>
      </c>
      <c r="AT251" s="6" t="s">
        <v>13</v>
      </c>
      <c r="AU251">
        <v>1</v>
      </c>
      <c r="AV251" t="s">
        <v>14</v>
      </c>
      <c r="AW251" t="s">
        <v>199</v>
      </c>
      <c r="AX251" t="s">
        <v>200</v>
      </c>
      <c r="AY251">
        <v>8</v>
      </c>
      <c r="AZ251" t="s">
        <v>17</v>
      </c>
      <c r="BA251" t="s">
        <v>18</v>
      </c>
      <c r="BB251">
        <v>1</v>
      </c>
      <c r="BC251" s="7">
        <v>33590</v>
      </c>
      <c r="BD251" s="8" t="s">
        <v>19</v>
      </c>
      <c r="BF251">
        <v>3</v>
      </c>
      <c r="BG251">
        <v>476818</v>
      </c>
      <c r="BH251">
        <v>14557</v>
      </c>
      <c r="BI251" t="s">
        <v>201</v>
      </c>
      <c r="BK251" t="s">
        <v>202</v>
      </c>
      <c r="BU251">
        <v>413556</v>
      </c>
    </row>
    <row r="252" spans="1:73" x14ac:dyDescent="0.3">
      <c r="A252">
        <v>413596</v>
      </c>
      <c r="B252">
        <v>309627</v>
      </c>
      <c r="F252" t="s">
        <v>0</v>
      </c>
      <c r="G252" t="s">
        <v>1</v>
      </c>
      <c r="H252" t="s">
        <v>203</v>
      </c>
      <c r="I252" s="1" t="str">
        <f>HYPERLINK(AQ252,"Hb")</f>
        <v>Hb</v>
      </c>
      <c r="K252">
        <v>1</v>
      </c>
      <c r="L252" t="s">
        <v>3</v>
      </c>
      <c r="M252">
        <v>100399</v>
      </c>
      <c r="N252" t="s">
        <v>4</v>
      </c>
      <c r="T252" t="s">
        <v>180</v>
      </c>
      <c r="U252" s="2">
        <v>1</v>
      </c>
      <c r="V252" t="s">
        <v>6</v>
      </c>
      <c r="W252" t="s">
        <v>181</v>
      </c>
      <c r="X252" s="3" t="s">
        <v>8</v>
      </c>
      <c r="Y252" s="4">
        <v>1</v>
      </c>
      <c r="Z252" s="5">
        <v>106</v>
      </c>
      <c r="AA252" s="5" t="s">
        <v>181</v>
      </c>
      <c r="AB252" t="s">
        <v>197</v>
      </c>
      <c r="AC252">
        <v>1981</v>
      </c>
      <c r="AD252">
        <v>9</v>
      </c>
      <c r="AE252">
        <v>9</v>
      </c>
      <c r="AF252" t="s">
        <v>102</v>
      </c>
      <c r="AG252" t="s">
        <v>102</v>
      </c>
      <c r="AI252">
        <v>269755</v>
      </c>
      <c r="AJ252">
        <v>6567802</v>
      </c>
      <c r="AK252" s="5">
        <v>269000</v>
      </c>
      <c r="AL252" s="5">
        <v>6567000</v>
      </c>
      <c r="AM252">
        <v>707</v>
      </c>
      <c r="AO252">
        <v>8</v>
      </c>
      <c r="AP252" t="s">
        <v>80</v>
      </c>
      <c r="AQ252" t="s">
        <v>204</v>
      </c>
      <c r="AR252">
        <v>100399</v>
      </c>
      <c r="AT252" s="6" t="s">
        <v>13</v>
      </c>
      <c r="AU252">
        <v>1</v>
      </c>
      <c r="AV252" t="s">
        <v>14</v>
      </c>
      <c r="AW252" t="s">
        <v>199</v>
      </c>
      <c r="AX252" t="s">
        <v>205</v>
      </c>
      <c r="AY252">
        <v>8</v>
      </c>
      <c r="AZ252" t="s">
        <v>17</v>
      </c>
      <c r="BA252" t="s">
        <v>18</v>
      </c>
      <c r="BB252">
        <v>1</v>
      </c>
      <c r="BC252" s="7">
        <v>33666</v>
      </c>
      <c r="BD252" s="8" t="s">
        <v>19</v>
      </c>
      <c r="BF252">
        <v>3</v>
      </c>
      <c r="BG252">
        <v>482032</v>
      </c>
      <c r="BH252">
        <v>14560</v>
      </c>
      <c r="BI252" t="s">
        <v>206</v>
      </c>
      <c r="BK252" t="s">
        <v>207</v>
      </c>
      <c r="BU252">
        <v>413596</v>
      </c>
    </row>
    <row r="253" spans="1:73" x14ac:dyDescent="0.3">
      <c r="A253">
        <v>413502</v>
      </c>
      <c r="B253">
        <v>272374</v>
      </c>
      <c r="F253" t="s">
        <v>0</v>
      </c>
      <c r="G253" t="s">
        <v>1</v>
      </c>
      <c r="H253" t="s">
        <v>208</v>
      </c>
      <c r="I253" s="1" t="str">
        <f>HYPERLINK(AQ253,"Hb")</f>
        <v>Hb</v>
      </c>
      <c r="K253">
        <v>1</v>
      </c>
      <c r="L253" t="s">
        <v>3</v>
      </c>
      <c r="M253">
        <v>100399</v>
      </c>
      <c r="N253" t="s">
        <v>4</v>
      </c>
      <c r="T253" t="s">
        <v>180</v>
      </c>
      <c r="U253" s="2">
        <v>1</v>
      </c>
      <c r="V253" t="s">
        <v>6</v>
      </c>
      <c r="W253" t="s">
        <v>181</v>
      </c>
      <c r="X253" s="3" t="s">
        <v>8</v>
      </c>
      <c r="Y253" s="4">
        <v>1</v>
      </c>
      <c r="Z253" s="5">
        <v>106</v>
      </c>
      <c r="AA253" s="5" t="s">
        <v>181</v>
      </c>
      <c r="AB253" t="s">
        <v>209</v>
      </c>
      <c r="AC253">
        <v>1985</v>
      </c>
      <c r="AD253">
        <v>9</v>
      </c>
      <c r="AE253">
        <v>21</v>
      </c>
      <c r="AF253" t="s">
        <v>210</v>
      </c>
      <c r="AG253" t="s">
        <v>210</v>
      </c>
      <c r="AI253">
        <v>269755</v>
      </c>
      <c r="AJ253">
        <v>6567802</v>
      </c>
      <c r="AK253" s="5">
        <v>269000</v>
      </c>
      <c r="AL253" s="5">
        <v>6567000</v>
      </c>
      <c r="AM253">
        <v>707</v>
      </c>
      <c r="AO253">
        <v>8</v>
      </c>
      <c r="AP253" t="s">
        <v>80</v>
      </c>
      <c r="AQ253" t="s">
        <v>211</v>
      </c>
      <c r="AR253">
        <v>100399</v>
      </c>
      <c r="AT253" s="6" t="s">
        <v>13</v>
      </c>
      <c r="AU253">
        <v>1</v>
      </c>
      <c r="AV253" t="s">
        <v>14</v>
      </c>
      <c r="AW253" t="s">
        <v>199</v>
      </c>
      <c r="AX253" t="s">
        <v>212</v>
      </c>
      <c r="AY253">
        <v>8</v>
      </c>
      <c r="AZ253" t="s">
        <v>17</v>
      </c>
      <c r="BA253" t="s">
        <v>18</v>
      </c>
      <c r="BB253">
        <v>1</v>
      </c>
      <c r="BC253" s="7">
        <v>35064</v>
      </c>
      <c r="BD253" s="8" t="s">
        <v>19</v>
      </c>
      <c r="BF253">
        <v>3</v>
      </c>
      <c r="BG253">
        <v>442983</v>
      </c>
      <c r="BH253">
        <v>14566</v>
      </c>
      <c r="BI253" t="s">
        <v>213</v>
      </c>
      <c r="BK253" t="s">
        <v>214</v>
      </c>
      <c r="BU253">
        <v>413502</v>
      </c>
    </row>
    <row r="254" spans="1:73" x14ac:dyDescent="0.3">
      <c r="A254">
        <v>412999</v>
      </c>
      <c r="B254">
        <v>264593</v>
      </c>
      <c r="F254" t="s">
        <v>0</v>
      </c>
      <c r="G254" t="s">
        <v>215</v>
      </c>
      <c r="H254" t="s">
        <v>216</v>
      </c>
      <c r="I254" t="s">
        <v>100</v>
      </c>
      <c r="K254">
        <v>1</v>
      </c>
      <c r="L254" t="s">
        <v>3</v>
      </c>
      <c r="M254">
        <v>100399</v>
      </c>
      <c r="N254" t="s">
        <v>4</v>
      </c>
      <c r="T254" t="s">
        <v>180</v>
      </c>
      <c r="U254" s="2">
        <v>1</v>
      </c>
      <c r="V254" t="s">
        <v>6</v>
      </c>
      <c r="W254" t="s">
        <v>181</v>
      </c>
      <c r="X254" s="3" t="s">
        <v>8</v>
      </c>
      <c r="Y254" s="4">
        <v>1</v>
      </c>
      <c r="Z254" s="5">
        <v>106</v>
      </c>
      <c r="AA254" s="5" t="s">
        <v>181</v>
      </c>
      <c r="AB254" t="s">
        <v>217</v>
      </c>
      <c r="AC254">
        <v>1986</v>
      </c>
      <c r="AD254">
        <v>9</v>
      </c>
      <c r="AE254">
        <v>14</v>
      </c>
      <c r="AF254" t="s">
        <v>218</v>
      </c>
      <c r="AI254">
        <v>269655</v>
      </c>
      <c r="AJ254">
        <v>6567600</v>
      </c>
      <c r="AK254" s="5">
        <v>269000</v>
      </c>
      <c r="AL254" s="5">
        <v>6567000</v>
      </c>
      <c r="AM254">
        <v>707</v>
      </c>
      <c r="AO254">
        <v>68</v>
      </c>
      <c r="AR254">
        <v>100399</v>
      </c>
      <c r="AT254" s="6" t="s">
        <v>13</v>
      </c>
      <c r="AU254">
        <v>1</v>
      </c>
      <c r="AV254" t="s">
        <v>14</v>
      </c>
      <c r="AW254" t="s">
        <v>219</v>
      </c>
      <c r="AX254" t="s">
        <v>220</v>
      </c>
      <c r="AY254">
        <v>68</v>
      </c>
      <c r="AZ254" t="s">
        <v>221</v>
      </c>
      <c r="BA254" t="s">
        <v>18</v>
      </c>
      <c r="BC254" s="7">
        <v>41942</v>
      </c>
      <c r="BD254" s="8" t="s">
        <v>19</v>
      </c>
      <c r="BF254">
        <v>4</v>
      </c>
      <c r="BG254">
        <v>436041</v>
      </c>
      <c r="BH254">
        <v>14569</v>
      </c>
      <c r="BI254" t="s">
        <v>222</v>
      </c>
      <c r="BK254" t="s">
        <v>223</v>
      </c>
      <c r="BL254">
        <v>1</v>
      </c>
      <c r="BU254">
        <v>412999</v>
      </c>
    </row>
    <row r="255" spans="1:73" x14ac:dyDescent="0.3">
      <c r="A255">
        <v>411570</v>
      </c>
      <c r="C255">
        <v>1</v>
      </c>
      <c r="F255" t="s">
        <v>0</v>
      </c>
      <c r="G255" t="s">
        <v>169</v>
      </c>
      <c r="H255" t="s">
        <v>224</v>
      </c>
      <c r="I255" t="s">
        <v>93</v>
      </c>
      <c r="K255">
        <v>1</v>
      </c>
      <c r="L255" t="s">
        <v>3</v>
      </c>
      <c r="M255">
        <v>100399</v>
      </c>
      <c r="N255" t="s">
        <v>4</v>
      </c>
      <c r="T255" t="s">
        <v>180</v>
      </c>
      <c r="U255" s="2">
        <v>1</v>
      </c>
      <c r="V255" t="s">
        <v>6</v>
      </c>
      <c r="W255" t="s">
        <v>181</v>
      </c>
      <c r="X255" s="3" t="s">
        <v>8</v>
      </c>
      <c r="Y255" s="4">
        <v>1</v>
      </c>
      <c r="Z255" s="5">
        <v>106</v>
      </c>
      <c r="AA255" s="5" t="s">
        <v>181</v>
      </c>
      <c r="AB255" t="s">
        <v>225</v>
      </c>
      <c r="AC255">
        <v>1986</v>
      </c>
      <c r="AD255">
        <v>9</v>
      </c>
      <c r="AE255">
        <v>14</v>
      </c>
      <c r="AF255" t="s">
        <v>118</v>
      </c>
      <c r="AI255">
        <v>269440</v>
      </c>
      <c r="AJ255">
        <v>6567353</v>
      </c>
      <c r="AK255" s="5">
        <v>269000</v>
      </c>
      <c r="AL255" s="5">
        <v>6567000</v>
      </c>
      <c r="AM255">
        <v>100</v>
      </c>
      <c r="AO255">
        <v>1010</v>
      </c>
      <c r="AP255" t="s">
        <v>226</v>
      </c>
      <c r="AQ255" s="7" t="s">
        <v>227</v>
      </c>
      <c r="AR255">
        <v>100399</v>
      </c>
      <c r="AT255" s="6" t="s">
        <v>13</v>
      </c>
      <c r="AU255">
        <v>1</v>
      </c>
      <c r="AV255" t="s">
        <v>14</v>
      </c>
      <c r="AW255" t="s">
        <v>228</v>
      </c>
      <c r="AX255" t="s">
        <v>229</v>
      </c>
      <c r="AY255">
        <v>1010</v>
      </c>
      <c r="AZ255" t="s">
        <v>176</v>
      </c>
      <c r="BA255" t="s">
        <v>177</v>
      </c>
      <c r="BC255" s="7">
        <v>44224.568969907399</v>
      </c>
      <c r="BD255" s="8" t="s">
        <v>19</v>
      </c>
      <c r="BF255">
        <v>6</v>
      </c>
      <c r="BG255">
        <v>265362</v>
      </c>
      <c r="BI255" t="s">
        <v>230</v>
      </c>
      <c r="BU255">
        <v>411570</v>
      </c>
    </row>
    <row r="256" spans="1:73" x14ac:dyDescent="0.3">
      <c r="A256">
        <v>411625</v>
      </c>
      <c r="B256">
        <v>264594</v>
      </c>
      <c r="F256" t="s">
        <v>0</v>
      </c>
      <c r="G256" t="s">
        <v>215</v>
      </c>
      <c r="H256" t="s">
        <v>231</v>
      </c>
      <c r="I256" t="s">
        <v>100</v>
      </c>
      <c r="K256">
        <v>1</v>
      </c>
      <c r="L256" t="s">
        <v>3</v>
      </c>
      <c r="M256">
        <v>100399</v>
      </c>
      <c r="N256" t="s">
        <v>4</v>
      </c>
      <c r="T256" t="s">
        <v>180</v>
      </c>
      <c r="U256" s="2">
        <v>1</v>
      </c>
      <c r="V256" t="s">
        <v>6</v>
      </c>
      <c r="W256" t="s">
        <v>181</v>
      </c>
      <c r="X256" s="3" t="s">
        <v>8</v>
      </c>
      <c r="Y256" s="4">
        <v>1</v>
      </c>
      <c r="Z256" s="5">
        <v>106</v>
      </c>
      <c r="AA256" s="5" t="s">
        <v>181</v>
      </c>
      <c r="AB256" t="s">
        <v>232</v>
      </c>
      <c r="AC256">
        <v>1988</v>
      </c>
      <c r="AD256">
        <v>10</v>
      </c>
      <c r="AE256">
        <v>14</v>
      </c>
      <c r="AF256" t="s">
        <v>218</v>
      </c>
      <c r="AI256">
        <v>269447</v>
      </c>
      <c r="AJ256">
        <v>6566966</v>
      </c>
      <c r="AK256" s="5">
        <v>269000</v>
      </c>
      <c r="AL256" s="5">
        <v>6567000</v>
      </c>
      <c r="AM256">
        <v>71</v>
      </c>
      <c r="AO256">
        <v>68</v>
      </c>
      <c r="AR256">
        <v>100399</v>
      </c>
      <c r="AT256" s="6" t="s">
        <v>13</v>
      </c>
      <c r="AU256">
        <v>1</v>
      </c>
      <c r="AV256" t="s">
        <v>14</v>
      </c>
      <c r="AW256" t="s">
        <v>233</v>
      </c>
      <c r="AX256" t="s">
        <v>234</v>
      </c>
      <c r="AY256">
        <v>68</v>
      </c>
      <c r="AZ256" t="s">
        <v>221</v>
      </c>
      <c r="BA256" t="s">
        <v>18</v>
      </c>
      <c r="BC256" s="7">
        <v>41942</v>
      </c>
      <c r="BD256" s="8" t="s">
        <v>19</v>
      </c>
      <c r="BF256">
        <v>4</v>
      </c>
      <c r="BG256">
        <v>436042</v>
      </c>
      <c r="BH256">
        <v>14572</v>
      </c>
      <c r="BI256" t="s">
        <v>235</v>
      </c>
      <c r="BK256" t="s">
        <v>236</v>
      </c>
      <c r="BL256">
        <v>1</v>
      </c>
      <c r="BU256">
        <v>411625</v>
      </c>
    </row>
    <row r="257" spans="1:73" x14ac:dyDescent="0.3">
      <c r="A257">
        <v>412298</v>
      </c>
      <c r="B257">
        <v>293391</v>
      </c>
      <c r="F257" t="s">
        <v>0</v>
      </c>
      <c r="G257" t="s">
        <v>1</v>
      </c>
      <c r="H257" t="s">
        <v>237</v>
      </c>
      <c r="I257" s="1" t="str">
        <f>HYPERLINK(AQ257,"Hb")</f>
        <v>Hb</v>
      </c>
      <c r="K257">
        <v>1</v>
      </c>
      <c r="L257" t="s">
        <v>3</v>
      </c>
      <c r="M257">
        <v>100399</v>
      </c>
      <c r="N257" t="s">
        <v>4</v>
      </c>
      <c r="T257" t="s">
        <v>180</v>
      </c>
      <c r="U257" s="2">
        <v>1</v>
      </c>
      <c r="V257" t="s">
        <v>6</v>
      </c>
      <c r="W257" t="s">
        <v>181</v>
      </c>
      <c r="X257" s="3" t="s">
        <v>8</v>
      </c>
      <c r="Y257" s="4">
        <v>1</v>
      </c>
      <c r="Z257" s="5">
        <v>106</v>
      </c>
      <c r="AA257" s="5" t="s">
        <v>181</v>
      </c>
      <c r="AB257" t="s">
        <v>238</v>
      </c>
      <c r="AC257">
        <v>1988</v>
      </c>
      <c r="AD257">
        <v>10</v>
      </c>
      <c r="AE257">
        <v>14</v>
      </c>
      <c r="AF257" t="s">
        <v>239</v>
      </c>
      <c r="AG257" t="s">
        <v>239</v>
      </c>
      <c r="AI257">
        <v>269545</v>
      </c>
      <c r="AJ257">
        <v>6567167</v>
      </c>
      <c r="AK257" s="5">
        <v>269000</v>
      </c>
      <c r="AL257" s="5">
        <v>6567000</v>
      </c>
      <c r="AM257">
        <v>71</v>
      </c>
      <c r="AO257">
        <v>8</v>
      </c>
      <c r="AP257" t="s">
        <v>11</v>
      </c>
      <c r="AQ257" t="s">
        <v>240</v>
      </c>
      <c r="AR257">
        <v>100399</v>
      </c>
      <c r="AT257" s="6" t="s">
        <v>13</v>
      </c>
      <c r="AU257">
        <v>1</v>
      </c>
      <c r="AV257" t="s">
        <v>14</v>
      </c>
      <c r="AW257" t="s">
        <v>241</v>
      </c>
      <c r="AX257" t="s">
        <v>242</v>
      </c>
      <c r="AY257">
        <v>8</v>
      </c>
      <c r="AZ257" t="s">
        <v>17</v>
      </c>
      <c r="BA257" t="s">
        <v>18</v>
      </c>
      <c r="BB257">
        <v>1</v>
      </c>
      <c r="BC257" s="7">
        <v>41394</v>
      </c>
      <c r="BD257" s="8" t="s">
        <v>19</v>
      </c>
      <c r="BF257">
        <v>3</v>
      </c>
      <c r="BG257">
        <v>465967</v>
      </c>
      <c r="BH257">
        <v>14573</v>
      </c>
      <c r="BI257" t="s">
        <v>243</v>
      </c>
      <c r="BK257" t="s">
        <v>244</v>
      </c>
      <c r="BU257">
        <v>412298</v>
      </c>
    </row>
    <row r="258" spans="1:73" x14ac:dyDescent="0.3">
      <c r="A258">
        <v>411342</v>
      </c>
      <c r="C258">
        <v>1</v>
      </c>
      <c r="F258" t="s">
        <v>0</v>
      </c>
      <c r="G258" t="s">
        <v>169</v>
      </c>
      <c r="H258" t="s">
        <v>245</v>
      </c>
      <c r="I258" t="s">
        <v>93</v>
      </c>
      <c r="K258">
        <v>1</v>
      </c>
      <c r="L258" t="s">
        <v>3</v>
      </c>
      <c r="M258">
        <v>100399</v>
      </c>
      <c r="N258" t="s">
        <v>4</v>
      </c>
      <c r="T258" t="s">
        <v>180</v>
      </c>
      <c r="U258" s="2">
        <v>1</v>
      </c>
      <c r="V258" t="s">
        <v>6</v>
      </c>
      <c r="W258" t="s">
        <v>181</v>
      </c>
      <c r="X258" s="3" t="s">
        <v>8</v>
      </c>
      <c r="Y258" s="4">
        <v>1</v>
      </c>
      <c r="Z258" s="5">
        <v>106</v>
      </c>
      <c r="AA258" s="5" t="s">
        <v>181</v>
      </c>
      <c r="AB258" t="s">
        <v>225</v>
      </c>
      <c r="AC258">
        <v>1988</v>
      </c>
      <c r="AD258">
        <v>10</v>
      </c>
      <c r="AE258">
        <v>14</v>
      </c>
      <c r="AF258" t="s">
        <v>118</v>
      </c>
      <c r="AI258">
        <v>269426</v>
      </c>
      <c r="AJ258">
        <v>6567562</v>
      </c>
      <c r="AK258" s="5">
        <v>269000</v>
      </c>
      <c r="AL258" s="5">
        <v>6567000</v>
      </c>
      <c r="AM258">
        <v>100</v>
      </c>
      <c r="AO258">
        <v>1010</v>
      </c>
      <c r="AP258" t="s">
        <v>246</v>
      </c>
      <c r="AQ258" s="7" t="s">
        <v>247</v>
      </c>
      <c r="AR258">
        <v>100399</v>
      </c>
      <c r="AT258" s="6" t="s">
        <v>13</v>
      </c>
      <c r="AU258">
        <v>1</v>
      </c>
      <c r="AV258" t="s">
        <v>14</v>
      </c>
      <c r="AW258" t="s">
        <v>248</v>
      </c>
      <c r="AX258" t="s">
        <v>249</v>
      </c>
      <c r="AY258">
        <v>1010</v>
      </c>
      <c r="AZ258" t="s">
        <v>176</v>
      </c>
      <c r="BA258" t="s">
        <v>177</v>
      </c>
      <c r="BC258" s="7">
        <v>44224.4706828704</v>
      </c>
      <c r="BD258" s="8" t="s">
        <v>19</v>
      </c>
      <c r="BF258">
        <v>6</v>
      </c>
      <c r="BG258">
        <v>265342</v>
      </c>
      <c r="BI258" t="s">
        <v>250</v>
      </c>
      <c r="BU258">
        <v>411342</v>
      </c>
    </row>
    <row r="259" spans="1:73" x14ac:dyDescent="0.3">
      <c r="A259">
        <v>413568</v>
      </c>
      <c r="B259">
        <v>305741</v>
      </c>
      <c r="F259" t="s">
        <v>0</v>
      </c>
      <c r="G259" t="s">
        <v>1</v>
      </c>
      <c r="H259" t="s">
        <v>251</v>
      </c>
      <c r="I259" s="1" t="str">
        <f>HYPERLINK(AQ259,"Hb")</f>
        <v>Hb</v>
      </c>
      <c r="K259">
        <v>1</v>
      </c>
      <c r="L259" t="s">
        <v>3</v>
      </c>
      <c r="M259">
        <v>100399</v>
      </c>
      <c r="N259" t="s">
        <v>4</v>
      </c>
      <c r="T259" t="s">
        <v>180</v>
      </c>
      <c r="U259" s="2">
        <v>1</v>
      </c>
      <c r="V259" t="s">
        <v>6</v>
      </c>
      <c r="W259" t="s">
        <v>181</v>
      </c>
      <c r="X259" s="3" t="s">
        <v>8</v>
      </c>
      <c r="Y259" s="4">
        <v>1</v>
      </c>
      <c r="Z259" s="5">
        <v>106</v>
      </c>
      <c r="AA259" s="5" t="s">
        <v>181</v>
      </c>
      <c r="AB259" t="s">
        <v>252</v>
      </c>
      <c r="AC259">
        <v>1988</v>
      </c>
      <c r="AD259">
        <v>10</v>
      </c>
      <c r="AE259">
        <v>24</v>
      </c>
      <c r="AF259" t="s">
        <v>210</v>
      </c>
      <c r="AG259" t="s">
        <v>210</v>
      </c>
      <c r="AI259">
        <v>269755</v>
      </c>
      <c r="AJ259">
        <v>6567802</v>
      </c>
      <c r="AK259" s="5">
        <v>269000</v>
      </c>
      <c r="AL259" s="5">
        <v>6567000</v>
      </c>
      <c r="AM259">
        <v>707</v>
      </c>
      <c r="AO259">
        <v>8</v>
      </c>
      <c r="AP259" t="s">
        <v>80</v>
      </c>
      <c r="AQ259" t="s">
        <v>253</v>
      </c>
      <c r="AR259">
        <v>100399</v>
      </c>
      <c r="AT259" s="6" t="s">
        <v>13</v>
      </c>
      <c r="AU259">
        <v>1</v>
      </c>
      <c r="AV259" t="s">
        <v>14</v>
      </c>
      <c r="AW259" t="s">
        <v>199</v>
      </c>
      <c r="AX259" t="s">
        <v>254</v>
      </c>
      <c r="AY259">
        <v>8</v>
      </c>
      <c r="AZ259" t="s">
        <v>17</v>
      </c>
      <c r="BA259" t="s">
        <v>18</v>
      </c>
      <c r="BB259">
        <v>1</v>
      </c>
      <c r="BC259" s="7">
        <v>36643</v>
      </c>
      <c r="BD259" s="8" t="s">
        <v>19</v>
      </c>
      <c r="BF259">
        <v>3</v>
      </c>
      <c r="BG259">
        <v>478650</v>
      </c>
      <c r="BH259">
        <v>14574</v>
      </c>
      <c r="BI259" t="s">
        <v>255</v>
      </c>
      <c r="BK259" t="s">
        <v>256</v>
      </c>
      <c r="BU259">
        <v>413568</v>
      </c>
    </row>
    <row r="260" spans="1:73" x14ac:dyDescent="0.3">
      <c r="A260">
        <v>410655</v>
      </c>
      <c r="B260">
        <v>116369</v>
      </c>
      <c r="F260" t="s">
        <v>0</v>
      </c>
      <c r="G260" t="s">
        <v>169</v>
      </c>
      <c r="H260" t="s">
        <v>257</v>
      </c>
      <c r="I260" s="1" t="str">
        <f>HYPERLINK(AQ260,"Foto")</f>
        <v>Foto</v>
      </c>
      <c r="K260">
        <v>1</v>
      </c>
      <c r="L260" t="s">
        <v>3</v>
      </c>
      <c r="M260">
        <v>100399</v>
      </c>
      <c r="N260" t="s">
        <v>4</v>
      </c>
      <c r="T260" t="s">
        <v>180</v>
      </c>
      <c r="U260" s="2">
        <v>1</v>
      </c>
      <c r="V260" t="s">
        <v>6</v>
      </c>
      <c r="W260" t="s">
        <v>181</v>
      </c>
      <c r="X260" s="3" t="s">
        <v>8</v>
      </c>
      <c r="Y260" s="4">
        <v>1</v>
      </c>
      <c r="Z260" s="5">
        <v>106</v>
      </c>
      <c r="AA260" s="5" t="s">
        <v>181</v>
      </c>
      <c r="AB260" t="s">
        <v>258</v>
      </c>
      <c r="AC260">
        <v>1989</v>
      </c>
      <c r="AD260">
        <v>9</v>
      </c>
      <c r="AE260">
        <v>30</v>
      </c>
      <c r="AF260" t="s">
        <v>259</v>
      </c>
      <c r="AG260" t="s">
        <v>260</v>
      </c>
      <c r="AI260">
        <v>269313</v>
      </c>
      <c r="AJ260">
        <v>6566923</v>
      </c>
      <c r="AK260" s="5">
        <v>269000</v>
      </c>
      <c r="AL260" s="5">
        <v>6567000</v>
      </c>
      <c r="AM260">
        <v>200</v>
      </c>
      <c r="AO260">
        <v>1010</v>
      </c>
      <c r="AP260" t="s">
        <v>261</v>
      </c>
      <c r="AQ260" s="7" t="s">
        <v>262</v>
      </c>
      <c r="AR260">
        <v>100399</v>
      </c>
      <c r="AT260" s="6" t="s">
        <v>13</v>
      </c>
      <c r="AU260">
        <v>1</v>
      </c>
      <c r="AV260" t="s">
        <v>14</v>
      </c>
      <c r="AW260" t="s">
        <v>263</v>
      </c>
      <c r="AX260" t="s">
        <v>264</v>
      </c>
      <c r="AY260">
        <v>1010</v>
      </c>
      <c r="AZ260" t="s">
        <v>176</v>
      </c>
      <c r="BA260" t="s">
        <v>177</v>
      </c>
      <c r="BB260">
        <v>1</v>
      </c>
      <c r="BC260" s="7">
        <v>43444.4242592593</v>
      </c>
      <c r="BD260" s="8" t="s">
        <v>19</v>
      </c>
      <c r="BF260">
        <v>6</v>
      </c>
      <c r="BG260">
        <v>101683</v>
      </c>
      <c r="BH260">
        <v>14577</v>
      </c>
      <c r="BI260" t="s">
        <v>265</v>
      </c>
      <c r="BU260">
        <v>410655</v>
      </c>
    </row>
    <row r="261" spans="1:73" x14ac:dyDescent="0.3">
      <c r="A261">
        <v>410480</v>
      </c>
      <c r="C261">
        <v>1</v>
      </c>
      <c r="F261" t="s">
        <v>0</v>
      </c>
      <c r="G261" t="s">
        <v>91</v>
      </c>
      <c r="H261" t="s">
        <v>266</v>
      </c>
      <c r="I261" t="s">
        <v>93</v>
      </c>
      <c r="K261">
        <v>1</v>
      </c>
      <c r="L261" t="s">
        <v>3</v>
      </c>
      <c r="M261">
        <v>100399</v>
      </c>
      <c r="N261" t="s">
        <v>4</v>
      </c>
      <c r="T261" t="s">
        <v>180</v>
      </c>
      <c r="U261" s="2">
        <v>1</v>
      </c>
      <c r="V261" t="s">
        <v>6</v>
      </c>
      <c r="W261" t="s">
        <v>181</v>
      </c>
      <c r="X261" s="3" t="s">
        <v>8</v>
      </c>
      <c r="Y261" s="4">
        <v>1</v>
      </c>
      <c r="Z261" s="5">
        <v>106</v>
      </c>
      <c r="AA261" s="5" t="s">
        <v>181</v>
      </c>
      <c r="AB261" t="s">
        <v>267</v>
      </c>
      <c r="AC261">
        <v>1995</v>
      </c>
      <c r="AD261">
        <v>9</v>
      </c>
      <c r="AE261">
        <v>20</v>
      </c>
      <c r="AF261" t="s">
        <v>268</v>
      </c>
      <c r="AG261" t="s">
        <v>268</v>
      </c>
      <c r="AI261">
        <v>269270</v>
      </c>
      <c r="AJ261">
        <v>6566903</v>
      </c>
      <c r="AK261" s="5">
        <v>269000</v>
      </c>
      <c r="AL261" s="5">
        <v>6567000</v>
      </c>
      <c r="AM261">
        <v>125</v>
      </c>
      <c r="AO261">
        <v>59</v>
      </c>
      <c r="AR261">
        <v>100399</v>
      </c>
      <c r="AT261" s="6" t="s">
        <v>13</v>
      </c>
      <c r="AU261">
        <v>1</v>
      </c>
      <c r="AV261" t="s">
        <v>14</v>
      </c>
      <c r="AW261" t="s">
        <v>269</v>
      </c>
      <c r="AX261" t="s">
        <v>266</v>
      </c>
      <c r="AY261">
        <v>59</v>
      </c>
      <c r="AZ261" t="s">
        <v>91</v>
      </c>
      <c r="BA261" t="s">
        <v>97</v>
      </c>
      <c r="BC261" s="7">
        <v>43961</v>
      </c>
      <c r="BD261" s="8" t="s">
        <v>19</v>
      </c>
      <c r="BF261">
        <v>4</v>
      </c>
      <c r="BG261">
        <v>386231</v>
      </c>
      <c r="BI261" t="s">
        <v>270</v>
      </c>
      <c r="BU261">
        <v>410480</v>
      </c>
    </row>
    <row r="262" spans="1:73" x14ac:dyDescent="0.3">
      <c r="A262">
        <v>408117</v>
      </c>
      <c r="B262">
        <v>287026</v>
      </c>
      <c r="F262" t="s">
        <v>0</v>
      </c>
      <c r="G262" t="s">
        <v>1</v>
      </c>
      <c r="H262" t="s">
        <v>271</v>
      </c>
      <c r="I262" s="1" t="str">
        <f>HYPERLINK(AQ262,"Hb")</f>
        <v>Hb</v>
      </c>
      <c r="K262">
        <v>1</v>
      </c>
      <c r="L262" t="s">
        <v>3</v>
      </c>
      <c r="M262">
        <v>100399</v>
      </c>
      <c r="N262" t="s">
        <v>4</v>
      </c>
      <c r="T262" t="s">
        <v>180</v>
      </c>
      <c r="U262" s="2">
        <v>1</v>
      </c>
      <c r="V262" t="s">
        <v>6</v>
      </c>
      <c r="W262" t="s">
        <v>181</v>
      </c>
      <c r="X262" s="3" t="s">
        <v>8</v>
      </c>
      <c r="Y262" s="4">
        <v>1</v>
      </c>
      <c r="Z262" s="5">
        <v>106</v>
      </c>
      <c r="AA262" s="5" t="s">
        <v>181</v>
      </c>
      <c r="AB262" t="s">
        <v>272</v>
      </c>
      <c r="AC262">
        <v>1995</v>
      </c>
      <c r="AD262">
        <v>9</v>
      </c>
      <c r="AE262">
        <v>30</v>
      </c>
      <c r="AF262" t="s">
        <v>273</v>
      </c>
      <c r="AG262" t="s">
        <v>273</v>
      </c>
      <c r="AI262">
        <v>268758</v>
      </c>
      <c r="AJ262">
        <v>6567885</v>
      </c>
      <c r="AK262" s="5">
        <v>269000</v>
      </c>
      <c r="AL262" s="5">
        <v>6567000</v>
      </c>
      <c r="AM262">
        <v>707</v>
      </c>
      <c r="AO262">
        <v>8</v>
      </c>
      <c r="AP262" t="s">
        <v>11</v>
      </c>
      <c r="AQ262" t="s">
        <v>274</v>
      </c>
      <c r="AR262">
        <v>100399</v>
      </c>
      <c r="AT262" s="6" t="s">
        <v>13</v>
      </c>
      <c r="AU262">
        <v>1</v>
      </c>
      <c r="AV262" t="s">
        <v>14</v>
      </c>
      <c r="AW262" t="s">
        <v>275</v>
      </c>
      <c r="AX262" t="s">
        <v>276</v>
      </c>
      <c r="AY262">
        <v>8</v>
      </c>
      <c r="AZ262" t="s">
        <v>17</v>
      </c>
      <c r="BA262" t="s">
        <v>18</v>
      </c>
      <c r="BB262">
        <v>1</v>
      </c>
      <c r="BC262" s="7">
        <v>39209</v>
      </c>
      <c r="BD262" s="8" t="s">
        <v>19</v>
      </c>
      <c r="BF262">
        <v>3</v>
      </c>
      <c r="BG262">
        <v>459874</v>
      </c>
      <c r="BH262">
        <v>14580</v>
      </c>
      <c r="BI262" t="s">
        <v>277</v>
      </c>
      <c r="BK262" t="s">
        <v>278</v>
      </c>
      <c r="BU262">
        <v>408117</v>
      </c>
    </row>
    <row r="263" spans="1:73" x14ac:dyDescent="0.3">
      <c r="A263">
        <v>410354</v>
      </c>
      <c r="B263">
        <v>297091</v>
      </c>
      <c r="F263" t="s">
        <v>0</v>
      </c>
      <c r="G263" t="s">
        <v>1</v>
      </c>
      <c r="H263" t="s">
        <v>279</v>
      </c>
      <c r="I263" s="1" t="str">
        <f>HYPERLINK(AQ263,"Hb")</f>
        <v>Hb</v>
      </c>
      <c r="K263">
        <v>1</v>
      </c>
      <c r="L263" t="s">
        <v>3</v>
      </c>
      <c r="M263">
        <v>100399</v>
      </c>
      <c r="N263" t="s">
        <v>4</v>
      </c>
      <c r="T263" t="s">
        <v>180</v>
      </c>
      <c r="U263" s="2">
        <v>1</v>
      </c>
      <c r="V263" t="s">
        <v>6</v>
      </c>
      <c r="W263" t="s">
        <v>181</v>
      </c>
      <c r="X263" s="3" t="s">
        <v>8</v>
      </c>
      <c r="Y263" s="4">
        <v>1</v>
      </c>
      <c r="Z263" s="5">
        <v>106</v>
      </c>
      <c r="AA263" s="5" t="s">
        <v>181</v>
      </c>
      <c r="AB263" t="s">
        <v>280</v>
      </c>
      <c r="AC263">
        <v>1995</v>
      </c>
      <c r="AD263">
        <v>10</v>
      </c>
      <c r="AE263">
        <v>19</v>
      </c>
      <c r="AF263" t="s">
        <v>281</v>
      </c>
      <c r="AG263" t="s">
        <v>281</v>
      </c>
      <c r="AI263">
        <v>269255</v>
      </c>
      <c r="AJ263">
        <v>6567296</v>
      </c>
      <c r="AK263" s="5">
        <v>269000</v>
      </c>
      <c r="AL263" s="5">
        <v>6567000</v>
      </c>
      <c r="AM263">
        <v>71</v>
      </c>
      <c r="AO263">
        <v>8</v>
      </c>
      <c r="AP263" t="s">
        <v>11</v>
      </c>
      <c r="AQ263" t="s">
        <v>282</v>
      </c>
      <c r="AR263">
        <v>100399</v>
      </c>
      <c r="AT263" s="6" t="s">
        <v>13</v>
      </c>
      <c r="AU263">
        <v>1</v>
      </c>
      <c r="AV263" t="s">
        <v>14</v>
      </c>
      <c r="AW263" t="s">
        <v>283</v>
      </c>
      <c r="AX263" t="s">
        <v>284</v>
      </c>
      <c r="AY263">
        <v>8</v>
      </c>
      <c r="AZ263" t="s">
        <v>17</v>
      </c>
      <c r="BA263" t="s">
        <v>18</v>
      </c>
      <c r="BB263">
        <v>1</v>
      </c>
      <c r="BC263" s="7">
        <v>40072</v>
      </c>
      <c r="BD263" s="8" t="s">
        <v>19</v>
      </c>
      <c r="BF263">
        <v>3</v>
      </c>
      <c r="BG263">
        <v>470418</v>
      </c>
      <c r="BH263">
        <v>14581</v>
      </c>
      <c r="BI263" t="s">
        <v>285</v>
      </c>
      <c r="BK263" t="s">
        <v>286</v>
      </c>
      <c r="BU263">
        <v>410354</v>
      </c>
    </row>
    <row r="264" spans="1:73" x14ac:dyDescent="0.3">
      <c r="A264">
        <v>412241</v>
      </c>
      <c r="B264">
        <v>279449</v>
      </c>
      <c r="F264" t="s">
        <v>0</v>
      </c>
      <c r="G264" t="s">
        <v>1</v>
      </c>
      <c r="H264" t="s">
        <v>287</v>
      </c>
      <c r="I264" s="1" t="str">
        <f>HYPERLINK(AQ264,"Hb")</f>
        <v>Hb</v>
      </c>
      <c r="K264">
        <v>1</v>
      </c>
      <c r="L264" t="s">
        <v>3</v>
      </c>
      <c r="M264">
        <v>100399</v>
      </c>
      <c r="N264" t="s">
        <v>4</v>
      </c>
      <c r="T264" t="s">
        <v>180</v>
      </c>
      <c r="U264" s="2">
        <v>1</v>
      </c>
      <c r="V264" t="s">
        <v>6</v>
      </c>
      <c r="W264" t="s">
        <v>181</v>
      </c>
      <c r="X264" s="3" t="s">
        <v>8</v>
      </c>
      <c r="Y264" s="4">
        <v>1</v>
      </c>
      <c r="Z264" s="5">
        <v>106</v>
      </c>
      <c r="AA264" s="5" t="s">
        <v>181</v>
      </c>
      <c r="AB264" t="s">
        <v>288</v>
      </c>
      <c r="AC264">
        <v>1997</v>
      </c>
      <c r="AD264">
        <v>10</v>
      </c>
      <c r="AE264">
        <v>5</v>
      </c>
      <c r="AF264" t="s">
        <v>289</v>
      </c>
      <c r="AG264" t="s">
        <v>289</v>
      </c>
      <c r="AI264">
        <v>269539</v>
      </c>
      <c r="AJ264">
        <v>6567067</v>
      </c>
      <c r="AK264" s="5">
        <v>269000</v>
      </c>
      <c r="AL264" s="5">
        <v>6567000</v>
      </c>
      <c r="AM264">
        <v>71</v>
      </c>
      <c r="AO264">
        <v>8</v>
      </c>
      <c r="AP264" t="s">
        <v>11</v>
      </c>
      <c r="AQ264" t="s">
        <v>290</v>
      </c>
      <c r="AR264">
        <v>100399</v>
      </c>
      <c r="AT264" s="6" t="s">
        <v>13</v>
      </c>
      <c r="AU264">
        <v>1</v>
      </c>
      <c r="AV264" t="s">
        <v>14</v>
      </c>
      <c r="AW264" t="s">
        <v>192</v>
      </c>
      <c r="AX264" t="s">
        <v>291</v>
      </c>
      <c r="AY264">
        <v>8</v>
      </c>
      <c r="AZ264" t="s">
        <v>17</v>
      </c>
      <c r="BA264" t="s">
        <v>18</v>
      </c>
      <c r="BB264">
        <v>1</v>
      </c>
      <c r="BC264" s="7">
        <v>36220</v>
      </c>
      <c r="BD264" s="8" t="s">
        <v>19</v>
      </c>
      <c r="BF264">
        <v>3</v>
      </c>
      <c r="BG264">
        <v>452405</v>
      </c>
      <c r="BH264">
        <v>14582</v>
      </c>
      <c r="BI264" t="s">
        <v>292</v>
      </c>
      <c r="BK264" t="s">
        <v>293</v>
      </c>
      <c r="BU264">
        <v>412241</v>
      </c>
    </row>
    <row r="265" spans="1:73" x14ac:dyDescent="0.3">
      <c r="A265">
        <v>413229</v>
      </c>
      <c r="B265">
        <v>281608</v>
      </c>
      <c r="F265" t="s">
        <v>0</v>
      </c>
      <c r="G265" t="s">
        <v>1</v>
      </c>
      <c r="H265" t="s">
        <v>294</v>
      </c>
      <c r="I265" s="1" t="str">
        <f>HYPERLINK(AQ265,"Hb")</f>
        <v>Hb</v>
      </c>
      <c r="K265">
        <v>1</v>
      </c>
      <c r="L265" t="s">
        <v>3</v>
      </c>
      <c r="M265">
        <v>100399</v>
      </c>
      <c r="N265" t="s">
        <v>4</v>
      </c>
      <c r="T265" t="s">
        <v>180</v>
      </c>
      <c r="U265" s="2">
        <v>1</v>
      </c>
      <c r="V265" t="s">
        <v>6</v>
      </c>
      <c r="W265" t="s">
        <v>181</v>
      </c>
      <c r="X265" s="3" t="s">
        <v>8</v>
      </c>
      <c r="Y265" s="4">
        <v>1</v>
      </c>
      <c r="Z265" s="5">
        <v>106</v>
      </c>
      <c r="AA265" s="5" t="s">
        <v>181</v>
      </c>
      <c r="AB265" t="s">
        <v>295</v>
      </c>
      <c r="AC265">
        <v>2000</v>
      </c>
      <c r="AD265">
        <v>10</v>
      </c>
      <c r="AE265">
        <v>28</v>
      </c>
      <c r="AF265" t="s">
        <v>126</v>
      </c>
      <c r="AG265" t="s">
        <v>126</v>
      </c>
      <c r="AI265">
        <v>269692</v>
      </c>
      <c r="AJ265">
        <v>6567516</v>
      </c>
      <c r="AK265" s="5">
        <v>269000</v>
      </c>
      <c r="AL265" s="5">
        <v>6567000</v>
      </c>
      <c r="AM265">
        <v>50</v>
      </c>
      <c r="AO265">
        <v>8</v>
      </c>
      <c r="AP265" t="s">
        <v>80</v>
      </c>
      <c r="AQ265" t="s">
        <v>296</v>
      </c>
      <c r="AR265">
        <v>100399</v>
      </c>
      <c r="AT265" s="6" t="s">
        <v>13</v>
      </c>
      <c r="AU265">
        <v>1</v>
      </c>
      <c r="AV265" t="s">
        <v>14</v>
      </c>
      <c r="AW265" t="s">
        <v>297</v>
      </c>
      <c r="AX265" t="s">
        <v>298</v>
      </c>
      <c r="AY265">
        <v>8</v>
      </c>
      <c r="AZ265" t="s">
        <v>17</v>
      </c>
      <c r="BA265" t="s">
        <v>18</v>
      </c>
      <c r="BB265">
        <v>1</v>
      </c>
      <c r="BC265" s="7">
        <v>42426</v>
      </c>
      <c r="BD265" s="8" t="s">
        <v>19</v>
      </c>
      <c r="BF265">
        <v>3</v>
      </c>
      <c r="BG265">
        <v>454892</v>
      </c>
      <c r="BH265">
        <v>14583</v>
      </c>
      <c r="BI265" t="s">
        <v>299</v>
      </c>
      <c r="BK265" t="s">
        <v>300</v>
      </c>
      <c r="BU265">
        <v>413229</v>
      </c>
    </row>
    <row r="266" spans="1:73" x14ac:dyDescent="0.3">
      <c r="A266">
        <v>410319</v>
      </c>
      <c r="B266">
        <v>302494</v>
      </c>
      <c r="F266" t="s">
        <v>0</v>
      </c>
      <c r="G266" t="s">
        <v>1</v>
      </c>
      <c r="H266" t="s">
        <v>301</v>
      </c>
      <c r="I266" s="1" t="str">
        <f>HYPERLINK(AQ266,"Hb")</f>
        <v>Hb</v>
      </c>
      <c r="K266">
        <v>1</v>
      </c>
      <c r="L266" t="s">
        <v>3</v>
      </c>
      <c r="M266">
        <v>100399</v>
      </c>
      <c r="N266" t="s">
        <v>4</v>
      </c>
      <c r="T266" t="s">
        <v>180</v>
      </c>
      <c r="U266" s="2">
        <v>1</v>
      </c>
      <c r="V266" t="s">
        <v>6</v>
      </c>
      <c r="W266" t="s">
        <v>181</v>
      </c>
      <c r="X266" s="3" t="s">
        <v>8</v>
      </c>
      <c r="Y266" s="4">
        <v>1</v>
      </c>
      <c r="Z266" s="5">
        <v>106</v>
      </c>
      <c r="AA266" s="5" t="s">
        <v>181</v>
      </c>
      <c r="AB266" t="s">
        <v>302</v>
      </c>
      <c r="AC266">
        <v>2001</v>
      </c>
      <c r="AD266">
        <v>9</v>
      </c>
      <c r="AE266">
        <v>21</v>
      </c>
      <c r="AF266" t="s">
        <v>52</v>
      </c>
      <c r="AG266" t="s">
        <v>52</v>
      </c>
      <c r="AI266">
        <v>269254</v>
      </c>
      <c r="AJ266">
        <v>6567564</v>
      </c>
      <c r="AK266" s="5">
        <v>269000</v>
      </c>
      <c r="AL266" s="5">
        <v>6567000</v>
      </c>
      <c r="AM266">
        <v>50</v>
      </c>
      <c r="AO266">
        <v>8</v>
      </c>
      <c r="AP266" t="s">
        <v>303</v>
      </c>
      <c r="AQ266" t="s">
        <v>304</v>
      </c>
      <c r="AR266">
        <v>100399</v>
      </c>
      <c r="AT266" s="6" t="s">
        <v>13</v>
      </c>
      <c r="AU266">
        <v>1</v>
      </c>
      <c r="AV266" t="s">
        <v>14</v>
      </c>
      <c r="AW266" t="s">
        <v>305</v>
      </c>
      <c r="AX266" t="s">
        <v>306</v>
      </c>
      <c r="AY266">
        <v>8</v>
      </c>
      <c r="AZ266" t="s">
        <v>17</v>
      </c>
      <c r="BA266" t="s">
        <v>18</v>
      </c>
      <c r="BB266">
        <v>1</v>
      </c>
      <c r="BC266" s="7">
        <v>42444</v>
      </c>
      <c r="BD266" s="8" t="s">
        <v>19</v>
      </c>
      <c r="BF266">
        <v>3</v>
      </c>
      <c r="BG266">
        <v>475413</v>
      </c>
      <c r="BH266">
        <v>14585</v>
      </c>
      <c r="BI266" t="s">
        <v>307</v>
      </c>
      <c r="BK266" t="s">
        <v>308</v>
      </c>
      <c r="BU266">
        <v>410319</v>
      </c>
    </row>
    <row r="267" spans="1:73" x14ac:dyDescent="0.3">
      <c r="A267">
        <v>412095</v>
      </c>
      <c r="B267">
        <v>302401</v>
      </c>
      <c r="F267" t="s">
        <v>0</v>
      </c>
      <c r="G267" t="s">
        <v>1</v>
      </c>
      <c r="H267" t="s">
        <v>309</v>
      </c>
      <c r="I267" s="1" t="str">
        <f>HYPERLINK(AQ267,"Hb")</f>
        <v>Hb</v>
      </c>
      <c r="K267">
        <v>1</v>
      </c>
      <c r="L267" t="s">
        <v>3</v>
      </c>
      <c r="M267">
        <v>100399</v>
      </c>
      <c r="N267" t="s">
        <v>4</v>
      </c>
      <c r="T267" t="s">
        <v>180</v>
      </c>
      <c r="U267" s="2">
        <v>1</v>
      </c>
      <c r="V267" t="s">
        <v>6</v>
      </c>
      <c r="W267" t="s">
        <v>181</v>
      </c>
      <c r="X267" s="3" t="s">
        <v>8</v>
      </c>
      <c r="Y267" s="4">
        <v>1</v>
      </c>
      <c r="Z267" s="5">
        <v>106</v>
      </c>
      <c r="AA267" s="5" t="s">
        <v>181</v>
      </c>
      <c r="AB267" t="s">
        <v>310</v>
      </c>
      <c r="AC267">
        <v>2001</v>
      </c>
      <c r="AD267">
        <v>9</v>
      </c>
      <c r="AE267">
        <v>22</v>
      </c>
      <c r="AF267" t="s">
        <v>311</v>
      </c>
      <c r="AG267" t="s">
        <v>311</v>
      </c>
      <c r="AI267">
        <v>269516</v>
      </c>
      <c r="AJ267">
        <v>6567448</v>
      </c>
      <c r="AK267" s="5">
        <v>269000</v>
      </c>
      <c r="AL267" s="5">
        <v>6567000</v>
      </c>
      <c r="AM267">
        <v>50</v>
      </c>
      <c r="AO267">
        <v>8</v>
      </c>
      <c r="AP267" t="s">
        <v>312</v>
      </c>
      <c r="AQ267" t="s">
        <v>313</v>
      </c>
      <c r="AR267">
        <v>100399</v>
      </c>
      <c r="AT267" s="6" t="s">
        <v>13</v>
      </c>
      <c r="AU267">
        <v>1</v>
      </c>
      <c r="AV267" t="s">
        <v>14</v>
      </c>
      <c r="AW267" t="s">
        <v>314</v>
      </c>
      <c r="AX267" t="s">
        <v>315</v>
      </c>
      <c r="AY267">
        <v>8</v>
      </c>
      <c r="AZ267" t="s">
        <v>17</v>
      </c>
      <c r="BA267" t="s">
        <v>18</v>
      </c>
      <c r="BB267">
        <v>1</v>
      </c>
      <c r="BC267" s="7">
        <v>42444</v>
      </c>
      <c r="BD267" s="8" t="s">
        <v>19</v>
      </c>
      <c r="BF267">
        <v>3</v>
      </c>
      <c r="BG267">
        <v>475317</v>
      </c>
      <c r="BH267">
        <v>14584</v>
      </c>
      <c r="BI267" t="s">
        <v>316</v>
      </c>
      <c r="BK267" t="s">
        <v>317</v>
      </c>
      <c r="BU267">
        <v>412095</v>
      </c>
    </row>
    <row r="268" spans="1:73" x14ac:dyDescent="0.3">
      <c r="A268">
        <v>413543</v>
      </c>
      <c r="B268">
        <v>291616</v>
      </c>
      <c r="F268" t="s">
        <v>0</v>
      </c>
      <c r="G268" t="s">
        <v>1</v>
      </c>
      <c r="H268" t="s">
        <v>318</v>
      </c>
      <c r="I268" s="1" t="str">
        <f>HYPERLINK(AQ268,"Hb")</f>
        <v>Hb</v>
      </c>
      <c r="K268">
        <v>1</v>
      </c>
      <c r="L268" t="s">
        <v>3</v>
      </c>
      <c r="M268">
        <v>100399</v>
      </c>
      <c r="N268" t="s">
        <v>4</v>
      </c>
      <c r="T268" t="s">
        <v>180</v>
      </c>
      <c r="U268" s="2">
        <v>1</v>
      </c>
      <c r="V268" t="s">
        <v>6</v>
      </c>
      <c r="W268" t="s">
        <v>181</v>
      </c>
      <c r="X268" s="3" t="s">
        <v>8</v>
      </c>
      <c r="Y268" s="4">
        <v>1</v>
      </c>
      <c r="Z268" s="5">
        <v>106</v>
      </c>
      <c r="AA268" s="5" t="s">
        <v>181</v>
      </c>
      <c r="AB268" t="s">
        <v>319</v>
      </c>
      <c r="AC268">
        <v>2004</v>
      </c>
      <c r="AD268">
        <v>9</v>
      </c>
      <c r="AE268">
        <v>19</v>
      </c>
      <c r="AF268" t="s">
        <v>320</v>
      </c>
      <c r="AG268" t="s">
        <v>320</v>
      </c>
      <c r="AI268">
        <v>269755</v>
      </c>
      <c r="AJ268">
        <v>6567802</v>
      </c>
      <c r="AK268" s="5">
        <v>269000</v>
      </c>
      <c r="AL268" s="5">
        <v>6567000</v>
      </c>
      <c r="AM268">
        <v>707</v>
      </c>
      <c r="AO268">
        <v>8</v>
      </c>
      <c r="AP268" t="s">
        <v>321</v>
      </c>
      <c r="AQ268" t="s">
        <v>322</v>
      </c>
      <c r="AR268">
        <v>100399</v>
      </c>
      <c r="AT268" s="6" t="s">
        <v>13</v>
      </c>
      <c r="AU268">
        <v>1</v>
      </c>
      <c r="AV268" t="s">
        <v>14</v>
      </c>
      <c r="AW268" t="s">
        <v>199</v>
      </c>
      <c r="AX268" t="s">
        <v>323</v>
      </c>
      <c r="AY268">
        <v>8</v>
      </c>
      <c r="AZ268" t="s">
        <v>17</v>
      </c>
      <c r="BA268" t="s">
        <v>18</v>
      </c>
      <c r="BB268">
        <v>1</v>
      </c>
      <c r="BC268" s="7">
        <v>38371</v>
      </c>
      <c r="BD268" s="8" t="s">
        <v>19</v>
      </c>
      <c r="BF268">
        <v>3</v>
      </c>
      <c r="BG268">
        <v>464290</v>
      </c>
      <c r="BH268">
        <v>14586</v>
      </c>
      <c r="BI268" t="s">
        <v>324</v>
      </c>
      <c r="BK268" t="s">
        <v>325</v>
      </c>
      <c r="BU268">
        <v>413543</v>
      </c>
    </row>
    <row r="269" spans="1:73" x14ac:dyDescent="0.3">
      <c r="A269">
        <v>411652</v>
      </c>
      <c r="B269">
        <v>295811</v>
      </c>
      <c r="F269" t="s">
        <v>0</v>
      </c>
      <c r="G269" t="s">
        <v>1</v>
      </c>
      <c r="H269" t="s">
        <v>326</v>
      </c>
      <c r="I269" s="1" t="str">
        <f>HYPERLINK(AQ269,"Hb")</f>
        <v>Hb</v>
      </c>
      <c r="K269">
        <v>1</v>
      </c>
      <c r="L269" t="s">
        <v>3</v>
      </c>
      <c r="M269">
        <v>100399</v>
      </c>
      <c r="N269" t="s">
        <v>4</v>
      </c>
      <c r="T269" t="s">
        <v>180</v>
      </c>
      <c r="U269" s="2">
        <v>1</v>
      </c>
      <c r="V269" t="s">
        <v>6</v>
      </c>
      <c r="W269" t="s">
        <v>181</v>
      </c>
      <c r="X269" s="3" t="s">
        <v>8</v>
      </c>
      <c r="Y269" s="4">
        <v>1</v>
      </c>
      <c r="Z269" s="5">
        <v>106</v>
      </c>
      <c r="AA269" s="5" t="s">
        <v>181</v>
      </c>
      <c r="AB269" t="s">
        <v>327</v>
      </c>
      <c r="AC269">
        <v>2007</v>
      </c>
      <c r="AD269">
        <v>9</v>
      </c>
      <c r="AE269">
        <v>23</v>
      </c>
      <c r="AF269" t="s">
        <v>328</v>
      </c>
      <c r="AG269" t="s">
        <v>328</v>
      </c>
      <c r="AI269">
        <v>269448</v>
      </c>
      <c r="AJ269">
        <v>6567173</v>
      </c>
      <c r="AK269" s="5">
        <v>269000</v>
      </c>
      <c r="AL269" s="5">
        <v>6567000</v>
      </c>
      <c r="AM269">
        <v>71</v>
      </c>
      <c r="AO269">
        <v>8</v>
      </c>
      <c r="AP269" t="s">
        <v>11</v>
      </c>
      <c r="AQ269" t="s">
        <v>329</v>
      </c>
      <c r="AR269">
        <v>100399</v>
      </c>
      <c r="AT269" s="6" t="s">
        <v>13</v>
      </c>
      <c r="AU269">
        <v>1</v>
      </c>
      <c r="AV269" t="s">
        <v>14</v>
      </c>
      <c r="AW269" t="s">
        <v>330</v>
      </c>
      <c r="AX269" t="s">
        <v>331</v>
      </c>
      <c r="AY269">
        <v>8</v>
      </c>
      <c r="AZ269" t="s">
        <v>17</v>
      </c>
      <c r="BA269" t="s">
        <v>18</v>
      </c>
      <c r="BB269">
        <v>1</v>
      </c>
      <c r="BC269" s="7">
        <v>39515</v>
      </c>
      <c r="BD269" s="8" t="s">
        <v>19</v>
      </c>
      <c r="BF269">
        <v>3</v>
      </c>
      <c r="BG269">
        <v>469173</v>
      </c>
      <c r="BH269">
        <v>14587</v>
      </c>
      <c r="BI269" t="s">
        <v>332</v>
      </c>
      <c r="BK269" t="s">
        <v>333</v>
      </c>
      <c r="BU269">
        <v>411652</v>
      </c>
    </row>
    <row r="270" spans="1:73" x14ac:dyDescent="0.3">
      <c r="A270">
        <v>410803</v>
      </c>
      <c r="B270">
        <v>323085</v>
      </c>
      <c r="F270" t="s">
        <v>0</v>
      </c>
      <c r="G270" t="s">
        <v>1</v>
      </c>
      <c r="H270" t="s">
        <v>334</v>
      </c>
      <c r="I270" s="1" t="str">
        <f>HYPERLINK(AQ270,"Hb")</f>
        <v>Hb</v>
      </c>
      <c r="K270">
        <v>1</v>
      </c>
      <c r="L270" t="s">
        <v>3</v>
      </c>
      <c r="M270">
        <v>100399</v>
      </c>
      <c r="N270" t="s">
        <v>4</v>
      </c>
      <c r="T270" t="s">
        <v>180</v>
      </c>
      <c r="U270" s="2">
        <v>1</v>
      </c>
      <c r="V270" t="s">
        <v>6</v>
      </c>
      <c r="W270" t="s">
        <v>181</v>
      </c>
      <c r="X270" s="3" t="s">
        <v>8</v>
      </c>
      <c r="Y270" s="4">
        <v>1</v>
      </c>
      <c r="Z270" s="5">
        <v>106</v>
      </c>
      <c r="AA270" s="5" t="s">
        <v>181</v>
      </c>
      <c r="AB270" t="s">
        <v>335</v>
      </c>
      <c r="AC270">
        <v>2008</v>
      </c>
      <c r="AD270">
        <v>9</v>
      </c>
      <c r="AE270">
        <v>21</v>
      </c>
      <c r="AF270" t="s">
        <v>336</v>
      </c>
      <c r="AG270" t="s">
        <v>336</v>
      </c>
      <c r="AI270">
        <v>269337</v>
      </c>
      <c r="AJ270">
        <v>6567325</v>
      </c>
      <c r="AK270" s="5">
        <v>269000</v>
      </c>
      <c r="AL270" s="5">
        <v>6567000</v>
      </c>
      <c r="AM270">
        <v>1</v>
      </c>
      <c r="AO270">
        <v>8</v>
      </c>
      <c r="AP270" t="s">
        <v>11</v>
      </c>
      <c r="AQ270" t="s">
        <v>337</v>
      </c>
      <c r="AR270">
        <v>100399</v>
      </c>
      <c r="AT270" s="6" t="s">
        <v>13</v>
      </c>
      <c r="AU270">
        <v>1</v>
      </c>
      <c r="AV270" t="s">
        <v>14</v>
      </c>
      <c r="AW270" t="s">
        <v>338</v>
      </c>
      <c r="AX270" t="s">
        <v>339</v>
      </c>
      <c r="AY270">
        <v>8</v>
      </c>
      <c r="AZ270" t="s">
        <v>17</v>
      </c>
      <c r="BA270" t="s">
        <v>18</v>
      </c>
      <c r="BB270">
        <v>1</v>
      </c>
      <c r="BC270" s="7">
        <v>44109</v>
      </c>
      <c r="BD270" s="8" t="s">
        <v>19</v>
      </c>
      <c r="BF270">
        <v>3</v>
      </c>
      <c r="BG270">
        <v>494670</v>
      </c>
      <c r="BH270">
        <v>14588</v>
      </c>
      <c r="BI270" t="s">
        <v>340</v>
      </c>
      <c r="BK270" t="s">
        <v>341</v>
      </c>
      <c r="BU270">
        <v>410803</v>
      </c>
    </row>
    <row r="271" spans="1:73" x14ac:dyDescent="0.3">
      <c r="A271">
        <v>410237</v>
      </c>
      <c r="B271">
        <v>4842</v>
      </c>
      <c r="F271" t="s">
        <v>0</v>
      </c>
      <c r="G271" t="s">
        <v>169</v>
      </c>
      <c r="H271" t="s">
        <v>342</v>
      </c>
      <c r="I271" t="s">
        <v>93</v>
      </c>
      <c r="K271">
        <v>1</v>
      </c>
      <c r="L271" t="s">
        <v>3</v>
      </c>
      <c r="M271">
        <v>100399</v>
      </c>
      <c r="N271" t="s">
        <v>4</v>
      </c>
      <c r="T271" t="s">
        <v>180</v>
      </c>
      <c r="U271" s="2">
        <v>1</v>
      </c>
      <c r="V271" t="s">
        <v>6</v>
      </c>
      <c r="W271" t="s">
        <v>181</v>
      </c>
      <c r="X271" s="3" t="s">
        <v>8</v>
      </c>
      <c r="Y271" s="4">
        <v>1</v>
      </c>
      <c r="Z271" s="5">
        <v>106</v>
      </c>
      <c r="AA271" s="5" t="s">
        <v>181</v>
      </c>
      <c r="AB271" t="s">
        <v>343</v>
      </c>
      <c r="AC271">
        <v>2009</v>
      </c>
      <c r="AD271">
        <v>9</v>
      </c>
      <c r="AE271">
        <v>22</v>
      </c>
      <c r="AF271" t="s">
        <v>344</v>
      </c>
      <c r="AI271" s="5">
        <v>269236</v>
      </c>
      <c r="AJ271" s="5">
        <v>6567229</v>
      </c>
      <c r="AK271" s="5">
        <v>269000</v>
      </c>
      <c r="AL271" s="5">
        <v>6567000</v>
      </c>
      <c r="AM271">
        <v>10</v>
      </c>
      <c r="AN271" s="5"/>
      <c r="AO271">
        <v>1010</v>
      </c>
      <c r="AP271" t="s">
        <v>345</v>
      </c>
      <c r="AQ271" s="7" t="s">
        <v>346</v>
      </c>
      <c r="AR271">
        <v>100399</v>
      </c>
      <c r="AT271" s="6" t="s">
        <v>13</v>
      </c>
      <c r="AU271">
        <v>1</v>
      </c>
      <c r="AV271" t="s">
        <v>14</v>
      </c>
      <c r="AW271" t="s">
        <v>347</v>
      </c>
      <c r="AX271" t="s">
        <v>348</v>
      </c>
      <c r="AY271">
        <v>1010</v>
      </c>
      <c r="AZ271" t="s">
        <v>176</v>
      </c>
      <c r="BA271" t="s">
        <v>177</v>
      </c>
      <c r="BC271" s="7">
        <v>43709.902777777803</v>
      </c>
      <c r="BD271" s="8" t="s">
        <v>19</v>
      </c>
      <c r="BF271">
        <v>6</v>
      </c>
      <c r="BG271">
        <v>2066</v>
      </c>
      <c r="BH271">
        <v>14589</v>
      </c>
      <c r="BI271" t="s">
        <v>349</v>
      </c>
      <c r="BU271">
        <v>410237</v>
      </c>
    </row>
    <row r="272" spans="1:73" x14ac:dyDescent="0.3">
      <c r="A272">
        <v>410866</v>
      </c>
      <c r="B272">
        <v>323252</v>
      </c>
      <c r="F272" t="s">
        <v>0</v>
      </c>
      <c r="G272" t="s">
        <v>1</v>
      </c>
      <c r="H272" t="s">
        <v>350</v>
      </c>
      <c r="I272" s="1" t="str">
        <f>HYPERLINK(AQ272,"Hb")</f>
        <v>Hb</v>
      </c>
      <c r="K272">
        <v>1</v>
      </c>
      <c r="L272" t="s">
        <v>3</v>
      </c>
      <c r="M272">
        <v>100399</v>
      </c>
      <c r="N272" t="s">
        <v>4</v>
      </c>
      <c r="T272" t="s">
        <v>180</v>
      </c>
      <c r="U272" s="2">
        <v>1</v>
      </c>
      <c r="V272" t="s">
        <v>6</v>
      </c>
      <c r="W272" t="s">
        <v>181</v>
      </c>
      <c r="X272" s="3" t="s">
        <v>8</v>
      </c>
      <c r="Y272" s="4">
        <v>1</v>
      </c>
      <c r="Z272" s="5">
        <v>106</v>
      </c>
      <c r="AA272" s="5" t="s">
        <v>181</v>
      </c>
      <c r="AB272" t="s">
        <v>351</v>
      </c>
      <c r="AC272">
        <v>2009</v>
      </c>
      <c r="AD272">
        <v>10</v>
      </c>
      <c r="AE272">
        <v>3</v>
      </c>
      <c r="AF272" t="s">
        <v>352</v>
      </c>
      <c r="AG272" t="s">
        <v>352</v>
      </c>
      <c r="AI272">
        <v>269349</v>
      </c>
      <c r="AJ272">
        <v>6567335</v>
      </c>
      <c r="AK272" s="5">
        <v>269000</v>
      </c>
      <c r="AL272" s="5">
        <v>6567000</v>
      </c>
      <c r="AM272">
        <v>7</v>
      </c>
      <c r="AO272">
        <v>8</v>
      </c>
      <c r="AP272" t="s">
        <v>11</v>
      </c>
      <c r="AQ272" t="s">
        <v>353</v>
      </c>
      <c r="AR272">
        <v>100399</v>
      </c>
      <c r="AT272" s="6" t="s">
        <v>13</v>
      </c>
      <c r="AU272">
        <v>1</v>
      </c>
      <c r="AV272" t="s">
        <v>14</v>
      </c>
      <c r="AW272" t="s">
        <v>354</v>
      </c>
      <c r="AX272" t="s">
        <v>355</v>
      </c>
      <c r="AY272">
        <v>8</v>
      </c>
      <c r="AZ272" t="s">
        <v>17</v>
      </c>
      <c r="BA272" t="s">
        <v>18</v>
      </c>
      <c r="BB272">
        <v>1</v>
      </c>
      <c r="BC272" s="7">
        <v>41554</v>
      </c>
      <c r="BD272" s="8" t="s">
        <v>19</v>
      </c>
      <c r="BF272">
        <v>3</v>
      </c>
      <c r="BG272">
        <v>494819</v>
      </c>
      <c r="BH272">
        <v>14590</v>
      </c>
      <c r="BI272" t="s">
        <v>356</v>
      </c>
      <c r="BK272" t="s">
        <v>357</v>
      </c>
      <c r="BU272">
        <v>410866</v>
      </c>
    </row>
    <row r="273" spans="1:73" x14ac:dyDescent="0.3">
      <c r="A273">
        <v>412812</v>
      </c>
      <c r="C273">
        <v>1</v>
      </c>
      <c r="F273" t="s">
        <v>0</v>
      </c>
      <c r="G273" t="s">
        <v>1</v>
      </c>
      <c r="H273" t="s">
        <v>358</v>
      </c>
      <c r="I273" t="s">
        <v>100</v>
      </c>
      <c r="K273">
        <v>1</v>
      </c>
      <c r="L273" t="s">
        <v>3</v>
      </c>
      <c r="M273">
        <v>100399</v>
      </c>
      <c r="N273" t="s">
        <v>4</v>
      </c>
      <c r="T273" t="s">
        <v>180</v>
      </c>
      <c r="U273" s="2">
        <v>1</v>
      </c>
      <c r="V273" t="s">
        <v>6</v>
      </c>
      <c r="W273" t="s">
        <v>181</v>
      </c>
      <c r="X273" s="3" t="s">
        <v>8</v>
      </c>
      <c r="Y273" s="4">
        <v>1</v>
      </c>
      <c r="Z273" s="5">
        <v>106</v>
      </c>
      <c r="AA273" s="5" t="s">
        <v>181</v>
      </c>
      <c r="AB273" t="s">
        <v>359</v>
      </c>
      <c r="AC273">
        <v>2013</v>
      </c>
      <c r="AD273">
        <v>9</v>
      </c>
      <c r="AE273">
        <v>29</v>
      </c>
      <c r="AF273" t="s">
        <v>360</v>
      </c>
      <c r="AG273" t="s">
        <v>360</v>
      </c>
      <c r="AI273">
        <v>269633</v>
      </c>
      <c r="AJ273">
        <v>6567106</v>
      </c>
      <c r="AK273" s="5">
        <v>269000</v>
      </c>
      <c r="AL273" s="5">
        <v>6567000</v>
      </c>
      <c r="AM273">
        <v>1</v>
      </c>
      <c r="AO273">
        <v>8</v>
      </c>
      <c r="AP273" t="s">
        <v>11</v>
      </c>
      <c r="AR273">
        <v>100399</v>
      </c>
      <c r="AT273" s="6" t="s">
        <v>13</v>
      </c>
      <c r="AU273">
        <v>1</v>
      </c>
      <c r="AV273" t="s">
        <v>14</v>
      </c>
      <c r="AW273" t="s">
        <v>361</v>
      </c>
      <c r="AX273" t="s">
        <v>362</v>
      </c>
      <c r="AY273">
        <v>8</v>
      </c>
      <c r="AZ273" t="s">
        <v>17</v>
      </c>
      <c r="BA273" t="s">
        <v>18</v>
      </c>
      <c r="BC273" s="7">
        <v>42706</v>
      </c>
      <c r="BD273" s="8" t="s">
        <v>19</v>
      </c>
      <c r="BF273">
        <v>3</v>
      </c>
      <c r="BG273">
        <v>445290</v>
      </c>
      <c r="BI273" t="s">
        <v>363</v>
      </c>
      <c r="BK273" t="s">
        <v>364</v>
      </c>
      <c r="BU273">
        <v>412812</v>
      </c>
    </row>
    <row r="274" spans="1:73" x14ac:dyDescent="0.3">
      <c r="A274">
        <v>412814</v>
      </c>
      <c r="B274">
        <v>4618</v>
      </c>
      <c r="F274" t="s">
        <v>0</v>
      </c>
      <c r="G274" t="s">
        <v>169</v>
      </c>
      <c r="H274" t="s">
        <v>365</v>
      </c>
      <c r="I274" t="s">
        <v>93</v>
      </c>
      <c r="K274">
        <v>1</v>
      </c>
      <c r="L274" t="s">
        <v>3</v>
      </c>
      <c r="M274">
        <v>100399</v>
      </c>
      <c r="N274" t="s">
        <v>4</v>
      </c>
      <c r="T274" t="s">
        <v>180</v>
      </c>
      <c r="U274" s="2">
        <v>1</v>
      </c>
      <c r="V274" t="s">
        <v>6</v>
      </c>
      <c r="W274" t="s">
        <v>181</v>
      </c>
      <c r="X274" s="3" t="s">
        <v>8</v>
      </c>
      <c r="Y274" s="4">
        <v>1</v>
      </c>
      <c r="Z274" s="5">
        <v>106</v>
      </c>
      <c r="AA274" s="5" t="s">
        <v>181</v>
      </c>
      <c r="AB274" t="s">
        <v>366</v>
      </c>
      <c r="AC274">
        <v>2013</v>
      </c>
      <c r="AD274">
        <v>9</v>
      </c>
      <c r="AE274">
        <v>29</v>
      </c>
      <c r="AF274" t="s">
        <v>367</v>
      </c>
      <c r="AI274" s="5">
        <v>269634</v>
      </c>
      <c r="AJ274" s="5">
        <v>6567108</v>
      </c>
      <c r="AK274" s="5">
        <v>269000</v>
      </c>
      <c r="AL274" s="5">
        <v>6567000</v>
      </c>
      <c r="AM274">
        <v>1</v>
      </c>
      <c r="AN274" s="5"/>
      <c r="AO274">
        <v>1010</v>
      </c>
      <c r="AP274" t="s">
        <v>368</v>
      </c>
      <c r="AQ274" s="7" t="s">
        <v>369</v>
      </c>
      <c r="AR274">
        <v>100399</v>
      </c>
      <c r="AT274" s="6" t="s">
        <v>13</v>
      </c>
      <c r="AU274">
        <v>1</v>
      </c>
      <c r="AV274" t="s">
        <v>14</v>
      </c>
      <c r="AW274" t="s">
        <v>370</v>
      </c>
      <c r="AX274" t="s">
        <v>371</v>
      </c>
      <c r="AY274">
        <v>1010</v>
      </c>
      <c r="AZ274" t="s">
        <v>176</v>
      </c>
      <c r="BA274" t="s">
        <v>177</v>
      </c>
      <c r="BC274" s="7">
        <v>43709.902777777803</v>
      </c>
      <c r="BD274" s="8" t="s">
        <v>19</v>
      </c>
      <c r="BF274">
        <v>6</v>
      </c>
      <c r="BG274">
        <v>1843</v>
      </c>
      <c r="BH274">
        <v>14591</v>
      </c>
      <c r="BI274" t="s">
        <v>372</v>
      </c>
      <c r="BU274">
        <v>412814</v>
      </c>
    </row>
    <row r="275" spans="1:73" x14ac:dyDescent="0.3">
      <c r="A275">
        <v>411665</v>
      </c>
      <c r="C275">
        <v>1</v>
      </c>
      <c r="F275" t="s">
        <v>0</v>
      </c>
      <c r="G275" t="s">
        <v>1</v>
      </c>
      <c r="H275" t="s">
        <v>373</v>
      </c>
      <c r="I275" t="s">
        <v>100</v>
      </c>
      <c r="K275">
        <v>1</v>
      </c>
      <c r="L275" t="s">
        <v>3</v>
      </c>
      <c r="M275">
        <v>100399</v>
      </c>
      <c r="N275" t="s">
        <v>4</v>
      </c>
      <c r="T275" t="s">
        <v>180</v>
      </c>
      <c r="U275" s="2">
        <v>1</v>
      </c>
      <c r="V275" t="s">
        <v>6</v>
      </c>
      <c r="W275" t="s">
        <v>181</v>
      </c>
      <c r="X275" s="3" t="s">
        <v>8</v>
      </c>
      <c r="Y275" s="4">
        <v>1</v>
      </c>
      <c r="Z275" s="5">
        <v>106</v>
      </c>
      <c r="AA275" s="5" t="s">
        <v>181</v>
      </c>
      <c r="AB275" t="s">
        <v>374</v>
      </c>
      <c r="AC275">
        <v>2014</v>
      </c>
      <c r="AD275">
        <v>10</v>
      </c>
      <c r="AE275">
        <v>20</v>
      </c>
      <c r="AF275" t="s">
        <v>375</v>
      </c>
      <c r="AG275" t="s">
        <v>375</v>
      </c>
      <c r="AI275">
        <v>269453</v>
      </c>
      <c r="AJ275">
        <v>6566983</v>
      </c>
      <c r="AK275" s="5">
        <v>269000</v>
      </c>
      <c r="AL275" s="5">
        <v>6567000</v>
      </c>
      <c r="AM275">
        <v>7</v>
      </c>
      <c r="AO275">
        <v>8</v>
      </c>
      <c r="AP275" t="s">
        <v>11</v>
      </c>
      <c r="AR275">
        <v>100399</v>
      </c>
      <c r="AT275" s="6" t="s">
        <v>13</v>
      </c>
      <c r="AU275">
        <v>1</v>
      </c>
      <c r="AV275" t="s">
        <v>14</v>
      </c>
      <c r="AW275" t="s">
        <v>376</v>
      </c>
      <c r="AX275" t="s">
        <v>377</v>
      </c>
      <c r="AY275">
        <v>8</v>
      </c>
      <c r="AZ275" t="s">
        <v>17</v>
      </c>
      <c r="BA275" t="s">
        <v>18</v>
      </c>
      <c r="BC275" s="7">
        <v>42958</v>
      </c>
      <c r="BD275" s="8" t="s">
        <v>19</v>
      </c>
      <c r="BF275">
        <v>3</v>
      </c>
      <c r="BG275">
        <v>446374</v>
      </c>
      <c r="BI275" t="s">
        <v>378</v>
      </c>
      <c r="BK275" t="s">
        <v>379</v>
      </c>
      <c r="BU275">
        <v>411665</v>
      </c>
    </row>
    <row r="276" spans="1:73" x14ac:dyDescent="0.3">
      <c r="A276">
        <v>411672</v>
      </c>
      <c r="B276">
        <v>4619</v>
      </c>
      <c r="F276" t="s">
        <v>0</v>
      </c>
      <c r="G276" t="s">
        <v>169</v>
      </c>
      <c r="H276" t="s">
        <v>380</v>
      </c>
      <c r="I276" t="s">
        <v>93</v>
      </c>
      <c r="K276">
        <v>1</v>
      </c>
      <c r="L276" t="s">
        <v>3</v>
      </c>
      <c r="M276">
        <v>100399</v>
      </c>
      <c r="N276" t="s">
        <v>4</v>
      </c>
      <c r="T276" t="s">
        <v>180</v>
      </c>
      <c r="U276" s="2">
        <v>1</v>
      </c>
      <c r="V276" t="s">
        <v>6</v>
      </c>
      <c r="W276" t="s">
        <v>181</v>
      </c>
      <c r="X276" s="3" t="s">
        <v>8</v>
      </c>
      <c r="Y276" s="4">
        <v>1</v>
      </c>
      <c r="Z276" s="5">
        <v>106</v>
      </c>
      <c r="AA276" s="5" t="s">
        <v>181</v>
      </c>
      <c r="AB276" t="s">
        <v>381</v>
      </c>
      <c r="AC276">
        <v>2014</v>
      </c>
      <c r="AD276">
        <v>10</v>
      </c>
      <c r="AE276">
        <v>20</v>
      </c>
      <c r="AF276" t="s">
        <v>382</v>
      </c>
      <c r="AI276" s="5">
        <v>269455</v>
      </c>
      <c r="AJ276" s="5">
        <v>6566988</v>
      </c>
      <c r="AK276" s="5">
        <v>269000</v>
      </c>
      <c r="AL276" s="5">
        <v>6567000</v>
      </c>
      <c r="AM276">
        <v>5</v>
      </c>
      <c r="AN276" s="5"/>
      <c r="AO276">
        <v>1010</v>
      </c>
      <c r="AP276" t="s">
        <v>383</v>
      </c>
      <c r="AQ276" s="7" t="s">
        <v>384</v>
      </c>
      <c r="AR276">
        <v>100399</v>
      </c>
      <c r="AT276" s="6" t="s">
        <v>13</v>
      </c>
      <c r="AU276">
        <v>1</v>
      </c>
      <c r="AV276" t="s">
        <v>14</v>
      </c>
      <c r="AW276" t="s">
        <v>385</v>
      </c>
      <c r="AX276" t="s">
        <v>386</v>
      </c>
      <c r="AY276">
        <v>1010</v>
      </c>
      <c r="AZ276" t="s">
        <v>176</v>
      </c>
      <c r="BA276" t="s">
        <v>177</v>
      </c>
      <c r="BC276" s="7">
        <v>43709.902777777803</v>
      </c>
      <c r="BD276" s="8" t="s">
        <v>19</v>
      </c>
      <c r="BF276">
        <v>6</v>
      </c>
      <c r="BG276">
        <v>1844</v>
      </c>
      <c r="BH276">
        <v>14593</v>
      </c>
      <c r="BI276" t="s">
        <v>387</v>
      </c>
      <c r="BU276">
        <v>411672</v>
      </c>
    </row>
    <row r="277" spans="1:73" x14ac:dyDescent="0.3">
      <c r="A277">
        <v>412710</v>
      </c>
      <c r="B277">
        <v>101024</v>
      </c>
      <c r="F277" t="s">
        <v>0</v>
      </c>
      <c r="G277" t="s">
        <v>169</v>
      </c>
      <c r="H277" t="s">
        <v>388</v>
      </c>
      <c r="I277" t="s">
        <v>93</v>
      </c>
      <c r="K277">
        <v>1</v>
      </c>
      <c r="L277" t="s">
        <v>3</v>
      </c>
      <c r="M277">
        <v>100399</v>
      </c>
      <c r="N277" t="s">
        <v>4</v>
      </c>
      <c r="T277" t="s">
        <v>180</v>
      </c>
      <c r="U277" s="2">
        <v>1</v>
      </c>
      <c r="V277" t="s">
        <v>6</v>
      </c>
      <c r="W277" t="s">
        <v>181</v>
      </c>
      <c r="X277" s="3" t="s">
        <v>8</v>
      </c>
      <c r="Y277" s="4">
        <v>1</v>
      </c>
      <c r="Z277" s="5">
        <v>106</v>
      </c>
      <c r="AA277" s="5" t="s">
        <v>181</v>
      </c>
      <c r="AB277" t="s">
        <v>389</v>
      </c>
      <c r="AC277">
        <v>2015</v>
      </c>
      <c r="AD277">
        <v>10</v>
      </c>
      <c r="AE277">
        <v>3</v>
      </c>
      <c r="AF277" t="s">
        <v>390</v>
      </c>
      <c r="AI277">
        <v>269614</v>
      </c>
      <c r="AJ277">
        <v>6567019</v>
      </c>
      <c r="AK277" s="5">
        <v>269000</v>
      </c>
      <c r="AL277" s="5">
        <v>6567000</v>
      </c>
      <c r="AM277">
        <v>10</v>
      </c>
      <c r="AO277">
        <v>1010</v>
      </c>
      <c r="AQ277" s="7" t="s">
        <v>391</v>
      </c>
      <c r="AR277">
        <v>100399</v>
      </c>
      <c r="AT277" s="6" t="s">
        <v>13</v>
      </c>
      <c r="AU277">
        <v>1</v>
      </c>
      <c r="AV277" t="s">
        <v>14</v>
      </c>
      <c r="AW277" t="s">
        <v>392</v>
      </c>
      <c r="AX277" t="s">
        <v>393</v>
      </c>
      <c r="AY277">
        <v>1010</v>
      </c>
      <c r="AZ277" t="s">
        <v>176</v>
      </c>
      <c r="BA277" t="s">
        <v>177</v>
      </c>
      <c r="BC277" s="7">
        <v>43710.332638888904</v>
      </c>
      <c r="BD277" s="8" t="s">
        <v>19</v>
      </c>
      <c r="BF277">
        <v>6</v>
      </c>
      <c r="BG277">
        <v>87788</v>
      </c>
      <c r="BH277">
        <v>14594</v>
      </c>
      <c r="BI277" t="s">
        <v>394</v>
      </c>
      <c r="BU277">
        <v>412710</v>
      </c>
    </row>
    <row r="278" spans="1:73" x14ac:dyDescent="0.3">
      <c r="A278">
        <v>412729</v>
      </c>
      <c r="C278">
        <v>1</v>
      </c>
      <c r="F278" t="s">
        <v>0</v>
      </c>
      <c r="G278" t="s">
        <v>169</v>
      </c>
      <c r="H278" t="s">
        <v>395</v>
      </c>
      <c r="I278" s="1" t="str">
        <f>HYPERLINK(AQ278,"Foto")</f>
        <v>Foto</v>
      </c>
      <c r="K278">
        <v>1</v>
      </c>
      <c r="L278" t="s">
        <v>3</v>
      </c>
      <c r="M278">
        <v>100399</v>
      </c>
      <c r="N278" t="s">
        <v>4</v>
      </c>
      <c r="T278" t="s">
        <v>180</v>
      </c>
      <c r="U278" s="2">
        <v>1</v>
      </c>
      <c r="V278" t="s">
        <v>6</v>
      </c>
      <c r="W278" t="s">
        <v>181</v>
      </c>
      <c r="X278" s="3" t="s">
        <v>8</v>
      </c>
      <c r="Y278" s="4">
        <v>1</v>
      </c>
      <c r="Z278" s="5">
        <v>106</v>
      </c>
      <c r="AA278" s="5" t="s">
        <v>181</v>
      </c>
      <c r="AB278" t="s">
        <v>396</v>
      </c>
      <c r="AC278">
        <v>2017</v>
      </c>
      <c r="AD278">
        <v>9</v>
      </c>
      <c r="AE278">
        <v>19</v>
      </c>
      <c r="AF278" t="s">
        <v>397</v>
      </c>
      <c r="AG278" t="s">
        <v>260</v>
      </c>
      <c r="AI278">
        <v>269618</v>
      </c>
      <c r="AJ278">
        <v>6567219</v>
      </c>
      <c r="AK278" s="5">
        <v>269000</v>
      </c>
      <c r="AL278" s="5">
        <v>6567000</v>
      </c>
      <c r="AM278">
        <v>100</v>
      </c>
      <c r="AO278">
        <v>1010</v>
      </c>
      <c r="AP278" t="s">
        <v>398</v>
      </c>
      <c r="AQ278" s="7" t="s">
        <v>399</v>
      </c>
      <c r="AR278">
        <v>100399</v>
      </c>
      <c r="AT278" s="6" t="s">
        <v>13</v>
      </c>
      <c r="AU278">
        <v>1</v>
      </c>
      <c r="AV278" t="s">
        <v>14</v>
      </c>
      <c r="AW278" t="s">
        <v>400</v>
      </c>
      <c r="AX278" t="s">
        <v>401</v>
      </c>
      <c r="AY278">
        <v>1010</v>
      </c>
      <c r="AZ278" t="s">
        <v>176</v>
      </c>
      <c r="BA278" t="s">
        <v>177</v>
      </c>
      <c r="BB278">
        <v>1</v>
      </c>
      <c r="BC278" s="7">
        <v>43444.423819444397</v>
      </c>
      <c r="BD278" s="8" t="s">
        <v>19</v>
      </c>
      <c r="BF278">
        <v>6</v>
      </c>
      <c r="BG278">
        <v>143277</v>
      </c>
      <c r="BI278" t="s">
        <v>402</v>
      </c>
      <c r="BU278">
        <v>412729</v>
      </c>
    </row>
    <row r="279" spans="1:73" x14ac:dyDescent="0.3">
      <c r="A279">
        <v>412755</v>
      </c>
      <c r="C279">
        <v>1</v>
      </c>
      <c r="F279" t="s">
        <v>0</v>
      </c>
      <c r="G279" t="s">
        <v>169</v>
      </c>
      <c r="H279" t="s">
        <v>403</v>
      </c>
      <c r="I279" t="s">
        <v>93</v>
      </c>
      <c r="K279">
        <v>1</v>
      </c>
      <c r="L279" t="s">
        <v>3</v>
      </c>
      <c r="M279">
        <v>100399</v>
      </c>
      <c r="N279" t="s">
        <v>4</v>
      </c>
      <c r="T279" t="s">
        <v>180</v>
      </c>
      <c r="U279" s="2">
        <v>1</v>
      </c>
      <c r="V279" t="s">
        <v>6</v>
      </c>
      <c r="W279" t="s">
        <v>181</v>
      </c>
      <c r="X279" s="3" t="s">
        <v>8</v>
      </c>
      <c r="Y279" s="4">
        <v>1</v>
      </c>
      <c r="Z279" s="5">
        <v>106</v>
      </c>
      <c r="AA279" s="5" t="s">
        <v>181</v>
      </c>
      <c r="AB279" t="s">
        <v>404</v>
      </c>
      <c r="AC279">
        <v>2017</v>
      </c>
      <c r="AD279">
        <v>10</v>
      </c>
      <c r="AE279">
        <v>30</v>
      </c>
      <c r="AF279" t="s">
        <v>367</v>
      </c>
      <c r="AI279">
        <v>269624</v>
      </c>
      <c r="AJ279">
        <v>6567174</v>
      </c>
      <c r="AK279" s="5">
        <v>269000</v>
      </c>
      <c r="AL279" s="5">
        <v>6567000</v>
      </c>
      <c r="AM279">
        <v>10</v>
      </c>
      <c r="AO279">
        <v>1010</v>
      </c>
      <c r="AP279" t="s">
        <v>405</v>
      </c>
      <c r="AQ279" s="7" t="s">
        <v>406</v>
      </c>
      <c r="AR279">
        <v>100399</v>
      </c>
      <c r="AT279" s="6" t="s">
        <v>13</v>
      </c>
      <c r="AU279">
        <v>1</v>
      </c>
      <c r="AV279" t="s">
        <v>14</v>
      </c>
      <c r="AW279" t="s">
        <v>407</v>
      </c>
      <c r="AX279" t="s">
        <v>408</v>
      </c>
      <c r="AY279">
        <v>1010</v>
      </c>
      <c r="AZ279" t="s">
        <v>176</v>
      </c>
      <c r="BA279" t="s">
        <v>177</v>
      </c>
      <c r="BC279" s="7">
        <v>43710.333333333299</v>
      </c>
      <c r="BD279" s="8" t="s">
        <v>19</v>
      </c>
      <c r="BF279">
        <v>6</v>
      </c>
      <c r="BG279">
        <v>143520</v>
      </c>
      <c r="BI279" t="s">
        <v>409</v>
      </c>
      <c r="BU279">
        <v>412755</v>
      </c>
    </row>
    <row r="280" spans="1:73" x14ac:dyDescent="0.3">
      <c r="A280">
        <v>412205</v>
      </c>
      <c r="C280">
        <v>1</v>
      </c>
      <c r="F280" t="s">
        <v>0</v>
      </c>
      <c r="G280" t="s">
        <v>169</v>
      </c>
      <c r="H280" t="s">
        <v>410</v>
      </c>
      <c r="I280" s="1" t="str">
        <f>HYPERLINK(AQ280,"Foto")</f>
        <v>Foto</v>
      </c>
      <c r="K280">
        <v>1</v>
      </c>
      <c r="L280" t="s">
        <v>3</v>
      </c>
      <c r="M280">
        <v>100399</v>
      </c>
      <c r="N280" t="s">
        <v>4</v>
      </c>
      <c r="T280" t="s">
        <v>180</v>
      </c>
      <c r="U280" s="2">
        <v>1</v>
      </c>
      <c r="V280" t="s">
        <v>6</v>
      </c>
      <c r="W280" t="s">
        <v>181</v>
      </c>
      <c r="X280" s="3" t="s">
        <v>8</v>
      </c>
      <c r="Y280" s="4">
        <v>1</v>
      </c>
      <c r="Z280" s="5">
        <v>106</v>
      </c>
      <c r="AA280" s="5" t="s">
        <v>181</v>
      </c>
      <c r="AB280" t="s">
        <v>411</v>
      </c>
      <c r="AC280">
        <v>2018</v>
      </c>
      <c r="AD280">
        <v>9</v>
      </c>
      <c r="AE280">
        <v>3</v>
      </c>
      <c r="AF280" t="s">
        <v>397</v>
      </c>
      <c r="AG280" t="s">
        <v>260</v>
      </c>
      <c r="AI280">
        <v>269536</v>
      </c>
      <c r="AJ280">
        <v>6566758</v>
      </c>
      <c r="AK280" s="5">
        <v>269000</v>
      </c>
      <c r="AL280" s="5">
        <v>6567000</v>
      </c>
      <c r="AM280">
        <v>200</v>
      </c>
      <c r="AO280">
        <v>1010</v>
      </c>
      <c r="AP280" t="s">
        <v>398</v>
      </c>
      <c r="AQ280" s="7" t="s">
        <v>412</v>
      </c>
      <c r="AR280">
        <v>100399</v>
      </c>
      <c r="AT280" s="6" t="s">
        <v>13</v>
      </c>
      <c r="AU280">
        <v>1</v>
      </c>
      <c r="AV280" t="s">
        <v>14</v>
      </c>
      <c r="AW280" t="s">
        <v>413</v>
      </c>
      <c r="AX280" t="s">
        <v>414</v>
      </c>
      <c r="AY280">
        <v>1010</v>
      </c>
      <c r="AZ280" t="s">
        <v>176</v>
      </c>
      <c r="BA280" t="s">
        <v>177</v>
      </c>
      <c r="BB280">
        <v>1</v>
      </c>
      <c r="BC280" s="7">
        <v>43444.423125000001</v>
      </c>
      <c r="BD280" s="8" t="s">
        <v>19</v>
      </c>
      <c r="BF280">
        <v>6</v>
      </c>
      <c r="BG280">
        <v>165208</v>
      </c>
      <c r="BI280" t="s">
        <v>415</v>
      </c>
      <c r="BU280">
        <v>412205</v>
      </c>
    </row>
    <row r="281" spans="1:73" x14ac:dyDescent="0.3">
      <c r="A281">
        <v>410644</v>
      </c>
      <c r="C281">
        <v>1</v>
      </c>
      <c r="F281" t="s">
        <v>0</v>
      </c>
      <c r="G281" t="s">
        <v>169</v>
      </c>
      <c r="H281" t="s">
        <v>416</v>
      </c>
      <c r="I281" t="s">
        <v>93</v>
      </c>
      <c r="K281">
        <v>1</v>
      </c>
      <c r="L281" t="s">
        <v>3</v>
      </c>
      <c r="M281">
        <v>100399</v>
      </c>
      <c r="N281" t="s">
        <v>4</v>
      </c>
      <c r="T281" t="s">
        <v>180</v>
      </c>
      <c r="U281" s="2">
        <v>1</v>
      </c>
      <c r="V281" t="s">
        <v>6</v>
      </c>
      <c r="W281" t="s">
        <v>181</v>
      </c>
      <c r="X281" s="3" t="s">
        <v>8</v>
      </c>
      <c r="Y281" s="4">
        <v>1</v>
      </c>
      <c r="Z281" s="5">
        <v>106</v>
      </c>
      <c r="AA281" s="5" t="s">
        <v>181</v>
      </c>
      <c r="AB281" t="s">
        <v>417</v>
      </c>
      <c r="AC281">
        <v>2018</v>
      </c>
      <c r="AD281">
        <v>10</v>
      </c>
      <c r="AE281">
        <v>20</v>
      </c>
      <c r="AF281" t="s">
        <v>418</v>
      </c>
      <c r="AI281">
        <v>269310</v>
      </c>
      <c r="AJ281">
        <v>6566876</v>
      </c>
      <c r="AK281" s="5">
        <v>269000</v>
      </c>
      <c r="AL281" s="5">
        <v>6567000</v>
      </c>
      <c r="AM281">
        <v>10</v>
      </c>
      <c r="AO281">
        <v>1010</v>
      </c>
      <c r="AP281" t="s">
        <v>419</v>
      </c>
      <c r="AQ281" s="7" t="s">
        <v>420</v>
      </c>
      <c r="AR281">
        <v>100399</v>
      </c>
      <c r="AT281" s="6" t="s">
        <v>13</v>
      </c>
      <c r="AU281">
        <v>1</v>
      </c>
      <c r="AV281" t="s">
        <v>14</v>
      </c>
      <c r="AW281" t="s">
        <v>421</v>
      </c>
      <c r="AX281" t="s">
        <v>422</v>
      </c>
      <c r="AY281">
        <v>1010</v>
      </c>
      <c r="AZ281" t="s">
        <v>176</v>
      </c>
      <c r="BA281" t="s">
        <v>177</v>
      </c>
      <c r="BC281" s="7">
        <v>43713.546527777798</v>
      </c>
      <c r="BD281" s="8" t="s">
        <v>19</v>
      </c>
      <c r="BF281">
        <v>6</v>
      </c>
      <c r="BG281">
        <v>169544</v>
      </c>
      <c r="BI281" t="s">
        <v>423</v>
      </c>
      <c r="BU281">
        <v>410644</v>
      </c>
    </row>
    <row r="282" spans="1:73" x14ac:dyDescent="0.3">
      <c r="A282">
        <v>411589</v>
      </c>
      <c r="C282">
        <v>1</v>
      </c>
      <c r="F282" t="s">
        <v>0</v>
      </c>
      <c r="G282" t="s">
        <v>169</v>
      </c>
      <c r="H282" t="s">
        <v>424</v>
      </c>
      <c r="I282" t="s">
        <v>93</v>
      </c>
      <c r="K282">
        <v>1</v>
      </c>
      <c r="L282" t="s">
        <v>3</v>
      </c>
      <c r="M282">
        <v>100399</v>
      </c>
      <c r="N282" t="s">
        <v>4</v>
      </c>
      <c r="T282" t="s">
        <v>180</v>
      </c>
      <c r="U282" s="2">
        <v>1</v>
      </c>
      <c r="V282" t="s">
        <v>6</v>
      </c>
      <c r="W282" t="s">
        <v>181</v>
      </c>
      <c r="X282" s="3" t="s">
        <v>8</v>
      </c>
      <c r="Y282" s="4">
        <v>1</v>
      </c>
      <c r="Z282" s="5">
        <v>106</v>
      </c>
      <c r="AA282" s="5" t="s">
        <v>181</v>
      </c>
      <c r="AB282" t="s">
        <v>425</v>
      </c>
      <c r="AC282">
        <v>2018</v>
      </c>
      <c r="AD282">
        <v>10</v>
      </c>
      <c r="AE282">
        <v>20</v>
      </c>
      <c r="AF282" t="s">
        <v>418</v>
      </c>
      <c r="AI282">
        <v>269445</v>
      </c>
      <c r="AJ282">
        <v>6567034</v>
      </c>
      <c r="AK282" s="5">
        <v>269000</v>
      </c>
      <c r="AL282" s="5">
        <v>6567000</v>
      </c>
      <c r="AM282">
        <v>10</v>
      </c>
      <c r="AO282">
        <v>1010</v>
      </c>
      <c r="AP282" t="s">
        <v>419</v>
      </c>
      <c r="AQ282" s="7" t="s">
        <v>426</v>
      </c>
      <c r="AR282">
        <v>100399</v>
      </c>
      <c r="AT282" s="6" t="s">
        <v>13</v>
      </c>
      <c r="AU282">
        <v>1</v>
      </c>
      <c r="AV282" t="s">
        <v>14</v>
      </c>
      <c r="AW282" t="s">
        <v>427</v>
      </c>
      <c r="AX282" t="s">
        <v>428</v>
      </c>
      <c r="AY282">
        <v>1010</v>
      </c>
      <c r="AZ282" t="s">
        <v>176</v>
      </c>
      <c r="BA282" t="s">
        <v>177</v>
      </c>
      <c r="BC282" s="7">
        <v>43713.546527777798</v>
      </c>
      <c r="BD282" s="8" t="s">
        <v>19</v>
      </c>
      <c r="BF282">
        <v>6</v>
      </c>
      <c r="BG282">
        <v>169548</v>
      </c>
      <c r="BI282" t="s">
        <v>429</v>
      </c>
      <c r="BU282">
        <v>411589</v>
      </c>
    </row>
    <row r="283" spans="1:73" x14ac:dyDescent="0.3">
      <c r="A283">
        <v>411298</v>
      </c>
      <c r="C283">
        <v>1</v>
      </c>
      <c r="F283" t="s">
        <v>0</v>
      </c>
      <c r="G283" t="s">
        <v>169</v>
      </c>
      <c r="H283" t="s">
        <v>430</v>
      </c>
      <c r="I283" t="s">
        <v>93</v>
      </c>
      <c r="K283">
        <v>1</v>
      </c>
      <c r="L283" t="s">
        <v>3</v>
      </c>
      <c r="M283">
        <v>100399</v>
      </c>
      <c r="N283" t="s">
        <v>4</v>
      </c>
      <c r="T283" t="s">
        <v>180</v>
      </c>
      <c r="U283" s="2">
        <v>1</v>
      </c>
      <c r="V283" t="s">
        <v>6</v>
      </c>
      <c r="W283" t="s">
        <v>181</v>
      </c>
      <c r="X283" s="3" t="s">
        <v>8</v>
      </c>
      <c r="Y283" s="4">
        <v>1</v>
      </c>
      <c r="Z283" s="5">
        <v>106</v>
      </c>
      <c r="AA283" s="5" t="s">
        <v>181</v>
      </c>
      <c r="AB283" t="s">
        <v>431</v>
      </c>
      <c r="AC283">
        <v>2018</v>
      </c>
      <c r="AD283">
        <v>10</v>
      </c>
      <c r="AE283">
        <v>20</v>
      </c>
      <c r="AF283" t="s">
        <v>418</v>
      </c>
      <c r="AI283">
        <v>269419</v>
      </c>
      <c r="AJ283">
        <v>6567197</v>
      </c>
      <c r="AK283" s="5">
        <v>269000</v>
      </c>
      <c r="AL283" s="5">
        <v>6567000</v>
      </c>
      <c r="AM283">
        <v>10</v>
      </c>
      <c r="AO283">
        <v>1010</v>
      </c>
      <c r="AP283" t="s">
        <v>419</v>
      </c>
      <c r="AQ283" s="7" t="s">
        <v>432</v>
      </c>
      <c r="AR283">
        <v>100399</v>
      </c>
      <c r="AT283" s="6" t="s">
        <v>13</v>
      </c>
      <c r="AU283">
        <v>1</v>
      </c>
      <c r="AV283" t="s">
        <v>14</v>
      </c>
      <c r="AW283" t="s">
        <v>433</v>
      </c>
      <c r="AX283" t="s">
        <v>434</v>
      </c>
      <c r="AY283">
        <v>1010</v>
      </c>
      <c r="AZ283" t="s">
        <v>176</v>
      </c>
      <c r="BA283" t="s">
        <v>177</v>
      </c>
      <c r="BC283" s="7">
        <v>43713.546527777798</v>
      </c>
      <c r="BD283" s="8" t="s">
        <v>19</v>
      </c>
      <c r="BF283">
        <v>6</v>
      </c>
      <c r="BG283">
        <v>169554</v>
      </c>
      <c r="BI283" t="s">
        <v>435</v>
      </c>
      <c r="BU283">
        <v>411298</v>
      </c>
    </row>
    <row r="284" spans="1:73" x14ac:dyDescent="0.3">
      <c r="A284">
        <v>410648</v>
      </c>
      <c r="C284">
        <v>1</v>
      </c>
      <c r="F284" t="s">
        <v>0</v>
      </c>
      <c r="G284" t="s">
        <v>169</v>
      </c>
      <c r="H284" t="s">
        <v>436</v>
      </c>
      <c r="I284" s="1" t="str">
        <f>HYPERLINK(AQ284,"Foto")</f>
        <v>Foto</v>
      </c>
      <c r="K284">
        <v>1</v>
      </c>
      <c r="L284" t="s">
        <v>3</v>
      </c>
      <c r="M284">
        <v>100399</v>
      </c>
      <c r="N284" t="s">
        <v>4</v>
      </c>
      <c r="T284" t="s">
        <v>180</v>
      </c>
      <c r="U284" s="2">
        <v>1</v>
      </c>
      <c r="V284" t="s">
        <v>6</v>
      </c>
      <c r="W284" t="s">
        <v>181</v>
      </c>
      <c r="X284" s="3" t="s">
        <v>8</v>
      </c>
      <c r="Y284" s="4">
        <v>1</v>
      </c>
      <c r="Z284" s="5">
        <v>106</v>
      </c>
      <c r="AA284" s="5" t="s">
        <v>181</v>
      </c>
      <c r="AB284" t="s">
        <v>437</v>
      </c>
      <c r="AC284">
        <v>2019</v>
      </c>
      <c r="AD284">
        <v>9</v>
      </c>
      <c r="AE284">
        <v>22</v>
      </c>
      <c r="AF284" t="s">
        <v>438</v>
      </c>
      <c r="AI284">
        <v>269311</v>
      </c>
      <c r="AJ284">
        <v>6566872</v>
      </c>
      <c r="AK284" s="5">
        <v>269000</v>
      </c>
      <c r="AL284" s="5">
        <v>6567000</v>
      </c>
      <c r="AM284">
        <v>25</v>
      </c>
      <c r="AO284">
        <v>1010</v>
      </c>
      <c r="AQ284" s="7" t="s">
        <v>439</v>
      </c>
      <c r="AR284">
        <v>100399</v>
      </c>
      <c r="AT284" s="6" t="s">
        <v>13</v>
      </c>
      <c r="AU284">
        <v>1</v>
      </c>
      <c r="AV284" t="s">
        <v>14</v>
      </c>
      <c r="AW284" t="s">
        <v>440</v>
      </c>
      <c r="AX284" t="s">
        <v>441</v>
      </c>
      <c r="AY284">
        <v>1010</v>
      </c>
      <c r="AZ284" t="s">
        <v>176</v>
      </c>
      <c r="BA284" t="s">
        <v>177</v>
      </c>
      <c r="BB284">
        <v>1</v>
      </c>
      <c r="BC284" s="7">
        <v>43774.570567129602</v>
      </c>
      <c r="BD284" s="8" t="s">
        <v>19</v>
      </c>
      <c r="BF284">
        <v>6</v>
      </c>
      <c r="BG284">
        <v>222458</v>
      </c>
      <c r="BI284" t="s">
        <v>442</v>
      </c>
      <c r="BU284">
        <v>410648</v>
      </c>
    </row>
    <row r="285" spans="1:73" x14ac:dyDescent="0.3">
      <c r="A285">
        <v>410453</v>
      </c>
      <c r="C285">
        <v>1</v>
      </c>
      <c r="F285" t="s">
        <v>0</v>
      </c>
      <c r="G285" t="s">
        <v>169</v>
      </c>
      <c r="H285" t="s">
        <v>443</v>
      </c>
      <c r="I285" t="s">
        <v>93</v>
      </c>
      <c r="K285">
        <v>1</v>
      </c>
      <c r="L285" t="s">
        <v>3</v>
      </c>
      <c r="M285">
        <v>100399</v>
      </c>
      <c r="N285" t="s">
        <v>4</v>
      </c>
      <c r="T285" t="s">
        <v>180</v>
      </c>
      <c r="U285" s="2">
        <v>1</v>
      </c>
      <c r="V285" t="s">
        <v>6</v>
      </c>
      <c r="W285" t="s">
        <v>181</v>
      </c>
      <c r="X285" s="3" t="s">
        <v>8</v>
      </c>
      <c r="Y285" s="4">
        <v>1</v>
      </c>
      <c r="Z285" s="5">
        <v>106</v>
      </c>
      <c r="AA285" s="5" t="s">
        <v>181</v>
      </c>
      <c r="AB285" t="s">
        <v>444</v>
      </c>
      <c r="AC285">
        <v>2019</v>
      </c>
      <c r="AD285">
        <v>10</v>
      </c>
      <c r="AE285">
        <v>18</v>
      </c>
      <c r="AF285" t="s">
        <v>445</v>
      </c>
      <c r="AI285">
        <v>269266</v>
      </c>
      <c r="AJ285">
        <v>6566829</v>
      </c>
      <c r="AK285" s="5">
        <v>269000</v>
      </c>
      <c r="AL285" s="5">
        <v>6567000</v>
      </c>
      <c r="AM285">
        <v>10</v>
      </c>
      <c r="AO285">
        <v>1010</v>
      </c>
      <c r="AP285" t="s">
        <v>446</v>
      </c>
      <c r="AQ285" s="7" t="s">
        <v>447</v>
      </c>
      <c r="AR285">
        <v>100399</v>
      </c>
      <c r="AT285" s="6" t="s">
        <v>13</v>
      </c>
      <c r="AU285">
        <v>1</v>
      </c>
      <c r="AV285" t="s">
        <v>14</v>
      </c>
      <c r="AW285" t="s">
        <v>448</v>
      </c>
      <c r="AX285" t="s">
        <v>449</v>
      </c>
      <c r="AY285">
        <v>1010</v>
      </c>
      <c r="AZ285" t="s">
        <v>176</v>
      </c>
      <c r="BA285" t="s">
        <v>177</v>
      </c>
      <c r="BC285" s="7">
        <v>43757.290150462999</v>
      </c>
      <c r="BD285" s="8" t="s">
        <v>19</v>
      </c>
      <c r="BF285">
        <v>6</v>
      </c>
      <c r="BG285">
        <v>221066</v>
      </c>
      <c r="BI285" t="s">
        <v>450</v>
      </c>
      <c r="BU285">
        <v>410453</v>
      </c>
    </row>
    <row r="286" spans="1:73" x14ac:dyDescent="0.3">
      <c r="A286">
        <v>411481</v>
      </c>
      <c r="C286">
        <v>1</v>
      </c>
      <c r="F286" t="s">
        <v>0</v>
      </c>
      <c r="G286" t="s">
        <v>169</v>
      </c>
      <c r="H286" t="s">
        <v>451</v>
      </c>
      <c r="I286" t="s">
        <v>93</v>
      </c>
      <c r="K286">
        <v>1</v>
      </c>
      <c r="L286" t="s">
        <v>3</v>
      </c>
      <c r="M286">
        <v>100399</v>
      </c>
      <c r="N286" t="s">
        <v>4</v>
      </c>
      <c r="T286" t="s">
        <v>180</v>
      </c>
      <c r="U286" s="2">
        <v>1</v>
      </c>
      <c r="V286" t="s">
        <v>6</v>
      </c>
      <c r="W286" t="s">
        <v>181</v>
      </c>
      <c r="X286" s="3" t="s">
        <v>8</v>
      </c>
      <c r="Y286" s="4">
        <v>1</v>
      </c>
      <c r="Z286" s="5">
        <v>106</v>
      </c>
      <c r="AA286" s="5" t="s">
        <v>181</v>
      </c>
      <c r="AB286" t="s">
        <v>452</v>
      </c>
      <c r="AC286">
        <v>2019</v>
      </c>
      <c r="AD286">
        <v>10</v>
      </c>
      <c r="AE286">
        <v>18</v>
      </c>
      <c r="AF286" t="s">
        <v>453</v>
      </c>
      <c r="AI286">
        <v>269432</v>
      </c>
      <c r="AJ286">
        <v>6567116</v>
      </c>
      <c r="AK286" s="5">
        <v>269000</v>
      </c>
      <c r="AL286" s="5">
        <v>6567000</v>
      </c>
      <c r="AM286">
        <v>10</v>
      </c>
      <c r="AO286">
        <v>1010</v>
      </c>
      <c r="AP286" t="s">
        <v>454</v>
      </c>
      <c r="AQ286" s="7" t="s">
        <v>455</v>
      </c>
      <c r="AR286">
        <v>100399</v>
      </c>
      <c r="AT286" s="6" t="s">
        <v>13</v>
      </c>
      <c r="AU286">
        <v>1</v>
      </c>
      <c r="AV286" t="s">
        <v>14</v>
      </c>
      <c r="AW286" t="s">
        <v>456</v>
      </c>
      <c r="AX286" t="s">
        <v>457</v>
      </c>
      <c r="AY286">
        <v>1010</v>
      </c>
      <c r="AZ286" t="s">
        <v>176</v>
      </c>
      <c r="BA286" t="s">
        <v>177</v>
      </c>
      <c r="BC286" s="7">
        <v>43757.290162037003</v>
      </c>
      <c r="BD286" s="8" t="s">
        <v>19</v>
      </c>
      <c r="BF286">
        <v>6</v>
      </c>
      <c r="BG286">
        <v>221082</v>
      </c>
      <c r="BI286" t="s">
        <v>458</v>
      </c>
      <c r="BU286">
        <v>411481</v>
      </c>
    </row>
    <row r="287" spans="1:73" x14ac:dyDescent="0.3">
      <c r="A287">
        <v>411300</v>
      </c>
      <c r="C287">
        <v>1</v>
      </c>
      <c r="F287" t="s">
        <v>0</v>
      </c>
      <c r="G287" t="s">
        <v>169</v>
      </c>
      <c r="H287" t="s">
        <v>459</v>
      </c>
      <c r="I287" s="1" t="str">
        <f>HYPERLINK(AQ287,"Foto")</f>
        <v>Foto</v>
      </c>
      <c r="K287">
        <v>1</v>
      </c>
      <c r="L287" t="s">
        <v>3</v>
      </c>
      <c r="M287">
        <v>100399</v>
      </c>
      <c r="N287" t="s">
        <v>4</v>
      </c>
      <c r="T287" t="s">
        <v>180</v>
      </c>
      <c r="U287" s="2">
        <v>1</v>
      </c>
      <c r="V287" t="s">
        <v>6</v>
      </c>
      <c r="W287" t="s">
        <v>181</v>
      </c>
      <c r="X287" s="3" t="s">
        <v>8</v>
      </c>
      <c r="Y287" s="4">
        <v>1</v>
      </c>
      <c r="Z287" s="5">
        <v>106</v>
      </c>
      <c r="AA287" s="5" t="s">
        <v>181</v>
      </c>
      <c r="AB287" t="s">
        <v>437</v>
      </c>
      <c r="AC287">
        <v>2019</v>
      </c>
      <c r="AD287">
        <v>10</v>
      </c>
      <c r="AE287">
        <v>21</v>
      </c>
      <c r="AF287" t="s">
        <v>460</v>
      </c>
      <c r="AI287">
        <v>269419</v>
      </c>
      <c r="AJ287">
        <v>6566967</v>
      </c>
      <c r="AK287" s="5">
        <v>269000</v>
      </c>
      <c r="AL287" s="5">
        <v>6567000</v>
      </c>
      <c r="AM287">
        <v>10</v>
      </c>
      <c r="AO287">
        <v>1010</v>
      </c>
      <c r="AQ287" s="7" t="s">
        <v>461</v>
      </c>
      <c r="AR287">
        <v>100399</v>
      </c>
      <c r="AT287" s="6" t="s">
        <v>13</v>
      </c>
      <c r="AU287">
        <v>1</v>
      </c>
      <c r="AV287" t="s">
        <v>14</v>
      </c>
      <c r="AW287" t="s">
        <v>462</v>
      </c>
      <c r="AX287" t="s">
        <v>463</v>
      </c>
      <c r="AY287">
        <v>1010</v>
      </c>
      <c r="AZ287" t="s">
        <v>176</v>
      </c>
      <c r="BA287" t="s">
        <v>177</v>
      </c>
      <c r="BB287">
        <v>1</v>
      </c>
      <c r="BC287" s="7">
        <v>43759.827511574098</v>
      </c>
      <c r="BD287" s="8" t="s">
        <v>19</v>
      </c>
      <c r="BF287">
        <v>6</v>
      </c>
      <c r="BG287">
        <v>221243</v>
      </c>
      <c r="BI287" t="s">
        <v>464</v>
      </c>
      <c r="BU287">
        <v>411300</v>
      </c>
    </row>
    <row r="288" spans="1:73" x14ac:dyDescent="0.3">
      <c r="A288">
        <v>407957</v>
      </c>
      <c r="B288">
        <v>305744</v>
      </c>
      <c r="F288" t="s">
        <v>0</v>
      </c>
      <c r="G288" t="s">
        <v>1</v>
      </c>
      <c r="H288" t="s">
        <v>465</v>
      </c>
      <c r="I288" s="1" t="str">
        <f>HYPERLINK(AQ288,"Hb")</f>
        <v>Hb</v>
      </c>
      <c r="K288">
        <v>1</v>
      </c>
      <c r="L288" t="s">
        <v>3</v>
      </c>
      <c r="M288">
        <v>100399</v>
      </c>
      <c r="N288" t="s">
        <v>4</v>
      </c>
      <c r="T288" t="s">
        <v>466</v>
      </c>
      <c r="U288" s="2">
        <v>1</v>
      </c>
      <c r="V288" t="s">
        <v>6</v>
      </c>
      <c r="W288" t="s">
        <v>181</v>
      </c>
      <c r="X288" s="3" t="s">
        <v>8</v>
      </c>
      <c r="Y288" s="4">
        <v>1</v>
      </c>
      <c r="Z288" s="5">
        <v>106</v>
      </c>
      <c r="AA288" s="5" t="s">
        <v>181</v>
      </c>
      <c r="AB288" t="s">
        <v>467</v>
      </c>
      <c r="AC288">
        <v>1976</v>
      </c>
      <c r="AD288">
        <v>7</v>
      </c>
      <c r="AE288">
        <v>27</v>
      </c>
      <c r="AF288" t="s">
        <v>43</v>
      </c>
      <c r="AG288" t="s">
        <v>43</v>
      </c>
      <c r="AI288">
        <v>268744</v>
      </c>
      <c r="AJ288">
        <v>6568692</v>
      </c>
      <c r="AK288" s="5">
        <v>269000</v>
      </c>
      <c r="AL288" s="5">
        <v>6569000</v>
      </c>
      <c r="AM288">
        <v>707</v>
      </c>
      <c r="AO288">
        <v>8</v>
      </c>
      <c r="AP288" t="s">
        <v>11</v>
      </c>
      <c r="AQ288" t="s">
        <v>468</v>
      </c>
      <c r="AR288">
        <v>100399</v>
      </c>
      <c r="AT288" s="6" t="s">
        <v>13</v>
      </c>
      <c r="AU288">
        <v>1</v>
      </c>
      <c r="AV288" t="s">
        <v>14</v>
      </c>
      <c r="AW288" t="s">
        <v>469</v>
      </c>
      <c r="AX288" t="s">
        <v>470</v>
      </c>
      <c r="AY288">
        <v>8</v>
      </c>
      <c r="AZ288" t="s">
        <v>17</v>
      </c>
      <c r="BA288" t="s">
        <v>18</v>
      </c>
      <c r="BB288">
        <v>1</v>
      </c>
      <c r="BC288" s="7">
        <v>36643</v>
      </c>
      <c r="BD288" s="8" t="s">
        <v>19</v>
      </c>
      <c r="BF288">
        <v>3</v>
      </c>
      <c r="BG288">
        <v>478653</v>
      </c>
      <c r="BH288">
        <v>14552</v>
      </c>
      <c r="BI288" t="s">
        <v>471</v>
      </c>
      <c r="BK288" t="s">
        <v>472</v>
      </c>
      <c r="BU288">
        <v>407957</v>
      </c>
    </row>
    <row r="289" spans="1:73" x14ac:dyDescent="0.3">
      <c r="A289">
        <v>407958</v>
      </c>
      <c r="B289">
        <v>305745</v>
      </c>
      <c r="F289" t="s">
        <v>0</v>
      </c>
      <c r="G289" t="s">
        <v>1</v>
      </c>
      <c r="H289" t="s">
        <v>473</v>
      </c>
      <c r="I289" s="1" t="str">
        <f>HYPERLINK(AQ289,"Hb")</f>
        <v>Hb</v>
      </c>
      <c r="K289">
        <v>1</v>
      </c>
      <c r="L289" t="s">
        <v>3</v>
      </c>
      <c r="M289">
        <v>100399</v>
      </c>
      <c r="N289" t="s">
        <v>4</v>
      </c>
      <c r="T289" t="s">
        <v>466</v>
      </c>
      <c r="U289" s="2">
        <v>1</v>
      </c>
      <c r="V289" t="s">
        <v>6</v>
      </c>
      <c r="W289" t="s">
        <v>181</v>
      </c>
      <c r="X289" s="3" t="s">
        <v>8</v>
      </c>
      <c r="Y289" s="4">
        <v>1</v>
      </c>
      <c r="Z289" s="5">
        <v>106</v>
      </c>
      <c r="AA289" s="5" t="s">
        <v>181</v>
      </c>
      <c r="AB289" t="s">
        <v>467</v>
      </c>
      <c r="AC289">
        <v>1976</v>
      </c>
      <c r="AD289">
        <v>7</v>
      </c>
      <c r="AE289">
        <v>27</v>
      </c>
      <c r="AF289" t="s">
        <v>43</v>
      </c>
      <c r="AG289" t="s">
        <v>43</v>
      </c>
      <c r="AI289">
        <v>268744</v>
      </c>
      <c r="AJ289">
        <v>6568692</v>
      </c>
      <c r="AK289" s="5">
        <v>269000</v>
      </c>
      <c r="AL289" s="5">
        <v>6569000</v>
      </c>
      <c r="AM289">
        <v>707</v>
      </c>
      <c r="AO289">
        <v>8</v>
      </c>
      <c r="AP289" t="s">
        <v>11</v>
      </c>
      <c r="AQ289" t="s">
        <v>474</v>
      </c>
      <c r="AR289">
        <v>100399</v>
      </c>
      <c r="AT289" s="6" t="s">
        <v>13</v>
      </c>
      <c r="AU289">
        <v>1</v>
      </c>
      <c r="AV289" t="s">
        <v>14</v>
      </c>
      <c r="AW289" t="s">
        <v>469</v>
      </c>
      <c r="AX289" t="s">
        <v>475</v>
      </c>
      <c r="AY289">
        <v>8</v>
      </c>
      <c r="AZ289" t="s">
        <v>17</v>
      </c>
      <c r="BA289" t="s">
        <v>18</v>
      </c>
      <c r="BB289">
        <v>1</v>
      </c>
      <c r="BC289" s="7">
        <v>36643</v>
      </c>
      <c r="BD289" s="8" t="s">
        <v>19</v>
      </c>
      <c r="BF289">
        <v>3</v>
      </c>
      <c r="BG289">
        <v>478654</v>
      </c>
      <c r="BH289">
        <v>14553</v>
      </c>
      <c r="BI289" t="s">
        <v>476</v>
      </c>
      <c r="BK289" t="s">
        <v>477</v>
      </c>
      <c r="BU289">
        <v>407958</v>
      </c>
    </row>
    <row r="290" spans="1:73" x14ac:dyDescent="0.3">
      <c r="A290">
        <v>408071</v>
      </c>
      <c r="C290">
        <v>1</v>
      </c>
      <c r="F290" t="s">
        <v>0</v>
      </c>
      <c r="G290" t="s">
        <v>1</v>
      </c>
      <c r="H290" t="s">
        <v>478</v>
      </c>
      <c r="I290" t="s">
        <v>100</v>
      </c>
      <c r="K290">
        <v>1</v>
      </c>
      <c r="L290" t="s">
        <v>3</v>
      </c>
      <c r="M290">
        <v>100399</v>
      </c>
      <c r="N290" t="s">
        <v>4</v>
      </c>
      <c r="T290" t="s">
        <v>466</v>
      </c>
      <c r="U290" s="2">
        <v>1</v>
      </c>
      <c r="V290" t="s">
        <v>6</v>
      </c>
      <c r="W290" t="s">
        <v>181</v>
      </c>
      <c r="X290" s="3" t="s">
        <v>8</v>
      </c>
      <c r="Y290" s="4">
        <v>1</v>
      </c>
      <c r="Z290" s="5">
        <v>106</v>
      </c>
      <c r="AA290" s="5" t="s">
        <v>181</v>
      </c>
      <c r="AB290" t="s">
        <v>467</v>
      </c>
      <c r="AC290">
        <v>1976</v>
      </c>
      <c r="AD290">
        <v>7</v>
      </c>
      <c r="AE290">
        <v>27</v>
      </c>
      <c r="AF290" t="s">
        <v>43</v>
      </c>
      <c r="AG290" t="s">
        <v>43</v>
      </c>
      <c r="AI290">
        <v>268744</v>
      </c>
      <c r="AJ290">
        <v>6568692</v>
      </c>
      <c r="AK290" s="5">
        <v>269000</v>
      </c>
      <c r="AL290" s="5">
        <v>6569000</v>
      </c>
      <c r="AM290">
        <v>707</v>
      </c>
      <c r="AO290">
        <v>8</v>
      </c>
      <c r="AP290" t="s">
        <v>11</v>
      </c>
      <c r="AR290">
        <v>100399</v>
      </c>
      <c r="AT290" s="6" t="s">
        <v>13</v>
      </c>
      <c r="AU290">
        <v>1</v>
      </c>
      <c r="AV290" t="s">
        <v>14</v>
      </c>
      <c r="AW290" t="s">
        <v>469</v>
      </c>
      <c r="AX290" t="s">
        <v>479</v>
      </c>
      <c r="AY290">
        <v>8</v>
      </c>
      <c r="AZ290" t="s">
        <v>17</v>
      </c>
      <c r="BA290" t="s">
        <v>18</v>
      </c>
      <c r="BC290" s="7">
        <v>44038</v>
      </c>
      <c r="BD290" s="8" t="s">
        <v>19</v>
      </c>
      <c r="BF290">
        <v>3</v>
      </c>
      <c r="BG290">
        <v>502499</v>
      </c>
      <c r="BI290" t="s">
        <v>480</v>
      </c>
      <c r="BK290" t="s">
        <v>481</v>
      </c>
      <c r="BU290">
        <v>408071</v>
      </c>
    </row>
    <row r="291" spans="1:73" x14ac:dyDescent="0.3">
      <c r="A291">
        <v>407956</v>
      </c>
      <c r="B291">
        <v>305743</v>
      </c>
      <c r="F291" t="s">
        <v>0</v>
      </c>
      <c r="G291" t="s">
        <v>1</v>
      </c>
      <c r="H291" t="s">
        <v>482</v>
      </c>
      <c r="I291" s="1" t="str">
        <f>HYPERLINK(AQ291,"Hb")</f>
        <v>Hb</v>
      </c>
      <c r="K291">
        <v>1</v>
      </c>
      <c r="L291" t="s">
        <v>3</v>
      </c>
      <c r="M291">
        <v>100399</v>
      </c>
      <c r="N291" t="s">
        <v>4</v>
      </c>
      <c r="T291" t="s">
        <v>466</v>
      </c>
      <c r="U291" s="2">
        <v>1</v>
      </c>
      <c r="V291" t="s">
        <v>6</v>
      </c>
      <c r="W291" t="s">
        <v>181</v>
      </c>
      <c r="X291" s="3" t="s">
        <v>8</v>
      </c>
      <c r="Y291" s="4">
        <v>1</v>
      </c>
      <c r="Z291" s="5">
        <v>106</v>
      </c>
      <c r="AA291" s="5" t="s">
        <v>181</v>
      </c>
      <c r="AB291" t="s">
        <v>483</v>
      </c>
      <c r="AC291">
        <v>1977</v>
      </c>
      <c r="AD291">
        <v>9</v>
      </c>
      <c r="AE291">
        <v>12</v>
      </c>
      <c r="AF291" t="s">
        <v>43</v>
      </c>
      <c r="AG291" t="s">
        <v>43</v>
      </c>
      <c r="AI291">
        <v>268744</v>
      </c>
      <c r="AJ291">
        <v>6568692</v>
      </c>
      <c r="AK291" s="5">
        <v>269000</v>
      </c>
      <c r="AL291" s="5">
        <v>6569000</v>
      </c>
      <c r="AM291">
        <v>707</v>
      </c>
      <c r="AO291">
        <v>8</v>
      </c>
      <c r="AP291" t="s">
        <v>11</v>
      </c>
      <c r="AQ291" t="s">
        <v>484</v>
      </c>
      <c r="AR291">
        <v>100399</v>
      </c>
      <c r="AT291" s="6" t="s">
        <v>13</v>
      </c>
      <c r="AU291">
        <v>1</v>
      </c>
      <c r="AV291" t="s">
        <v>14</v>
      </c>
      <c r="AW291" t="s">
        <v>469</v>
      </c>
      <c r="AX291" t="s">
        <v>485</v>
      </c>
      <c r="AY291">
        <v>8</v>
      </c>
      <c r="AZ291" t="s">
        <v>17</v>
      </c>
      <c r="BA291" t="s">
        <v>18</v>
      </c>
      <c r="BB291">
        <v>1</v>
      </c>
      <c r="BC291" s="7">
        <v>36643</v>
      </c>
      <c r="BD291" s="8" t="s">
        <v>19</v>
      </c>
      <c r="BF291">
        <v>3</v>
      </c>
      <c r="BG291">
        <v>478652</v>
      </c>
      <c r="BH291">
        <v>14554</v>
      </c>
      <c r="BI291" t="s">
        <v>486</v>
      </c>
      <c r="BK291" t="s">
        <v>487</v>
      </c>
      <c r="BU291">
        <v>407956</v>
      </c>
    </row>
    <row r="292" spans="1:73" x14ac:dyDescent="0.3">
      <c r="A292">
        <v>407964</v>
      </c>
      <c r="B292">
        <v>305752</v>
      </c>
      <c r="F292" t="s">
        <v>0</v>
      </c>
      <c r="G292" t="s">
        <v>1</v>
      </c>
      <c r="H292" t="s">
        <v>488</v>
      </c>
      <c r="I292" s="1" t="str">
        <f>HYPERLINK(AQ292,"Hb")</f>
        <v>Hb</v>
      </c>
      <c r="K292">
        <v>1</v>
      </c>
      <c r="L292" t="s">
        <v>3</v>
      </c>
      <c r="M292">
        <v>100399</v>
      </c>
      <c r="N292" t="s">
        <v>4</v>
      </c>
      <c r="T292" t="s">
        <v>466</v>
      </c>
      <c r="U292" s="2">
        <v>1</v>
      </c>
      <c r="V292" t="s">
        <v>6</v>
      </c>
      <c r="W292" t="s">
        <v>181</v>
      </c>
      <c r="X292" s="3" t="s">
        <v>8</v>
      </c>
      <c r="Y292" s="4">
        <v>1</v>
      </c>
      <c r="Z292" s="5">
        <v>106</v>
      </c>
      <c r="AA292" s="5" t="s">
        <v>181</v>
      </c>
      <c r="AB292" t="s">
        <v>489</v>
      </c>
      <c r="AC292">
        <v>1977</v>
      </c>
      <c r="AD292">
        <v>9</v>
      </c>
      <c r="AE292">
        <v>12</v>
      </c>
      <c r="AF292" t="s">
        <v>43</v>
      </c>
      <c r="AG292" t="s">
        <v>43</v>
      </c>
      <c r="AI292">
        <v>268744</v>
      </c>
      <c r="AJ292">
        <v>6568692</v>
      </c>
      <c r="AK292" s="5">
        <v>269000</v>
      </c>
      <c r="AL292" s="5">
        <v>6569000</v>
      </c>
      <c r="AM292">
        <v>707</v>
      </c>
      <c r="AO292">
        <v>8</v>
      </c>
      <c r="AP292" t="s">
        <v>11</v>
      </c>
      <c r="AQ292" t="s">
        <v>490</v>
      </c>
      <c r="AR292">
        <v>100399</v>
      </c>
      <c r="AT292" s="6" t="s">
        <v>13</v>
      </c>
      <c r="AU292">
        <v>1</v>
      </c>
      <c r="AV292" t="s">
        <v>14</v>
      </c>
      <c r="AW292" t="s">
        <v>469</v>
      </c>
      <c r="AX292" t="s">
        <v>491</v>
      </c>
      <c r="AY292">
        <v>8</v>
      </c>
      <c r="AZ292" t="s">
        <v>17</v>
      </c>
      <c r="BA292" t="s">
        <v>18</v>
      </c>
      <c r="BB292">
        <v>1</v>
      </c>
      <c r="BC292" s="7">
        <v>36643</v>
      </c>
      <c r="BD292" s="8" t="s">
        <v>19</v>
      </c>
      <c r="BF292">
        <v>3</v>
      </c>
      <c r="BG292">
        <v>478661</v>
      </c>
      <c r="BH292">
        <v>14555</v>
      </c>
      <c r="BI292" t="s">
        <v>492</v>
      </c>
      <c r="BK292" t="s">
        <v>493</v>
      </c>
      <c r="BU292">
        <v>407964</v>
      </c>
    </row>
    <row r="293" spans="1:73" x14ac:dyDescent="0.3">
      <c r="A293">
        <v>407963</v>
      </c>
      <c r="B293">
        <v>305751</v>
      </c>
      <c r="F293" t="s">
        <v>0</v>
      </c>
      <c r="G293" t="s">
        <v>1</v>
      </c>
      <c r="H293" t="s">
        <v>494</v>
      </c>
      <c r="I293" s="1" t="str">
        <f>HYPERLINK(AQ293,"Hb")</f>
        <v>Hb</v>
      </c>
      <c r="K293">
        <v>1</v>
      </c>
      <c r="L293" t="s">
        <v>3</v>
      </c>
      <c r="M293">
        <v>100399</v>
      </c>
      <c r="N293" t="s">
        <v>4</v>
      </c>
      <c r="T293" t="s">
        <v>466</v>
      </c>
      <c r="U293" s="2">
        <v>1</v>
      </c>
      <c r="V293" t="s">
        <v>6</v>
      </c>
      <c r="W293" t="s">
        <v>181</v>
      </c>
      <c r="X293" s="3" t="s">
        <v>8</v>
      </c>
      <c r="Y293" s="4">
        <v>1</v>
      </c>
      <c r="Z293" s="5">
        <v>106</v>
      </c>
      <c r="AA293" s="5" t="s">
        <v>181</v>
      </c>
      <c r="AB293" t="s">
        <v>495</v>
      </c>
      <c r="AC293">
        <v>1979</v>
      </c>
      <c r="AD293">
        <v>7</v>
      </c>
      <c r="AE293">
        <v>28</v>
      </c>
      <c r="AF293" t="s">
        <v>43</v>
      </c>
      <c r="AG293" t="s">
        <v>43</v>
      </c>
      <c r="AI293">
        <v>268744</v>
      </c>
      <c r="AJ293">
        <v>6568692</v>
      </c>
      <c r="AK293" s="5">
        <v>269000</v>
      </c>
      <c r="AL293" s="5">
        <v>6569000</v>
      </c>
      <c r="AM293">
        <v>707</v>
      </c>
      <c r="AO293">
        <v>8</v>
      </c>
      <c r="AP293" t="s">
        <v>11</v>
      </c>
      <c r="AQ293" t="s">
        <v>496</v>
      </c>
      <c r="AR293">
        <v>100399</v>
      </c>
      <c r="AT293" s="6" t="s">
        <v>13</v>
      </c>
      <c r="AU293">
        <v>1</v>
      </c>
      <c r="AV293" t="s">
        <v>14</v>
      </c>
      <c r="AW293" t="s">
        <v>469</v>
      </c>
      <c r="AX293" t="s">
        <v>497</v>
      </c>
      <c r="AY293">
        <v>8</v>
      </c>
      <c r="AZ293" t="s">
        <v>17</v>
      </c>
      <c r="BA293" t="s">
        <v>18</v>
      </c>
      <c r="BB293">
        <v>1</v>
      </c>
      <c r="BC293" s="7">
        <v>36643</v>
      </c>
      <c r="BD293" s="8" t="s">
        <v>19</v>
      </c>
      <c r="BF293">
        <v>3</v>
      </c>
      <c r="BG293">
        <v>478660</v>
      </c>
      <c r="BH293">
        <v>14556</v>
      </c>
      <c r="BI293" t="s">
        <v>498</v>
      </c>
      <c r="BK293" t="s">
        <v>499</v>
      </c>
      <c r="BU293">
        <v>407963</v>
      </c>
    </row>
    <row r="294" spans="1:73" x14ac:dyDescent="0.3">
      <c r="A294">
        <v>407961</v>
      </c>
      <c r="B294">
        <v>305749</v>
      </c>
      <c r="F294" t="s">
        <v>0</v>
      </c>
      <c r="G294" t="s">
        <v>1</v>
      </c>
      <c r="H294" t="s">
        <v>500</v>
      </c>
      <c r="I294" s="1" t="str">
        <f>HYPERLINK(AQ294,"Hb")</f>
        <v>Hb</v>
      </c>
      <c r="K294">
        <v>1</v>
      </c>
      <c r="L294" t="s">
        <v>3</v>
      </c>
      <c r="M294">
        <v>100399</v>
      </c>
      <c r="N294" t="s">
        <v>4</v>
      </c>
      <c r="T294" t="s">
        <v>466</v>
      </c>
      <c r="U294" s="2">
        <v>1</v>
      </c>
      <c r="V294" t="s">
        <v>6</v>
      </c>
      <c r="W294" t="s">
        <v>181</v>
      </c>
      <c r="X294" s="3" t="s">
        <v>8</v>
      </c>
      <c r="Y294" s="4">
        <v>1</v>
      </c>
      <c r="Z294" s="5">
        <v>106</v>
      </c>
      <c r="AA294" s="5" t="s">
        <v>181</v>
      </c>
      <c r="AB294" t="s">
        <v>501</v>
      </c>
      <c r="AC294">
        <v>1980</v>
      </c>
      <c r="AD294">
        <v>8</v>
      </c>
      <c r="AE294">
        <v>28</v>
      </c>
      <c r="AF294" t="s">
        <v>43</v>
      </c>
      <c r="AG294" t="s">
        <v>43</v>
      </c>
      <c r="AI294">
        <v>268744</v>
      </c>
      <c r="AJ294">
        <v>6568692</v>
      </c>
      <c r="AK294" s="5">
        <v>269000</v>
      </c>
      <c r="AL294" s="5">
        <v>6569000</v>
      </c>
      <c r="AM294">
        <v>707</v>
      </c>
      <c r="AO294">
        <v>8</v>
      </c>
      <c r="AP294" t="s">
        <v>11</v>
      </c>
      <c r="AQ294" t="s">
        <v>502</v>
      </c>
      <c r="AR294">
        <v>100399</v>
      </c>
      <c r="AT294" s="6" t="s">
        <v>13</v>
      </c>
      <c r="AU294">
        <v>1</v>
      </c>
      <c r="AV294" t="s">
        <v>14</v>
      </c>
      <c r="AW294" t="s">
        <v>469</v>
      </c>
      <c r="AX294" t="s">
        <v>503</v>
      </c>
      <c r="AY294">
        <v>8</v>
      </c>
      <c r="AZ294" t="s">
        <v>17</v>
      </c>
      <c r="BA294" t="s">
        <v>18</v>
      </c>
      <c r="BB294">
        <v>1</v>
      </c>
      <c r="BC294" s="7">
        <v>36643</v>
      </c>
      <c r="BD294" s="8" t="s">
        <v>19</v>
      </c>
      <c r="BF294">
        <v>3</v>
      </c>
      <c r="BG294">
        <v>478658</v>
      </c>
      <c r="BH294">
        <v>14558</v>
      </c>
      <c r="BI294" t="s">
        <v>504</v>
      </c>
      <c r="BK294" t="s">
        <v>505</v>
      </c>
      <c r="BU294">
        <v>407961</v>
      </c>
    </row>
    <row r="295" spans="1:73" x14ac:dyDescent="0.3">
      <c r="A295">
        <v>407962</v>
      </c>
      <c r="B295">
        <v>305750</v>
      </c>
      <c r="F295" t="s">
        <v>0</v>
      </c>
      <c r="G295" t="s">
        <v>1</v>
      </c>
      <c r="H295" t="s">
        <v>506</v>
      </c>
      <c r="I295" s="1" t="str">
        <f>HYPERLINK(AQ295,"Hb")</f>
        <v>Hb</v>
      </c>
      <c r="K295">
        <v>1</v>
      </c>
      <c r="L295" t="s">
        <v>3</v>
      </c>
      <c r="M295">
        <v>100399</v>
      </c>
      <c r="N295" t="s">
        <v>4</v>
      </c>
      <c r="T295" t="s">
        <v>466</v>
      </c>
      <c r="U295" s="2">
        <v>1</v>
      </c>
      <c r="V295" t="s">
        <v>6</v>
      </c>
      <c r="W295" t="s">
        <v>181</v>
      </c>
      <c r="X295" s="3" t="s">
        <v>8</v>
      </c>
      <c r="Y295" s="4">
        <v>1</v>
      </c>
      <c r="Z295" s="5">
        <v>106</v>
      </c>
      <c r="AA295" s="5" t="s">
        <v>181</v>
      </c>
      <c r="AB295" t="s">
        <v>507</v>
      </c>
      <c r="AC295">
        <v>1980</v>
      </c>
      <c r="AD295">
        <v>8</v>
      </c>
      <c r="AE295">
        <v>28</v>
      </c>
      <c r="AF295" t="s">
        <v>43</v>
      </c>
      <c r="AG295" t="s">
        <v>43</v>
      </c>
      <c r="AI295">
        <v>268744</v>
      </c>
      <c r="AJ295">
        <v>6568692</v>
      </c>
      <c r="AK295" s="5">
        <v>269000</v>
      </c>
      <c r="AL295" s="5">
        <v>6569000</v>
      </c>
      <c r="AM295">
        <v>707</v>
      </c>
      <c r="AO295">
        <v>8</v>
      </c>
      <c r="AP295" t="s">
        <v>11</v>
      </c>
      <c r="AQ295" t="s">
        <v>508</v>
      </c>
      <c r="AR295">
        <v>100399</v>
      </c>
      <c r="AT295" s="6" t="s">
        <v>13</v>
      </c>
      <c r="AU295">
        <v>1</v>
      </c>
      <c r="AV295" t="s">
        <v>14</v>
      </c>
      <c r="AW295" t="s">
        <v>469</v>
      </c>
      <c r="AX295" t="s">
        <v>509</v>
      </c>
      <c r="AY295">
        <v>8</v>
      </c>
      <c r="AZ295" t="s">
        <v>17</v>
      </c>
      <c r="BA295" t="s">
        <v>18</v>
      </c>
      <c r="BB295">
        <v>1</v>
      </c>
      <c r="BC295" s="7">
        <v>36643</v>
      </c>
      <c r="BD295" s="8" t="s">
        <v>19</v>
      </c>
      <c r="BF295">
        <v>3</v>
      </c>
      <c r="BG295">
        <v>478659</v>
      </c>
      <c r="BH295">
        <v>14559</v>
      </c>
      <c r="BI295" t="s">
        <v>510</v>
      </c>
      <c r="BK295" t="s">
        <v>511</v>
      </c>
      <c r="BU295">
        <v>407962</v>
      </c>
    </row>
    <row r="296" spans="1:73" x14ac:dyDescent="0.3">
      <c r="A296">
        <v>407960</v>
      </c>
      <c r="B296">
        <v>305748</v>
      </c>
      <c r="F296" t="s">
        <v>0</v>
      </c>
      <c r="G296" t="s">
        <v>1</v>
      </c>
      <c r="H296" t="s">
        <v>512</v>
      </c>
      <c r="I296" s="1" t="str">
        <f>HYPERLINK(AQ296,"Hb")</f>
        <v>Hb</v>
      </c>
      <c r="K296">
        <v>1</v>
      </c>
      <c r="L296" t="s">
        <v>3</v>
      </c>
      <c r="M296">
        <v>100399</v>
      </c>
      <c r="N296" t="s">
        <v>4</v>
      </c>
      <c r="T296" t="s">
        <v>466</v>
      </c>
      <c r="U296" s="2">
        <v>1</v>
      </c>
      <c r="V296" t="s">
        <v>6</v>
      </c>
      <c r="W296" t="s">
        <v>181</v>
      </c>
      <c r="X296" s="3" t="s">
        <v>8</v>
      </c>
      <c r="Y296" s="4">
        <v>1</v>
      </c>
      <c r="Z296" s="5">
        <v>106</v>
      </c>
      <c r="AA296" s="5" t="s">
        <v>181</v>
      </c>
      <c r="AB296" t="s">
        <v>513</v>
      </c>
      <c r="AC296">
        <v>1981</v>
      </c>
      <c r="AD296">
        <v>8</v>
      </c>
      <c r="AE296">
        <v>20</v>
      </c>
      <c r="AF296" t="s">
        <v>43</v>
      </c>
      <c r="AG296" t="s">
        <v>43</v>
      </c>
      <c r="AI296">
        <v>268744</v>
      </c>
      <c r="AJ296">
        <v>6568692</v>
      </c>
      <c r="AK296" s="5">
        <v>269000</v>
      </c>
      <c r="AL296" s="5">
        <v>6569000</v>
      </c>
      <c r="AM296">
        <v>707</v>
      </c>
      <c r="AO296">
        <v>8</v>
      </c>
      <c r="AP296" t="s">
        <v>11</v>
      </c>
      <c r="AQ296" t="s">
        <v>514</v>
      </c>
      <c r="AR296">
        <v>100399</v>
      </c>
      <c r="AT296" s="6" t="s">
        <v>13</v>
      </c>
      <c r="AU296">
        <v>1</v>
      </c>
      <c r="AV296" t="s">
        <v>14</v>
      </c>
      <c r="AW296" t="s">
        <v>469</v>
      </c>
      <c r="AX296" t="s">
        <v>515</v>
      </c>
      <c r="AY296">
        <v>8</v>
      </c>
      <c r="AZ296" t="s">
        <v>17</v>
      </c>
      <c r="BA296" t="s">
        <v>18</v>
      </c>
      <c r="BB296">
        <v>1</v>
      </c>
      <c r="BC296" s="7">
        <v>36643</v>
      </c>
      <c r="BD296" s="8" t="s">
        <v>19</v>
      </c>
      <c r="BF296">
        <v>3</v>
      </c>
      <c r="BG296">
        <v>478657</v>
      </c>
      <c r="BH296">
        <v>14561</v>
      </c>
      <c r="BI296" t="s">
        <v>516</v>
      </c>
      <c r="BK296" t="s">
        <v>517</v>
      </c>
      <c r="BU296">
        <v>407960</v>
      </c>
    </row>
    <row r="297" spans="1:73" x14ac:dyDescent="0.3">
      <c r="A297">
        <v>407959</v>
      </c>
      <c r="B297">
        <v>305747</v>
      </c>
      <c r="F297" t="s">
        <v>0</v>
      </c>
      <c r="G297" t="s">
        <v>1</v>
      </c>
      <c r="H297" t="s">
        <v>518</v>
      </c>
      <c r="I297" s="1" t="str">
        <f>HYPERLINK(AQ297,"Hb")</f>
        <v>Hb</v>
      </c>
      <c r="K297">
        <v>1</v>
      </c>
      <c r="L297" t="s">
        <v>3</v>
      </c>
      <c r="M297">
        <v>100399</v>
      </c>
      <c r="N297" t="s">
        <v>4</v>
      </c>
      <c r="T297" t="s">
        <v>466</v>
      </c>
      <c r="U297" s="2">
        <v>1</v>
      </c>
      <c r="V297" t="s">
        <v>6</v>
      </c>
      <c r="W297" t="s">
        <v>181</v>
      </c>
      <c r="X297" s="3" t="s">
        <v>8</v>
      </c>
      <c r="Y297" s="4">
        <v>1</v>
      </c>
      <c r="Z297" s="5">
        <v>106</v>
      </c>
      <c r="AA297" s="5" t="s">
        <v>181</v>
      </c>
      <c r="AB297" t="s">
        <v>519</v>
      </c>
      <c r="AC297">
        <v>1982</v>
      </c>
      <c r="AD297">
        <v>8</v>
      </c>
      <c r="AE297">
        <v>25</v>
      </c>
      <c r="AF297" t="s">
        <v>43</v>
      </c>
      <c r="AG297" t="s">
        <v>43</v>
      </c>
      <c r="AI297">
        <v>268744</v>
      </c>
      <c r="AJ297">
        <v>6568692</v>
      </c>
      <c r="AK297" s="5">
        <v>269000</v>
      </c>
      <c r="AL297" s="5">
        <v>6569000</v>
      </c>
      <c r="AM297">
        <v>707</v>
      </c>
      <c r="AO297">
        <v>8</v>
      </c>
      <c r="AP297" t="s">
        <v>11</v>
      </c>
      <c r="AQ297" t="s">
        <v>520</v>
      </c>
      <c r="AR297">
        <v>100399</v>
      </c>
      <c r="AT297" s="6" t="s">
        <v>13</v>
      </c>
      <c r="AU297">
        <v>1</v>
      </c>
      <c r="AV297" t="s">
        <v>14</v>
      </c>
      <c r="AW297" t="s">
        <v>469</v>
      </c>
      <c r="AX297" t="s">
        <v>521</v>
      </c>
      <c r="AY297">
        <v>8</v>
      </c>
      <c r="AZ297" t="s">
        <v>17</v>
      </c>
      <c r="BA297" t="s">
        <v>18</v>
      </c>
      <c r="BB297">
        <v>1</v>
      </c>
      <c r="BC297" s="7">
        <v>36643</v>
      </c>
      <c r="BD297" s="8" t="s">
        <v>19</v>
      </c>
      <c r="BF297">
        <v>3</v>
      </c>
      <c r="BG297">
        <v>478656</v>
      </c>
      <c r="BH297">
        <v>14562</v>
      </c>
      <c r="BI297" t="s">
        <v>522</v>
      </c>
      <c r="BK297" t="s">
        <v>523</v>
      </c>
      <c r="BU297">
        <v>407959</v>
      </c>
    </row>
    <row r="298" spans="1:73" x14ac:dyDescent="0.3">
      <c r="A298">
        <v>407965</v>
      </c>
      <c r="B298">
        <v>305753</v>
      </c>
      <c r="F298" t="s">
        <v>0</v>
      </c>
      <c r="G298" t="s">
        <v>1</v>
      </c>
      <c r="H298" t="s">
        <v>524</v>
      </c>
      <c r="I298" s="1" t="str">
        <f>HYPERLINK(AQ298,"Hb")</f>
        <v>Hb</v>
      </c>
      <c r="K298">
        <v>1</v>
      </c>
      <c r="L298" t="s">
        <v>3</v>
      </c>
      <c r="M298">
        <v>100399</v>
      </c>
      <c r="N298" t="s">
        <v>4</v>
      </c>
      <c r="T298" t="s">
        <v>466</v>
      </c>
      <c r="U298" s="2">
        <v>1</v>
      </c>
      <c r="V298" t="s">
        <v>6</v>
      </c>
      <c r="W298" t="s">
        <v>181</v>
      </c>
      <c r="X298" s="3" t="s">
        <v>8</v>
      </c>
      <c r="Y298" s="4">
        <v>1</v>
      </c>
      <c r="Z298" s="5">
        <v>106</v>
      </c>
      <c r="AA298" s="5" t="s">
        <v>181</v>
      </c>
      <c r="AB298" t="s">
        <v>525</v>
      </c>
      <c r="AC298">
        <v>1983</v>
      </c>
      <c r="AD298">
        <v>9</v>
      </c>
      <c r="AE298">
        <v>12</v>
      </c>
      <c r="AF298" t="s">
        <v>43</v>
      </c>
      <c r="AG298" t="s">
        <v>43</v>
      </c>
      <c r="AI298">
        <v>268744</v>
      </c>
      <c r="AJ298">
        <v>6568692</v>
      </c>
      <c r="AK298" s="5">
        <v>269000</v>
      </c>
      <c r="AL298" s="5">
        <v>6569000</v>
      </c>
      <c r="AM298">
        <v>707</v>
      </c>
      <c r="AO298">
        <v>8</v>
      </c>
      <c r="AP298" t="s">
        <v>11</v>
      </c>
      <c r="AQ298" t="s">
        <v>526</v>
      </c>
      <c r="AR298">
        <v>100399</v>
      </c>
      <c r="AT298" s="6" t="s">
        <v>13</v>
      </c>
      <c r="AU298">
        <v>1</v>
      </c>
      <c r="AV298" t="s">
        <v>14</v>
      </c>
      <c r="AW298" t="s">
        <v>469</v>
      </c>
      <c r="AX298" t="s">
        <v>527</v>
      </c>
      <c r="AY298">
        <v>8</v>
      </c>
      <c r="AZ298" t="s">
        <v>17</v>
      </c>
      <c r="BA298" t="s">
        <v>18</v>
      </c>
      <c r="BB298">
        <v>1</v>
      </c>
      <c r="BC298" s="7">
        <v>36643</v>
      </c>
      <c r="BD298" s="8" t="s">
        <v>19</v>
      </c>
      <c r="BF298">
        <v>3</v>
      </c>
      <c r="BG298">
        <v>478662</v>
      </c>
      <c r="BH298">
        <v>14563</v>
      </c>
      <c r="BI298" t="s">
        <v>528</v>
      </c>
      <c r="BK298" t="s">
        <v>529</v>
      </c>
      <c r="BU298">
        <v>407965</v>
      </c>
    </row>
    <row r="299" spans="1:73" x14ac:dyDescent="0.3">
      <c r="A299">
        <v>407825</v>
      </c>
      <c r="B299">
        <v>277263</v>
      </c>
      <c r="F299" t="s">
        <v>0</v>
      </c>
      <c r="G299" t="s">
        <v>1</v>
      </c>
      <c r="H299" t="s">
        <v>530</v>
      </c>
      <c r="I299" s="1" t="str">
        <f>HYPERLINK(AQ299,"Hb")</f>
        <v>Hb</v>
      </c>
      <c r="K299">
        <v>1</v>
      </c>
      <c r="L299" t="s">
        <v>3</v>
      </c>
      <c r="M299">
        <v>100399</v>
      </c>
      <c r="N299" t="s">
        <v>4</v>
      </c>
      <c r="T299" t="s">
        <v>466</v>
      </c>
      <c r="U299" s="2">
        <v>1</v>
      </c>
      <c r="V299" t="s">
        <v>6</v>
      </c>
      <c r="W299" t="s">
        <v>181</v>
      </c>
      <c r="X299" s="3" t="s">
        <v>8</v>
      </c>
      <c r="Y299" s="4">
        <v>1</v>
      </c>
      <c r="Z299" s="5">
        <v>106</v>
      </c>
      <c r="AA299" s="5" t="s">
        <v>181</v>
      </c>
      <c r="AB299" t="s">
        <v>531</v>
      </c>
      <c r="AC299">
        <v>1984</v>
      </c>
      <c r="AD299">
        <v>9</v>
      </c>
      <c r="AE299">
        <v>10</v>
      </c>
      <c r="AF299" t="s">
        <v>43</v>
      </c>
      <c r="AG299" t="s">
        <v>43</v>
      </c>
      <c r="AI299">
        <v>268744</v>
      </c>
      <c r="AJ299">
        <v>6568692</v>
      </c>
      <c r="AK299" s="5">
        <v>269000</v>
      </c>
      <c r="AL299" s="5">
        <v>6569000</v>
      </c>
      <c r="AM299">
        <v>707</v>
      </c>
      <c r="AO299">
        <v>8</v>
      </c>
      <c r="AP299" t="s">
        <v>11</v>
      </c>
      <c r="AQ299" t="s">
        <v>532</v>
      </c>
      <c r="AR299">
        <v>100399</v>
      </c>
      <c r="AT299" s="6" t="s">
        <v>13</v>
      </c>
      <c r="AU299">
        <v>1</v>
      </c>
      <c r="AV299" t="s">
        <v>14</v>
      </c>
      <c r="AW299" t="s">
        <v>469</v>
      </c>
      <c r="AX299" t="s">
        <v>533</v>
      </c>
      <c r="AY299">
        <v>8</v>
      </c>
      <c r="AZ299" t="s">
        <v>17</v>
      </c>
      <c r="BA299" t="s">
        <v>18</v>
      </c>
      <c r="BB299">
        <v>1</v>
      </c>
      <c r="BC299" s="7">
        <v>33436</v>
      </c>
      <c r="BD299" s="8" t="s">
        <v>19</v>
      </c>
      <c r="BF299">
        <v>3</v>
      </c>
      <c r="BG299">
        <v>449633</v>
      </c>
      <c r="BH299">
        <v>14564</v>
      </c>
      <c r="BI299" t="s">
        <v>534</v>
      </c>
      <c r="BK299" t="s">
        <v>535</v>
      </c>
      <c r="BU299">
        <v>407825</v>
      </c>
    </row>
    <row r="300" spans="1:73" x14ac:dyDescent="0.3">
      <c r="A300">
        <v>407827</v>
      </c>
      <c r="B300">
        <v>277265</v>
      </c>
      <c r="F300" t="s">
        <v>0</v>
      </c>
      <c r="G300" t="s">
        <v>1</v>
      </c>
      <c r="H300" t="s">
        <v>536</v>
      </c>
      <c r="I300" s="1" t="str">
        <f>HYPERLINK(AQ300,"Hb")</f>
        <v>Hb</v>
      </c>
      <c r="K300">
        <v>1</v>
      </c>
      <c r="L300" t="s">
        <v>3</v>
      </c>
      <c r="M300">
        <v>100399</v>
      </c>
      <c r="N300" t="s">
        <v>4</v>
      </c>
      <c r="T300" t="s">
        <v>466</v>
      </c>
      <c r="U300" s="2">
        <v>1</v>
      </c>
      <c r="V300" t="s">
        <v>6</v>
      </c>
      <c r="W300" t="s">
        <v>181</v>
      </c>
      <c r="X300" s="3" t="s">
        <v>8</v>
      </c>
      <c r="Y300" s="4">
        <v>1</v>
      </c>
      <c r="Z300" s="5">
        <v>106</v>
      </c>
      <c r="AA300" s="5" t="s">
        <v>181</v>
      </c>
      <c r="AB300" t="s">
        <v>537</v>
      </c>
      <c r="AC300">
        <v>1984</v>
      </c>
      <c r="AD300">
        <v>9</v>
      </c>
      <c r="AE300">
        <v>10</v>
      </c>
      <c r="AF300" t="s">
        <v>43</v>
      </c>
      <c r="AG300" t="s">
        <v>43</v>
      </c>
      <c r="AI300">
        <v>268744</v>
      </c>
      <c r="AJ300">
        <v>6568692</v>
      </c>
      <c r="AK300" s="5">
        <v>269000</v>
      </c>
      <c r="AL300" s="5">
        <v>6569000</v>
      </c>
      <c r="AM300">
        <v>707</v>
      </c>
      <c r="AO300">
        <v>8</v>
      </c>
      <c r="AP300" t="s">
        <v>11</v>
      </c>
      <c r="AQ300" t="s">
        <v>538</v>
      </c>
      <c r="AR300">
        <v>100399</v>
      </c>
      <c r="AT300" s="6" t="s">
        <v>13</v>
      </c>
      <c r="AU300">
        <v>1</v>
      </c>
      <c r="AV300" t="s">
        <v>14</v>
      </c>
      <c r="AW300" t="s">
        <v>469</v>
      </c>
      <c r="AX300" t="s">
        <v>539</v>
      </c>
      <c r="AY300">
        <v>8</v>
      </c>
      <c r="AZ300" t="s">
        <v>17</v>
      </c>
      <c r="BA300" t="s">
        <v>18</v>
      </c>
      <c r="BB300">
        <v>1</v>
      </c>
      <c r="BC300" s="7">
        <v>33436</v>
      </c>
      <c r="BD300" s="8" t="s">
        <v>19</v>
      </c>
      <c r="BF300">
        <v>3</v>
      </c>
      <c r="BG300">
        <v>449635</v>
      </c>
      <c r="BH300">
        <v>14565</v>
      </c>
      <c r="BI300" t="s">
        <v>540</v>
      </c>
      <c r="BK300" t="s">
        <v>541</v>
      </c>
      <c r="BU300">
        <v>407827</v>
      </c>
    </row>
    <row r="301" spans="1:73" x14ac:dyDescent="0.3">
      <c r="A301">
        <v>407833</v>
      </c>
      <c r="B301">
        <v>277379</v>
      </c>
      <c r="F301" t="s">
        <v>0</v>
      </c>
      <c r="G301" t="s">
        <v>1</v>
      </c>
      <c r="H301" t="s">
        <v>542</v>
      </c>
      <c r="I301" s="1" t="str">
        <f>HYPERLINK(AQ301,"Hb")</f>
        <v>Hb</v>
      </c>
      <c r="K301">
        <v>1</v>
      </c>
      <c r="L301" t="s">
        <v>3</v>
      </c>
      <c r="M301">
        <v>100399</v>
      </c>
      <c r="N301" t="s">
        <v>4</v>
      </c>
      <c r="T301" t="s">
        <v>466</v>
      </c>
      <c r="U301" s="2">
        <v>1</v>
      </c>
      <c r="V301" t="s">
        <v>6</v>
      </c>
      <c r="W301" t="s">
        <v>181</v>
      </c>
      <c r="X301" s="3" t="s">
        <v>8</v>
      </c>
      <c r="Y301" s="4">
        <v>1</v>
      </c>
      <c r="Z301" s="5">
        <v>106</v>
      </c>
      <c r="AA301" s="5" t="s">
        <v>181</v>
      </c>
      <c r="AB301" t="s">
        <v>543</v>
      </c>
      <c r="AC301">
        <v>1985</v>
      </c>
      <c r="AD301">
        <v>9</v>
      </c>
      <c r="AE301">
        <v>18</v>
      </c>
      <c r="AF301" t="s">
        <v>43</v>
      </c>
      <c r="AG301" t="s">
        <v>43</v>
      </c>
      <c r="AI301">
        <v>268744</v>
      </c>
      <c r="AJ301">
        <v>6568692</v>
      </c>
      <c r="AK301" s="5">
        <v>269000</v>
      </c>
      <c r="AL301" s="5">
        <v>6569000</v>
      </c>
      <c r="AM301">
        <v>707</v>
      </c>
      <c r="AO301">
        <v>8</v>
      </c>
      <c r="AP301" t="s">
        <v>11</v>
      </c>
      <c r="AQ301" t="s">
        <v>544</v>
      </c>
      <c r="AR301">
        <v>100399</v>
      </c>
      <c r="AT301" s="6" t="s">
        <v>13</v>
      </c>
      <c r="AU301">
        <v>1</v>
      </c>
      <c r="AV301" t="s">
        <v>14</v>
      </c>
      <c r="AW301" t="s">
        <v>469</v>
      </c>
      <c r="AX301" t="s">
        <v>545</v>
      </c>
      <c r="AY301">
        <v>8</v>
      </c>
      <c r="AZ301" t="s">
        <v>17</v>
      </c>
      <c r="BA301" t="s">
        <v>18</v>
      </c>
      <c r="BB301">
        <v>1</v>
      </c>
      <c r="BC301" s="7">
        <v>33437</v>
      </c>
      <c r="BD301" s="8" t="s">
        <v>19</v>
      </c>
      <c r="BF301">
        <v>3</v>
      </c>
      <c r="BG301">
        <v>449744</v>
      </c>
      <c r="BH301">
        <v>14567</v>
      </c>
      <c r="BI301" t="s">
        <v>546</v>
      </c>
      <c r="BK301" t="s">
        <v>547</v>
      </c>
      <c r="BU301">
        <v>407833</v>
      </c>
    </row>
    <row r="302" spans="1:73" x14ac:dyDescent="0.3">
      <c r="A302">
        <v>407834</v>
      </c>
      <c r="B302">
        <v>277387</v>
      </c>
      <c r="F302" t="s">
        <v>0</v>
      </c>
      <c r="G302" t="s">
        <v>1</v>
      </c>
      <c r="H302" t="s">
        <v>548</v>
      </c>
      <c r="I302" s="1" t="str">
        <f>HYPERLINK(AQ302,"Hb")</f>
        <v>Hb</v>
      </c>
      <c r="K302">
        <v>1</v>
      </c>
      <c r="L302" t="s">
        <v>3</v>
      </c>
      <c r="M302">
        <v>100399</v>
      </c>
      <c r="N302" t="s">
        <v>4</v>
      </c>
      <c r="T302" t="s">
        <v>466</v>
      </c>
      <c r="U302" s="2">
        <v>1</v>
      </c>
      <c r="V302" t="s">
        <v>6</v>
      </c>
      <c r="W302" t="s">
        <v>181</v>
      </c>
      <c r="X302" s="3" t="s">
        <v>8</v>
      </c>
      <c r="Y302" s="4">
        <v>1</v>
      </c>
      <c r="Z302" s="5">
        <v>106</v>
      </c>
      <c r="AA302" s="5" t="s">
        <v>181</v>
      </c>
      <c r="AB302" t="s">
        <v>549</v>
      </c>
      <c r="AC302">
        <v>1985</v>
      </c>
      <c r="AD302">
        <v>9</v>
      </c>
      <c r="AE302">
        <v>18</v>
      </c>
      <c r="AF302" t="s">
        <v>43</v>
      </c>
      <c r="AG302" t="s">
        <v>43</v>
      </c>
      <c r="AI302">
        <v>268744</v>
      </c>
      <c r="AJ302">
        <v>6568692</v>
      </c>
      <c r="AK302" s="5">
        <v>269000</v>
      </c>
      <c r="AL302" s="5">
        <v>6569000</v>
      </c>
      <c r="AM302">
        <v>707</v>
      </c>
      <c r="AO302">
        <v>8</v>
      </c>
      <c r="AP302" t="s">
        <v>11</v>
      </c>
      <c r="AQ302" t="s">
        <v>550</v>
      </c>
      <c r="AR302">
        <v>100399</v>
      </c>
      <c r="AT302" s="6" t="s">
        <v>13</v>
      </c>
      <c r="AU302">
        <v>1</v>
      </c>
      <c r="AV302" t="s">
        <v>14</v>
      </c>
      <c r="AW302" t="s">
        <v>469</v>
      </c>
      <c r="AX302" t="s">
        <v>551</v>
      </c>
      <c r="AY302">
        <v>8</v>
      </c>
      <c r="AZ302" t="s">
        <v>17</v>
      </c>
      <c r="BA302" t="s">
        <v>18</v>
      </c>
      <c r="BB302">
        <v>1</v>
      </c>
      <c r="BC302" s="7">
        <v>33437</v>
      </c>
      <c r="BD302" s="8" t="s">
        <v>19</v>
      </c>
      <c r="BF302">
        <v>3</v>
      </c>
      <c r="BG302">
        <v>449752</v>
      </c>
      <c r="BH302">
        <v>14568</v>
      </c>
      <c r="BI302" t="s">
        <v>552</v>
      </c>
      <c r="BK302" t="s">
        <v>553</v>
      </c>
      <c r="BU302">
        <v>407834</v>
      </c>
    </row>
    <row r="303" spans="1:73" x14ac:dyDescent="0.3">
      <c r="A303">
        <v>407966</v>
      </c>
      <c r="B303">
        <v>305754</v>
      </c>
      <c r="F303" t="s">
        <v>0</v>
      </c>
      <c r="G303" t="s">
        <v>1</v>
      </c>
      <c r="H303" t="s">
        <v>554</v>
      </c>
      <c r="I303" s="1" t="str">
        <f>HYPERLINK(AQ303,"Hb")</f>
        <v>Hb</v>
      </c>
      <c r="K303">
        <v>1</v>
      </c>
      <c r="L303" t="s">
        <v>3</v>
      </c>
      <c r="M303">
        <v>100399</v>
      </c>
      <c r="N303" t="s">
        <v>4</v>
      </c>
      <c r="T303" t="s">
        <v>466</v>
      </c>
      <c r="U303" s="2">
        <v>1</v>
      </c>
      <c r="V303" t="s">
        <v>6</v>
      </c>
      <c r="W303" t="s">
        <v>181</v>
      </c>
      <c r="X303" s="3" t="s">
        <v>8</v>
      </c>
      <c r="Y303" s="4">
        <v>1</v>
      </c>
      <c r="Z303" s="5">
        <v>106</v>
      </c>
      <c r="AA303" s="5" t="s">
        <v>181</v>
      </c>
      <c r="AB303" t="s">
        <v>555</v>
      </c>
      <c r="AC303">
        <v>1986</v>
      </c>
      <c r="AD303">
        <v>10</v>
      </c>
      <c r="AE303">
        <v>23</v>
      </c>
      <c r="AF303" t="s">
        <v>43</v>
      </c>
      <c r="AG303" t="s">
        <v>43</v>
      </c>
      <c r="AI303">
        <v>268744</v>
      </c>
      <c r="AJ303">
        <v>6568692</v>
      </c>
      <c r="AK303" s="5">
        <v>269000</v>
      </c>
      <c r="AL303" s="5">
        <v>6569000</v>
      </c>
      <c r="AM303">
        <v>707</v>
      </c>
      <c r="AO303">
        <v>8</v>
      </c>
      <c r="AP303" t="s">
        <v>11</v>
      </c>
      <c r="AQ303" t="s">
        <v>556</v>
      </c>
      <c r="AR303">
        <v>100399</v>
      </c>
      <c r="AT303" s="6" t="s">
        <v>13</v>
      </c>
      <c r="AU303">
        <v>1</v>
      </c>
      <c r="AV303" t="s">
        <v>14</v>
      </c>
      <c r="AW303" t="s">
        <v>469</v>
      </c>
      <c r="AX303" t="s">
        <v>557</v>
      </c>
      <c r="AY303">
        <v>8</v>
      </c>
      <c r="AZ303" t="s">
        <v>17</v>
      </c>
      <c r="BA303" t="s">
        <v>18</v>
      </c>
      <c r="BB303">
        <v>1</v>
      </c>
      <c r="BC303" s="7">
        <v>36643</v>
      </c>
      <c r="BD303" s="8" t="s">
        <v>19</v>
      </c>
      <c r="BF303">
        <v>3</v>
      </c>
      <c r="BG303">
        <v>478663</v>
      </c>
      <c r="BH303">
        <v>14570</v>
      </c>
      <c r="BI303" t="s">
        <v>558</v>
      </c>
      <c r="BK303" t="s">
        <v>559</v>
      </c>
      <c r="BU303">
        <v>407966</v>
      </c>
    </row>
    <row r="304" spans="1:73" x14ac:dyDescent="0.3">
      <c r="A304">
        <v>407872</v>
      </c>
      <c r="B304">
        <v>303598</v>
      </c>
      <c r="F304" t="s">
        <v>0</v>
      </c>
      <c r="G304" t="s">
        <v>1</v>
      </c>
      <c r="H304" t="s">
        <v>560</v>
      </c>
      <c r="I304" s="1" t="str">
        <f>HYPERLINK(AQ304,"Hb")</f>
        <v>Hb</v>
      </c>
      <c r="K304">
        <v>1</v>
      </c>
      <c r="L304" t="s">
        <v>3</v>
      </c>
      <c r="M304">
        <v>100399</v>
      </c>
      <c r="N304" t="s">
        <v>4</v>
      </c>
      <c r="T304" t="s">
        <v>466</v>
      </c>
      <c r="U304" s="2">
        <v>1</v>
      </c>
      <c r="V304" t="s">
        <v>6</v>
      </c>
      <c r="W304" t="s">
        <v>181</v>
      </c>
      <c r="X304" s="3" t="s">
        <v>8</v>
      </c>
      <c r="Y304" s="4">
        <v>1</v>
      </c>
      <c r="Z304" s="5">
        <v>106</v>
      </c>
      <c r="AA304" s="5" t="s">
        <v>181</v>
      </c>
      <c r="AB304" t="s">
        <v>561</v>
      </c>
      <c r="AC304">
        <v>1987</v>
      </c>
      <c r="AD304">
        <v>8</v>
      </c>
      <c r="AE304">
        <v>4</v>
      </c>
      <c r="AF304" t="s">
        <v>43</v>
      </c>
      <c r="AG304" t="s">
        <v>43</v>
      </c>
      <c r="AI304">
        <v>268744</v>
      </c>
      <c r="AJ304">
        <v>6568692</v>
      </c>
      <c r="AK304" s="5">
        <v>269000</v>
      </c>
      <c r="AL304" s="5">
        <v>6569000</v>
      </c>
      <c r="AM304">
        <v>707</v>
      </c>
      <c r="AO304">
        <v>8</v>
      </c>
      <c r="AP304" t="s">
        <v>11</v>
      </c>
      <c r="AQ304" t="s">
        <v>562</v>
      </c>
      <c r="AR304">
        <v>100399</v>
      </c>
      <c r="AT304" s="6" t="s">
        <v>13</v>
      </c>
      <c r="AU304">
        <v>1</v>
      </c>
      <c r="AV304" t="s">
        <v>14</v>
      </c>
      <c r="AW304" t="s">
        <v>469</v>
      </c>
      <c r="AX304" t="s">
        <v>563</v>
      </c>
      <c r="AY304">
        <v>8</v>
      </c>
      <c r="AZ304" t="s">
        <v>17</v>
      </c>
      <c r="BA304" t="s">
        <v>18</v>
      </c>
      <c r="BB304">
        <v>1</v>
      </c>
      <c r="BC304" s="7">
        <v>33586</v>
      </c>
      <c r="BD304" s="8" t="s">
        <v>19</v>
      </c>
      <c r="BF304">
        <v>3</v>
      </c>
      <c r="BG304">
        <v>476595</v>
      </c>
      <c r="BH304">
        <v>14571</v>
      </c>
      <c r="BI304" t="s">
        <v>564</v>
      </c>
      <c r="BK304" t="s">
        <v>565</v>
      </c>
      <c r="BU304">
        <v>407872</v>
      </c>
    </row>
    <row r="305" spans="1:73" x14ac:dyDescent="0.3">
      <c r="A305">
        <v>407911</v>
      </c>
      <c r="B305">
        <v>303667</v>
      </c>
      <c r="F305" t="s">
        <v>0</v>
      </c>
      <c r="G305" t="s">
        <v>1</v>
      </c>
      <c r="H305" t="s">
        <v>566</v>
      </c>
      <c r="I305" s="1" t="str">
        <f>HYPERLINK(AQ305,"Hb")</f>
        <v>Hb</v>
      </c>
      <c r="K305">
        <v>1</v>
      </c>
      <c r="L305" t="s">
        <v>3</v>
      </c>
      <c r="M305">
        <v>100399</v>
      </c>
      <c r="N305" t="s">
        <v>4</v>
      </c>
      <c r="T305" t="s">
        <v>466</v>
      </c>
      <c r="U305" s="2">
        <v>1</v>
      </c>
      <c r="V305" t="s">
        <v>6</v>
      </c>
      <c r="W305" t="s">
        <v>181</v>
      </c>
      <c r="X305" s="3" t="s">
        <v>8</v>
      </c>
      <c r="Y305" s="4">
        <v>1</v>
      </c>
      <c r="Z305" s="5">
        <v>106</v>
      </c>
      <c r="AA305" s="5" t="s">
        <v>181</v>
      </c>
      <c r="AB305" t="s">
        <v>567</v>
      </c>
      <c r="AC305">
        <v>1988</v>
      </c>
      <c r="AD305">
        <v>8</v>
      </c>
      <c r="AE305">
        <v>29</v>
      </c>
      <c r="AF305" t="s">
        <v>43</v>
      </c>
      <c r="AG305" t="s">
        <v>43</v>
      </c>
      <c r="AI305">
        <v>268744</v>
      </c>
      <c r="AJ305">
        <v>6568692</v>
      </c>
      <c r="AK305" s="5">
        <v>269000</v>
      </c>
      <c r="AL305" s="5">
        <v>6569000</v>
      </c>
      <c r="AM305">
        <v>707</v>
      </c>
      <c r="AO305">
        <v>8</v>
      </c>
      <c r="AP305" t="s">
        <v>11</v>
      </c>
      <c r="AQ305" t="s">
        <v>568</v>
      </c>
      <c r="AR305">
        <v>100399</v>
      </c>
      <c r="AT305" s="6" t="s">
        <v>13</v>
      </c>
      <c r="AU305">
        <v>1</v>
      </c>
      <c r="AV305" t="s">
        <v>14</v>
      </c>
      <c r="AW305" t="s">
        <v>469</v>
      </c>
      <c r="AX305" t="s">
        <v>569</v>
      </c>
      <c r="AY305">
        <v>8</v>
      </c>
      <c r="AZ305" t="s">
        <v>17</v>
      </c>
      <c r="BA305" t="s">
        <v>18</v>
      </c>
      <c r="BB305">
        <v>1</v>
      </c>
      <c r="BC305" s="7">
        <v>33586</v>
      </c>
      <c r="BD305" s="8" t="s">
        <v>19</v>
      </c>
      <c r="BF305">
        <v>3</v>
      </c>
      <c r="BG305">
        <v>476672</v>
      </c>
      <c r="BH305">
        <v>14576</v>
      </c>
      <c r="BI305" t="s">
        <v>570</v>
      </c>
      <c r="BK305" t="s">
        <v>571</v>
      </c>
      <c r="BU305">
        <v>407911</v>
      </c>
    </row>
    <row r="306" spans="1:73" x14ac:dyDescent="0.3">
      <c r="A306">
        <v>407883</v>
      </c>
      <c r="B306">
        <v>303623</v>
      </c>
      <c r="F306" t="s">
        <v>0</v>
      </c>
      <c r="G306" t="s">
        <v>1</v>
      </c>
      <c r="H306" t="s">
        <v>572</v>
      </c>
      <c r="I306" s="1" t="str">
        <f>HYPERLINK(AQ306,"Hb")</f>
        <v>Hb</v>
      </c>
      <c r="K306">
        <v>1</v>
      </c>
      <c r="L306" t="s">
        <v>3</v>
      </c>
      <c r="M306">
        <v>100399</v>
      </c>
      <c r="N306" t="s">
        <v>4</v>
      </c>
      <c r="T306" t="s">
        <v>466</v>
      </c>
      <c r="U306" s="2">
        <v>1</v>
      </c>
      <c r="V306" t="s">
        <v>6</v>
      </c>
      <c r="W306" t="s">
        <v>181</v>
      </c>
      <c r="X306" s="3" t="s">
        <v>8</v>
      </c>
      <c r="Y306" s="4">
        <v>1</v>
      </c>
      <c r="Z306" s="5">
        <v>106</v>
      </c>
      <c r="AA306" s="5" t="s">
        <v>181</v>
      </c>
      <c r="AB306" t="s">
        <v>573</v>
      </c>
      <c r="AC306">
        <v>1988</v>
      </c>
      <c r="AD306">
        <v>9</v>
      </c>
      <c r="AE306">
        <v>24</v>
      </c>
      <c r="AF306" t="s">
        <v>43</v>
      </c>
      <c r="AG306" t="s">
        <v>43</v>
      </c>
      <c r="AI306">
        <v>268744</v>
      </c>
      <c r="AJ306">
        <v>6568692</v>
      </c>
      <c r="AK306" s="5">
        <v>269000</v>
      </c>
      <c r="AL306" s="5">
        <v>6569000</v>
      </c>
      <c r="AM306">
        <v>707</v>
      </c>
      <c r="AO306">
        <v>8</v>
      </c>
      <c r="AP306" t="s">
        <v>11</v>
      </c>
      <c r="AQ306" t="s">
        <v>574</v>
      </c>
      <c r="AR306">
        <v>100399</v>
      </c>
      <c r="AT306" s="6" t="s">
        <v>13</v>
      </c>
      <c r="AU306">
        <v>1</v>
      </c>
      <c r="AV306" t="s">
        <v>14</v>
      </c>
      <c r="AW306" t="s">
        <v>469</v>
      </c>
      <c r="AX306" t="s">
        <v>575</v>
      </c>
      <c r="AY306">
        <v>8</v>
      </c>
      <c r="AZ306" t="s">
        <v>17</v>
      </c>
      <c r="BA306" t="s">
        <v>18</v>
      </c>
      <c r="BB306">
        <v>1</v>
      </c>
      <c r="BC306" s="7">
        <v>33586</v>
      </c>
      <c r="BD306" s="8" t="s">
        <v>19</v>
      </c>
      <c r="BF306">
        <v>3</v>
      </c>
      <c r="BG306">
        <v>476616</v>
      </c>
      <c r="BH306">
        <v>14575</v>
      </c>
      <c r="BI306" t="s">
        <v>576</v>
      </c>
      <c r="BK306" t="s">
        <v>577</v>
      </c>
      <c r="BU306">
        <v>407883</v>
      </c>
    </row>
    <row r="307" spans="1:73" x14ac:dyDescent="0.3">
      <c r="A307">
        <v>407858</v>
      </c>
      <c r="B307">
        <v>303556</v>
      </c>
      <c r="F307" t="s">
        <v>0</v>
      </c>
      <c r="G307" t="s">
        <v>1</v>
      </c>
      <c r="H307" t="s">
        <v>578</v>
      </c>
      <c r="I307" s="1" t="str">
        <f>HYPERLINK(AQ307,"Hb")</f>
        <v>Hb</v>
      </c>
      <c r="K307">
        <v>1</v>
      </c>
      <c r="L307" t="s">
        <v>3</v>
      </c>
      <c r="M307">
        <v>100399</v>
      </c>
      <c r="N307" t="s">
        <v>4</v>
      </c>
      <c r="T307" t="s">
        <v>466</v>
      </c>
      <c r="U307" s="2">
        <v>1</v>
      </c>
      <c r="V307" t="s">
        <v>6</v>
      </c>
      <c r="W307" t="s">
        <v>181</v>
      </c>
      <c r="X307" s="3" t="s">
        <v>8</v>
      </c>
      <c r="Y307" s="4">
        <v>1</v>
      </c>
      <c r="Z307" s="5">
        <v>106</v>
      </c>
      <c r="AA307" s="5" t="s">
        <v>181</v>
      </c>
      <c r="AB307" t="s">
        <v>573</v>
      </c>
      <c r="AC307">
        <v>1990</v>
      </c>
      <c r="AD307">
        <v>8</v>
      </c>
      <c r="AE307">
        <v>13</v>
      </c>
      <c r="AF307" t="s">
        <v>43</v>
      </c>
      <c r="AG307" t="s">
        <v>43</v>
      </c>
      <c r="AI307">
        <v>268744</v>
      </c>
      <c r="AJ307">
        <v>6568692</v>
      </c>
      <c r="AK307" s="5">
        <v>269000</v>
      </c>
      <c r="AL307" s="5">
        <v>6569000</v>
      </c>
      <c r="AM307">
        <v>707</v>
      </c>
      <c r="AO307">
        <v>8</v>
      </c>
      <c r="AP307" t="s">
        <v>11</v>
      </c>
      <c r="AQ307" t="s">
        <v>579</v>
      </c>
      <c r="AR307">
        <v>100399</v>
      </c>
      <c r="AT307" s="6" t="s">
        <v>13</v>
      </c>
      <c r="AU307">
        <v>1</v>
      </c>
      <c r="AV307" t="s">
        <v>14</v>
      </c>
      <c r="AW307" t="s">
        <v>469</v>
      </c>
      <c r="AX307" t="s">
        <v>580</v>
      </c>
      <c r="AY307">
        <v>8</v>
      </c>
      <c r="AZ307" t="s">
        <v>17</v>
      </c>
      <c r="BA307" t="s">
        <v>18</v>
      </c>
      <c r="BB307">
        <v>1</v>
      </c>
      <c r="BC307" s="7">
        <v>33586</v>
      </c>
      <c r="BD307" s="8" t="s">
        <v>19</v>
      </c>
      <c r="BF307">
        <v>3</v>
      </c>
      <c r="BG307">
        <v>476555</v>
      </c>
      <c r="BH307">
        <v>14578</v>
      </c>
      <c r="BI307" t="s">
        <v>581</v>
      </c>
      <c r="BK307" t="s">
        <v>582</v>
      </c>
      <c r="BU307">
        <v>407858</v>
      </c>
    </row>
    <row r="308" spans="1:73" x14ac:dyDescent="0.3">
      <c r="A308">
        <v>407861</v>
      </c>
      <c r="B308">
        <v>303559</v>
      </c>
      <c r="F308" t="s">
        <v>0</v>
      </c>
      <c r="G308" t="s">
        <v>1</v>
      </c>
      <c r="H308" t="s">
        <v>583</v>
      </c>
      <c r="I308" s="1" t="str">
        <f>HYPERLINK(AQ308,"Hb")</f>
        <v>Hb</v>
      </c>
      <c r="K308">
        <v>1</v>
      </c>
      <c r="L308" t="s">
        <v>3</v>
      </c>
      <c r="M308">
        <v>100399</v>
      </c>
      <c r="N308" t="s">
        <v>4</v>
      </c>
      <c r="T308" t="s">
        <v>466</v>
      </c>
      <c r="U308" s="2">
        <v>1</v>
      </c>
      <c r="V308" t="s">
        <v>6</v>
      </c>
      <c r="W308" t="s">
        <v>181</v>
      </c>
      <c r="X308" s="3" t="s">
        <v>8</v>
      </c>
      <c r="Y308" s="4">
        <v>1</v>
      </c>
      <c r="Z308" s="5">
        <v>106</v>
      </c>
      <c r="AA308" s="5" t="s">
        <v>181</v>
      </c>
      <c r="AB308" t="s">
        <v>567</v>
      </c>
      <c r="AC308">
        <v>1990</v>
      </c>
      <c r="AD308">
        <v>8</v>
      </c>
      <c r="AE308">
        <v>13</v>
      </c>
      <c r="AF308" t="s">
        <v>43</v>
      </c>
      <c r="AG308" t="s">
        <v>43</v>
      </c>
      <c r="AI308">
        <v>268744</v>
      </c>
      <c r="AJ308">
        <v>6568692</v>
      </c>
      <c r="AK308" s="5">
        <v>269000</v>
      </c>
      <c r="AL308" s="5">
        <v>6569000</v>
      </c>
      <c r="AM308">
        <v>707</v>
      </c>
      <c r="AO308">
        <v>8</v>
      </c>
      <c r="AP308" t="s">
        <v>11</v>
      </c>
      <c r="AQ308" t="s">
        <v>584</v>
      </c>
      <c r="AR308">
        <v>100399</v>
      </c>
      <c r="AT308" s="6" t="s">
        <v>13</v>
      </c>
      <c r="AU308">
        <v>1</v>
      </c>
      <c r="AV308" t="s">
        <v>14</v>
      </c>
      <c r="AW308" t="s">
        <v>469</v>
      </c>
      <c r="AX308" t="s">
        <v>585</v>
      </c>
      <c r="AY308">
        <v>8</v>
      </c>
      <c r="AZ308" t="s">
        <v>17</v>
      </c>
      <c r="BA308" t="s">
        <v>18</v>
      </c>
      <c r="BB308">
        <v>1</v>
      </c>
      <c r="BC308" s="7">
        <v>33586</v>
      </c>
      <c r="BD308" s="8" t="s">
        <v>19</v>
      </c>
      <c r="BF308">
        <v>3</v>
      </c>
      <c r="BG308">
        <v>476558</v>
      </c>
      <c r="BH308">
        <v>14579</v>
      </c>
      <c r="BI308" t="s">
        <v>586</v>
      </c>
      <c r="BK308" t="s">
        <v>587</v>
      </c>
      <c r="BU308">
        <v>407861</v>
      </c>
    </row>
    <row r="309" spans="1:73" x14ac:dyDescent="0.3">
      <c r="A309">
        <v>406292</v>
      </c>
      <c r="B309">
        <v>206065</v>
      </c>
      <c r="F309" t="s">
        <v>0</v>
      </c>
      <c r="G309" t="s">
        <v>2240</v>
      </c>
      <c r="H309" t="s">
        <v>3308</v>
      </c>
      <c r="I309" s="1" t="str">
        <f>HYPERLINK(AQ309,"Hb")</f>
        <v>Hb</v>
      </c>
      <c r="K309">
        <v>1</v>
      </c>
      <c r="L309" t="s">
        <v>3</v>
      </c>
      <c r="M309">
        <v>100399</v>
      </c>
      <c r="N309" t="s">
        <v>4</v>
      </c>
      <c r="T309" t="s">
        <v>3309</v>
      </c>
      <c r="U309" s="2">
        <v>1</v>
      </c>
      <c r="V309" t="s">
        <v>3310</v>
      </c>
      <c r="W309" t="s">
        <v>3311</v>
      </c>
      <c r="X309" s="3" t="s">
        <v>3312</v>
      </c>
      <c r="Y309" s="4">
        <v>16</v>
      </c>
      <c r="Z309" s="5">
        <v>1601</v>
      </c>
      <c r="AA309" s="5" t="s">
        <v>3311</v>
      </c>
      <c r="AB309" t="s">
        <v>3313</v>
      </c>
      <c r="AC309">
        <v>1997</v>
      </c>
      <c r="AD309">
        <v>9</v>
      </c>
      <c r="AE309">
        <v>8</v>
      </c>
      <c r="AF309" t="s">
        <v>3314</v>
      </c>
      <c r="AG309" t="s">
        <v>3314</v>
      </c>
      <c r="AI309">
        <v>268360</v>
      </c>
      <c r="AJ309">
        <v>7038617</v>
      </c>
      <c r="AK309" s="5">
        <v>269000</v>
      </c>
      <c r="AL309" s="5">
        <v>7039000</v>
      </c>
      <c r="AM309">
        <v>71</v>
      </c>
      <c r="AO309">
        <v>37</v>
      </c>
      <c r="AQ309" t="s">
        <v>3315</v>
      </c>
      <c r="AR309">
        <v>100399</v>
      </c>
      <c r="AT309" s="6" t="s">
        <v>13</v>
      </c>
      <c r="AU309">
        <v>1</v>
      </c>
      <c r="AV309" t="s">
        <v>14</v>
      </c>
      <c r="AW309" t="s">
        <v>3316</v>
      </c>
      <c r="AX309" t="s">
        <v>3317</v>
      </c>
      <c r="AY309">
        <v>37</v>
      </c>
      <c r="AZ309" t="s">
        <v>2249</v>
      </c>
      <c r="BA309" t="s">
        <v>18</v>
      </c>
      <c r="BB309">
        <v>1</v>
      </c>
      <c r="BC309" s="7">
        <v>41767</v>
      </c>
      <c r="BD309" s="8" t="s">
        <v>19</v>
      </c>
      <c r="BF309">
        <v>4</v>
      </c>
      <c r="BG309">
        <v>361441</v>
      </c>
      <c r="BH309">
        <v>14915</v>
      </c>
      <c r="BI309" t="s">
        <v>3318</v>
      </c>
      <c r="BK309" t="s">
        <v>3319</v>
      </c>
      <c r="BU309">
        <v>406292</v>
      </c>
    </row>
    <row r="310" spans="1:73" x14ac:dyDescent="0.3">
      <c r="A310">
        <v>414467</v>
      </c>
      <c r="B310">
        <v>216870</v>
      </c>
      <c r="F310" t="s">
        <v>0</v>
      </c>
      <c r="G310" t="s">
        <v>2240</v>
      </c>
      <c r="H310" t="s">
        <v>3320</v>
      </c>
      <c r="I310" s="1" t="str">
        <f>HYPERLINK(AQ310,"Hb")</f>
        <v>Hb</v>
      </c>
      <c r="K310">
        <v>1</v>
      </c>
      <c r="L310" t="s">
        <v>3</v>
      </c>
      <c r="M310">
        <v>100399</v>
      </c>
      <c r="N310" t="s">
        <v>4</v>
      </c>
      <c r="T310" t="s">
        <v>3321</v>
      </c>
      <c r="U310" s="2">
        <v>1</v>
      </c>
      <c r="V310" t="s">
        <v>3310</v>
      </c>
      <c r="W310" t="s">
        <v>3311</v>
      </c>
      <c r="X310" s="3" t="s">
        <v>3312</v>
      </c>
      <c r="Y310" s="4">
        <v>16</v>
      </c>
      <c r="Z310" s="5">
        <v>1601</v>
      </c>
      <c r="AA310" s="5" t="s">
        <v>3311</v>
      </c>
      <c r="AB310" t="s">
        <v>3322</v>
      </c>
      <c r="AC310">
        <v>2002</v>
      </c>
      <c r="AD310">
        <v>10</v>
      </c>
      <c r="AE310">
        <v>5</v>
      </c>
      <c r="AF310" t="s">
        <v>3323</v>
      </c>
      <c r="AG310" t="s">
        <v>3323</v>
      </c>
      <c r="AI310">
        <v>269875</v>
      </c>
      <c r="AJ310">
        <v>7040788</v>
      </c>
      <c r="AK310" s="5">
        <v>269000</v>
      </c>
      <c r="AL310" s="5">
        <v>7041000</v>
      </c>
      <c r="AM310">
        <v>71</v>
      </c>
      <c r="AO310">
        <v>37</v>
      </c>
      <c r="AQ310" t="s">
        <v>3324</v>
      </c>
      <c r="AR310">
        <v>100399</v>
      </c>
      <c r="AT310" s="6" t="s">
        <v>13</v>
      </c>
      <c r="AU310">
        <v>1</v>
      </c>
      <c r="AV310" t="s">
        <v>14</v>
      </c>
      <c r="AW310" t="s">
        <v>3325</v>
      </c>
      <c r="AX310" t="s">
        <v>3326</v>
      </c>
      <c r="AY310">
        <v>37</v>
      </c>
      <c r="AZ310" t="s">
        <v>2249</v>
      </c>
      <c r="BA310" t="s">
        <v>18</v>
      </c>
      <c r="BB310">
        <v>1</v>
      </c>
      <c r="BC310" s="7">
        <v>41767</v>
      </c>
      <c r="BD310" s="8" t="s">
        <v>19</v>
      </c>
      <c r="BF310">
        <v>4</v>
      </c>
      <c r="BG310">
        <v>371194</v>
      </c>
      <c r="BH310">
        <v>14918</v>
      </c>
      <c r="BI310" t="s">
        <v>3327</v>
      </c>
      <c r="BK310" t="s">
        <v>3328</v>
      </c>
      <c r="BU310">
        <v>414467</v>
      </c>
    </row>
    <row r="311" spans="1:73" x14ac:dyDescent="0.3">
      <c r="A311">
        <v>50556</v>
      </c>
      <c r="B311">
        <v>143339</v>
      </c>
      <c r="F311" t="s">
        <v>0</v>
      </c>
      <c r="G311" t="s">
        <v>2062</v>
      </c>
      <c r="H311" t="s">
        <v>2754</v>
      </c>
      <c r="I311" s="1" t="str">
        <f>HYPERLINK(AQ311,"Hb")</f>
        <v>Hb</v>
      </c>
      <c r="K311">
        <v>1</v>
      </c>
      <c r="L311" t="s">
        <v>3</v>
      </c>
      <c r="M311">
        <v>100399</v>
      </c>
      <c r="N311" t="s">
        <v>4</v>
      </c>
      <c r="T311" t="s">
        <v>2755</v>
      </c>
      <c r="U311" s="9">
        <v>3</v>
      </c>
      <c r="V311" t="s">
        <v>2725</v>
      </c>
      <c r="W311" t="s">
        <v>2756</v>
      </c>
      <c r="X311" t="s">
        <v>2727</v>
      </c>
      <c r="Y311" s="4">
        <v>11</v>
      </c>
      <c r="Z311" s="5">
        <v>1102</v>
      </c>
      <c r="AA311" s="5" t="s">
        <v>2756</v>
      </c>
      <c r="AB311" t="s">
        <v>2757</v>
      </c>
      <c r="AC311">
        <v>1961</v>
      </c>
      <c r="AD311">
        <v>1</v>
      </c>
      <c r="AE311">
        <v>1</v>
      </c>
      <c r="AF311" t="s">
        <v>2758</v>
      </c>
      <c r="AG311" t="s">
        <v>2759</v>
      </c>
      <c r="AI311">
        <v>-26401</v>
      </c>
      <c r="AJ311">
        <v>6563037</v>
      </c>
      <c r="AK311" s="5">
        <v>-27000</v>
      </c>
      <c r="AL311" s="5">
        <v>6563000</v>
      </c>
      <c r="AM311">
        <v>15303</v>
      </c>
      <c r="AO311">
        <v>105</v>
      </c>
      <c r="AP311" t="s">
        <v>2760</v>
      </c>
      <c r="AQ311" t="s">
        <v>2761</v>
      </c>
      <c r="AR311">
        <v>100399</v>
      </c>
      <c r="AT311" s="6" t="s">
        <v>13</v>
      </c>
      <c r="AU311">
        <v>1</v>
      </c>
      <c r="AV311" t="s">
        <v>14</v>
      </c>
      <c r="AW311" t="s">
        <v>2762</v>
      </c>
      <c r="AX311" t="s">
        <v>2763</v>
      </c>
      <c r="AY311">
        <v>105</v>
      </c>
      <c r="AZ311" t="s">
        <v>2067</v>
      </c>
      <c r="BA311" t="s">
        <v>2068</v>
      </c>
      <c r="BB311">
        <v>1</v>
      </c>
      <c r="BC311" s="7">
        <v>40862</v>
      </c>
      <c r="BD311" s="8" t="s">
        <v>19</v>
      </c>
      <c r="BF311">
        <v>5</v>
      </c>
      <c r="BG311">
        <v>294792</v>
      </c>
      <c r="BH311">
        <v>14851</v>
      </c>
      <c r="BI311" t="s">
        <v>2764</v>
      </c>
      <c r="BK311" t="s">
        <v>2765</v>
      </c>
      <c r="BU311">
        <v>50556</v>
      </c>
    </row>
    <row r="312" spans="1:73" x14ac:dyDescent="0.3">
      <c r="A312">
        <v>50430</v>
      </c>
      <c r="B312">
        <v>95486</v>
      </c>
      <c r="F312" t="s">
        <v>0</v>
      </c>
      <c r="G312" t="s">
        <v>169</v>
      </c>
      <c r="H312" t="s">
        <v>2960</v>
      </c>
      <c r="I312" t="s">
        <v>93</v>
      </c>
      <c r="K312">
        <v>1</v>
      </c>
      <c r="L312" t="s">
        <v>3</v>
      </c>
      <c r="M312">
        <v>100399</v>
      </c>
      <c r="N312" t="s">
        <v>4</v>
      </c>
      <c r="T312" t="s">
        <v>2961</v>
      </c>
      <c r="U312" s="2">
        <v>1</v>
      </c>
      <c r="V312" t="s">
        <v>2725</v>
      </c>
      <c r="W312" t="s">
        <v>2922</v>
      </c>
      <c r="X312" t="s">
        <v>2727</v>
      </c>
      <c r="Y312" s="4">
        <v>11</v>
      </c>
      <c r="Z312" s="5">
        <v>1159</v>
      </c>
      <c r="AA312" s="5" t="s">
        <v>2945</v>
      </c>
      <c r="AB312" t="s">
        <v>2962</v>
      </c>
      <c r="AC312">
        <v>2014</v>
      </c>
      <c r="AD312">
        <v>8</v>
      </c>
      <c r="AE312">
        <v>17</v>
      </c>
      <c r="AF312" t="s">
        <v>2947</v>
      </c>
      <c r="AI312">
        <v>-26539</v>
      </c>
      <c r="AJ312">
        <v>6649137</v>
      </c>
      <c r="AK312" s="5">
        <v>-27000</v>
      </c>
      <c r="AL312" s="5">
        <v>6649000</v>
      </c>
      <c r="AM312">
        <v>10</v>
      </c>
      <c r="AO312">
        <v>1010</v>
      </c>
      <c r="AP312" t="s">
        <v>2963</v>
      </c>
      <c r="AQ312" s="7" t="s">
        <v>2964</v>
      </c>
      <c r="AR312">
        <v>100399</v>
      </c>
      <c r="AT312" s="6" t="s">
        <v>13</v>
      </c>
      <c r="AU312">
        <v>1</v>
      </c>
      <c r="AV312" t="s">
        <v>14</v>
      </c>
      <c r="AW312" t="s">
        <v>2965</v>
      </c>
      <c r="AX312" t="s">
        <v>2966</v>
      </c>
      <c r="AY312">
        <v>1010</v>
      </c>
      <c r="AZ312" t="s">
        <v>176</v>
      </c>
      <c r="BA312" t="s">
        <v>177</v>
      </c>
      <c r="BC312" s="7">
        <v>42199.551319444399</v>
      </c>
      <c r="BD312" s="8" t="s">
        <v>19</v>
      </c>
      <c r="BF312">
        <v>6</v>
      </c>
      <c r="BG312">
        <v>82849</v>
      </c>
      <c r="BH312">
        <v>14876</v>
      </c>
      <c r="BI312" t="s">
        <v>2967</v>
      </c>
      <c r="BU312">
        <v>50430</v>
      </c>
    </row>
    <row r="313" spans="1:73" x14ac:dyDescent="0.3">
      <c r="A313">
        <v>50450</v>
      </c>
      <c r="B313">
        <v>143358</v>
      </c>
      <c r="F313" t="s">
        <v>0</v>
      </c>
      <c r="G313" t="s">
        <v>2062</v>
      </c>
      <c r="H313" t="s">
        <v>2968</v>
      </c>
      <c r="I313" s="1" t="str">
        <f>HYPERLINK(AQ313,"Hb")</f>
        <v>Hb</v>
      </c>
      <c r="K313">
        <v>1</v>
      </c>
      <c r="L313" t="s">
        <v>3</v>
      </c>
      <c r="M313">
        <v>100399</v>
      </c>
      <c r="N313" t="s">
        <v>4</v>
      </c>
      <c r="T313" t="s">
        <v>2969</v>
      </c>
      <c r="U313" s="2">
        <v>1</v>
      </c>
      <c r="V313" t="s">
        <v>2970</v>
      </c>
      <c r="W313" t="s">
        <v>2971</v>
      </c>
      <c r="X313" s="3" t="s">
        <v>2972</v>
      </c>
      <c r="Y313" s="4">
        <v>12</v>
      </c>
      <c r="Z313" s="5">
        <v>1201</v>
      </c>
      <c r="AA313" s="5" t="s">
        <v>2971</v>
      </c>
      <c r="AB313" t="s">
        <v>2973</v>
      </c>
      <c r="AC313">
        <v>1963</v>
      </c>
      <c r="AD313">
        <v>10</v>
      </c>
      <c r="AE313">
        <v>2</v>
      </c>
      <c r="AF313" t="s">
        <v>43</v>
      </c>
      <c r="AG313" t="s">
        <v>43</v>
      </c>
      <c r="AI313">
        <v>-26501</v>
      </c>
      <c r="AJ313">
        <v>6740354</v>
      </c>
      <c r="AK313" s="5">
        <v>-27000</v>
      </c>
      <c r="AL313" s="5">
        <v>6741000</v>
      </c>
      <c r="AM313">
        <v>200</v>
      </c>
      <c r="AO313">
        <v>105</v>
      </c>
      <c r="AP313" t="s">
        <v>2729</v>
      </c>
      <c r="AQ313" t="s">
        <v>2974</v>
      </c>
      <c r="AR313">
        <v>100399</v>
      </c>
      <c r="AT313" s="6" t="s">
        <v>13</v>
      </c>
      <c r="AU313">
        <v>1</v>
      </c>
      <c r="AV313" t="s">
        <v>14</v>
      </c>
      <c r="AW313" t="s">
        <v>2975</v>
      </c>
      <c r="AX313" t="s">
        <v>2976</v>
      </c>
      <c r="AY313">
        <v>105</v>
      </c>
      <c r="AZ313" t="s">
        <v>2067</v>
      </c>
      <c r="BA313" t="s">
        <v>2068</v>
      </c>
      <c r="BB313">
        <v>1</v>
      </c>
      <c r="BC313" s="7">
        <v>41422</v>
      </c>
      <c r="BD313" s="8" t="s">
        <v>19</v>
      </c>
      <c r="BF313">
        <v>5</v>
      </c>
      <c r="BG313">
        <v>294811</v>
      </c>
      <c r="BH313">
        <v>14880</v>
      </c>
      <c r="BI313" t="s">
        <v>2977</v>
      </c>
      <c r="BK313" t="s">
        <v>2978</v>
      </c>
      <c r="BU313">
        <v>50450</v>
      </c>
    </row>
    <row r="314" spans="1:73" x14ac:dyDescent="0.3">
      <c r="A314">
        <v>84720</v>
      </c>
      <c r="B314">
        <v>143367</v>
      </c>
      <c r="F314" t="s">
        <v>0</v>
      </c>
      <c r="G314" t="s">
        <v>2062</v>
      </c>
      <c r="H314" t="s">
        <v>3231</v>
      </c>
      <c r="I314" s="1" t="str">
        <f>HYPERLINK(AQ314,"Hb")</f>
        <v>Hb</v>
      </c>
      <c r="K314">
        <v>1</v>
      </c>
      <c r="L314" t="s">
        <v>3</v>
      </c>
      <c r="M314">
        <v>100399</v>
      </c>
      <c r="N314" t="s">
        <v>4</v>
      </c>
      <c r="T314" t="s">
        <v>3232</v>
      </c>
      <c r="U314" s="9">
        <v>3</v>
      </c>
      <c r="V314" t="s">
        <v>2970</v>
      </c>
      <c r="W314" t="s">
        <v>3233</v>
      </c>
      <c r="X314" s="3" t="s">
        <v>3192</v>
      </c>
      <c r="Y314" s="4">
        <v>14</v>
      </c>
      <c r="Z314" s="5">
        <v>1431</v>
      </c>
      <c r="AA314" t="s">
        <v>3234</v>
      </c>
      <c r="AB314" t="s">
        <v>3235</v>
      </c>
      <c r="AC314">
        <v>1958</v>
      </c>
      <c r="AD314">
        <v>10</v>
      </c>
      <c r="AE314">
        <v>28</v>
      </c>
      <c r="AF314" t="s">
        <v>3236</v>
      </c>
      <c r="AG314" t="s">
        <v>3237</v>
      </c>
      <c r="AI314">
        <v>26790</v>
      </c>
      <c r="AJ314">
        <v>6847503</v>
      </c>
      <c r="AK314" s="5">
        <v>27000</v>
      </c>
      <c r="AL314" s="5">
        <v>6847000</v>
      </c>
      <c r="AM314">
        <v>48599</v>
      </c>
      <c r="AO314">
        <v>105</v>
      </c>
      <c r="AP314" t="s">
        <v>3238</v>
      </c>
      <c r="AQ314" t="s">
        <v>3239</v>
      </c>
      <c r="AR314">
        <v>100399</v>
      </c>
      <c r="AT314" s="6" t="s">
        <v>13</v>
      </c>
      <c r="AU314">
        <v>1</v>
      </c>
      <c r="AV314" t="s">
        <v>14</v>
      </c>
      <c r="AW314" t="s">
        <v>3240</v>
      </c>
      <c r="AX314" t="s">
        <v>3241</v>
      </c>
      <c r="AY314">
        <v>105</v>
      </c>
      <c r="AZ314" t="s">
        <v>2067</v>
      </c>
      <c r="BA314" t="s">
        <v>2068</v>
      </c>
      <c r="BB314">
        <v>1</v>
      </c>
      <c r="BC314" s="7">
        <v>40150</v>
      </c>
      <c r="BD314" s="8" t="s">
        <v>19</v>
      </c>
      <c r="BF314">
        <v>5</v>
      </c>
      <c r="BG314">
        <v>294820</v>
      </c>
      <c r="BH314">
        <v>14908</v>
      </c>
      <c r="BI314" t="s">
        <v>3242</v>
      </c>
      <c r="BK314" t="s">
        <v>3243</v>
      </c>
      <c r="BU314">
        <v>84720</v>
      </c>
    </row>
    <row r="315" spans="1:73" x14ac:dyDescent="0.3">
      <c r="A315">
        <v>84721</v>
      </c>
      <c r="B315">
        <v>143368</v>
      </c>
      <c r="F315" t="s">
        <v>0</v>
      </c>
      <c r="G315" t="s">
        <v>2062</v>
      </c>
      <c r="H315" t="s">
        <v>3244</v>
      </c>
      <c r="I315" s="1" t="str">
        <f>HYPERLINK(AQ315,"Hb")</f>
        <v>Hb</v>
      </c>
      <c r="K315">
        <v>1</v>
      </c>
      <c r="L315" t="s">
        <v>3</v>
      </c>
      <c r="M315">
        <v>100399</v>
      </c>
      <c r="N315" t="s">
        <v>4</v>
      </c>
      <c r="T315" t="s">
        <v>3232</v>
      </c>
      <c r="U315" s="9">
        <v>3</v>
      </c>
      <c r="V315" t="s">
        <v>2970</v>
      </c>
      <c r="W315" t="s">
        <v>3233</v>
      </c>
      <c r="X315" s="3" t="s">
        <v>3192</v>
      </c>
      <c r="Y315" s="4">
        <v>14</v>
      </c>
      <c r="Z315" s="5">
        <v>1431</v>
      </c>
      <c r="AA315" t="s">
        <v>3234</v>
      </c>
      <c r="AB315" t="s">
        <v>3245</v>
      </c>
      <c r="AC315">
        <v>1959</v>
      </c>
      <c r="AD315">
        <v>10</v>
      </c>
      <c r="AE315">
        <v>19</v>
      </c>
      <c r="AF315" t="s">
        <v>3236</v>
      </c>
      <c r="AG315" t="s">
        <v>3236</v>
      </c>
      <c r="AI315">
        <v>26790</v>
      </c>
      <c r="AJ315">
        <v>6847503</v>
      </c>
      <c r="AK315" s="5">
        <v>27000</v>
      </c>
      <c r="AL315" s="5">
        <v>6847000</v>
      </c>
      <c r="AM315">
        <v>48599</v>
      </c>
      <c r="AO315">
        <v>105</v>
      </c>
      <c r="AP315" t="s">
        <v>3238</v>
      </c>
      <c r="AQ315" t="s">
        <v>3246</v>
      </c>
      <c r="AR315">
        <v>100399</v>
      </c>
      <c r="AT315" s="6" t="s">
        <v>13</v>
      </c>
      <c r="AU315">
        <v>1</v>
      </c>
      <c r="AV315" t="s">
        <v>14</v>
      </c>
      <c r="AW315" t="s">
        <v>3240</v>
      </c>
      <c r="AX315" t="s">
        <v>3247</v>
      </c>
      <c r="AY315">
        <v>105</v>
      </c>
      <c r="AZ315" t="s">
        <v>2067</v>
      </c>
      <c r="BA315" t="s">
        <v>2068</v>
      </c>
      <c r="BB315">
        <v>1</v>
      </c>
      <c r="BC315" s="7">
        <v>40150</v>
      </c>
      <c r="BD315" s="8" t="s">
        <v>19</v>
      </c>
      <c r="BF315">
        <v>5</v>
      </c>
      <c r="BG315">
        <v>294821</v>
      </c>
      <c r="BH315">
        <v>14909</v>
      </c>
      <c r="BI315" t="s">
        <v>3248</v>
      </c>
      <c r="BK315" t="s">
        <v>3249</v>
      </c>
      <c r="BU315">
        <v>84721</v>
      </c>
    </row>
    <row r="316" spans="1:73" x14ac:dyDescent="0.3">
      <c r="A316">
        <v>84722</v>
      </c>
      <c r="B316">
        <v>143369</v>
      </c>
      <c r="F316" t="s">
        <v>0</v>
      </c>
      <c r="G316" t="s">
        <v>2062</v>
      </c>
      <c r="H316" t="s">
        <v>3250</v>
      </c>
      <c r="I316" s="1" t="str">
        <f>HYPERLINK(AQ316,"Hb")</f>
        <v>Hb</v>
      </c>
      <c r="K316">
        <v>1</v>
      </c>
      <c r="L316" t="s">
        <v>3</v>
      </c>
      <c r="M316">
        <v>100399</v>
      </c>
      <c r="N316" t="s">
        <v>4</v>
      </c>
      <c r="T316" t="s">
        <v>3232</v>
      </c>
      <c r="U316" s="9">
        <v>3</v>
      </c>
      <c r="V316" t="s">
        <v>2970</v>
      </c>
      <c r="W316" t="s">
        <v>3233</v>
      </c>
      <c r="X316" s="3" t="s">
        <v>3192</v>
      </c>
      <c r="Y316" s="4">
        <v>14</v>
      </c>
      <c r="Z316" s="5">
        <v>1431</v>
      </c>
      <c r="AA316" t="s">
        <v>3234</v>
      </c>
      <c r="AB316" t="s">
        <v>3251</v>
      </c>
      <c r="AC316">
        <v>1961</v>
      </c>
      <c r="AD316">
        <v>10</v>
      </c>
      <c r="AE316">
        <v>3</v>
      </c>
      <c r="AF316" t="s">
        <v>3236</v>
      </c>
      <c r="AG316" t="s">
        <v>3236</v>
      </c>
      <c r="AI316">
        <v>26790</v>
      </c>
      <c r="AJ316">
        <v>6847503</v>
      </c>
      <c r="AK316" s="5">
        <v>27000</v>
      </c>
      <c r="AL316" s="5">
        <v>6847000</v>
      </c>
      <c r="AM316">
        <v>48599</v>
      </c>
      <c r="AO316">
        <v>105</v>
      </c>
      <c r="AP316" t="s">
        <v>3252</v>
      </c>
      <c r="AQ316" t="s">
        <v>3253</v>
      </c>
      <c r="AR316">
        <v>100399</v>
      </c>
      <c r="AT316" s="6" t="s">
        <v>13</v>
      </c>
      <c r="AU316">
        <v>1</v>
      </c>
      <c r="AV316" t="s">
        <v>14</v>
      </c>
      <c r="AW316" t="s">
        <v>3240</v>
      </c>
      <c r="AX316" t="s">
        <v>3254</v>
      </c>
      <c r="AY316">
        <v>105</v>
      </c>
      <c r="AZ316" t="s">
        <v>2067</v>
      </c>
      <c r="BA316" t="s">
        <v>2068</v>
      </c>
      <c r="BB316">
        <v>1</v>
      </c>
      <c r="BC316" s="7">
        <v>40150</v>
      </c>
      <c r="BD316" s="8" t="s">
        <v>19</v>
      </c>
      <c r="BF316">
        <v>5</v>
      </c>
      <c r="BG316">
        <v>294822</v>
      </c>
      <c r="BH316">
        <v>14912</v>
      </c>
      <c r="BI316" t="s">
        <v>3255</v>
      </c>
      <c r="BK316" t="s">
        <v>3256</v>
      </c>
      <c r="BU316">
        <v>84722</v>
      </c>
    </row>
    <row r="317" spans="1:73" x14ac:dyDescent="0.3">
      <c r="A317">
        <v>84723</v>
      </c>
      <c r="B317">
        <v>143370</v>
      </c>
      <c r="F317" t="s">
        <v>0</v>
      </c>
      <c r="G317" t="s">
        <v>2062</v>
      </c>
      <c r="H317" t="s">
        <v>3257</v>
      </c>
      <c r="I317" s="1" t="str">
        <f>HYPERLINK(AQ317,"Hb")</f>
        <v>Hb</v>
      </c>
      <c r="K317">
        <v>1</v>
      </c>
      <c r="L317" t="s">
        <v>3</v>
      </c>
      <c r="M317">
        <v>100399</v>
      </c>
      <c r="N317" t="s">
        <v>4</v>
      </c>
      <c r="T317" t="s">
        <v>3232</v>
      </c>
      <c r="U317" s="9">
        <v>3</v>
      </c>
      <c r="V317" t="s">
        <v>2970</v>
      </c>
      <c r="W317" t="s">
        <v>3233</v>
      </c>
      <c r="X317" s="3" t="s">
        <v>3192</v>
      </c>
      <c r="Y317" s="4">
        <v>14</v>
      </c>
      <c r="Z317" s="5">
        <v>1431</v>
      </c>
      <c r="AA317" t="s">
        <v>3234</v>
      </c>
      <c r="AB317" t="s">
        <v>3258</v>
      </c>
      <c r="AC317">
        <v>1965</v>
      </c>
      <c r="AD317">
        <v>8</v>
      </c>
      <c r="AE317">
        <v>28</v>
      </c>
      <c r="AF317" t="s">
        <v>3236</v>
      </c>
      <c r="AG317" t="s">
        <v>3236</v>
      </c>
      <c r="AI317">
        <v>26790</v>
      </c>
      <c r="AJ317">
        <v>6847503</v>
      </c>
      <c r="AK317" s="5">
        <v>27000</v>
      </c>
      <c r="AL317" s="5">
        <v>6847000</v>
      </c>
      <c r="AM317">
        <v>48599</v>
      </c>
      <c r="AO317">
        <v>105</v>
      </c>
      <c r="AP317" t="s">
        <v>3238</v>
      </c>
      <c r="AQ317" t="s">
        <v>3259</v>
      </c>
      <c r="AR317">
        <v>100399</v>
      </c>
      <c r="AT317" s="6" t="s">
        <v>13</v>
      </c>
      <c r="AU317">
        <v>1</v>
      </c>
      <c r="AV317" t="s">
        <v>14</v>
      </c>
      <c r="AW317" t="s">
        <v>3240</v>
      </c>
      <c r="AX317" t="s">
        <v>3260</v>
      </c>
      <c r="AY317">
        <v>105</v>
      </c>
      <c r="AZ317" t="s">
        <v>2067</v>
      </c>
      <c r="BA317" t="s">
        <v>2068</v>
      </c>
      <c r="BB317">
        <v>1</v>
      </c>
      <c r="BC317" s="7">
        <v>40150</v>
      </c>
      <c r="BD317" s="8" t="s">
        <v>19</v>
      </c>
      <c r="BF317">
        <v>5</v>
      </c>
      <c r="BG317">
        <v>294823</v>
      </c>
      <c r="BH317">
        <v>14911</v>
      </c>
      <c r="BI317" t="s">
        <v>3261</v>
      </c>
      <c r="BK317" t="s">
        <v>3262</v>
      </c>
      <c r="BU317">
        <v>84723</v>
      </c>
    </row>
    <row r="318" spans="1:73" x14ac:dyDescent="0.3">
      <c r="A318">
        <v>84761</v>
      </c>
      <c r="B318">
        <v>148653</v>
      </c>
      <c r="F318" t="s">
        <v>0</v>
      </c>
      <c r="G318" t="s">
        <v>2062</v>
      </c>
      <c r="H318" t="s">
        <v>3263</v>
      </c>
      <c r="I318" t="s">
        <v>100</v>
      </c>
      <c r="K318">
        <v>1</v>
      </c>
      <c r="L318" t="s">
        <v>3</v>
      </c>
      <c r="M318">
        <v>100399</v>
      </c>
      <c r="N318" t="s">
        <v>4</v>
      </c>
      <c r="T318" t="s">
        <v>3232</v>
      </c>
      <c r="U318" s="9">
        <v>3</v>
      </c>
      <c r="V318" t="s">
        <v>2970</v>
      </c>
      <c r="W318" t="s">
        <v>3233</v>
      </c>
      <c r="X318" s="3" t="s">
        <v>3192</v>
      </c>
      <c r="Y318" s="4">
        <v>14</v>
      </c>
      <c r="Z318" s="5">
        <v>1431</v>
      </c>
      <c r="AA318" t="s">
        <v>3234</v>
      </c>
      <c r="AB318" t="s">
        <v>3264</v>
      </c>
      <c r="AC318">
        <v>1999</v>
      </c>
      <c r="AD318">
        <v>10</v>
      </c>
      <c r="AE318">
        <v>1</v>
      </c>
      <c r="AF318" t="s">
        <v>3265</v>
      </c>
      <c r="AG318" t="s">
        <v>3266</v>
      </c>
      <c r="AI318">
        <v>26790</v>
      </c>
      <c r="AJ318">
        <v>6847503</v>
      </c>
      <c r="AK318" s="5">
        <v>27000</v>
      </c>
      <c r="AL318" s="5">
        <v>6847000</v>
      </c>
      <c r="AM318">
        <v>48599</v>
      </c>
      <c r="AO318">
        <v>105</v>
      </c>
      <c r="AP318" t="s">
        <v>3252</v>
      </c>
      <c r="AQ318" s="7"/>
      <c r="AR318">
        <v>100399</v>
      </c>
      <c r="AT318" s="6" t="s">
        <v>13</v>
      </c>
      <c r="AU318">
        <v>1</v>
      </c>
      <c r="AV318" t="s">
        <v>14</v>
      </c>
      <c r="AW318" t="s">
        <v>3240</v>
      </c>
      <c r="AX318" t="s">
        <v>3267</v>
      </c>
      <c r="AY318">
        <v>105</v>
      </c>
      <c r="AZ318" t="s">
        <v>2067</v>
      </c>
      <c r="BA318" t="s">
        <v>2068</v>
      </c>
      <c r="BC318" s="7">
        <v>40150</v>
      </c>
      <c r="BD318" s="8" t="s">
        <v>19</v>
      </c>
      <c r="BF318">
        <v>5</v>
      </c>
      <c r="BG318">
        <v>299006</v>
      </c>
      <c r="BH318">
        <v>14913</v>
      </c>
      <c r="BI318" t="s">
        <v>3268</v>
      </c>
      <c r="BK318" t="s">
        <v>3269</v>
      </c>
      <c r="BU318">
        <v>84761</v>
      </c>
    </row>
    <row r="319" spans="1:73" x14ac:dyDescent="0.3">
      <c r="A319">
        <v>421243</v>
      </c>
      <c r="C319">
        <v>1</v>
      </c>
      <c r="D319">
        <v>1</v>
      </c>
      <c r="E319">
        <v>1</v>
      </c>
      <c r="F319" t="s">
        <v>0</v>
      </c>
      <c r="G319" t="s">
        <v>169</v>
      </c>
      <c r="H319" t="s">
        <v>588</v>
      </c>
      <c r="I319" t="s">
        <v>93</v>
      </c>
      <c r="K319">
        <v>1</v>
      </c>
      <c r="L319" t="s">
        <v>3</v>
      </c>
      <c r="M319">
        <v>100399</v>
      </c>
      <c r="N319" t="s">
        <v>4</v>
      </c>
      <c r="T319" t="s">
        <v>589</v>
      </c>
      <c r="U319" s="2">
        <v>1</v>
      </c>
      <c r="V319" t="s">
        <v>6</v>
      </c>
      <c r="W319" t="s">
        <v>181</v>
      </c>
      <c r="X319" s="3" t="s">
        <v>8</v>
      </c>
      <c r="Y319" s="4">
        <v>1</v>
      </c>
      <c r="Z319" s="5">
        <v>106</v>
      </c>
      <c r="AA319" s="5" t="s">
        <v>181</v>
      </c>
      <c r="AB319" t="s">
        <v>590</v>
      </c>
      <c r="AC319">
        <v>2019</v>
      </c>
      <c r="AD319">
        <v>7</v>
      </c>
      <c r="AE319">
        <v>23</v>
      </c>
      <c r="AF319" t="s">
        <v>367</v>
      </c>
      <c r="AI319">
        <v>271847</v>
      </c>
      <c r="AJ319">
        <v>6561815</v>
      </c>
      <c r="AK319" s="5">
        <v>271000</v>
      </c>
      <c r="AL319" s="5">
        <v>6561000</v>
      </c>
      <c r="AM319">
        <v>25</v>
      </c>
      <c r="AO319">
        <v>1010</v>
      </c>
      <c r="AQ319" s="7" t="s">
        <v>591</v>
      </c>
      <c r="AR319">
        <v>100399</v>
      </c>
      <c r="AT319" s="6" t="s">
        <v>13</v>
      </c>
      <c r="AU319">
        <v>1</v>
      </c>
      <c r="AV319" t="s">
        <v>14</v>
      </c>
      <c r="AW319" t="s">
        <v>592</v>
      </c>
      <c r="AX319" t="s">
        <v>593</v>
      </c>
      <c r="AY319">
        <v>1010</v>
      </c>
      <c r="AZ319" t="s">
        <v>176</v>
      </c>
      <c r="BA319" t="s">
        <v>177</v>
      </c>
      <c r="BC319" s="7">
        <v>43686.775636574101</v>
      </c>
      <c r="BD319" s="8" t="s">
        <v>19</v>
      </c>
      <c r="BF319">
        <v>6</v>
      </c>
      <c r="BG319">
        <v>213758</v>
      </c>
      <c r="BI319" t="s">
        <v>594</v>
      </c>
      <c r="BU319">
        <v>421243</v>
      </c>
    </row>
    <row r="320" spans="1:73" x14ac:dyDescent="0.3">
      <c r="A320">
        <v>416128</v>
      </c>
      <c r="B320">
        <v>211773</v>
      </c>
      <c r="F320" t="s">
        <v>0</v>
      </c>
      <c r="G320" t="s">
        <v>2240</v>
      </c>
      <c r="H320" t="s">
        <v>3329</v>
      </c>
      <c r="I320" s="1" t="str">
        <f>HYPERLINK(AQ320,"Hb")</f>
        <v>Hb</v>
      </c>
      <c r="K320">
        <v>1</v>
      </c>
      <c r="L320" t="s">
        <v>3</v>
      </c>
      <c r="M320">
        <v>100399</v>
      </c>
      <c r="N320" t="s">
        <v>4</v>
      </c>
      <c r="T320" t="s">
        <v>3330</v>
      </c>
      <c r="U320" s="2">
        <v>1</v>
      </c>
      <c r="V320" t="s">
        <v>3310</v>
      </c>
      <c r="W320" t="s">
        <v>3311</v>
      </c>
      <c r="X320" s="3" t="s">
        <v>3312</v>
      </c>
      <c r="Y320" s="4">
        <v>16</v>
      </c>
      <c r="Z320" s="5">
        <v>1601</v>
      </c>
      <c r="AA320" s="5" t="s">
        <v>3311</v>
      </c>
      <c r="AB320" t="s">
        <v>3331</v>
      </c>
      <c r="AC320">
        <v>1992</v>
      </c>
      <c r="AD320">
        <v>8</v>
      </c>
      <c r="AE320">
        <v>14</v>
      </c>
      <c r="AF320" t="s">
        <v>3314</v>
      </c>
      <c r="AG320" t="s">
        <v>3314</v>
      </c>
      <c r="AI320">
        <v>270221</v>
      </c>
      <c r="AJ320">
        <v>7041836</v>
      </c>
      <c r="AK320" s="5">
        <v>271000</v>
      </c>
      <c r="AL320" s="5">
        <v>7041000</v>
      </c>
      <c r="AM320">
        <v>707</v>
      </c>
      <c r="AO320">
        <v>37</v>
      </c>
      <c r="AQ320" t="s">
        <v>3332</v>
      </c>
      <c r="AR320">
        <v>100399</v>
      </c>
      <c r="AT320" s="6" t="s">
        <v>13</v>
      </c>
      <c r="AU320">
        <v>1</v>
      </c>
      <c r="AV320" t="s">
        <v>14</v>
      </c>
      <c r="AW320" t="s">
        <v>3333</v>
      </c>
      <c r="AX320" t="s">
        <v>3334</v>
      </c>
      <c r="AY320">
        <v>37</v>
      </c>
      <c r="AZ320" t="s">
        <v>2249</v>
      </c>
      <c r="BA320" t="s">
        <v>18</v>
      </c>
      <c r="BB320">
        <v>1</v>
      </c>
      <c r="BC320" s="7">
        <v>41767</v>
      </c>
      <c r="BD320" s="8" t="s">
        <v>19</v>
      </c>
      <c r="BF320">
        <v>4</v>
      </c>
      <c r="BG320">
        <v>366272</v>
      </c>
      <c r="BH320">
        <v>14914</v>
      </c>
      <c r="BI320" t="s">
        <v>3335</v>
      </c>
      <c r="BK320" t="s">
        <v>3336</v>
      </c>
      <c r="BU320">
        <v>416128</v>
      </c>
    </row>
    <row r="321" spans="1:73" x14ac:dyDescent="0.3">
      <c r="A321">
        <v>419446</v>
      </c>
      <c r="B321">
        <v>206067</v>
      </c>
      <c r="F321" t="s">
        <v>0</v>
      </c>
      <c r="G321" t="s">
        <v>2240</v>
      </c>
      <c r="H321" t="s">
        <v>3337</v>
      </c>
      <c r="I321" s="1" t="str">
        <f>HYPERLINK(AQ321,"Hb")</f>
        <v>Hb</v>
      </c>
      <c r="K321">
        <v>1</v>
      </c>
      <c r="L321" t="s">
        <v>3</v>
      </c>
      <c r="M321">
        <v>100399</v>
      </c>
      <c r="N321" t="s">
        <v>4</v>
      </c>
      <c r="T321" t="s">
        <v>3330</v>
      </c>
      <c r="U321" s="2">
        <v>1</v>
      </c>
      <c r="V321" t="s">
        <v>3310</v>
      </c>
      <c r="W321" t="s">
        <v>3311</v>
      </c>
      <c r="X321" s="3" t="s">
        <v>3312</v>
      </c>
      <c r="Y321" s="4">
        <v>16</v>
      </c>
      <c r="Z321" s="5">
        <v>1601</v>
      </c>
      <c r="AA321" s="5" t="s">
        <v>3311</v>
      </c>
      <c r="AB321" t="s">
        <v>3338</v>
      </c>
      <c r="AC321">
        <v>1997</v>
      </c>
      <c r="AD321">
        <v>8</v>
      </c>
      <c r="AE321">
        <v>27</v>
      </c>
      <c r="AF321" t="s">
        <v>3314</v>
      </c>
      <c r="AG321" t="s">
        <v>3314</v>
      </c>
      <c r="AI321">
        <v>271181</v>
      </c>
      <c r="AJ321">
        <v>7041879</v>
      </c>
      <c r="AK321" s="5">
        <v>271000</v>
      </c>
      <c r="AL321" s="5">
        <v>7041000</v>
      </c>
      <c r="AM321">
        <v>71</v>
      </c>
      <c r="AO321">
        <v>37</v>
      </c>
      <c r="AQ321" t="s">
        <v>3339</v>
      </c>
      <c r="AR321">
        <v>100399</v>
      </c>
      <c r="AT321" s="6" t="s">
        <v>13</v>
      </c>
      <c r="AU321">
        <v>1</v>
      </c>
      <c r="AV321" t="s">
        <v>14</v>
      </c>
      <c r="AW321" t="s">
        <v>3340</v>
      </c>
      <c r="AX321" t="s">
        <v>3341</v>
      </c>
      <c r="AY321">
        <v>37</v>
      </c>
      <c r="AZ321" t="s">
        <v>2249</v>
      </c>
      <c r="BA321" t="s">
        <v>18</v>
      </c>
      <c r="BB321">
        <v>1</v>
      </c>
      <c r="BC321" s="7">
        <v>41767</v>
      </c>
      <c r="BD321" s="8" t="s">
        <v>19</v>
      </c>
      <c r="BF321">
        <v>4</v>
      </c>
      <c r="BG321">
        <v>361443</v>
      </c>
      <c r="BH321">
        <v>14916</v>
      </c>
      <c r="BI321" t="s">
        <v>3342</v>
      </c>
      <c r="BK321" t="s">
        <v>3343</v>
      </c>
      <c r="BU321">
        <v>419446</v>
      </c>
    </row>
    <row r="322" spans="1:73" x14ac:dyDescent="0.3">
      <c r="A322">
        <v>417482</v>
      </c>
      <c r="B322">
        <v>206066</v>
      </c>
      <c r="F322" t="s">
        <v>0</v>
      </c>
      <c r="G322" t="s">
        <v>2240</v>
      </c>
      <c r="H322" t="s">
        <v>3344</v>
      </c>
      <c r="I322" s="1" t="str">
        <f>HYPERLINK(AQ322,"Hb")</f>
        <v>Hb</v>
      </c>
      <c r="K322">
        <v>1</v>
      </c>
      <c r="L322" t="s">
        <v>3</v>
      </c>
      <c r="M322">
        <v>100399</v>
      </c>
      <c r="N322" t="s">
        <v>4</v>
      </c>
      <c r="T322" t="s">
        <v>3345</v>
      </c>
      <c r="U322" s="2">
        <v>1</v>
      </c>
      <c r="V322" t="s">
        <v>3310</v>
      </c>
      <c r="W322" t="s">
        <v>3311</v>
      </c>
      <c r="X322" s="3" t="s">
        <v>3312</v>
      </c>
      <c r="Y322" s="4">
        <v>16</v>
      </c>
      <c r="Z322" s="5">
        <v>1601</v>
      </c>
      <c r="AA322" s="5" t="s">
        <v>3311</v>
      </c>
      <c r="AB322" t="s">
        <v>3346</v>
      </c>
      <c r="AC322">
        <v>1997</v>
      </c>
      <c r="AD322">
        <v>9</v>
      </c>
      <c r="AE322">
        <v>5</v>
      </c>
      <c r="AF322" t="s">
        <v>3314</v>
      </c>
      <c r="AG322" t="s">
        <v>3314</v>
      </c>
      <c r="AI322">
        <v>270691</v>
      </c>
      <c r="AJ322">
        <v>7042026</v>
      </c>
      <c r="AK322" s="5">
        <v>271000</v>
      </c>
      <c r="AL322" s="5">
        <v>7043000</v>
      </c>
      <c r="AM322">
        <v>71</v>
      </c>
      <c r="AO322">
        <v>37</v>
      </c>
      <c r="AQ322" t="s">
        <v>3347</v>
      </c>
      <c r="AR322">
        <v>100399</v>
      </c>
      <c r="AT322" s="6" t="s">
        <v>13</v>
      </c>
      <c r="AU322">
        <v>1</v>
      </c>
      <c r="AV322" t="s">
        <v>14</v>
      </c>
      <c r="AW322" t="s">
        <v>3348</v>
      </c>
      <c r="AX322" t="s">
        <v>3349</v>
      </c>
      <c r="AY322">
        <v>37</v>
      </c>
      <c r="AZ322" t="s">
        <v>2249</v>
      </c>
      <c r="BA322" t="s">
        <v>18</v>
      </c>
      <c r="BB322">
        <v>1</v>
      </c>
      <c r="BC322" s="7">
        <v>41767</v>
      </c>
      <c r="BD322" s="8" t="s">
        <v>19</v>
      </c>
      <c r="BF322">
        <v>4</v>
      </c>
      <c r="BG322">
        <v>361442</v>
      </c>
      <c r="BH322">
        <v>14917</v>
      </c>
      <c r="BI322" t="s">
        <v>3350</v>
      </c>
      <c r="BK322" t="s">
        <v>3351</v>
      </c>
      <c r="BU322">
        <v>417482</v>
      </c>
    </row>
    <row r="323" spans="1:73" x14ac:dyDescent="0.3">
      <c r="A323">
        <v>427725</v>
      </c>
      <c r="B323">
        <v>209647</v>
      </c>
      <c r="F323" t="s">
        <v>0</v>
      </c>
      <c r="G323" t="s">
        <v>2240</v>
      </c>
      <c r="H323" t="s">
        <v>3352</v>
      </c>
      <c r="I323" s="1" t="str">
        <f>HYPERLINK(AQ323,"Hb")</f>
        <v>Hb</v>
      </c>
      <c r="K323">
        <v>1</v>
      </c>
      <c r="L323" t="s">
        <v>3</v>
      </c>
      <c r="M323">
        <v>100399</v>
      </c>
      <c r="N323" t="s">
        <v>4</v>
      </c>
      <c r="T323" t="s">
        <v>3353</v>
      </c>
      <c r="U323" s="2">
        <v>1</v>
      </c>
      <c r="V323" t="s">
        <v>3310</v>
      </c>
      <c r="W323" t="s">
        <v>3311</v>
      </c>
      <c r="X323" s="3" t="s">
        <v>3312</v>
      </c>
      <c r="Y323" s="4">
        <v>16</v>
      </c>
      <c r="Z323" s="5">
        <v>1601</v>
      </c>
      <c r="AA323" s="5" t="s">
        <v>3311</v>
      </c>
      <c r="AB323" t="s">
        <v>3354</v>
      </c>
      <c r="AC323">
        <v>2006</v>
      </c>
      <c r="AD323">
        <v>11</v>
      </c>
      <c r="AE323">
        <v>1</v>
      </c>
      <c r="AF323" t="s">
        <v>3355</v>
      </c>
      <c r="AG323" t="s">
        <v>3355</v>
      </c>
      <c r="AI323">
        <v>273858</v>
      </c>
      <c r="AJ323">
        <v>7043633</v>
      </c>
      <c r="AK323" s="5">
        <v>273000</v>
      </c>
      <c r="AL323" s="5">
        <v>7043000</v>
      </c>
      <c r="AM323">
        <v>71</v>
      </c>
      <c r="AO323">
        <v>37</v>
      </c>
      <c r="AQ323" t="s">
        <v>3356</v>
      </c>
      <c r="AR323">
        <v>100399</v>
      </c>
      <c r="AT323" s="6" t="s">
        <v>13</v>
      </c>
      <c r="AU323">
        <v>1</v>
      </c>
      <c r="AV323" t="s">
        <v>14</v>
      </c>
      <c r="AW323" t="s">
        <v>3357</v>
      </c>
      <c r="AX323" t="s">
        <v>3358</v>
      </c>
      <c r="AY323">
        <v>37</v>
      </c>
      <c r="AZ323" t="s">
        <v>2249</v>
      </c>
      <c r="BA323" t="s">
        <v>18</v>
      </c>
      <c r="BB323">
        <v>1</v>
      </c>
      <c r="BC323" s="7">
        <v>43175</v>
      </c>
      <c r="BD323" s="8" t="s">
        <v>19</v>
      </c>
      <c r="BF323">
        <v>4</v>
      </c>
      <c r="BG323">
        <v>364478</v>
      </c>
      <c r="BH323">
        <v>14919</v>
      </c>
      <c r="BI323" t="s">
        <v>3359</v>
      </c>
      <c r="BK323" t="s">
        <v>3360</v>
      </c>
      <c r="BU323">
        <v>427725</v>
      </c>
    </row>
    <row r="324" spans="1:73" x14ac:dyDescent="0.3">
      <c r="A324">
        <v>432060</v>
      </c>
      <c r="B324">
        <v>276197</v>
      </c>
      <c r="F324" t="s">
        <v>0</v>
      </c>
      <c r="G324" t="s">
        <v>1</v>
      </c>
      <c r="H324" t="s">
        <v>1252</v>
      </c>
      <c r="I324" s="1" t="str">
        <f>HYPERLINK(AQ324,"Hb")</f>
        <v>Hb</v>
      </c>
      <c r="K324">
        <v>1</v>
      </c>
      <c r="L324" t="s">
        <v>3</v>
      </c>
      <c r="M324">
        <v>100399</v>
      </c>
      <c r="N324" t="s">
        <v>4</v>
      </c>
      <c r="T324" t="s">
        <v>1253</v>
      </c>
      <c r="U324" s="9">
        <v>3</v>
      </c>
      <c r="V324" t="s">
        <v>1242</v>
      </c>
      <c r="W324" t="s">
        <v>1254</v>
      </c>
      <c r="X324" t="s">
        <v>1244</v>
      </c>
      <c r="Y324" s="4">
        <v>4</v>
      </c>
      <c r="Z324" s="5">
        <v>412</v>
      </c>
      <c r="AA324" s="5" t="s">
        <v>1254</v>
      </c>
      <c r="AB324" t="s">
        <v>1255</v>
      </c>
      <c r="AC324">
        <v>2006</v>
      </c>
      <c r="AD324">
        <v>9</v>
      </c>
      <c r="AE324">
        <v>23</v>
      </c>
      <c r="AF324" t="s">
        <v>1256</v>
      </c>
      <c r="AG324" t="s">
        <v>1256</v>
      </c>
      <c r="AI324">
        <v>275655</v>
      </c>
      <c r="AJ324">
        <v>6769410</v>
      </c>
      <c r="AK324" s="5">
        <v>275000</v>
      </c>
      <c r="AL324" s="5">
        <v>6769000</v>
      </c>
      <c r="AM324">
        <v>39112</v>
      </c>
      <c r="AO324">
        <v>8</v>
      </c>
      <c r="AP324" t="s">
        <v>1257</v>
      </c>
      <c r="AQ324" t="s">
        <v>1258</v>
      </c>
      <c r="AR324">
        <v>100399</v>
      </c>
      <c r="AT324" s="6" t="s">
        <v>13</v>
      </c>
      <c r="AU324">
        <v>1</v>
      </c>
      <c r="AV324" t="s">
        <v>14</v>
      </c>
      <c r="AW324" t="s">
        <v>1259</v>
      </c>
      <c r="AX324" t="s">
        <v>1260</v>
      </c>
      <c r="AY324">
        <v>8</v>
      </c>
      <c r="AZ324" t="s">
        <v>17</v>
      </c>
      <c r="BA324" t="s">
        <v>18</v>
      </c>
      <c r="BB324">
        <v>1</v>
      </c>
      <c r="BC324" s="7">
        <v>39157</v>
      </c>
      <c r="BD324" s="8" t="s">
        <v>19</v>
      </c>
      <c r="BF324">
        <v>3</v>
      </c>
      <c r="BG324">
        <v>448703</v>
      </c>
      <c r="BH324">
        <v>14668</v>
      </c>
      <c r="BI324" t="s">
        <v>1261</v>
      </c>
      <c r="BK324" t="s">
        <v>1262</v>
      </c>
      <c r="BU324">
        <v>432060</v>
      </c>
    </row>
    <row r="325" spans="1:73" x14ac:dyDescent="0.3">
      <c r="A325">
        <v>433097</v>
      </c>
      <c r="C325">
        <v>1</v>
      </c>
      <c r="D325">
        <v>1</v>
      </c>
      <c r="E325">
        <v>1</v>
      </c>
      <c r="F325" t="s">
        <v>0</v>
      </c>
      <c r="G325" t="s">
        <v>169</v>
      </c>
      <c r="H325" t="s">
        <v>605</v>
      </c>
      <c r="I325" s="1" t="str">
        <f>HYPERLINK(AQ325,"Foto")</f>
        <v>Foto</v>
      </c>
      <c r="K325">
        <v>1</v>
      </c>
      <c r="L325" t="s">
        <v>3</v>
      </c>
      <c r="M325">
        <v>100399</v>
      </c>
      <c r="N325" t="s">
        <v>4</v>
      </c>
      <c r="T325" t="s">
        <v>606</v>
      </c>
      <c r="U325" s="2">
        <v>1</v>
      </c>
      <c r="V325" t="s">
        <v>6</v>
      </c>
      <c r="W325" t="s">
        <v>597</v>
      </c>
      <c r="X325" s="3" t="s">
        <v>8</v>
      </c>
      <c r="Y325" s="4">
        <v>1</v>
      </c>
      <c r="Z325" s="5">
        <v>111</v>
      </c>
      <c r="AA325" s="5" t="s">
        <v>597</v>
      </c>
      <c r="AB325" t="s">
        <v>607</v>
      </c>
      <c r="AC325">
        <v>2021</v>
      </c>
      <c r="AD325">
        <v>10</v>
      </c>
      <c r="AE325">
        <v>9</v>
      </c>
      <c r="AF325" t="s">
        <v>608</v>
      </c>
      <c r="AI325">
        <v>276135</v>
      </c>
      <c r="AJ325">
        <v>6549077</v>
      </c>
      <c r="AK325" s="5">
        <v>277000</v>
      </c>
      <c r="AL325" s="5">
        <v>6549000</v>
      </c>
      <c r="AM325">
        <v>5</v>
      </c>
      <c r="AO325">
        <v>1010</v>
      </c>
      <c r="AP325" t="s">
        <v>609</v>
      </c>
      <c r="AQ325" s="7" t="s">
        <v>610</v>
      </c>
      <c r="AR325">
        <v>100399</v>
      </c>
      <c r="AT325" s="6" t="s">
        <v>13</v>
      </c>
      <c r="AU325">
        <v>1</v>
      </c>
      <c r="AV325" t="s">
        <v>14</v>
      </c>
      <c r="AW325" t="s">
        <v>611</v>
      </c>
      <c r="AX325" t="s">
        <v>612</v>
      </c>
      <c r="AY325">
        <v>1010</v>
      </c>
      <c r="AZ325" t="s">
        <v>176</v>
      </c>
      <c r="BA325" t="s">
        <v>177</v>
      </c>
      <c r="BB325">
        <v>1</v>
      </c>
      <c r="BC325" s="7">
        <v>44479.484768518501</v>
      </c>
      <c r="BD325" s="8" t="s">
        <v>19</v>
      </c>
      <c r="BF325">
        <v>6</v>
      </c>
      <c r="BG325">
        <v>281855</v>
      </c>
      <c r="BI325" t="s">
        <v>613</v>
      </c>
      <c r="BU325">
        <v>433097</v>
      </c>
    </row>
    <row r="326" spans="1:73" x14ac:dyDescent="0.3">
      <c r="A326">
        <v>434539</v>
      </c>
      <c r="C326">
        <v>1</v>
      </c>
      <c r="D326">
        <v>1</v>
      </c>
      <c r="E326">
        <v>1</v>
      </c>
      <c r="F326" t="s">
        <v>0</v>
      </c>
      <c r="G326" t="s">
        <v>1734</v>
      </c>
      <c r="H326" t="s">
        <v>3361</v>
      </c>
      <c r="I326" t="s">
        <v>93</v>
      </c>
      <c r="K326">
        <v>1</v>
      </c>
      <c r="L326" t="s">
        <v>3</v>
      </c>
      <c r="M326">
        <v>100399</v>
      </c>
      <c r="N326" t="s">
        <v>4</v>
      </c>
      <c r="T326" t="s">
        <v>3362</v>
      </c>
      <c r="U326" s="2">
        <v>1</v>
      </c>
      <c r="V326" t="s">
        <v>3310</v>
      </c>
      <c r="W326" t="s">
        <v>3363</v>
      </c>
      <c r="X326" s="3" t="s">
        <v>3312</v>
      </c>
      <c r="Y326" s="4">
        <v>16</v>
      </c>
      <c r="Z326" s="5">
        <v>1632</v>
      </c>
      <c r="AA326" t="s">
        <v>3364</v>
      </c>
      <c r="AB326" t="s">
        <v>1737</v>
      </c>
      <c r="AC326">
        <v>2020</v>
      </c>
      <c r="AD326">
        <v>8</v>
      </c>
      <c r="AE326">
        <v>30</v>
      </c>
      <c r="AI326">
        <v>276924</v>
      </c>
      <c r="AJ326">
        <v>7126918</v>
      </c>
      <c r="AK326" s="5">
        <v>277000</v>
      </c>
      <c r="AL326" s="5">
        <v>7127000</v>
      </c>
      <c r="AM326">
        <v>32</v>
      </c>
      <c r="AO326">
        <v>40</v>
      </c>
      <c r="AQ326" t="s">
        <v>3365</v>
      </c>
      <c r="AR326">
        <v>100399</v>
      </c>
      <c r="AT326" s="6" t="s">
        <v>13</v>
      </c>
      <c r="AU326">
        <v>1</v>
      </c>
      <c r="AV326" t="s">
        <v>14</v>
      </c>
      <c r="AW326" t="s">
        <v>3366</v>
      </c>
      <c r="AX326" t="s">
        <v>3367</v>
      </c>
      <c r="AY326">
        <v>40</v>
      </c>
      <c r="AZ326" t="s">
        <v>1741</v>
      </c>
      <c r="BA326" t="s">
        <v>1742</v>
      </c>
      <c r="BC326" s="7">
        <v>44073</v>
      </c>
      <c r="BD326" s="8" t="s">
        <v>19</v>
      </c>
      <c r="BF326">
        <v>4</v>
      </c>
      <c r="BG326">
        <v>377684</v>
      </c>
      <c r="BI326" t="s">
        <v>3368</v>
      </c>
      <c r="BU326">
        <v>434539</v>
      </c>
    </row>
    <row r="327" spans="1:73" x14ac:dyDescent="0.3">
      <c r="A327">
        <v>438500</v>
      </c>
      <c r="B327">
        <v>285525</v>
      </c>
      <c r="F327" t="s">
        <v>0</v>
      </c>
      <c r="G327" t="s">
        <v>1</v>
      </c>
      <c r="H327" t="s">
        <v>1263</v>
      </c>
      <c r="I327" s="1" t="str">
        <f>HYPERLINK(AQ327,"Hb")</f>
        <v>Hb</v>
      </c>
      <c r="K327">
        <v>1</v>
      </c>
      <c r="L327" t="s">
        <v>3</v>
      </c>
      <c r="M327">
        <v>100399</v>
      </c>
      <c r="N327" t="s">
        <v>4</v>
      </c>
      <c r="T327" t="s">
        <v>1264</v>
      </c>
      <c r="U327" s="2">
        <v>1</v>
      </c>
      <c r="V327" t="s">
        <v>1242</v>
      </c>
      <c r="W327" t="s">
        <v>1254</v>
      </c>
      <c r="X327" t="s">
        <v>1244</v>
      </c>
      <c r="Y327" s="4">
        <v>4</v>
      </c>
      <c r="Z327" s="5">
        <v>412</v>
      </c>
      <c r="AA327" s="5" t="s">
        <v>1254</v>
      </c>
      <c r="AB327" t="s">
        <v>1265</v>
      </c>
      <c r="AC327">
        <v>2000</v>
      </c>
      <c r="AD327">
        <v>9</v>
      </c>
      <c r="AE327">
        <v>26</v>
      </c>
      <c r="AF327" t="s">
        <v>821</v>
      </c>
      <c r="AG327" t="s">
        <v>821</v>
      </c>
      <c r="AI327">
        <v>278988</v>
      </c>
      <c r="AJ327">
        <v>6741502</v>
      </c>
      <c r="AK327" s="5">
        <v>279000</v>
      </c>
      <c r="AL327" s="5">
        <v>6741000</v>
      </c>
      <c r="AM327">
        <v>71</v>
      </c>
      <c r="AO327">
        <v>8</v>
      </c>
      <c r="AP327" t="s">
        <v>11</v>
      </c>
      <c r="AQ327" t="s">
        <v>1266</v>
      </c>
      <c r="AR327">
        <v>100399</v>
      </c>
      <c r="AT327" s="6" t="s">
        <v>13</v>
      </c>
      <c r="AU327">
        <v>1</v>
      </c>
      <c r="AV327" t="s">
        <v>14</v>
      </c>
      <c r="AW327" t="s">
        <v>1267</v>
      </c>
      <c r="AX327" t="s">
        <v>1268</v>
      </c>
      <c r="AY327">
        <v>8</v>
      </c>
      <c r="AZ327" t="s">
        <v>17</v>
      </c>
      <c r="BA327" t="s">
        <v>18</v>
      </c>
      <c r="BB327">
        <v>1</v>
      </c>
      <c r="BC327" s="7">
        <v>36941</v>
      </c>
      <c r="BD327" s="8" t="s">
        <v>19</v>
      </c>
      <c r="BF327">
        <v>3</v>
      </c>
      <c r="BG327">
        <v>458492</v>
      </c>
      <c r="BH327">
        <v>14667</v>
      </c>
      <c r="BI327" t="s">
        <v>1269</v>
      </c>
      <c r="BK327" t="s">
        <v>1270</v>
      </c>
      <c r="BU327">
        <v>438500</v>
      </c>
    </row>
    <row r="328" spans="1:73" x14ac:dyDescent="0.3">
      <c r="A328">
        <v>442423</v>
      </c>
      <c r="B328">
        <v>276291</v>
      </c>
      <c r="F328" t="s">
        <v>0</v>
      </c>
      <c r="G328" t="s">
        <v>1</v>
      </c>
      <c r="H328" t="s">
        <v>773</v>
      </c>
      <c r="I328" s="1" t="str">
        <f>HYPERLINK(AQ328,"Hb")</f>
        <v>Hb</v>
      </c>
      <c r="K328">
        <v>1</v>
      </c>
      <c r="L328" t="s">
        <v>3</v>
      </c>
      <c r="M328">
        <v>100399</v>
      </c>
      <c r="N328" t="s">
        <v>4</v>
      </c>
      <c r="T328" t="s">
        <v>774</v>
      </c>
      <c r="U328" s="2">
        <v>1</v>
      </c>
      <c r="V328" t="s">
        <v>6</v>
      </c>
      <c r="W328" t="s">
        <v>763</v>
      </c>
      <c r="X328" s="3" t="s">
        <v>691</v>
      </c>
      <c r="Y328" s="4">
        <v>2</v>
      </c>
      <c r="Z328" s="5">
        <v>231</v>
      </c>
      <c r="AA328" t="s">
        <v>775</v>
      </c>
      <c r="AB328" t="s">
        <v>776</v>
      </c>
      <c r="AC328">
        <v>2006</v>
      </c>
      <c r="AD328">
        <v>10</v>
      </c>
      <c r="AE328">
        <v>4</v>
      </c>
      <c r="AF328" t="s">
        <v>102</v>
      </c>
      <c r="AG328" t="s">
        <v>102</v>
      </c>
      <c r="AI328">
        <v>280835</v>
      </c>
      <c r="AJ328">
        <v>6658674</v>
      </c>
      <c r="AK328" s="5">
        <v>281000</v>
      </c>
      <c r="AL328" s="5">
        <v>6659000</v>
      </c>
      <c r="AM328">
        <v>7</v>
      </c>
      <c r="AO328">
        <v>8</v>
      </c>
      <c r="AP328" t="s">
        <v>11</v>
      </c>
      <c r="AQ328" t="s">
        <v>777</v>
      </c>
      <c r="AR328">
        <v>100399</v>
      </c>
      <c r="AT328" s="6" t="s">
        <v>13</v>
      </c>
      <c r="AU328">
        <v>1</v>
      </c>
      <c r="AV328" t="s">
        <v>14</v>
      </c>
      <c r="AW328" t="s">
        <v>778</v>
      </c>
      <c r="AX328" t="s">
        <v>779</v>
      </c>
      <c r="AY328">
        <v>8</v>
      </c>
      <c r="AZ328" t="s">
        <v>17</v>
      </c>
      <c r="BA328" t="s">
        <v>18</v>
      </c>
      <c r="BB328">
        <v>1</v>
      </c>
      <c r="BC328" s="7">
        <v>39157</v>
      </c>
      <c r="BD328" s="8" t="s">
        <v>19</v>
      </c>
      <c r="BF328">
        <v>3</v>
      </c>
      <c r="BG328">
        <v>448798</v>
      </c>
      <c r="BH328">
        <v>14608</v>
      </c>
      <c r="BI328" t="s">
        <v>780</v>
      </c>
      <c r="BK328" t="s">
        <v>781</v>
      </c>
      <c r="BU328">
        <v>442423</v>
      </c>
    </row>
    <row r="329" spans="1:73" x14ac:dyDescent="0.3">
      <c r="A329">
        <v>442438</v>
      </c>
      <c r="B329">
        <v>295280</v>
      </c>
      <c r="F329" t="s">
        <v>0</v>
      </c>
      <c r="G329" t="s">
        <v>1</v>
      </c>
      <c r="H329" t="s">
        <v>782</v>
      </c>
      <c r="I329" s="1" t="str">
        <f>HYPERLINK(AQ329,"Hb")</f>
        <v>Hb</v>
      </c>
      <c r="K329">
        <v>1</v>
      </c>
      <c r="L329" t="s">
        <v>3</v>
      </c>
      <c r="M329">
        <v>100399</v>
      </c>
      <c r="N329" t="s">
        <v>4</v>
      </c>
      <c r="T329" t="s">
        <v>774</v>
      </c>
      <c r="U329" s="2">
        <v>1</v>
      </c>
      <c r="V329" t="s">
        <v>6</v>
      </c>
      <c r="W329" t="s">
        <v>763</v>
      </c>
      <c r="X329" s="3" t="s">
        <v>691</v>
      </c>
      <c r="Y329" s="4">
        <v>2</v>
      </c>
      <c r="Z329" s="5">
        <v>231</v>
      </c>
      <c r="AA329" t="s">
        <v>775</v>
      </c>
      <c r="AB329" t="s">
        <v>783</v>
      </c>
      <c r="AC329">
        <v>2007</v>
      </c>
      <c r="AD329">
        <v>9</v>
      </c>
      <c r="AE329">
        <v>11</v>
      </c>
      <c r="AF329" t="s">
        <v>784</v>
      </c>
      <c r="AG329" t="s">
        <v>784</v>
      </c>
      <c r="AI329">
        <v>280835</v>
      </c>
      <c r="AJ329">
        <v>6658674</v>
      </c>
      <c r="AK329" s="5">
        <v>281000</v>
      </c>
      <c r="AL329" s="5">
        <v>6659000</v>
      </c>
      <c r="AM329">
        <v>7</v>
      </c>
      <c r="AO329">
        <v>8</v>
      </c>
      <c r="AP329" t="s">
        <v>11</v>
      </c>
      <c r="AQ329" t="s">
        <v>785</v>
      </c>
      <c r="AR329">
        <v>100399</v>
      </c>
      <c r="AT329" s="6" t="s">
        <v>13</v>
      </c>
      <c r="AU329">
        <v>1</v>
      </c>
      <c r="AV329" t="s">
        <v>14</v>
      </c>
      <c r="AW329" t="s">
        <v>778</v>
      </c>
      <c r="AX329" t="s">
        <v>786</v>
      </c>
      <c r="AY329">
        <v>8</v>
      </c>
      <c r="AZ329" t="s">
        <v>17</v>
      </c>
      <c r="BA329" t="s">
        <v>18</v>
      </c>
      <c r="BB329">
        <v>1</v>
      </c>
      <c r="BC329" s="7">
        <v>39548</v>
      </c>
      <c r="BD329" s="8" t="s">
        <v>19</v>
      </c>
      <c r="BF329">
        <v>3</v>
      </c>
      <c r="BG329">
        <v>467845</v>
      </c>
      <c r="BH329">
        <v>14609</v>
      </c>
      <c r="BI329" t="s">
        <v>787</v>
      </c>
      <c r="BK329" t="s">
        <v>788</v>
      </c>
      <c r="BU329">
        <v>442438</v>
      </c>
    </row>
    <row r="330" spans="1:73" x14ac:dyDescent="0.3">
      <c r="A330">
        <v>442601</v>
      </c>
      <c r="B330">
        <v>301077</v>
      </c>
      <c r="F330" t="s">
        <v>0</v>
      </c>
      <c r="G330" t="s">
        <v>1</v>
      </c>
      <c r="H330" t="s">
        <v>789</v>
      </c>
      <c r="I330" s="1" t="str">
        <f>HYPERLINK(AQ330,"Hb")</f>
        <v>Hb</v>
      </c>
      <c r="K330">
        <v>1</v>
      </c>
      <c r="L330" t="s">
        <v>3</v>
      </c>
      <c r="M330">
        <v>100399</v>
      </c>
      <c r="N330" t="s">
        <v>4</v>
      </c>
      <c r="T330" t="s">
        <v>774</v>
      </c>
      <c r="U330" s="2">
        <v>1</v>
      </c>
      <c r="V330" t="s">
        <v>6</v>
      </c>
      <c r="W330" t="s">
        <v>763</v>
      </c>
      <c r="X330" s="3" t="s">
        <v>691</v>
      </c>
      <c r="Y330" s="4">
        <v>2</v>
      </c>
      <c r="Z330" s="5">
        <v>231</v>
      </c>
      <c r="AA330" t="s">
        <v>775</v>
      </c>
      <c r="AB330" t="s">
        <v>790</v>
      </c>
      <c r="AC330">
        <v>2010</v>
      </c>
      <c r="AD330">
        <v>9</v>
      </c>
      <c r="AE330">
        <v>14</v>
      </c>
      <c r="AF330" t="s">
        <v>791</v>
      </c>
      <c r="AG330" t="s">
        <v>791</v>
      </c>
      <c r="AI330">
        <v>280851</v>
      </c>
      <c r="AJ330">
        <v>6658662</v>
      </c>
      <c r="AK330" s="5">
        <v>281000</v>
      </c>
      <c r="AL330" s="5">
        <v>6659000</v>
      </c>
      <c r="AM330">
        <v>71</v>
      </c>
      <c r="AO330">
        <v>8</v>
      </c>
      <c r="AP330" t="s">
        <v>11</v>
      </c>
      <c r="AQ330" t="s">
        <v>792</v>
      </c>
      <c r="AR330">
        <v>100399</v>
      </c>
      <c r="AT330" s="6" t="s">
        <v>13</v>
      </c>
      <c r="AU330">
        <v>1</v>
      </c>
      <c r="AV330" t="s">
        <v>14</v>
      </c>
      <c r="AW330" t="s">
        <v>793</v>
      </c>
      <c r="AX330" t="s">
        <v>794</v>
      </c>
      <c r="AY330">
        <v>8</v>
      </c>
      <c r="AZ330" t="s">
        <v>17</v>
      </c>
      <c r="BA330" t="s">
        <v>18</v>
      </c>
      <c r="BB330">
        <v>1</v>
      </c>
      <c r="BC330" s="7">
        <v>41677</v>
      </c>
      <c r="BD330" s="8" t="s">
        <v>19</v>
      </c>
      <c r="BF330">
        <v>3</v>
      </c>
      <c r="BG330">
        <v>474084</v>
      </c>
      <c r="BH330">
        <v>14610</v>
      </c>
      <c r="BI330" t="s">
        <v>795</v>
      </c>
      <c r="BK330" t="s">
        <v>796</v>
      </c>
      <c r="BU330">
        <v>442601</v>
      </c>
    </row>
    <row r="331" spans="1:73" x14ac:dyDescent="0.3">
      <c r="A331">
        <v>442524</v>
      </c>
      <c r="C331">
        <v>1</v>
      </c>
      <c r="F331" t="s">
        <v>0</v>
      </c>
      <c r="G331" t="s">
        <v>1</v>
      </c>
      <c r="H331" t="s">
        <v>797</v>
      </c>
      <c r="I331" t="s">
        <v>100</v>
      </c>
      <c r="K331">
        <v>1</v>
      </c>
      <c r="L331" t="s">
        <v>3</v>
      </c>
      <c r="M331">
        <v>100399</v>
      </c>
      <c r="N331" t="s">
        <v>4</v>
      </c>
      <c r="T331" t="s">
        <v>774</v>
      </c>
      <c r="U331" s="2">
        <v>1</v>
      </c>
      <c r="V331" t="s">
        <v>6</v>
      </c>
      <c r="W331" t="s">
        <v>763</v>
      </c>
      <c r="X331" s="3" t="s">
        <v>691</v>
      </c>
      <c r="Y331" s="4">
        <v>2</v>
      </c>
      <c r="Z331" s="5">
        <v>231</v>
      </c>
      <c r="AA331" t="s">
        <v>775</v>
      </c>
      <c r="AB331" t="s">
        <v>798</v>
      </c>
      <c r="AC331">
        <v>2011</v>
      </c>
      <c r="AD331">
        <v>9</v>
      </c>
      <c r="AE331">
        <v>20</v>
      </c>
      <c r="AF331" t="s">
        <v>102</v>
      </c>
      <c r="AG331" t="s">
        <v>102</v>
      </c>
      <c r="AI331">
        <v>280851</v>
      </c>
      <c r="AJ331">
        <v>6658662</v>
      </c>
      <c r="AK331" s="5">
        <v>281000</v>
      </c>
      <c r="AL331" s="5">
        <v>6659000</v>
      </c>
      <c r="AM331">
        <v>71</v>
      </c>
      <c r="AO331">
        <v>8</v>
      </c>
      <c r="AP331" t="s">
        <v>11</v>
      </c>
      <c r="AR331">
        <v>100399</v>
      </c>
      <c r="AT331" s="6" t="s">
        <v>13</v>
      </c>
      <c r="AU331">
        <v>1</v>
      </c>
      <c r="AV331" t="s">
        <v>14</v>
      </c>
      <c r="AW331" t="s">
        <v>793</v>
      </c>
      <c r="AX331" t="s">
        <v>799</v>
      </c>
      <c r="AY331">
        <v>8</v>
      </c>
      <c r="AZ331" t="s">
        <v>17</v>
      </c>
      <c r="BA331" t="s">
        <v>18</v>
      </c>
      <c r="BC331" s="7">
        <v>42908</v>
      </c>
      <c r="BD331" s="8" t="s">
        <v>19</v>
      </c>
      <c r="BF331">
        <v>3</v>
      </c>
      <c r="BG331">
        <v>445964</v>
      </c>
      <c r="BI331" t="s">
        <v>800</v>
      </c>
      <c r="BK331" t="s">
        <v>801</v>
      </c>
      <c r="BU331">
        <v>442524</v>
      </c>
    </row>
    <row r="332" spans="1:73" x14ac:dyDescent="0.3">
      <c r="A332">
        <v>446045</v>
      </c>
      <c r="B332">
        <v>292075</v>
      </c>
      <c r="F332" t="s">
        <v>0</v>
      </c>
      <c r="G332" t="s">
        <v>1</v>
      </c>
      <c r="H332" t="s">
        <v>2</v>
      </c>
      <c r="I332" s="1" t="str">
        <f>HYPERLINK(AQ332,"Hb")</f>
        <v>Hb</v>
      </c>
      <c r="K332">
        <v>1</v>
      </c>
      <c r="L332" t="s">
        <v>3</v>
      </c>
      <c r="M332">
        <v>100399</v>
      </c>
      <c r="N332" t="s">
        <v>4</v>
      </c>
      <c r="T332" t="s">
        <v>5</v>
      </c>
      <c r="U332" s="2">
        <v>1</v>
      </c>
      <c r="V332" t="s">
        <v>6</v>
      </c>
      <c r="W332" t="s">
        <v>7</v>
      </c>
      <c r="X332" s="3" t="s">
        <v>8</v>
      </c>
      <c r="Y332" s="4">
        <v>1</v>
      </c>
      <c r="Z332" s="5">
        <v>101</v>
      </c>
      <c r="AA332" s="5" t="s">
        <v>7</v>
      </c>
      <c r="AB332" t="s">
        <v>9</v>
      </c>
      <c r="AC332">
        <v>2004</v>
      </c>
      <c r="AD332">
        <v>7</v>
      </c>
      <c r="AE332">
        <v>1</v>
      </c>
      <c r="AF332" t="s">
        <v>10</v>
      </c>
      <c r="AG332" t="s">
        <v>10</v>
      </c>
      <c r="AI332">
        <v>282821</v>
      </c>
      <c r="AJ332">
        <v>6557492</v>
      </c>
      <c r="AK332" s="5">
        <v>283000</v>
      </c>
      <c r="AL332" s="5">
        <v>6557000</v>
      </c>
      <c r="AM332">
        <v>7</v>
      </c>
      <c r="AO332">
        <v>8</v>
      </c>
      <c r="AP332" t="s">
        <v>11</v>
      </c>
      <c r="AQ332" t="s">
        <v>12</v>
      </c>
      <c r="AR332">
        <v>100399</v>
      </c>
      <c r="AT332" s="6" t="s">
        <v>13</v>
      </c>
      <c r="AU332">
        <v>1</v>
      </c>
      <c r="AV332" t="s">
        <v>14</v>
      </c>
      <c r="AW332" t="s">
        <v>15</v>
      </c>
      <c r="AX332" t="s">
        <v>16</v>
      </c>
      <c r="AY332">
        <v>8</v>
      </c>
      <c r="AZ332" t="s">
        <v>17</v>
      </c>
      <c r="BA332" t="s">
        <v>18</v>
      </c>
      <c r="BB332">
        <v>1</v>
      </c>
      <c r="BC332" s="7">
        <v>38518</v>
      </c>
      <c r="BD332" s="8" t="s">
        <v>19</v>
      </c>
      <c r="BF332">
        <v>3</v>
      </c>
      <c r="BG332">
        <v>464738</v>
      </c>
      <c r="BH332">
        <v>14535</v>
      </c>
      <c r="BI332" t="s">
        <v>20</v>
      </c>
      <c r="BK332" t="s">
        <v>21</v>
      </c>
      <c r="BU332">
        <v>446045</v>
      </c>
    </row>
    <row r="333" spans="1:73" x14ac:dyDescent="0.3">
      <c r="A333">
        <v>445872</v>
      </c>
      <c r="B333">
        <v>160851</v>
      </c>
      <c r="F333" t="s">
        <v>0</v>
      </c>
      <c r="G333" t="s">
        <v>1</v>
      </c>
      <c r="H333" t="s">
        <v>22</v>
      </c>
      <c r="I333" t="s">
        <v>23</v>
      </c>
      <c r="K333">
        <v>1</v>
      </c>
      <c r="L333" t="s">
        <v>3</v>
      </c>
      <c r="M333">
        <v>100399</v>
      </c>
      <c r="N333" t="s">
        <v>4</v>
      </c>
      <c r="T333" t="s">
        <v>5</v>
      </c>
      <c r="U333" s="2">
        <v>1</v>
      </c>
      <c r="V333" t="s">
        <v>6</v>
      </c>
      <c r="W333" t="s">
        <v>7</v>
      </c>
      <c r="X333" s="3" t="s">
        <v>8</v>
      </c>
      <c r="Y333" s="4">
        <v>1</v>
      </c>
      <c r="Z333" s="5">
        <v>101</v>
      </c>
      <c r="AA333" s="5" t="s">
        <v>7</v>
      </c>
      <c r="AB333" t="s">
        <v>24</v>
      </c>
      <c r="AC333">
        <v>2004</v>
      </c>
      <c r="AD333">
        <v>7</v>
      </c>
      <c r="AE333">
        <v>1</v>
      </c>
      <c r="AF333" t="s">
        <v>25</v>
      </c>
      <c r="AG333" t="s">
        <v>25</v>
      </c>
      <c r="AI333">
        <v>282713</v>
      </c>
      <c r="AJ333">
        <v>6557445</v>
      </c>
      <c r="AK333" s="5">
        <v>283000</v>
      </c>
      <c r="AL333" s="5">
        <v>6557000</v>
      </c>
      <c r="AM333">
        <v>398</v>
      </c>
      <c r="AO333">
        <v>23</v>
      </c>
      <c r="AQ333" s="7"/>
      <c r="AR333">
        <v>100399</v>
      </c>
      <c r="AT333" s="6" t="s">
        <v>13</v>
      </c>
      <c r="AU333">
        <v>1</v>
      </c>
      <c r="AV333" t="s">
        <v>14</v>
      </c>
      <c r="AW333" t="s">
        <v>26</v>
      </c>
      <c r="AX333" t="s">
        <v>27</v>
      </c>
      <c r="AY333">
        <v>23</v>
      </c>
      <c r="AZ333" t="s">
        <v>17</v>
      </c>
      <c r="BA333" t="s">
        <v>28</v>
      </c>
      <c r="BC333" s="7">
        <v>38319</v>
      </c>
      <c r="BD333" s="8" t="s">
        <v>19</v>
      </c>
      <c r="BF333">
        <v>4</v>
      </c>
      <c r="BG333">
        <v>312533</v>
      </c>
      <c r="BH333">
        <v>14534</v>
      </c>
      <c r="BI333" t="s">
        <v>29</v>
      </c>
      <c r="BU333">
        <v>445872</v>
      </c>
    </row>
    <row r="334" spans="1:73" x14ac:dyDescent="0.3">
      <c r="A334">
        <v>446651</v>
      </c>
      <c r="B334">
        <v>278087</v>
      </c>
      <c r="F334" t="s">
        <v>0</v>
      </c>
      <c r="G334" t="s">
        <v>1</v>
      </c>
      <c r="H334" t="s">
        <v>614</v>
      </c>
      <c r="I334" s="1" t="str">
        <f>HYPERLINK(AQ334,"Hb")</f>
        <v>Hb</v>
      </c>
      <c r="K334">
        <v>1</v>
      </c>
      <c r="L334" t="s">
        <v>3</v>
      </c>
      <c r="M334">
        <v>100399</v>
      </c>
      <c r="N334" t="s">
        <v>4</v>
      </c>
      <c r="T334" t="s">
        <v>615</v>
      </c>
      <c r="U334" s="2">
        <v>1</v>
      </c>
      <c r="V334" t="s">
        <v>6</v>
      </c>
      <c r="W334" t="s">
        <v>616</v>
      </c>
      <c r="X334" s="3" t="s">
        <v>8</v>
      </c>
      <c r="Y334" s="4">
        <v>1</v>
      </c>
      <c r="Z334" s="5">
        <v>123</v>
      </c>
      <c r="AA334" t="s">
        <v>617</v>
      </c>
      <c r="AB334" t="s">
        <v>618</v>
      </c>
      <c r="AC334">
        <v>2009</v>
      </c>
      <c r="AD334">
        <v>10</v>
      </c>
      <c r="AE334">
        <v>24</v>
      </c>
      <c r="AF334" t="s">
        <v>118</v>
      </c>
      <c r="AG334" t="s">
        <v>118</v>
      </c>
      <c r="AI334">
        <v>283163</v>
      </c>
      <c r="AJ334">
        <v>6617773</v>
      </c>
      <c r="AK334" s="5">
        <v>283000</v>
      </c>
      <c r="AL334" s="5">
        <v>6617000</v>
      </c>
      <c r="AM334">
        <v>71</v>
      </c>
      <c r="AO334">
        <v>8</v>
      </c>
      <c r="AP334" t="s">
        <v>11</v>
      </c>
      <c r="AQ334" t="s">
        <v>619</v>
      </c>
      <c r="AR334">
        <v>100399</v>
      </c>
      <c r="AT334" s="6" t="s">
        <v>13</v>
      </c>
      <c r="AU334">
        <v>1</v>
      </c>
      <c r="AV334" t="s">
        <v>14</v>
      </c>
      <c r="AW334" t="s">
        <v>620</v>
      </c>
      <c r="AX334" t="s">
        <v>621</v>
      </c>
      <c r="AY334">
        <v>8</v>
      </c>
      <c r="AZ334" t="s">
        <v>17</v>
      </c>
      <c r="BA334" t="s">
        <v>18</v>
      </c>
      <c r="BB334">
        <v>1</v>
      </c>
      <c r="BC334" s="7">
        <v>40225</v>
      </c>
      <c r="BD334" s="8" t="s">
        <v>19</v>
      </c>
      <c r="BF334">
        <v>3</v>
      </c>
      <c r="BG334">
        <v>450410</v>
      </c>
      <c r="BH334">
        <v>14596</v>
      </c>
      <c r="BI334" t="s">
        <v>622</v>
      </c>
      <c r="BK334" t="s">
        <v>623</v>
      </c>
      <c r="BU334">
        <v>446651</v>
      </c>
    </row>
    <row r="335" spans="1:73" x14ac:dyDescent="0.3">
      <c r="A335">
        <v>446530</v>
      </c>
      <c r="C335">
        <v>1</v>
      </c>
      <c r="F335" t="s">
        <v>0</v>
      </c>
      <c r="G335" t="s">
        <v>169</v>
      </c>
      <c r="H335" t="s">
        <v>624</v>
      </c>
      <c r="I335" t="s">
        <v>93</v>
      </c>
      <c r="K335">
        <v>1</v>
      </c>
      <c r="L335" t="s">
        <v>3</v>
      </c>
      <c r="M335">
        <v>100399</v>
      </c>
      <c r="N335" t="s">
        <v>4</v>
      </c>
      <c r="T335" t="s">
        <v>615</v>
      </c>
      <c r="U335" s="2">
        <v>1</v>
      </c>
      <c r="V335" t="s">
        <v>6</v>
      </c>
      <c r="W335" t="s">
        <v>616</v>
      </c>
      <c r="X335" s="3" t="s">
        <v>8</v>
      </c>
      <c r="Y335" s="4">
        <v>1</v>
      </c>
      <c r="Z335" s="5">
        <v>123</v>
      </c>
      <c r="AA335" t="s">
        <v>617</v>
      </c>
      <c r="AB335" t="s">
        <v>625</v>
      </c>
      <c r="AC335">
        <v>2009</v>
      </c>
      <c r="AD335">
        <v>10</v>
      </c>
      <c r="AE335">
        <v>24</v>
      </c>
      <c r="AF335" t="s">
        <v>118</v>
      </c>
      <c r="AI335">
        <v>283093</v>
      </c>
      <c r="AJ335">
        <v>6617659</v>
      </c>
      <c r="AK335" s="5">
        <v>283000</v>
      </c>
      <c r="AL335" s="5">
        <v>6617000</v>
      </c>
      <c r="AM335">
        <v>50</v>
      </c>
      <c r="AO335">
        <v>1010</v>
      </c>
      <c r="AQ335" s="7" t="s">
        <v>626</v>
      </c>
      <c r="AR335">
        <v>100399</v>
      </c>
      <c r="AT335" s="6" t="s">
        <v>13</v>
      </c>
      <c r="AU335">
        <v>1</v>
      </c>
      <c r="AV335" t="s">
        <v>14</v>
      </c>
      <c r="AW335" t="s">
        <v>627</v>
      </c>
      <c r="AX335" t="s">
        <v>628</v>
      </c>
      <c r="AY335">
        <v>1010</v>
      </c>
      <c r="AZ335" t="s">
        <v>176</v>
      </c>
      <c r="BA335" t="s">
        <v>177</v>
      </c>
      <c r="BC335" s="7">
        <v>43713.546527777798</v>
      </c>
      <c r="BD335" s="8" t="s">
        <v>19</v>
      </c>
      <c r="BF335">
        <v>6</v>
      </c>
      <c r="BG335">
        <v>194017</v>
      </c>
      <c r="BI335" t="s">
        <v>629</v>
      </c>
      <c r="BU335">
        <v>446530</v>
      </c>
    </row>
    <row r="336" spans="1:73" x14ac:dyDescent="0.3">
      <c r="A336">
        <v>459243</v>
      </c>
      <c r="B336">
        <v>291145</v>
      </c>
      <c r="F336" t="s">
        <v>0</v>
      </c>
      <c r="G336" t="s">
        <v>1</v>
      </c>
      <c r="H336" t="s">
        <v>30</v>
      </c>
      <c r="I336" s="1" t="str">
        <f>HYPERLINK(AQ336,"Hb")</f>
        <v>Hb</v>
      </c>
      <c r="K336">
        <v>1</v>
      </c>
      <c r="L336" t="s">
        <v>3</v>
      </c>
      <c r="M336">
        <v>100399</v>
      </c>
      <c r="N336" t="s">
        <v>4</v>
      </c>
      <c r="T336" t="s">
        <v>31</v>
      </c>
      <c r="U336" s="2">
        <v>1</v>
      </c>
      <c r="V336" t="s">
        <v>6</v>
      </c>
      <c r="W336" t="s">
        <v>7</v>
      </c>
      <c r="X336" s="3" t="s">
        <v>8</v>
      </c>
      <c r="Y336" s="4">
        <v>1</v>
      </c>
      <c r="Z336" s="5">
        <v>101</v>
      </c>
      <c r="AA336" s="5" t="s">
        <v>7</v>
      </c>
      <c r="AB336" t="s">
        <v>32</v>
      </c>
      <c r="AC336">
        <v>2002</v>
      </c>
      <c r="AD336">
        <v>9</v>
      </c>
      <c r="AE336">
        <v>25</v>
      </c>
      <c r="AF336" t="s">
        <v>33</v>
      </c>
      <c r="AG336" t="s">
        <v>33</v>
      </c>
      <c r="AI336">
        <v>289784</v>
      </c>
      <c r="AJ336">
        <v>6560810</v>
      </c>
      <c r="AK336" s="5">
        <v>289000</v>
      </c>
      <c r="AL336" s="5">
        <v>6561000</v>
      </c>
      <c r="AM336">
        <v>71</v>
      </c>
      <c r="AO336">
        <v>8</v>
      </c>
      <c r="AP336" t="s">
        <v>11</v>
      </c>
      <c r="AQ336" t="s">
        <v>34</v>
      </c>
      <c r="AR336">
        <v>100399</v>
      </c>
      <c r="AT336" s="6" t="s">
        <v>13</v>
      </c>
      <c r="AU336">
        <v>1</v>
      </c>
      <c r="AV336" t="s">
        <v>14</v>
      </c>
      <c r="AW336" t="s">
        <v>35</v>
      </c>
      <c r="AX336" t="s">
        <v>36</v>
      </c>
      <c r="AY336">
        <v>8</v>
      </c>
      <c r="AZ336" t="s">
        <v>17</v>
      </c>
      <c r="BA336" t="s">
        <v>18</v>
      </c>
      <c r="BB336">
        <v>1</v>
      </c>
      <c r="BC336" s="7">
        <v>38107</v>
      </c>
      <c r="BD336" s="8" t="s">
        <v>19</v>
      </c>
      <c r="BF336">
        <v>3</v>
      </c>
      <c r="BG336">
        <v>463853</v>
      </c>
      <c r="BH336">
        <v>14533</v>
      </c>
      <c r="BI336" t="s">
        <v>37</v>
      </c>
      <c r="BK336" t="s">
        <v>38</v>
      </c>
      <c r="BU336">
        <v>459243</v>
      </c>
    </row>
    <row r="337" spans="1:73" x14ac:dyDescent="0.3">
      <c r="A337">
        <v>456352</v>
      </c>
      <c r="B337">
        <v>318819</v>
      </c>
      <c r="F337" t="s">
        <v>0</v>
      </c>
      <c r="G337" t="s">
        <v>1</v>
      </c>
      <c r="H337" t="s">
        <v>761</v>
      </c>
      <c r="I337" s="1" t="str">
        <f>HYPERLINK(AQ337,"Hb")</f>
        <v>Hb</v>
      </c>
      <c r="K337">
        <v>1</v>
      </c>
      <c r="L337" t="s">
        <v>3</v>
      </c>
      <c r="M337">
        <v>100399</v>
      </c>
      <c r="N337" t="s">
        <v>4</v>
      </c>
      <c r="T337" t="s">
        <v>762</v>
      </c>
      <c r="U337" s="9">
        <v>3</v>
      </c>
      <c r="V337" t="s">
        <v>6</v>
      </c>
      <c r="W337" t="s">
        <v>763</v>
      </c>
      <c r="X337" s="3" t="s">
        <v>691</v>
      </c>
      <c r="Y337" s="4">
        <v>2</v>
      </c>
      <c r="Z337" s="5">
        <v>227</v>
      </c>
      <c r="AA337" s="5" t="s">
        <v>764</v>
      </c>
      <c r="AB337" t="s">
        <v>765</v>
      </c>
      <c r="AC337">
        <v>1992</v>
      </c>
      <c r="AD337">
        <v>10</v>
      </c>
      <c r="AE337">
        <v>5</v>
      </c>
      <c r="AF337" t="s">
        <v>766</v>
      </c>
      <c r="AG337" t="s">
        <v>766</v>
      </c>
      <c r="AI337">
        <v>288131</v>
      </c>
      <c r="AJ337">
        <v>6651661</v>
      </c>
      <c r="AK337" s="5">
        <v>289000</v>
      </c>
      <c r="AL337" s="5">
        <v>6651000</v>
      </c>
      <c r="AM337">
        <v>22992</v>
      </c>
      <c r="AO337">
        <v>8</v>
      </c>
      <c r="AP337" t="s">
        <v>767</v>
      </c>
      <c r="AQ337" t="s">
        <v>768</v>
      </c>
      <c r="AR337">
        <v>100399</v>
      </c>
      <c r="AT337" s="6" t="s">
        <v>13</v>
      </c>
      <c r="AU337">
        <v>1</v>
      </c>
      <c r="AV337" t="s">
        <v>14</v>
      </c>
      <c r="AW337" t="s">
        <v>769</v>
      </c>
      <c r="AX337" t="s">
        <v>770</v>
      </c>
      <c r="AY337">
        <v>8</v>
      </c>
      <c r="AZ337" t="s">
        <v>17</v>
      </c>
      <c r="BA337" t="s">
        <v>18</v>
      </c>
      <c r="BB337">
        <v>1</v>
      </c>
      <c r="BC337" s="7">
        <v>33898</v>
      </c>
      <c r="BD337" s="8" t="s">
        <v>19</v>
      </c>
      <c r="BF337">
        <v>3</v>
      </c>
      <c r="BG337">
        <v>490122</v>
      </c>
      <c r="BH337">
        <v>14607</v>
      </c>
      <c r="BI337" t="s">
        <v>771</v>
      </c>
      <c r="BK337" t="s">
        <v>772</v>
      </c>
      <c r="BU337">
        <v>456352</v>
      </c>
    </row>
    <row r="338" spans="1:73" x14ac:dyDescent="0.3">
      <c r="A338">
        <v>463921</v>
      </c>
      <c r="B338">
        <v>296663</v>
      </c>
      <c r="F338" t="s">
        <v>0</v>
      </c>
      <c r="G338" t="s">
        <v>1</v>
      </c>
      <c r="H338" t="s">
        <v>1282</v>
      </c>
      <c r="I338" s="1" t="str">
        <f>HYPERLINK(AQ338,"Hb")</f>
        <v>Hb</v>
      </c>
      <c r="K338">
        <v>1</v>
      </c>
      <c r="L338" t="s">
        <v>3</v>
      </c>
      <c r="M338">
        <v>100399</v>
      </c>
      <c r="N338" t="s">
        <v>4</v>
      </c>
      <c r="T338" t="s">
        <v>1283</v>
      </c>
      <c r="U338" s="2">
        <v>1</v>
      </c>
      <c r="V338" t="s">
        <v>1242</v>
      </c>
      <c r="W338" t="s">
        <v>1284</v>
      </c>
      <c r="X338" t="s">
        <v>1244</v>
      </c>
      <c r="Y338" s="4">
        <v>4</v>
      </c>
      <c r="Z338" s="5">
        <v>417</v>
      </c>
      <c r="AA338" s="5" t="s">
        <v>1284</v>
      </c>
      <c r="AB338" t="s">
        <v>1285</v>
      </c>
      <c r="AC338">
        <v>2004</v>
      </c>
      <c r="AD338">
        <v>9</v>
      </c>
      <c r="AE338">
        <v>8</v>
      </c>
      <c r="AF338" t="s">
        <v>1286</v>
      </c>
      <c r="AG338" t="s">
        <v>1286</v>
      </c>
      <c r="AI338">
        <v>292465</v>
      </c>
      <c r="AJ338">
        <v>6741879</v>
      </c>
      <c r="AK338" s="5">
        <v>293000</v>
      </c>
      <c r="AL338" s="5">
        <v>6741000</v>
      </c>
      <c r="AM338">
        <v>71</v>
      </c>
      <c r="AO338">
        <v>8</v>
      </c>
      <c r="AP338" t="s">
        <v>11</v>
      </c>
      <c r="AQ338" t="s">
        <v>1287</v>
      </c>
      <c r="AR338">
        <v>100399</v>
      </c>
      <c r="AT338" s="6" t="s">
        <v>13</v>
      </c>
      <c r="AU338">
        <v>1</v>
      </c>
      <c r="AV338" t="s">
        <v>14</v>
      </c>
      <c r="AW338" t="s">
        <v>1288</v>
      </c>
      <c r="AX338" t="s">
        <v>1289</v>
      </c>
      <c r="AY338">
        <v>8</v>
      </c>
      <c r="AZ338" t="s">
        <v>17</v>
      </c>
      <c r="BA338" t="s">
        <v>18</v>
      </c>
      <c r="BB338">
        <v>1</v>
      </c>
      <c r="BC338" s="7">
        <v>39709</v>
      </c>
      <c r="BD338" s="8" t="s">
        <v>19</v>
      </c>
      <c r="BF338">
        <v>3</v>
      </c>
      <c r="BG338">
        <v>470001</v>
      </c>
      <c r="BH338">
        <v>14671</v>
      </c>
      <c r="BI338" t="s">
        <v>1290</v>
      </c>
      <c r="BK338" t="s">
        <v>1291</v>
      </c>
      <c r="BU338">
        <v>463921</v>
      </c>
    </row>
    <row r="339" spans="1:73" x14ac:dyDescent="0.3">
      <c r="A339">
        <v>465756</v>
      </c>
      <c r="B339">
        <v>4645</v>
      </c>
      <c r="F339" t="s">
        <v>0</v>
      </c>
      <c r="G339" t="s">
        <v>169</v>
      </c>
      <c r="H339" t="s">
        <v>1292</v>
      </c>
      <c r="I339" s="1" t="str">
        <f>HYPERLINK(AQ339,"Foto")</f>
        <v>Foto</v>
      </c>
      <c r="K339">
        <v>1</v>
      </c>
      <c r="L339" t="s">
        <v>3</v>
      </c>
      <c r="M339">
        <v>100399</v>
      </c>
      <c r="N339" t="s">
        <v>4</v>
      </c>
      <c r="T339" t="s">
        <v>1283</v>
      </c>
      <c r="U339" s="2">
        <v>1</v>
      </c>
      <c r="V339" t="s">
        <v>1242</v>
      </c>
      <c r="W339" t="s">
        <v>1284</v>
      </c>
      <c r="X339" t="s">
        <v>1244</v>
      </c>
      <c r="Y339" s="4">
        <v>4</v>
      </c>
      <c r="Z339" s="5">
        <v>417</v>
      </c>
      <c r="AA339" s="5" t="s">
        <v>1284</v>
      </c>
      <c r="AB339" t="s">
        <v>1293</v>
      </c>
      <c r="AC339">
        <v>2014</v>
      </c>
      <c r="AD339">
        <v>10</v>
      </c>
      <c r="AE339">
        <v>19</v>
      </c>
      <c r="AF339" t="s">
        <v>1294</v>
      </c>
      <c r="AI339" s="5">
        <v>293215</v>
      </c>
      <c r="AJ339" s="5">
        <v>6740766</v>
      </c>
      <c r="AK339" s="5">
        <v>293000</v>
      </c>
      <c r="AL339" s="5">
        <v>6741000</v>
      </c>
      <c r="AM339">
        <v>25</v>
      </c>
      <c r="AN339" s="5"/>
      <c r="AO339">
        <v>1010</v>
      </c>
      <c r="AQ339" s="7" t="s">
        <v>1295</v>
      </c>
      <c r="AR339">
        <v>100399</v>
      </c>
      <c r="AT339" s="6" t="s">
        <v>13</v>
      </c>
      <c r="AU339">
        <v>1</v>
      </c>
      <c r="AV339" t="s">
        <v>14</v>
      </c>
      <c r="AW339" t="s">
        <v>1296</v>
      </c>
      <c r="AX339" t="s">
        <v>1297</v>
      </c>
      <c r="AY339">
        <v>1010</v>
      </c>
      <c r="AZ339" t="s">
        <v>176</v>
      </c>
      <c r="BA339" t="s">
        <v>177</v>
      </c>
      <c r="BB339">
        <v>1</v>
      </c>
      <c r="BC339" s="7">
        <v>43709.902777777803</v>
      </c>
      <c r="BD339" s="8" t="s">
        <v>19</v>
      </c>
      <c r="BF339">
        <v>6</v>
      </c>
      <c r="BG339">
        <v>1870</v>
      </c>
      <c r="BH339">
        <v>14672</v>
      </c>
      <c r="BI339" t="s">
        <v>1298</v>
      </c>
      <c r="BU339">
        <v>465756</v>
      </c>
    </row>
    <row r="340" spans="1:73" x14ac:dyDescent="0.3">
      <c r="A340">
        <v>66378</v>
      </c>
      <c r="B340">
        <v>143364</v>
      </c>
      <c r="F340" t="s">
        <v>0</v>
      </c>
      <c r="G340" t="s">
        <v>2062</v>
      </c>
      <c r="H340" t="s">
        <v>3148</v>
      </c>
      <c r="I340" s="1" t="str">
        <f>HYPERLINK(AQ340,"Hb")</f>
        <v>Hb</v>
      </c>
      <c r="K340">
        <v>1</v>
      </c>
      <c r="L340" t="s">
        <v>3</v>
      </c>
      <c r="M340">
        <v>100399</v>
      </c>
      <c r="N340" t="s">
        <v>4</v>
      </c>
      <c r="T340" t="s">
        <v>3149</v>
      </c>
      <c r="U340" s="2">
        <v>1</v>
      </c>
      <c r="V340" t="s">
        <v>2970</v>
      </c>
      <c r="W340" t="s">
        <v>3150</v>
      </c>
      <c r="X340" s="3" t="s">
        <v>2972</v>
      </c>
      <c r="Y340" s="4">
        <v>12</v>
      </c>
      <c r="Z340" s="5">
        <v>1252</v>
      </c>
      <c r="AA340" s="5" t="s">
        <v>3150</v>
      </c>
      <c r="AB340" t="s">
        <v>3151</v>
      </c>
      <c r="AC340">
        <v>1960</v>
      </c>
      <c r="AD340">
        <v>8</v>
      </c>
      <c r="AE340">
        <v>31</v>
      </c>
      <c r="AF340" t="s">
        <v>3152</v>
      </c>
      <c r="AG340" t="s">
        <v>2759</v>
      </c>
      <c r="AI340">
        <v>3263</v>
      </c>
      <c r="AJ340">
        <v>6778144</v>
      </c>
      <c r="AK340" s="5">
        <v>3000</v>
      </c>
      <c r="AL340" s="5">
        <v>6779000</v>
      </c>
      <c r="AM340">
        <v>200</v>
      </c>
      <c r="AO340">
        <v>105</v>
      </c>
      <c r="AP340" t="s">
        <v>3153</v>
      </c>
      <c r="AQ340" t="s">
        <v>3154</v>
      </c>
      <c r="AR340">
        <v>100399</v>
      </c>
      <c r="AT340" s="6" t="s">
        <v>13</v>
      </c>
      <c r="AU340">
        <v>1</v>
      </c>
      <c r="AV340" t="s">
        <v>14</v>
      </c>
      <c r="AW340" t="s">
        <v>3155</v>
      </c>
      <c r="AX340" t="s">
        <v>3156</v>
      </c>
      <c r="AY340">
        <v>105</v>
      </c>
      <c r="AZ340" t="s">
        <v>2067</v>
      </c>
      <c r="BA340" t="s">
        <v>2068</v>
      </c>
      <c r="BB340">
        <v>1</v>
      </c>
      <c r="BC340" s="7">
        <v>44306</v>
      </c>
      <c r="BD340" s="8" t="s">
        <v>19</v>
      </c>
      <c r="BF340">
        <v>5</v>
      </c>
      <c r="BG340">
        <v>294817</v>
      </c>
      <c r="BH340">
        <v>14900</v>
      </c>
      <c r="BI340" t="s">
        <v>3157</v>
      </c>
      <c r="BK340" t="s">
        <v>3158</v>
      </c>
      <c r="BU340">
        <v>66378</v>
      </c>
    </row>
    <row r="341" spans="1:73" x14ac:dyDescent="0.3">
      <c r="A341">
        <v>478644</v>
      </c>
      <c r="B341">
        <v>268394</v>
      </c>
      <c r="F341" t="s">
        <v>0</v>
      </c>
      <c r="G341" t="s">
        <v>1</v>
      </c>
      <c r="H341" t="s">
        <v>1271</v>
      </c>
      <c r="I341" s="1" t="str">
        <f>HYPERLINK(AQ341,"Hb")</f>
        <v>Hb</v>
      </c>
      <c r="K341">
        <v>1</v>
      </c>
      <c r="L341" t="s">
        <v>3</v>
      </c>
      <c r="M341">
        <v>100399</v>
      </c>
      <c r="N341" t="s">
        <v>4</v>
      </c>
      <c r="T341" t="s">
        <v>1272</v>
      </c>
      <c r="U341" s="2">
        <v>1</v>
      </c>
      <c r="V341" t="s">
        <v>1242</v>
      </c>
      <c r="W341" t="s">
        <v>1273</v>
      </c>
      <c r="X341" t="s">
        <v>1244</v>
      </c>
      <c r="Y341" s="4">
        <v>4</v>
      </c>
      <c r="Z341" s="5">
        <v>415</v>
      </c>
      <c r="AA341" t="s">
        <v>1273</v>
      </c>
      <c r="AB341" t="s">
        <v>1274</v>
      </c>
      <c r="AC341">
        <v>1995</v>
      </c>
      <c r="AD341">
        <v>10</v>
      </c>
      <c r="AE341">
        <v>26</v>
      </c>
      <c r="AF341" t="s">
        <v>1275</v>
      </c>
      <c r="AG341" t="s">
        <v>1276</v>
      </c>
      <c r="AI341">
        <v>304455</v>
      </c>
      <c r="AJ341">
        <v>6754136</v>
      </c>
      <c r="AK341" s="5">
        <v>305000</v>
      </c>
      <c r="AL341" s="5">
        <v>6755000</v>
      </c>
      <c r="AM341">
        <v>71</v>
      </c>
      <c r="AO341">
        <v>8</v>
      </c>
      <c r="AP341" t="s">
        <v>80</v>
      </c>
      <c r="AQ341" t="s">
        <v>1277</v>
      </c>
      <c r="AR341">
        <v>100399</v>
      </c>
      <c r="AT341" s="6" t="s">
        <v>13</v>
      </c>
      <c r="AU341">
        <v>1</v>
      </c>
      <c r="AV341" t="s">
        <v>14</v>
      </c>
      <c r="AW341" t="s">
        <v>1278</v>
      </c>
      <c r="AX341" t="s">
        <v>1279</v>
      </c>
      <c r="AY341">
        <v>8</v>
      </c>
      <c r="AZ341" t="s">
        <v>17</v>
      </c>
      <c r="BA341" t="s">
        <v>18</v>
      </c>
      <c r="BB341">
        <v>1</v>
      </c>
      <c r="BC341" s="7">
        <v>35338</v>
      </c>
      <c r="BD341" s="8" t="s">
        <v>19</v>
      </c>
      <c r="BF341">
        <v>3</v>
      </c>
      <c r="BG341">
        <v>439476</v>
      </c>
      <c r="BH341">
        <v>14669</v>
      </c>
      <c r="BI341" t="s">
        <v>1280</v>
      </c>
      <c r="BK341" t="s">
        <v>1281</v>
      </c>
      <c r="BU341">
        <v>478644</v>
      </c>
    </row>
    <row r="342" spans="1:73" x14ac:dyDescent="0.3">
      <c r="A342">
        <v>478331</v>
      </c>
      <c r="B342">
        <v>279134</v>
      </c>
      <c r="F342" t="s">
        <v>0</v>
      </c>
      <c r="G342" t="s">
        <v>1</v>
      </c>
      <c r="H342" t="s">
        <v>1366</v>
      </c>
      <c r="I342" s="1" t="str">
        <f>HYPERLINK(AQ342,"Hb")</f>
        <v>Hb</v>
      </c>
      <c r="K342">
        <v>1</v>
      </c>
      <c r="L342" t="s">
        <v>3</v>
      </c>
      <c r="M342">
        <v>100399</v>
      </c>
      <c r="N342" t="s">
        <v>4</v>
      </c>
      <c r="T342" t="s">
        <v>1367</v>
      </c>
      <c r="U342" s="2">
        <v>1</v>
      </c>
      <c r="V342" t="s">
        <v>1242</v>
      </c>
      <c r="W342" t="s">
        <v>1368</v>
      </c>
      <c r="X342" t="s">
        <v>1244</v>
      </c>
      <c r="Y342" s="4">
        <v>4</v>
      </c>
      <c r="Z342" s="5">
        <v>429</v>
      </c>
      <c r="AA342" t="s">
        <v>1368</v>
      </c>
      <c r="AB342" t="s">
        <v>1369</v>
      </c>
      <c r="AC342">
        <v>1995</v>
      </c>
      <c r="AD342">
        <v>9</v>
      </c>
      <c r="AE342">
        <v>28</v>
      </c>
      <c r="AF342" t="s">
        <v>1275</v>
      </c>
      <c r="AG342" t="s">
        <v>1275</v>
      </c>
      <c r="AI342">
        <v>304159</v>
      </c>
      <c r="AJ342">
        <v>6776062</v>
      </c>
      <c r="AK342" s="5">
        <v>305000</v>
      </c>
      <c r="AL342" s="5">
        <v>6777000</v>
      </c>
      <c r="AM342">
        <v>71</v>
      </c>
      <c r="AO342">
        <v>8</v>
      </c>
      <c r="AP342" t="s">
        <v>11</v>
      </c>
      <c r="AQ342" t="s">
        <v>1370</v>
      </c>
      <c r="AR342">
        <v>100399</v>
      </c>
      <c r="AT342" s="6" t="s">
        <v>13</v>
      </c>
      <c r="AU342">
        <v>1</v>
      </c>
      <c r="AV342" t="s">
        <v>14</v>
      </c>
      <c r="AW342" t="s">
        <v>1371</v>
      </c>
      <c r="AX342" t="s">
        <v>1372</v>
      </c>
      <c r="AY342">
        <v>8</v>
      </c>
      <c r="AZ342" t="s">
        <v>17</v>
      </c>
      <c r="BA342" t="s">
        <v>18</v>
      </c>
      <c r="BB342">
        <v>1</v>
      </c>
      <c r="BC342" s="7">
        <v>38748</v>
      </c>
      <c r="BD342" s="8" t="s">
        <v>19</v>
      </c>
      <c r="BF342">
        <v>3</v>
      </c>
      <c r="BG342">
        <v>452119</v>
      </c>
      <c r="BH342">
        <v>14679</v>
      </c>
      <c r="BI342" t="s">
        <v>1373</v>
      </c>
      <c r="BK342" t="s">
        <v>1374</v>
      </c>
      <c r="BU342">
        <v>478331</v>
      </c>
    </row>
    <row r="343" spans="1:73" x14ac:dyDescent="0.3">
      <c r="A343">
        <v>480595</v>
      </c>
      <c r="B343">
        <v>292768</v>
      </c>
      <c r="F343" t="s">
        <v>0</v>
      </c>
      <c r="G343" t="s">
        <v>1</v>
      </c>
      <c r="H343" t="s">
        <v>1299</v>
      </c>
      <c r="I343" s="1" t="str">
        <f>HYPERLINK(AQ343,"Hb")</f>
        <v>Hb</v>
      </c>
      <c r="K343">
        <v>1</v>
      </c>
      <c r="L343" t="s">
        <v>3</v>
      </c>
      <c r="M343">
        <v>100399</v>
      </c>
      <c r="N343" t="s">
        <v>4</v>
      </c>
      <c r="T343" t="s">
        <v>1300</v>
      </c>
      <c r="U343" s="2">
        <v>1</v>
      </c>
      <c r="V343" t="s">
        <v>1242</v>
      </c>
      <c r="W343" t="s">
        <v>1284</v>
      </c>
      <c r="X343" t="s">
        <v>1244</v>
      </c>
      <c r="Y343" s="4">
        <v>4</v>
      </c>
      <c r="Z343" s="5">
        <v>417</v>
      </c>
      <c r="AA343" s="5" t="s">
        <v>1284</v>
      </c>
      <c r="AB343" t="s">
        <v>1301</v>
      </c>
      <c r="AC343">
        <v>2001</v>
      </c>
      <c r="AD343">
        <v>8</v>
      </c>
      <c r="AE343">
        <v>21</v>
      </c>
      <c r="AF343" t="s">
        <v>1286</v>
      </c>
      <c r="AG343" t="s">
        <v>1286</v>
      </c>
      <c r="AI343">
        <v>307155</v>
      </c>
      <c r="AJ343">
        <v>6725667</v>
      </c>
      <c r="AK343" s="5">
        <v>307000</v>
      </c>
      <c r="AL343" s="5">
        <v>6725000</v>
      </c>
      <c r="AM343">
        <v>71</v>
      </c>
      <c r="AO343">
        <v>8</v>
      </c>
      <c r="AP343" t="s">
        <v>11</v>
      </c>
      <c r="AQ343" t="s">
        <v>1302</v>
      </c>
      <c r="AR343">
        <v>100399</v>
      </c>
      <c r="AT343" s="6" t="s">
        <v>13</v>
      </c>
      <c r="AU343">
        <v>1</v>
      </c>
      <c r="AV343" t="s">
        <v>14</v>
      </c>
      <c r="AW343" t="s">
        <v>1303</v>
      </c>
      <c r="AX343" t="s">
        <v>1304</v>
      </c>
      <c r="AY343">
        <v>8</v>
      </c>
      <c r="AZ343" t="s">
        <v>17</v>
      </c>
      <c r="BA343" t="s">
        <v>18</v>
      </c>
      <c r="BB343">
        <v>1</v>
      </c>
      <c r="BC343" s="7">
        <v>38615</v>
      </c>
      <c r="BD343" s="8" t="s">
        <v>19</v>
      </c>
      <c r="BF343">
        <v>3</v>
      </c>
      <c r="BG343">
        <v>465381</v>
      </c>
      <c r="BH343">
        <v>14670</v>
      </c>
      <c r="BI343" t="s">
        <v>1305</v>
      </c>
      <c r="BK343" t="s">
        <v>1306</v>
      </c>
      <c r="BU343">
        <v>480595</v>
      </c>
    </row>
    <row r="344" spans="1:73" x14ac:dyDescent="0.3">
      <c r="A344">
        <v>41715</v>
      </c>
      <c r="B344">
        <v>143340</v>
      </c>
      <c r="F344" t="s">
        <v>0</v>
      </c>
      <c r="G344" t="s">
        <v>2062</v>
      </c>
      <c r="H344" t="s">
        <v>2893</v>
      </c>
      <c r="I344" s="1" t="str">
        <f>HYPERLINK(AQ344,"Hb")</f>
        <v>Hb</v>
      </c>
      <c r="K344">
        <v>1</v>
      </c>
      <c r="L344" t="s">
        <v>3</v>
      </c>
      <c r="M344">
        <v>100399</v>
      </c>
      <c r="N344" t="s">
        <v>4</v>
      </c>
      <c r="T344" t="s">
        <v>2894</v>
      </c>
      <c r="U344" s="9">
        <v>3</v>
      </c>
      <c r="V344" t="s">
        <v>2725</v>
      </c>
      <c r="W344" t="s">
        <v>2895</v>
      </c>
      <c r="X344" t="s">
        <v>2727</v>
      </c>
      <c r="Y344" s="4">
        <v>11</v>
      </c>
      <c r="Z344" s="5">
        <v>1146</v>
      </c>
      <c r="AA344" t="s">
        <v>2895</v>
      </c>
      <c r="AB344" t="s">
        <v>2896</v>
      </c>
      <c r="AC344">
        <v>1963</v>
      </c>
      <c r="AD344">
        <v>9</v>
      </c>
      <c r="AE344">
        <v>24</v>
      </c>
      <c r="AF344" t="s">
        <v>43</v>
      </c>
      <c r="AG344" t="s">
        <v>43</v>
      </c>
      <c r="AI344">
        <v>-30534</v>
      </c>
      <c r="AJ344">
        <v>6617801</v>
      </c>
      <c r="AK344" s="5">
        <v>-31000</v>
      </c>
      <c r="AL344" s="5">
        <v>6617000</v>
      </c>
      <c r="AM344">
        <v>20549</v>
      </c>
      <c r="AO344">
        <v>105</v>
      </c>
      <c r="AP344" t="s">
        <v>2729</v>
      </c>
      <c r="AQ344" t="s">
        <v>2897</v>
      </c>
      <c r="AR344">
        <v>100399</v>
      </c>
      <c r="AT344" s="6" t="s">
        <v>13</v>
      </c>
      <c r="AU344">
        <v>1</v>
      </c>
      <c r="AV344" t="s">
        <v>14</v>
      </c>
      <c r="AW344" t="s">
        <v>2898</v>
      </c>
      <c r="AX344" t="s">
        <v>2899</v>
      </c>
      <c r="AY344">
        <v>105</v>
      </c>
      <c r="AZ344" t="s">
        <v>2067</v>
      </c>
      <c r="BA344" t="s">
        <v>2068</v>
      </c>
      <c r="BB344">
        <v>1</v>
      </c>
      <c r="BC344" s="7">
        <v>40150</v>
      </c>
      <c r="BD344" s="8" t="s">
        <v>19</v>
      </c>
      <c r="BF344">
        <v>5</v>
      </c>
      <c r="BG344">
        <v>294793</v>
      </c>
      <c r="BH344">
        <v>14869</v>
      </c>
      <c r="BI344" t="s">
        <v>2900</v>
      </c>
      <c r="BK344" t="s">
        <v>2901</v>
      </c>
      <c r="BU344">
        <v>41715</v>
      </c>
    </row>
    <row r="345" spans="1:73" x14ac:dyDescent="0.3">
      <c r="A345">
        <v>38230</v>
      </c>
      <c r="B345">
        <v>149248</v>
      </c>
      <c r="F345" t="s">
        <v>0</v>
      </c>
      <c r="G345" t="s">
        <v>2062</v>
      </c>
      <c r="H345" t="s">
        <v>2979</v>
      </c>
      <c r="I345" t="s">
        <v>100</v>
      </c>
      <c r="K345">
        <v>1</v>
      </c>
      <c r="L345" t="s">
        <v>3</v>
      </c>
      <c r="M345">
        <v>100399</v>
      </c>
      <c r="N345" t="s">
        <v>4</v>
      </c>
      <c r="T345" t="s">
        <v>2980</v>
      </c>
      <c r="U345" s="2">
        <v>1</v>
      </c>
      <c r="V345" t="s">
        <v>2970</v>
      </c>
      <c r="W345" t="s">
        <v>2971</v>
      </c>
      <c r="X345" s="3" t="s">
        <v>2972</v>
      </c>
      <c r="Y345" s="4">
        <v>12</v>
      </c>
      <c r="Z345" s="5">
        <v>1201</v>
      </c>
      <c r="AA345" s="5" t="s">
        <v>2971</v>
      </c>
      <c r="AB345" t="s">
        <v>2981</v>
      </c>
      <c r="AC345">
        <v>1997</v>
      </c>
      <c r="AD345">
        <v>8</v>
      </c>
      <c r="AE345">
        <v>15</v>
      </c>
      <c r="AF345" t="s">
        <v>2982</v>
      </c>
      <c r="AG345" t="s">
        <v>2982</v>
      </c>
      <c r="AI345">
        <v>-31306</v>
      </c>
      <c r="AJ345">
        <v>6729630</v>
      </c>
      <c r="AK345" s="5">
        <v>-31000</v>
      </c>
      <c r="AL345" s="5">
        <v>6729000</v>
      </c>
      <c r="AM345">
        <v>200</v>
      </c>
      <c r="AO345">
        <v>105</v>
      </c>
      <c r="AQ345" s="7"/>
      <c r="AR345">
        <v>100399</v>
      </c>
      <c r="AT345" s="6" t="s">
        <v>13</v>
      </c>
      <c r="AU345">
        <v>1</v>
      </c>
      <c r="AV345" t="s">
        <v>14</v>
      </c>
      <c r="AW345" t="s">
        <v>2983</v>
      </c>
      <c r="AX345" t="s">
        <v>2984</v>
      </c>
      <c r="AY345">
        <v>105</v>
      </c>
      <c r="AZ345" t="s">
        <v>2067</v>
      </c>
      <c r="BA345" t="s">
        <v>2068</v>
      </c>
      <c r="BC345" s="7">
        <v>41422</v>
      </c>
      <c r="BD345" s="8" t="s">
        <v>19</v>
      </c>
      <c r="BF345">
        <v>5</v>
      </c>
      <c r="BG345">
        <v>299646</v>
      </c>
      <c r="BH345">
        <v>14886</v>
      </c>
      <c r="BI345" t="s">
        <v>2985</v>
      </c>
      <c r="BK345" t="s">
        <v>2986</v>
      </c>
      <c r="BU345">
        <v>38230</v>
      </c>
    </row>
    <row r="346" spans="1:73" x14ac:dyDescent="0.3">
      <c r="A346">
        <v>38618</v>
      </c>
      <c r="B346">
        <v>148650</v>
      </c>
      <c r="F346" t="s">
        <v>0</v>
      </c>
      <c r="G346" t="s">
        <v>2062</v>
      </c>
      <c r="H346" t="s">
        <v>2987</v>
      </c>
      <c r="I346" t="s">
        <v>100</v>
      </c>
      <c r="K346">
        <v>1</v>
      </c>
      <c r="L346" t="s">
        <v>3</v>
      </c>
      <c r="M346">
        <v>100399</v>
      </c>
      <c r="N346" t="s">
        <v>4</v>
      </c>
      <c r="T346" t="s">
        <v>2980</v>
      </c>
      <c r="U346" s="2">
        <v>1</v>
      </c>
      <c r="V346" t="s">
        <v>2970</v>
      </c>
      <c r="W346" t="s">
        <v>2971</v>
      </c>
      <c r="X346" s="3" t="s">
        <v>2972</v>
      </c>
      <c r="Y346" s="4">
        <v>12</v>
      </c>
      <c r="Z346" s="5">
        <v>1201</v>
      </c>
      <c r="AA346" s="5" t="s">
        <v>2971</v>
      </c>
      <c r="AB346" t="s">
        <v>2988</v>
      </c>
      <c r="AC346">
        <v>2001</v>
      </c>
      <c r="AD346">
        <v>10</v>
      </c>
      <c r="AE346">
        <v>7</v>
      </c>
      <c r="AF346" t="s">
        <v>2317</v>
      </c>
      <c r="AG346" t="s">
        <v>2317</v>
      </c>
      <c r="AI346">
        <v>-31186</v>
      </c>
      <c r="AJ346">
        <v>6729985</v>
      </c>
      <c r="AK346" s="5">
        <v>-31000</v>
      </c>
      <c r="AL346" s="5">
        <v>6729000</v>
      </c>
      <c r="AM346">
        <v>200</v>
      </c>
      <c r="AO346">
        <v>105</v>
      </c>
      <c r="AQ346" s="7"/>
      <c r="AR346">
        <v>100399</v>
      </c>
      <c r="AT346" s="6" t="s">
        <v>13</v>
      </c>
      <c r="AU346">
        <v>1</v>
      </c>
      <c r="AV346" t="s">
        <v>14</v>
      </c>
      <c r="AW346" t="s">
        <v>2989</v>
      </c>
      <c r="AX346" t="s">
        <v>2990</v>
      </c>
      <c r="AY346">
        <v>105</v>
      </c>
      <c r="AZ346" t="s">
        <v>2067</v>
      </c>
      <c r="BA346" t="s">
        <v>2068</v>
      </c>
      <c r="BC346" s="7">
        <v>41422</v>
      </c>
      <c r="BD346" s="8" t="s">
        <v>19</v>
      </c>
      <c r="BF346">
        <v>5</v>
      </c>
      <c r="BG346">
        <v>299003</v>
      </c>
      <c r="BH346">
        <v>14888</v>
      </c>
      <c r="BI346" t="s">
        <v>2991</v>
      </c>
      <c r="BK346" t="s">
        <v>2992</v>
      </c>
      <c r="BU346">
        <v>38618</v>
      </c>
    </row>
    <row r="347" spans="1:73" x14ac:dyDescent="0.3">
      <c r="A347">
        <v>36478</v>
      </c>
      <c r="B347">
        <v>148781</v>
      </c>
      <c r="F347" t="s">
        <v>0</v>
      </c>
      <c r="G347" t="s">
        <v>2062</v>
      </c>
      <c r="H347" t="s">
        <v>2993</v>
      </c>
      <c r="I347" t="s">
        <v>100</v>
      </c>
      <c r="K347">
        <v>1</v>
      </c>
      <c r="L347" t="s">
        <v>3</v>
      </c>
      <c r="M347">
        <v>100399</v>
      </c>
      <c r="N347" t="s">
        <v>4</v>
      </c>
      <c r="T347" t="s">
        <v>2994</v>
      </c>
      <c r="U347" s="2">
        <v>1</v>
      </c>
      <c r="V347" t="s">
        <v>2970</v>
      </c>
      <c r="W347" t="s">
        <v>2971</v>
      </c>
      <c r="X347" s="3" t="s">
        <v>2972</v>
      </c>
      <c r="Y347" s="4">
        <v>12</v>
      </c>
      <c r="Z347" s="5">
        <v>1201</v>
      </c>
      <c r="AA347" s="5" t="s">
        <v>2971</v>
      </c>
      <c r="AB347" t="s">
        <v>2995</v>
      </c>
      <c r="AC347">
        <v>2002</v>
      </c>
      <c r="AD347">
        <v>10</v>
      </c>
      <c r="AE347">
        <v>29</v>
      </c>
      <c r="AF347" t="s">
        <v>2996</v>
      </c>
      <c r="AG347" t="s">
        <v>2996</v>
      </c>
      <c r="AI347">
        <v>-31748</v>
      </c>
      <c r="AJ347">
        <v>6733864</v>
      </c>
      <c r="AK347" s="5">
        <v>-31000</v>
      </c>
      <c r="AL347" s="5">
        <v>6733000</v>
      </c>
      <c r="AM347">
        <v>71</v>
      </c>
      <c r="AO347">
        <v>105</v>
      </c>
      <c r="AQ347" s="7"/>
      <c r="AR347">
        <v>100399</v>
      </c>
      <c r="AT347" s="6" t="s">
        <v>13</v>
      </c>
      <c r="AU347">
        <v>1</v>
      </c>
      <c r="AV347" t="s">
        <v>14</v>
      </c>
      <c r="AW347" t="s">
        <v>2997</v>
      </c>
      <c r="AX347" t="s">
        <v>2998</v>
      </c>
      <c r="AY347">
        <v>105</v>
      </c>
      <c r="AZ347" t="s">
        <v>2067</v>
      </c>
      <c r="BA347" t="s">
        <v>2068</v>
      </c>
      <c r="BC347" s="7">
        <v>40150</v>
      </c>
      <c r="BD347" s="8" t="s">
        <v>19</v>
      </c>
      <c r="BF347">
        <v>5</v>
      </c>
      <c r="BG347">
        <v>299138</v>
      </c>
      <c r="BH347">
        <v>14890</v>
      </c>
      <c r="BI347" t="s">
        <v>2999</v>
      </c>
      <c r="BK347" t="s">
        <v>3000</v>
      </c>
      <c r="BU347">
        <v>36478</v>
      </c>
    </row>
    <row r="348" spans="1:73" x14ac:dyDescent="0.3">
      <c r="A348">
        <v>36733</v>
      </c>
      <c r="B348">
        <v>136596</v>
      </c>
      <c r="F348" t="s">
        <v>0</v>
      </c>
      <c r="G348" t="s">
        <v>2062</v>
      </c>
      <c r="H348" t="s">
        <v>3001</v>
      </c>
      <c r="I348" t="s">
        <v>100</v>
      </c>
      <c r="K348">
        <v>1</v>
      </c>
      <c r="L348" t="s">
        <v>3</v>
      </c>
      <c r="M348">
        <v>100399</v>
      </c>
      <c r="N348" t="s">
        <v>4</v>
      </c>
      <c r="T348" t="s">
        <v>2994</v>
      </c>
      <c r="U348" s="2">
        <v>1</v>
      </c>
      <c r="V348" t="s">
        <v>2970</v>
      </c>
      <c r="W348" t="s">
        <v>2971</v>
      </c>
      <c r="X348" s="3" t="s">
        <v>2972</v>
      </c>
      <c r="Y348" s="4">
        <v>12</v>
      </c>
      <c r="Z348" s="5">
        <v>1201</v>
      </c>
      <c r="AA348" s="5" t="s">
        <v>2971</v>
      </c>
      <c r="AB348" t="s">
        <v>3002</v>
      </c>
      <c r="AC348">
        <v>2006</v>
      </c>
      <c r="AD348">
        <v>10</v>
      </c>
      <c r="AE348">
        <v>9</v>
      </c>
      <c r="AF348" t="s">
        <v>2317</v>
      </c>
      <c r="AG348" t="s">
        <v>2317</v>
      </c>
      <c r="AI348">
        <v>-31682</v>
      </c>
      <c r="AJ348">
        <v>6733629</v>
      </c>
      <c r="AK348" s="5">
        <v>-31000</v>
      </c>
      <c r="AL348" s="5">
        <v>6733000</v>
      </c>
      <c r="AM348">
        <v>200</v>
      </c>
      <c r="AO348">
        <v>105</v>
      </c>
      <c r="AQ348" s="7"/>
      <c r="AR348">
        <v>100399</v>
      </c>
      <c r="AT348" s="6" t="s">
        <v>13</v>
      </c>
      <c r="AU348">
        <v>1</v>
      </c>
      <c r="AV348" t="s">
        <v>14</v>
      </c>
      <c r="AW348" t="s">
        <v>3003</v>
      </c>
      <c r="AX348" t="s">
        <v>3004</v>
      </c>
      <c r="AY348">
        <v>105</v>
      </c>
      <c r="AZ348" t="s">
        <v>2067</v>
      </c>
      <c r="BA348" t="s">
        <v>2068</v>
      </c>
      <c r="BC348" s="7">
        <v>41422</v>
      </c>
      <c r="BD348" s="8" t="s">
        <v>19</v>
      </c>
      <c r="BF348">
        <v>5</v>
      </c>
      <c r="BG348">
        <v>287041</v>
      </c>
      <c r="BH348">
        <v>14889</v>
      </c>
      <c r="BI348" t="s">
        <v>3005</v>
      </c>
      <c r="BK348" t="s">
        <v>3006</v>
      </c>
      <c r="BU348">
        <v>36733</v>
      </c>
    </row>
    <row r="349" spans="1:73" x14ac:dyDescent="0.3">
      <c r="A349">
        <v>483549</v>
      </c>
      <c r="B349">
        <v>279136</v>
      </c>
      <c r="F349" t="s">
        <v>0</v>
      </c>
      <c r="G349" t="s">
        <v>1</v>
      </c>
      <c r="H349" t="s">
        <v>1326</v>
      </c>
      <c r="I349" s="1" t="str">
        <f>HYPERLINK(AQ349,"Hb")</f>
        <v>Hb</v>
      </c>
      <c r="K349">
        <v>1</v>
      </c>
      <c r="L349" t="s">
        <v>3</v>
      </c>
      <c r="M349">
        <v>100399</v>
      </c>
      <c r="N349" t="s">
        <v>4</v>
      </c>
      <c r="T349" t="s">
        <v>1327</v>
      </c>
      <c r="U349" s="2">
        <v>1</v>
      </c>
      <c r="V349" t="s">
        <v>1242</v>
      </c>
      <c r="W349" t="s">
        <v>1328</v>
      </c>
      <c r="X349" t="s">
        <v>1244</v>
      </c>
      <c r="Y349" s="4">
        <v>4</v>
      </c>
      <c r="Z349" s="5">
        <v>427</v>
      </c>
      <c r="AA349" s="5" t="s">
        <v>1328</v>
      </c>
      <c r="AB349" t="s">
        <v>1329</v>
      </c>
      <c r="AC349">
        <v>1995</v>
      </c>
      <c r="AD349">
        <v>1</v>
      </c>
      <c r="AE349">
        <v>1</v>
      </c>
      <c r="AF349" t="s">
        <v>1275</v>
      </c>
      <c r="AG349" t="s">
        <v>1275</v>
      </c>
      <c r="AI349">
        <v>311321</v>
      </c>
      <c r="AJ349">
        <v>6757827</v>
      </c>
      <c r="AK349" s="5">
        <v>311000</v>
      </c>
      <c r="AL349" s="5">
        <v>6757000</v>
      </c>
      <c r="AM349">
        <v>71</v>
      </c>
      <c r="AO349">
        <v>8</v>
      </c>
      <c r="AP349" t="s">
        <v>11</v>
      </c>
      <c r="AQ349" t="s">
        <v>1330</v>
      </c>
      <c r="AR349">
        <v>100399</v>
      </c>
      <c r="AT349" s="6" t="s">
        <v>13</v>
      </c>
      <c r="AU349">
        <v>1</v>
      </c>
      <c r="AV349" t="s">
        <v>14</v>
      </c>
      <c r="AW349" t="s">
        <v>1331</v>
      </c>
      <c r="AX349" t="s">
        <v>1332</v>
      </c>
      <c r="AY349">
        <v>8</v>
      </c>
      <c r="AZ349" t="s">
        <v>17</v>
      </c>
      <c r="BA349" t="s">
        <v>18</v>
      </c>
      <c r="BB349">
        <v>1</v>
      </c>
      <c r="BC349" s="7">
        <v>38748</v>
      </c>
      <c r="BD349" s="8" t="s">
        <v>19</v>
      </c>
      <c r="BF349">
        <v>3</v>
      </c>
      <c r="BG349">
        <v>452121</v>
      </c>
      <c r="BH349">
        <v>14675</v>
      </c>
      <c r="BI349" t="s">
        <v>1333</v>
      </c>
      <c r="BK349" t="s">
        <v>1334</v>
      </c>
      <c r="BU349">
        <v>483549</v>
      </c>
    </row>
    <row r="350" spans="1:73" x14ac:dyDescent="0.3">
      <c r="A350">
        <v>483496</v>
      </c>
      <c r="B350">
        <v>267917</v>
      </c>
      <c r="F350" t="s">
        <v>0</v>
      </c>
      <c r="G350" t="s">
        <v>1</v>
      </c>
      <c r="H350" t="s">
        <v>1335</v>
      </c>
      <c r="I350" s="1" t="str">
        <f>HYPERLINK(AQ350,"Hb")</f>
        <v>Hb</v>
      </c>
      <c r="K350">
        <v>1</v>
      </c>
      <c r="L350" t="s">
        <v>3</v>
      </c>
      <c r="M350">
        <v>100399</v>
      </c>
      <c r="N350" t="s">
        <v>4</v>
      </c>
      <c r="T350" t="s">
        <v>1336</v>
      </c>
      <c r="U350" s="2">
        <v>1</v>
      </c>
      <c r="V350" t="s">
        <v>1242</v>
      </c>
      <c r="W350" t="s">
        <v>1328</v>
      </c>
      <c r="X350" t="s">
        <v>1244</v>
      </c>
      <c r="Y350" s="4">
        <v>4</v>
      </c>
      <c r="Z350" s="5">
        <v>427</v>
      </c>
      <c r="AA350" s="5" t="s">
        <v>1328</v>
      </c>
      <c r="AB350" t="s">
        <v>1337</v>
      </c>
      <c r="AC350">
        <v>1995</v>
      </c>
      <c r="AD350">
        <v>9</v>
      </c>
      <c r="AE350">
        <v>20</v>
      </c>
      <c r="AF350" t="s">
        <v>1275</v>
      </c>
      <c r="AG350" t="s">
        <v>1275</v>
      </c>
      <c r="AI350">
        <v>311241</v>
      </c>
      <c r="AJ350">
        <v>6759684</v>
      </c>
      <c r="AK350" s="5">
        <v>311000</v>
      </c>
      <c r="AL350" s="5">
        <v>6759000</v>
      </c>
      <c r="AM350">
        <v>707</v>
      </c>
      <c r="AO350">
        <v>8</v>
      </c>
      <c r="AP350" t="s">
        <v>80</v>
      </c>
      <c r="AQ350" t="s">
        <v>1338</v>
      </c>
      <c r="AR350">
        <v>100399</v>
      </c>
      <c r="AT350" s="6" t="s">
        <v>13</v>
      </c>
      <c r="AU350">
        <v>1</v>
      </c>
      <c r="AV350" t="s">
        <v>14</v>
      </c>
      <c r="AW350" t="s">
        <v>1339</v>
      </c>
      <c r="AX350" t="s">
        <v>1340</v>
      </c>
      <c r="AY350">
        <v>8</v>
      </c>
      <c r="AZ350" t="s">
        <v>17</v>
      </c>
      <c r="BA350" t="s">
        <v>18</v>
      </c>
      <c r="BB350">
        <v>1</v>
      </c>
      <c r="BC350" s="7">
        <v>34982</v>
      </c>
      <c r="BD350" s="8" t="s">
        <v>19</v>
      </c>
      <c r="BF350">
        <v>3</v>
      </c>
      <c r="BG350">
        <v>439045</v>
      </c>
      <c r="BH350">
        <v>14676</v>
      </c>
      <c r="BI350" t="s">
        <v>1341</v>
      </c>
      <c r="BK350" t="s">
        <v>1342</v>
      </c>
      <c r="BU350">
        <v>483496</v>
      </c>
    </row>
    <row r="351" spans="1:73" x14ac:dyDescent="0.3">
      <c r="A351">
        <v>483405</v>
      </c>
      <c r="B351">
        <v>279135</v>
      </c>
      <c r="F351" t="s">
        <v>0</v>
      </c>
      <c r="G351" t="s">
        <v>1</v>
      </c>
      <c r="H351" t="s">
        <v>1343</v>
      </c>
      <c r="I351" s="1" t="str">
        <f>HYPERLINK(AQ351,"Hb")</f>
        <v>Hb</v>
      </c>
      <c r="K351">
        <v>1</v>
      </c>
      <c r="L351" t="s">
        <v>3</v>
      </c>
      <c r="M351">
        <v>100399</v>
      </c>
      <c r="N351" t="s">
        <v>4</v>
      </c>
      <c r="T351" t="s">
        <v>1336</v>
      </c>
      <c r="U351" s="2">
        <v>1</v>
      </c>
      <c r="V351" t="s">
        <v>1242</v>
      </c>
      <c r="W351" t="s">
        <v>1328</v>
      </c>
      <c r="X351" t="s">
        <v>1244</v>
      </c>
      <c r="Y351" s="4">
        <v>4</v>
      </c>
      <c r="Z351" s="5">
        <v>427</v>
      </c>
      <c r="AA351" s="5" t="s">
        <v>1328</v>
      </c>
      <c r="AB351" t="s">
        <v>1344</v>
      </c>
      <c r="AC351">
        <v>1995</v>
      </c>
      <c r="AD351">
        <v>9</v>
      </c>
      <c r="AE351">
        <v>28</v>
      </c>
      <c r="AF351" t="s">
        <v>1275</v>
      </c>
      <c r="AG351" t="s">
        <v>1275</v>
      </c>
      <c r="AI351">
        <v>311060</v>
      </c>
      <c r="AJ351">
        <v>6759359</v>
      </c>
      <c r="AK351" s="5">
        <v>311000</v>
      </c>
      <c r="AL351" s="5">
        <v>6759000</v>
      </c>
      <c r="AM351">
        <v>71</v>
      </c>
      <c r="AO351">
        <v>8</v>
      </c>
      <c r="AP351" t="s">
        <v>11</v>
      </c>
      <c r="AQ351" t="s">
        <v>1345</v>
      </c>
      <c r="AR351">
        <v>100399</v>
      </c>
      <c r="AT351" s="6" t="s">
        <v>13</v>
      </c>
      <c r="AU351">
        <v>1</v>
      </c>
      <c r="AV351" t="s">
        <v>14</v>
      </c>
      <c r="AW351" t="s">
        <v>1346</v>
      </c>
      <c r="AX351" t="s">
        <v>1347</v>
      </c>
      <c r="AY351">
        <v>8</v>
      </c>
      <c r="AZ351" t="s">
        <v>17</v>
      </c>
      <c r="BA351" t="s">
        <v>18</v>
      </c>
      <c r="BB351">
        <v>1</v>
      </c>
      <c r="BC351" s="7">
        <v>38748</v>
      </c>
      <c r="BD351" s="8" t="s">
        <v>19</v>
      </c>
      <c r="BF351">
        <v>3</v>
      </c>
      <c r="BG351">
        <v>452120</v>
      </c>
      <c r="BH351">
        <v>14677</v>
      </c>
      <c r="BI351" t="s">
        <v>1348</v>
      </c>
      <c r="BK351" t="s">
        <v>1349</v>
      </c>
      <c r="BU351">
        <v>483405</v>
      </c>
    </row>
    <row r="352" spans="1:73" x14ac:dyDescent="0.3">
      <c r="A352">
        <v>485002</v>
      </c>
      <c r="B352">
        <v>268395</v>
      </c>
      <c r="F352" t="s">
        <v>0</v>
      </c>
      <c r="G352" t="s">
        <v>1</v>
      </c>
      <c r="H352" t="s">
        <v>1350</v>
      </c>
      <c r="I352" s="1" t="str">
        <f>HYPERLINK(AQ352,"Hb")</f>
        <v>Hb</v>
      </c>
      <c r="K352">
        <v>1</v>
      </c>
      <c r="L352" t="s">
        <v>3</v>
      </c>
      <c r="M352">
        <v>100399</v>
      </c>
      <c r="N352" t="s">
        <v>4</v>
      </c>
      <c r="T352" t="s">
        <v>1351</v>
      </c>
      <c r="U352" s="2">
        <v>1</v>
      </c>
      <c r="V352" t="s">
        <v>1242</v>
      </c>
      <c r="W352" t="s">
        <v>1328</v>
      </c>
      <c r="X352" t="s">
        <v>1244</v>
      </c>
      <c r="Y352" s="4">
        <v>4</v>
      </c>
      <c r="Z352" s="5">
        <v>427</v>
      </c>
      <c r="AA352" s="5" t="s">
        <v>1328</v>
      </c>
      <c r="AB352" t="s">
        <v>1352</v>
      </c>
      <c r="AC352">
        <v>1995</v>
      </c>
      <c r="AD352">
        <v>10</v>
      </c>
      <c r="AE352">
        <v>28</v>
      </c>
      <c r="AF352" t="s">
        <v>1275</v>
      </c>
      <c r="AG352" t="s">
        <v>1276</v>
      </c>
      <c r="AI352">
        <v>313460</v>
      </c>
      <c r="AJ352">
        <v>6755918</v>
      </c>
      <c r="AK352" s="5">
        <v>313000</v>
      </c>
      <c r="AL352" s="5">
        <v>6755000</v>
      </c>
      <c r="AM352">
        <v>71</v>
      </c>
      <c r="AO352">
        <v>8</v>
      </c>
      <c r="AP352" t="s">
        <v>80</v>
      </c>
      <c r="AQ352" t="s">
        <v>1353</v>
      </c>
      <c r="AR352">
        <v>100399</v>
      </c>
      <c r="AT352" s="6" t="s">
        <v>13</v>
      </c>
      <c r="AU352">
        <v>1</v>
      </c>
      <c r="AV352" t="s">
        <v>14</v>
      </c>
      <c r="AW352" t="s">
        <v>1354</v>
      </c>
      <c r="AX352" t="s">
        <v>1355</v>
      </c>
      <c r="AY352">
        <v>8</v>
      </c>
      <c r="AZ352" t="s">
        <v>17</v>
      </c>
      <c r="BA352" t="s">
        <v>18</v>
      </c>
      <c r="BB352">
        <v>1</v>
      </c>
      <c r="BC352" s="7">
        <v>35338</v>
      </c>
      <c r="BD352" s="8" t="s">
        <v>19</v>
      </c>
      <c r="BF352">
        <v>3</v>
      </c>
      <c r="BG352">
        <v>439477</v>
      </c>
      <c r="BH352">
        <v>14674</v>
      </c>
      <c r="BI352" t="s">
        <v>1356</v>
      </c>
      <c r="BK352" t="s">
        <v>1357</v>
      </c>
      <c r="BU352">
        <v>485002</v>
      </c>
    </row>
    <row r="353" spans="1:73" x14ac:dyDescent="0.3">
      <c r="A353">
        <v>489213</v>
      </c>
      <c r="B353">
        <v>268393</v>
      </c>
      <c r="F353" t="s">
        <v>0</v>
      </c>
      <c r="G353" t="s">
        <v>1</v>
      </c>
      <c r="H353" t="s">
        <v>1358</v>
      </c>
      <c r="I353" s="1" t="str">
        <f>HYPERLINK(AQ353,"Hb")</f>
        <v>Hb</v>
      </c>
      <c r="K353">
        <v>1</v>
      </c>
      <c r="L353" t="s">
        <v>3</v>
      </c>
      <c r="M353">
        <v>100399</v>
      </c>
      <c r="N353" t="s">
        <v>4</v>
      </c>
      <c r="T353" t="s">
        <v>1359</v>
      </c>
      <c r="U353" s="2">
        <v>1</v>
      </c>
      <c r="V353" t="s">
        <v>1242</v>
      </c>
      <c r="W353" t="s">
        <v>1328</v>
      </c>
      <c r="X353" t="s">
        <v>1244</v>
      </c>
      <c r="Y353" s="4">
        <v>4</v>
      </c>
      <c r="Z353" s="5">
        <v>427</v>
      </c>
      <c r="AA353" s="5" t="s">
        <v>1328</v>
      </c>
      <c r="AB353" t="s">
        <v>1360</v>
      </c>
      <c r="AC353">
        <v>1995</v>
      </c>
      <c r="AD353">
        <v>10</v>
      </c>
      <c r="AE353">
        <v>27</v>
      </c>
      <c r="AF353" t="s">
        <v>1275</v>
      </c>
      <c r="AG353" t="s">
        <v>1276</v>
      </c>
      <c r="AI353">
        <v>319267</v>
      </c>
      <c r="AJ353">
        <v>6760103</v>
      </c>
      <c r="AK353" s="5">
        <v>319000</v>
      </c>
      <c r="AL353" s="5">
        <v>6761000</v>
      </c>
      <c r="AM353">
        <v>71</v>
      </c>
      <c r="AO353">
        <v>8</v>
      </c>
      <c r="AP353" t="s">
        <v>80</v>
      </c>
      <c r="AQ353" t="s">
        <v>1361</v>
      </c>
      <c r="AR353">
        <v>100399</v>
      </c>
      <c r="AT353" s="6" t="s">
        <v>13</v>
      </c>
      <c r="AU353">
        <v>1</v>
      </c>
      <c r="AV353" t="s">
        <v>14</v>
      </c>
      <c r="AW353" t="s">
        <v>1362</v>
      </c>
      <c r="AX353" t="s">
        <v>1363</v>
      </c>
      <c r="AY353">
        <v>8</v>
      </c>
      <c r="AZ353" t="s">
        <v>17</v>
      </c>
      <c r="BA353" t="s">
        <v>18</v>
      </c>
      <c r="BB353">
        <v>1</v>
      </c>
      <c r="BC353" s="7">
        <v>35338</v>
      </c>
      <c r="BD353" s="8" t="s">
        <v>19</v>
      </c>
      <c r="BF353">
        <v>3</v>
      </c>
      <c r="BG353">
        <v>439475</v>
      </c>
      <c r="BH353">
        <v>14678</v>
      </c>
      <c r="BI353" t="s">
        <v>1364</v>
      </c>
      <c r="BK353" t="s">
        <v>1365</v>
      </c>
      <c r="BU353">
        <v>489213</v>
      </c>
    </row>
    <row r="354" spans="1:73" x14ac:dyDescent="0.3">
      <c r="A354">
        <v>494120</v>
      </c>
      <c r="C354">
        <v>1</v>
      </c>
      <c r="D354">
        <v>1</v>
      </c>
      <c r="E354">
        <v>1</v>
      </c>
      <c r="F354" t="s">
        <v>0</v>
      </c>
      <c r="G354" t="s">
        <v>91</v>
      </c>
      <c r="H354" t="s">
        <v>1307</v>
      </c>
      <c r="I354" t="s">
        <v>93</v>
      </c>
      <c r="K354">
        <v>1</v>
      </c>
      <c r="L354" t="s">
        <v>3</v>
      </c>
      <c r="M354">
        <v>100399</v>
      </c>
      <c r="N354" t="s">
        <v>4</v>
      </c>
      <c r="T354" t="s">
        <v>1308</v>
      </c>
      <c r="U354" s="2">
        <v>1</v>
      </c>
      <c r="V354" t="s">
        <v>1242</v>
      </c>
      <c r="W354" t="s">
        <v>1309</v>
      </c>
      <c r="X354" s="3" t="s">
        <v>1244</v>
      </c>
      <c r="Y354" s="4">
        <v>4</v>
      </c>
      <c r="Z354" s="5">
        <v>426</v>
      </c>
      <c r="AA354" t="s">
        <v>1309</v>
      </c>
      <c r="AB354" t="s">
        <v>1310</v>
      </c>
      <c r="AC354">
        <v>2014</v>
      </c>
      <c r="AD354">
        <v>9</v>
      </c>
      <c r="AE354">
        <v>7</v>
      </c>
      <c r="AF354" t="s">
        <v>1311</v>
      </c>
      <c r="AG354" t="s">
        <v>1312</v>
      </c>
      <c r="AI354">
        <v>329031</v>
      </c>
      <c r="AJ354">
        <v>6723028</v>
      </c>
      <c r="AK354" s="5">
        <v>329000</v>
      </c>
      <c r="AL354" s="5">
        <v>6723000</v>
      </c>
      <c r="AM354">
        <v>5</v>
      </c>
      <c r="AO354">
        <v>59</v>
      </c>
      <c r="AP354" t="s">
        <v>1313</v>
      </c>
      <c r="AR354">
        <v>100399</v>
      </c>
      <c r="AT354" s="6" t="s">
        <v>13</v>
      </c>
      <c r="AU354">
        <v>1</v>
      </c>
      <c r="AV354" t="s">
        <v>14</v>
      </c>
      <c r="AW354" t="s">
        <v>1314</v>
      </c>
      <c r="AX354" t="s">
        <v>1307</v>
      </c>
      <c r="AY354">
        <v>59</v>
      </c>
      <c r="AZ354" t="s">
        <v>91</v>
      </c>
      <c r="BA354" t="s">
        <v>97</v>
      </c>
      <c r="BC354" s="7">
        <v>43961</v>
      </c>
      <c r="BD354" s="8" t="s">
        <v>19</v>
      </c>
      <c r="BF354">
        <v>4</v>
      </c>
      <c r="BG354">
        <v>386934</v>
      </c>
      <c r="BI354" t="s">
        <v>1315</v>
      </c>
      <c r="BU354">
        <v>494120</v>
      </c>
    </row>
    <row r="355" spans="1:73" x14ac:dyDescent="0.3">
      <c r="A355">
        <v>28745</v>
      </c>
      <c r="B355">
        <v>147814</v>
      </c>
      <c r="F355" t="s">
        <v>0</v>
      </c>
      <c r="G355" t="s">
        <v>2062</v>
      </c>
      <c r="H355" t="s">
        <v>2808</v>
      </c>
      <c r="I355" t="s">
        <v>100</v>
      </c>
      <c r="K355">
        <v>1</v>
      </c>
      <c r="L355" t="s">
        <v>3</v>
      </c>
      <c r="M355">
        <v>100399</v>
      </c>
      <c r="N355" t="s">
        <v>4</v>
      </c>
      <c r="T355" t="s">
        <v>2809</v>
      </c>
      <c r="U355" s="9">
        <v>3</v>
      </c>
      <c r="V355" t="s">
        <v>2725</v>
      </c>
      <c r="W355" t="s">
        <v>2810</v>
      </c>
      <c r="X355" t="s">
        <v>2727</v>
      </c>
      <c r="Y355" s="4">
        <v>11</v>
      </c>
      <c r="Z355" s="5">
        <v>1121</v>
      </c>
      <c r="AA355" s="5" t="s">
        <v>2810</v>
      </c>
      <c r="AB355" t="s">
        <v>2811</v>
      </c>
      <c r="AC355">
        <v>1996</v>
      </c>
      <c r="AD355">
        <v>10</v>
      </c>
      <c r="AE355">
        <v>5</v>
      </c>
      <c r="AF355" t="s">
        <v>2812</v>
      </c>
      <c r="AG355" t="s">
        <v>2813</v>
      </c>
      <c r="AI355">
        <v>-33904</v>
      </c>
      <c r="AJ355">
        <v>6544291</v>
      </c>
      <c r="AK355" s="5">
        <v>-33000</v>
      </c>
      <c r="AL355" s="5">
        <v>6545000</v>
      </c>
      <c r="AM355">
        <v>11837</v>
      </c>
      <c r="AO355">
        <v>105</v>
      </c>
      <c r="AQ355" s="7"/>
      <c r="AR355">
        <v>100399</v>
      </c>
      <c r="AT355" s="6" t="s">
        <v>13</v>
      </c>
      <c r="AU355">
        <v>1</v>
      </c>
      <c r="AV355" t="s">
        <v>14</v>
      </c>
      <c r="AW355" t="s">
        <v>2814</v>
      </c>
      <c r="AX355" t="s">
        <v>2815</v>
      </c>
      <c r="AY355">
        <v>105</v>
      </c>
      <c r="AZ355" t="s">
        <v>2067</v>
      </c>
      <c r="BA355" t="s">
        <v>2068</v>
      </c>
      <c r="BC355" s="7">
        <v>40150</v>
      </c>
      <c r="BD355" s="8" t="s">
        <v>19</v>
      </c>
      <c r="BF355">
        <v>5</v>
      </c>
      <c r="BG355">
        <v>298433</v>
      </c>
      <c r="BH355">
        <v>14858</v>
      </c>
      <c r="BI355" t="s">
        <v>2816</v>
      </c>
      <c r="BK355" t="s">
        <v>2817</v>
      </c>
      <c r="BU355">
        <v>28745</v>
      </c>
    </row>
    <row r="356" spans="1:73" x14ac:dyDescent="0.3">
      <c r="A356">
        <v>28727</v>
      </c>
      <c r="B356">
        <v>137013</v>
      </c>
      <c r="F356" t="s">
        <v>0</v>
      </c>
      <c r="G356" t="s">
        <v>2062</v>
      </c>
      <c r="H356" t="s">
        <v>2818</v>
      </c>
      <c r="I356" t="s">
        <v>100</v>
      </c>
      <c r="K356">
        <v>1</v>
      </c>
      <c r="L356" t="s">
        <v>3</v>
      </c>
      <c r="M356">
        <v>100399</v>
      </c>
      <c r="N356" t="s">
        <v>4</v>
      </c>
      <c r="T356" t="s">
        <v>2809</v>
      </c>
      <c r="U356" s="9">
        <v>3</v>
      </c>
      <c r="V356" t="s">
        <v>2725</v>
      </c>
      <c r="W356" t="s">
        <v>2810</v>
      </c>
      <c r="X356" t="s">
        <v>2727</v>
      </c>
      <c r="Y356" s="4">
        <v>11</v>
      </c>
      <c r="Z356" s="5">
        <v>1121</v>
      </c>
      <c r="AA356" s="5" t="s">
        <v>2810</v>
      </c>
      <c r="AB356" t="s">
        <v>2819</v>
      </c>
      <c r="AC356">
        <v>2010</v>
      </c>
      <c r="AD356">
        <v>9</v>
      </c>
      <c r="AE356">
        <v>14</v>
      </c>
      <c r="AF356" t="s">
        <v>2820</v>
      </c>
      <c r="AG356" t="s">
        <v>2820</v>
      </c>
      <c r="AI356">
        <v>-33904</v>
      </c>
      <c r="AJ356">
        <v>6544291</v>
      </c>
      <c r="AK356" s="5">
        <v>-33000</v>
      </c>
      <c r="AL356" s="5">
        <v>6545000</v>
      </c>
      <c r="AM356">
        <v>11837</v>
      </c>
      <c r="AO356">
        <v>105</v>
      </c>
      <c r="AQ356" s="7"/>
      <c r="AR356">
        <v>100399</v>
      </c>
      <c r="AT356" s="6" t="s">
        <v>13</v>
      </c>
      <c r="AU356">
        <v>1</v>
      </c>
      <c r="AV356" t="s">
        <v>14</v>
      </c>
      <c r="AW356" t="s">
        <v>2814</v>
      </c>
      <c r="AX356" t="s">
        <v>2821</v>
      </c>
      <c r="AY356">
        <v>105</v>
      </c>
      <c r="AZ356" t="s">
        <v>2067</v>
      </c>
      <c r="BA356" t="s">
        <v>2068</v>
      </c>
      <c r="BC356" s="7">
        <v>40920</v>
      </c>
      <c r="BD356" s="8" t="s">
        <v>19</v>
      </c>
      <c r="BF356">
        <v>5</v>
      </c>
      <c r="BG356">
        <v>287466</v>
      </c>
      <c r="BH356">
        <v>14861</v>
      </c>
      <c r="BI356" t="s">
        <v>2822</v>
      </c>
      <c r="BK356" t="s">
        <v>2823</v>
      </c>
      <c r="BU356">
        <v>28727</v>
      </c>
    </row>
    <row r="357" spans="1:73" x14ac:dyDescent="0.3">
      <c r="A357">
        <v>30928</v>
      </c>
      <c r="B357">
        <v>137611</v>
      </c>
      <c r="F357" t="s">
        <v>0</v>
      </c>
      <c r="G357" t="s">
        <v>2062</v>
      </c>
      <c r="H357" t="s">
        <v>2766</v>
      </c>
      <c r="I357" t="s">
        <v>100</v>
      </c>
      <c r="K357">
        <v>1</v>
      </c>
      <c r="L357" t="s">
        <v>3</v>
      </c>
      <c r="M357">
        <v>100399</v>
      </c>
      <c r="N357" t="s">
        <v>4</v>
      </c>
      <c r="T357" t="s">
        <v>2767</v>
      </c>
      <c r="U357" s="2">
        <v>1</v>
      </c>
      <c r="V357" t="s">
        <v>2725</v>
      </c>
      <c r="W357" t="s">
        <v>2768</v>
      </c>
      <c r="X357" t="s">
        <v>2727</v>
      </c>
      <c r="Y357" s="4">
        <v>11</v>
      </c>
      <c r="Z357" s="5">
        <v>1103</v>
      </c>
      <c r="AA357" s="5" t="s">
        <v>2768</v>
      </c>
      <c r="AB357" t="s">
        <v>2769</v>
      </c>
      <c r="AC357">
        <v>2004</v>
      </c>
      <c r="AD357">
        <v>8</v>
      </c>
      <c r="AE357">
        <v>28</v>
      </c>
      <c r="AF357" t="s">
        <v>2770</v>
      </c>
      <c r="AG357" t="s">
        <v>2770</v>
      </c>
      <c r="AI357">
        <v>-33275</v>
      </c>
      <c r="AJ357">
        <v>6564813</v>
      </c>
      <c r="AK357" s="5">
        <v>-33000</v>
      </c>
      <c r="AL357" s="5">
        <v>6565000</v>
      </c>
      <c r="AM357">
        <v>0</v>
      </c>
      <c r="AO357">
        <v>105</v>
      </c>
      <c r="AQ357" s="7"/>
      <c r="AR357">
        <v>100399</v>
      </c>
      <c r="AT357" s="6" t="s">
        <v>13</v>
      </c>
      <c r="AU357">
        <v>1</v>
      </c>
      <c r="AV357" t="s">
        <v>14</v>
      </c>
      <c r="AW357" t="s">
        <v>2771</v>
      </c>
      <c r="AX357" t="s">
        <v>2772</v>
      </c>
      <c r="AY357">
        <v>105</v>
      </c>
      <c r="AZ357" t="s">
        <v>2067</v>
      </c>
      <c r="BA357" t="s">
        <v>2068</v>
      </c>
      <c r="BC357" s="7">
        <v>41954</v>
      </c>
      <c r="BD357" s="8" t="s">
        <v>19</v>
      </c>
      <c r="BF357">
        <v>5</v>
      </c>
      <c r="BG357">
        <v>288050</v>
      </c>
      <c r="BH357">
        <v>14854</v>
      </c>
      <c r="BI357" t="s">
        <v>2773</v>
      </c>
      <c r="BK357" t="s">
        <v>2774</v>
      </c>
      <c r="BU357">
        <v>30928</v>
      </c>
    </row>
    <row r="358" spans="1:73" x14ac:dyDescent="0.3">
      <c r="A358">
        <v>30929</v>
      </c>
      <c r="B358">
        <v>137612</v>
      </c>
      <c r="F358" t="s">
        <v>0</v>
      </c>
      <c r="G358" t="s">
        <v>2062</v>
      </c>
      <c r="H358" t="s">
        <v>2775</v>
      </c>
      <c r="I358" t="s">
        <v>100</v>
      </c>
      <c r="K358">
        <v>1</v>
      </c>
      <c r="L358" t="s">
        <v>3</v>
      </c>
      <c r="M358">
        <v>100399</v>
      </c>
      <c r="N358" t="s">
        <v>4</v>
      </c>
      <c r="T358" t="s">
        <v>2767</v>
      </c>
      <c r="U358" s="2">
        <v>1</v>
      </c>
      <c r="V358" t="s">
        <v>2725</v>
      </c>
      <c r="W358" t="s">
        <v>2768</v>
      </c>
      <c r="X358" t="s">
        <v>2727</v>
      </c>
      <c r="Y358" s="4">
        <v>11</v>
      </c>
      <c r="Z358" s="5">
        <v>1103</v>
      </c>
      <c r="AA358" s="5" t="s">
        <v>2768</v>
      </c>
      <c r="AB358" t="s">
        <v>2776</v>
      </c>
      <c r="AC358">
        <v>2004</v>
      </c>
      <c r="AD358">
        <v>8</v>
      </c>
      <c r="AE358">
        <v>28</v>
      </c>
      <c r="AF358" t="s">
        <v>2770</v>
      </c>
      <c r="AG358" t="s">
        <v>2770</v>
      </c>
      <c r="AI358">
        <v>-33275</v>
      </c>
      <c r="AJ358">
        <v>6564813</v>
      </c>
      <c r="AK358" s="5">
        <v>-33000</v>
      </c>
      <c r="AL358" s="5">
        <v>6565000</v>
      </c>
      <c r="AM358">
        <v>0</v>
      </c>
      <c r="AO358">
        <v>105</v>
      </c>
      <c r="AQ358" s="7"/>
      <c r="AR358">
        <v>100399</v>
      </c>
      <c r="AT358" s="6" t="s">
        <v>13</v>
      </c>
      <c r="AU358">
        <v>1</v>
      </c>
      <c r="AV358" t="s">
        <v>14</v>
      </c>
      <c r="AW358" t="s">
        <v>2771</v>
      </c>
      <c r="AX358" t="s">
        <v>2777</v>
      </c>
      <c r="AY358">
        <v>105</v>
      </c>
      <c r="AZ358" t="s">
        <v>2067</v>
      </c>
      <c r="BA358" t="s">
        <v>2068</v>
      </c>
      <c r="BC358" s="7">
        <v>41954</v>
      </c>
      <c r="BD358" s="8" t="s">
        <v>19</v>
      </c>
      <c r="BF358">
        <v>5</v>
      </c>
      <c r="BG358">
        <v>288051</v>
      </c>
      <c r="BH358">
        <v>14855</v>
      </c>
      <c r="BI358" t="s">
        <v>2778</v>
      </c>
      <c r="BK358" t="s">
        <v>2779</v>
      </c>
      <c r="BU358">
        <v>30929</v>
      </c>
    </row>
    <row r="359" spans="1:73" x14ac:dyDescent="0.3">
      <c r="A359">
        <v>33092</v>
      </c>
      <c r="B359">
        <v>148767</v>
      </c>
      <c r="F359" t="s">
        <v>0</v>
      </c>
      <c r="G359" t="s">
        <v>2062</v>
      </c>
      <c r="H359" t="s">
        <v>2780</v>
      </c>
      <c r="I359" t="s">
        <v>100</v>
      </c>
      <c r="K359">
        <v>1</v>
      </c>
      <c r="L359" t="s">
        <v>3</v>
      </c>
      <c r="M359">
        <v>100399</v>
      </c>
      <c r="N359" t="s">
        <v>4</v>
      </c>
      <c r="T359" t="s">
        <v>2781</v>
      </c>
      <c r="U359" s="9">
        <v>3</v>
      </c>
      <c r="V359" t="s">
        <v>2725</v>
      </c>
      <c r="W359" t="s">
        <v>2768</v>
      </c>
      <c r="X359" t="s">
        <v>2727</v>
      </c>
      <c r="Y359" s="4">
        <v>11</v>
      </c>
      <c r="Z359" s="5">
        <v>1103</v>
      </c>
      <c r="AA359" s="5" t="s">
        <v>2768</v>
      </c>
      <c r="AB359" t="s">
        <v>2782</v>
      </c>
      <c r="AC359">
        <v>2002</v>
      </c>
      <c r="AD359">
        <v>10</v>
      </c>
      <c r="AE359">
        <v>6</v>
      </c>
      <c r="AF359" t="s">
        <v>2317</v>
      </c>
      <c r="AG359" t="s">
        <v>2317</v>
      </c>
      <c r="AI359">
        <v>-32626</v>
      </c>
      <c r="AJ359">
        <v>6573815</v>
      </c>
      <c r="AK359" s="5">
        <v>-33000</v>
      </c>
      <c r="AL359" s="5">
        <v>6573000</v>
      </c>
      <c r="AM359">
        <v>10754</v>
      </c>
      <c r="AO359">
        <v>105</v>
      </c>
      <c r="AQ359" s="7"/>
      <c r="AR359">
        <v>100399</v>
      </c>
      <c r="AT359" s="6" t="s">
        <v>13</v>
      </c>
      <c r="AU359">
        <v>1</v>
      </c>
      <c r="AV359" t="s">
        <v>14</v>
      </c>
      <c r="AW359" t="s">
        <v>2783</v>
      </c>
      <c r="AX359" t="s">
        <v>2784</v>
      </c>
      <c r="AY359">
        <v>105</v>
      </c>
      <c r="AZ359" t="s">
        <v>2067</v>
      </c>
      <c r="BA359" t="s">
        <v>2068</v>
      </c>
      <c r="BC359" s="7">
        <v>40150</v>
      </c>
      <c r="BD359" s="8" t="s">
        <v>19</v>
      </c>
      <c r="BF359">
        <v>5</v>
      </c>
      <c r="BG359">
        <v>299126</v>
      </c>
      <c r="BH359">
        <v>14852</v>
      </c>
      <c r="BI359" t="s">
        <v>2785</v>
      </c>
      <c r="BK359" t="s">
        <v>2786</v>
      </c>
      <c r="BU359">
        <v>33092</v>
      </c>
    </row>
    <row r="360" spans="1:73" x14ac:dyDescent="0.3">
      <c r="A360">
        <v>33093</v>
      </c>
      <c r="B360">
        <v>148768</v>
      </c>
      <c r="F360" t="s">
        <v>0</v>
      </c>
      <c r="G360" t="s">
        <v>2062</v>
      </c>
      <c r="H360" t="s">
        <v>2787</v>
      </c>
      <c r="I360" t="s">
        <v>100</v>
      </c>
      <c r="K360">
        <v>1</v>
      </c>
      <c r="L360" t="s">
        <v>3</v>
      </c>
      <c r="M360">
        <v>100399</v>
      </c>
      <c r="N360" t="s">
        <v>4</v>
      </c>
      <c r="T360" t="s">
        <v>2781</v>
      </c>
      <c r="U360" s="9">
        <v>3</v>
      </c>
      <c r="V360" t="s">
        <v>2725</v>
      </c>
      <c r="W360" t="s">
        <v>2768</v>
      </c>
      <c r="X360" t="s">
        <v>2727</v>
      </c>
      <c r="Y360" s="4">
        <v>11</v>
      </c>
      <c r="Z360" s="5">
        <v>1103</v>
      </c>
      <c r="AA360" s="5" t="s">
        <v>2768</v>
      </c>
      <c r="AB360" t="s">
        <v>2782</v>
      </c>
      <c r="AC360">
        <v>2002</v>
      </c>
      <c r="AD360">
        <v>10</v>
      </c>
      <c r="AE360">
        <v>6</v>
      </c>
      <c r="AF360" t="s">
        <v>2317</v>
      </c>
      <c r="AG360" t="s">
        <v>2317</v>
      </c>
      <c r="AI360">
        <v>-32626</v>
      </c>
      <c r="AJ360">
        <v>6573815</v>
      </c>
      <c r="AK360" s="5">
        <v>-33000</v>
      </c>
      <c r="AL360" s="5">
        <v>6573000</v>
      </c>
      <c r="AM360">
        <v>10754</v>
      </c>
      <c r="AO360">
        <v>105</v>
      </c>
      <c r="AQ360" s="7"/>
      <c r="AR360">
        <v>100399</v>
      </c>
      <c r="AT360" s="6" t="s">
        <v>13</v>
      </c>
      <c r="AU360">
        <v>1</v>
      </c>
      <c r="AV360" t="s">
        <v>14</v>
      </c>
      <c r="AW360" t="s">
        <v>2783</v>
      </c>
      <c r="AX360" t="s">
        <v>2788</v>
      </c>
      <c r="AY360">
        <v>105</v>
      </c>
      <c r="AZ360" t="s">
        <v>2067</v>
      </c>
      <c r="BA360" t="s">
        <v>2068</v>
      </c>
      <c r="BC360" s="7">
        <v>40150</v>
      </c>
      <c r="BD360" s="8" t="s">
        <v>19</v>
      </c>
      <c r="BF360">
        <v>5</v>
      </c>
      <c r="BG360">
        <v>299127</v>
      </c>
      <c r="BH360">
        <v>14853</v>
      </c>
      <c r="BI360" t="s">
        <v>2789</v>
      </c>
      <c r="BK360" t="s">
        <v>2790</v>
      </c>
      <c r="BU360">
        <v>33093</v>
      </c>
    </row>
    <row r="361" spans="1:73" x14ac:dyDescent="0.3">
      <c r="A361">
        <v>32713</v>
      </c>
      <c r="B361">
        <v>143350</v>
      </c>
      <c r="F361" t="s">
        <v>0</v>
      </c>
      <c r="G361" t="s">
        <v>2062</v>
      </c>
      <c r="H361" t="s">
        <v>3007</v>
      </c>
      <c r="I361" s="1" t="str">
        <f>HYPERLINK(AQ361,"Hb")</f>
        <v>Hb</v>
      </c>
      <c r="K361">
        <v>1</v>
      </c>
      <c r="L361" t="s">
        <v>3</v>
      </c>
      <c r="M361">
        <v>100399</v>
      </c>
      <c r="N361" t="s">
        <v>4</v>
      </c>
      <c r="T361" t="s">
        <v>3008</v>
      </c>
      <c r="U361" s="2">
        <v>1</v>
      </c>
      <c r="V361" t="s">
        <v>2970</v>
      </c>
      <c r="W361" t="s">
        <v>2971</v>
      </c>
      <c r="X361" s="3" t="s">
        <v>2972</v>
      </c>
      <c r="Y361" s="4">
        <v>12</v>
      </c>
      <c r="Z361" s="5">
        <v>1201</v>
      </c>
      <c r="AA361" s="5" t="s">
        <v>2971</v>
      </c>
      <c r="AB361" t="s">
        <v>3009</v>
      </c>
      <c r="AC361">
        <v>1930</v>
      </c>
      <c r="AD361">
        <v>8</v>
      </c>
      <c r="AE361">
        <v>25</v>
      </c>
      <c r="AF361" t="s">
        <v>3010</v>
      </c>
      <c r="AG361" t="s">
        <v>3010</v>
      </c>
      <c r="AI361">
        <v>-32646</v>
      </c>
      <c r="AJ361">
        <v>6737082</v>
      </c>
      <c r="AK361" s="5">
        <v>-33000</v>
      </c>
      <c r="AL361" s="5">
        <v>6737000</v>
      </c>
      <c r="AM361">
        <v>200</v>
      </c>
      <c r="AO361">
        <v>105</v>
      </c>
      <c r="AQ361" t="s">
        <v>3011</v>
      </c>
      <c r="AR361">
        <v>100399</v>
      </c>
      <c r="AT361" s="6" t="s">
        <v>13</v>
      </c>
      <c r="AU361">
        <v>1</v>
      </c>
      <c r="AV361" t="s">
        <v>14</v>
      </c>
      <c r="AW361" t="s">
        <v>3012</v>
      </c>
      <c r="AX361" t="s">
        <v>3013</v>
      </c>
      <c r="AY361">
        <v>105</v>
      </c>
      <c r="AZ361" t="s">
        <v>2067</v>
      </c>
      <c r="BA361" t="s">
        <v>2068</v>
      </c>
      <c r="BB361">
        <v>1</v>
      </c>
      <c r="BC361" s="7">
        <v>41422</v>
      </c>
      <c r="BD361" s="8" t="s">
        <v>19</v>
      </c>
      <c r="BF361">
        <v>5</v>
      </c>
      <c r="BG361">
        <v>294803</v>
      </c>
      <c r="BH361">
        <v>14877</v>
      </c>
      <c r="BI361" t="s">
        <v>3014</v>
      </c>
      <c r="BK361" t="s">
        <v>3015</v>
      </c>
      <c r="BU361">
        <v>32713</v>
      </c>
    </row>
    <row r="362" spans="1:73" x14ac:dyDescent="0.3">
      <c r="A362">
        <v>32435</v>
      </c>
      <c r="B362">
        <v>329734</v>
      </c>
      <c r="F362" t="s">
        <v>0</v>
      </c>
      <c r="G362" t="s">
        <v>1</v>
      </c>
      <c r="H362" t="s">
        <v>3016</v>
      </c>
      <c r="I362" s="1" t="str">
        <f>HYPERLINK(AQ362,"Hb")</f>
        <v>Hb</v>
      </c>
      <c r="K362">
        <v>1</v>
      </c>
      <c r="L362" t="s">
        <v>3</v>
      </c>
      <c r="M362">
        <v>100399</v>
      </c>
      <c r="N362" t="s">
        <v>4</v>
      </c>
      <c r="T362" t="s">
        <v>3008</v>
      </c>
      <c r="U362" s="2">
        <v>1</v>
      </c>
      <c r="V362" t="s">
        <v>2970</v>
      </c>
      <c r="W362" t="s">
        <v>2971</v>
      </c>
      <c r="X362" s="3" t="s">
        <v>2972</v>
      </c>
      <c r="Y362" s="4">
        <v>12</v>
      </c>
      <c r="Z362" s="5">
        <v>1201</v>
      </c>
      <c r="AA362" s="5" t="s">
        <v>2971</v>
      </c>
      <c r="AB362" t="s">
        <v>3017</v>
      </c>
      <c r="AC362">
        <v>1930</v>
      </c>
      <c r="AD362">
        <v>9</v>
      </c>
      <c r="AE362">
        <v>1</v>
      </c>
      <c r="AF362" t="s">
        <v>3018</v>
      </c>
      <c r="AG362" t="s">
        <v>3018</v>
      </c>
      <c r="AI362">
        <v>-32663</v>
      </c>
      <c r="AJ362">
        <v>6737118</v>
      </c>
      <c r="AK362" s="5">
        <v>-33000</v>
      </c>
      <c r="AL362" s="5">
        <v>6737000</v>
      </c>
      <c r="AM362">
        <v>250</v>
      </c>
      <c r="AO362">
        <v>8</v>
      </c>
      <c r="AP362" t="s">
        <v>80</v>
      </c>
      <c r="AQ362" t="s">
        <v>3019</v>
      </c>
      <c r="AR362">
        <v>100399</v>
      </c>
      <c r="AT362" s="6" t="s">
        <v>13</v>
      </c>
      <c r="AU362">
        <v>1</v>
      </c>
      <c r="AV362" t="s">
        <v>14</v>
      </c>
      <c r="AW362" t="s">
        <v>3020</v>
      </c>
      <c r="AX362" t="s">
        <v>3021</v>
      </c>
      <c r="AY362">
        <v>8</v>
      </c>
      <c r="AZ362" t="s">
        <v>17</v>
      </c>
      <c r="BA362" t="s">
        <v>18</v>
      </c>
      <c r="BB362">
        <v>1</v>
      </c>
      <c r="BC362" s="7">
        <v>42718</v>
      </c>
      <c r="BD362" s="8" t="s">
        <v>19</v>
      </c>
      <c r="BF362">
        <v>3</v>
      </c>
      <c r="BG362">
        <v>500113</v>
      </c>
      <c r="BH362">
        <v>14879</v>
      </c>
      <c r="BI362" t="s">
        <v>3022</v>
      </c>
      <c r="BK362" t="s">
        <v>3023</v>
      </c>
      <c r="BU362">
        <v>32435</v>
      </c>
    </row>
    <row r="363" spans="1:73" x14ac:dyDescent="0.3">
      <c r="A363">
        <v>32714</v>
      </c>
      <c r="B363">
        <v>143353</v>
      </c>
      <c r="F363" t="s">
        <v>0</v>
      </c>
      <c r="G363" t="s">
        <v>2062</v>
      </c>
      <c r="H363" t="s">
        <v>3024</v>
      </c>
      <c r="I363" s="1" t="str">
        <f>HYPERLINK(AQ363,"Hb")</f>
        <v>Hb</v>
      </c>
      <c r="K363">
        <v>1</v>
      </c>
      <c r="L363" t="s">
        <v>3</v>
      </c>
      <c r="M363">
        <v>100399</v>
      </c>
      <c r="N363" t="s">
        <v>4</v>
      </c>
      <c r="T363" t="s">
        <v>3008</v>
      </c>
      <c r="U363" s="2">
        <v>1</v>
      </c>
      <c r="V363" t="s">
        <v>2970</v>
      </c>
      <c r="W363" t="s">
        <v>2971</v>
      </c>
      <c r="X363" s="3" t="s">
        <v>2972</v>
      </c>
      <c r="Y363" s="4">
        <v>12</v>
      </c>
      <c r="Z363" s="5">
        <v>1201</v>
      </c>
      <c r="AA363" s="5" t="s">
        <v>2971</v>
      </c>
      <c r="AB363" t="s">
        <v>3009</v>
      </c>
      <c r="AC363">
        <v>1930</v>
      </c>
      <c r="AD363">
        <v>10</v>
      </c>
      <c r="AE363">
        <v>2</v>
      </c>
      <c r="AF363" t="s">
        <v>3010</v>
      </c>
      <c r="AG363" t="s">
        <v>3010</v>
      </c>
      <c r="AI363">
        <v>-32646</v>
      </c>
      <c r="AJ363">
        <v>6737082</v>
      </c>
      <c r="AK363" s="5">
        <v>-33000</v>
      </c>
      <c r="AL363" s="5">
        <v>6737000</v>
      </c>
      <c r="AM363">
        <v>200</v>
      </c>
      <c r="AO363">
        <v>105</v>
      </c>
      <c r="AQ363" t="s">
        <v>3025</v>
      </c>
      <c r="AR363">
        <v>100399</v>
      </c>
      <c r="AT363" s="6" t="s">
        <v>13</v>
      </c>
      <c r="AU363">
        <v>1</v>
      </c>
      <c r="AV363" t="s">
        <v>14</v>
      </c>
      <c r="AW363" t="s">
        <v>3012</v>
      </c>
      <c r="AX363" t="s">
        <v>3026</v>
      </c>
      <c r="AY363">
        <v>105</v>
      </c>
      <c r="AZ363" t="s">
        <v>2067</v>
      </c>
      <c r="BA363" t="s">
        <v>2068</v>
      </c>
      <c r="BB363">
        <v>1</v>
      </c>
      <c r="BC363" s="7">
        <v>41422</v>
      </c>
      <c r="BD363" s="8" t="s">
        <v>19</v>
      </c>
      <c r="BF363">
        <v>5</v>
      </c>
      <c r="BG363">
        <v>294806</v>
      </c>
      <c r="BH363">
        <v>14878</v>
      </c>
      <c r="BI363" t="s">
        <v>3027</v>
      </c>
      <c r="BK363" t="s">
        <v>3028</v>
      </c>
      <c r="BU363">
        <v>32714</v>
      </c>
    </row>
    <row r="364" spans="1:73" x14ac:dyDescent="0.3">
      <c r="A364">
        <v>32715</v>
      </c>
      <c r="B364">
        <v>143354</v>
      </c>
      <c r="F364" t="s">
        <v>0</v>
      </c>
      <c r="G364" t="s">
        <v>2062</v>
      </c>
      <c r="H364" t="s">
        <v>3029</v>
      </c>
      <c r="I364" s="1" t="str">
        <f>HYPERLINK(AQ364,"Hb")</f>
        <v>Hb</v>
      </c>
      <c r="K364">
        <v>1</v>
      </c>
      <c r="L364" t="s">
        <v>3</v>
      </c>
      <c r="M364">
        <v>100399</v>
      </c>
      <c r="N364" t="s">
        <v>4</v>
      </c>
      <c r="T364" t="s">
        <v>3008</v>
      </c>
      <c r="U364" s="2">
        <v>1</v>
      </c>
      <c r="V364" t="s">
        <v>2970</v>
      </c>
      <c r="W364" t="s">
        <v>2971</v>
      </c>
      <c r="X364" s="3" t="s">
        <v>2972</v>
      </c>
      <c r="Y364" s="4">
        <v>12</v>
      </c>
      <c r="Z364" s="5">
        <v>1201</v>
      </c>
      <c r="AA364" s="5" t="s">
        <v>2971</v>
      </c>
      <c r="AB364" t="s">
        <v>3030</v>
      </c>
      <c r="AC364">
        <v>1965</v>
      </c>
      <c r="AD364">
        <v>8</v>
      </c>
      <c r="AE364">
        <v>29</v>
      </c>
      <c r="AF364" t="s">
        <v>43</v>
      </c>
      <c r="AG364" t="s">
        <v>43</v>
      </c>
      <c r="AI364">
        <v>-32646</v>
      </c>
      <c r="AJ364">
        <v>6737082</v>
      </c>
      <c r="AK364" s="5">
        <v>-33000</v>
      </c>
      <c r="AL364" s="5">
        <v>6737000</v>
      </c>
      <c r="AM364">
        <v>200</v>
      </c>
      <c r="AO364">
        <v>105</v>
      </c>
      <c r="AP364" t="s">
        <v>2729</v>
      </c>
      <c r="AQ364" t="s">
        <v>3031</v>
      </c>
      <c r="AR364">
        <v>100399</v>
      </c>
      <c r="AT364" s="6" t="s">
        <v>13</v>
      </c>
      <c r="AU364">
        <v>1</v>
      </c>
      <c r="AV364" t="s">
        <v>14</v>
      </c>
      <c r="AW364" t="s">
        <v>3012</v>
      </c>
      <c r="AX364" t="s">
        <v>3032</v>
      </c>
      <c r="AY364">
        <v>105</v>
      </c>
      <c r="AZ364" t="s">
        <v>2067</v>
      </c>
      <c r="BA364" t="s">
        <v>2068</v>
      </c>
      <c r="BB364">
        <v>1</v>
      </c>
      <c r="BC364" s="7">
        <v>41422</v>
      </c>
      <c r="BD364" s="8" t="s">
        <v>19</v>
      </c>
      <c r="BF364">
        <v>5</v>
      </c>
      <c r="BG364">
        <v>294807</v>
      </c>
      <c r="BH364">
        <v>14883</v>
      </c>
      <c r="BI364" t="s">
        <v>3033</v>
      </c>
      <c r="BK364" t="s">
        <v>3034</v>
      </c>
      <c r="BU364">
        <v>32715</v>
      </c>
    </row>
    <row r="365" spans="1:73" x14ac:dyDescent="0.3">
      <c r="A365">
        <v>32716</v>
      </c>
      <c r="B365">
        <v>143355</v>
      </c>
      <c r="F365" t="s">
        <v>0</v>
      </c>
      <c r="G365" t="s">
        <v>2062</v>
      </c>
      <c r="H365" t="s">
        <v>3035</v>
      </c>
      <c r="I365" s="1" t="str">
        <f>HYPERLINK(AQ365,"Hb")</f>
        <v>Hb</v>
      </c>
      <c r="K365">
        <v>1</v>
      </c>
      <c r="L365" t="s">
        <v>3</v>
      </c>
      <c r="M365">
        <v>100399</v>
      </c>
      <c r="N365" t="s">
        <v>4</v>
      </c>
      <c r="T365" t="s">
        <v>3008</v>
      </c>
      <c r="U365" s="2">
        <v>1</v>
      </c>
      <c r="V365" t="s">
        <v>2970</v>
      </c>
      <c r="W365" t="s">
        <v>2971</v>
      </c>
      <c r="X365" s="3" t="s">
        <v>2972</v>
      </c>
      <c r="Y365" s="4">
        <v>12</v>
      </c>
      <c r="Z365" s="5">
        <v>1201</v>
      </c>
      <c r="AA365" s="5" t="s">
        <v>2971</v>
      </c>
      <c r="AB365" t="s">
        <v>3036</v>
      </c>
      <c r="AC365">
        <v>1966</v>
      </c>
      <c r="AD365">
        <v>10</v>
      </c>
      <c r="AE365">
        <v>12</v>
      </c>
      <c r="AF365" t="s">
        <v>43</v>
      </c>
      <c r="AG365" t="s">
        <v>43</v>
      </c>
      <c r="AI365">
        <v>-32646</v>
      </c>
      <c r="AJ365">
        <v>6737082</v>
      </c>
      <c r="AK365" s="5">
        <v>-33000</v>
      </c>
      <c r="AL365" s="5">
        <v>6737000</v>
      </c>
      <c r="AM365">
        <v>200</v>
      </c>
      <c r="AO365">
        <v>105</v>
      </c>
      <c r="AP365" t="s">
        <v>2729</v>
      </c>
      <c r="AQ365" t="s">
        <v>3037</v>
      </c>
      <c r="AR365">
        <v>100399</v>
      </c>
      <c r="AT365" s="6" t="s">
        <v>13</v>
      </c>
      <c r="AU365">
        <v>1</v>
      </c>
      <c r="AV365" t="s">
        <v>14</v>
      </c>
      <c r="AW365" t="s">
        <v>3012</v>
      </c>
      <c r="AX365" t="s">
        <v>3038</v>
      </c>
      <c r="AY365">
        <v>105</v>
      </c>
      <c r="AZ365" t="s">
        <v>2067</v>
      </c>
      <c r="BA365" t="s">
        <v>2068</v>
      </c>
      <c r="BB365">
        <v>1</v>
      </c>
      <c r="BC365" s="7">
        <v>41422</v>
      </c>
      <c r="BD365" s="8" t="s">
        <v>19</v>
      </c>
      <c r="BF365">
        <v>5</v>
      </c>
      <c r="BG365">
        <v>294808</v>
      </c>
      <c r="BH365">
        <v>14884</v>
      </c>
      <c r="BI365" t="s">
        <v>3039</v>
      </c>
      <c r="BK365" t="s">
        <v>3040</v>
      </c>
      <c r="BU365">
        <v>32716</v>
      </c>
    </row>
    <row r="366" spans="1:73" x14ac:dyDescent="0.3">
      <c r="A366">
        <v>32009</v>
      </c>
      <c r="B366">
        <v>143349</v>
      </c>
      <c r="F366" t="s">
        <v>0</v>
      </c>
      <c r="G366" t="s">
        <v>2062</v>
      </c>
      <c r="H366" t="s">
        <v>3041</v>
      </c>
      <c r="I366" s="1" t="str">
        <f>HYPERLINK(AQ366,"Hb")</f>
        <v>Hb</v>
      </c>
      <c r="K366">
        <v>1</v>
      </c>
      <c r="L366" t="s">
        <v>3</v>
      </c>
      <c r="M366">
        <v>100399</v>
      </c>
      <c r="N366" t="s">
        <v>4</v>
      </c>
      <c r="T366" t="s">
        <v>3008</v>
      </c>
      <c r="U366" s="2">
        <v>1</v>
      </c>
      <c r="V366" t="s">
        <v>2970</v>
      </c>
      <c r="W366" t="s">
        <v>2971</v>
      </c>
      <c r="X366" s="3" t="s">
        <v>2972</v>
      </c>
      <c r="Y366" s="4">
        <v>12</v>
      </c>
      <c r="Z366" s="5">
        <v>1201</v>
      </c>
      <c r="AA366" s="5" t="s">
        <v>2971</v>
      </c>
      <c r="AB366" t="s">
        <v>3042</v>
      </c>
      <c r="AC366">
        <v>1975</v>
      </c>
      <c r="AD366">
        <v>8</v>
      </c>
      <c r="AE366">
        <v>24</v>
      </c>
      <c r="AF366" t="s">
        <v>43</v>
      </c>
      <c r="AG366" t="s">
        <v>43</v>
      </c>
      <c r="AI366">
        <v>-32810</v>
      </c>
      <c r="AJ366">
        <v>6736926</v>
      </c>
      <c r="AK366" s="5">
        <v>-33000</v>
      </c>
      <c r="AL366" s="5">
        <v>6737000</v>
      </c>
      <c r="AM366">
        <v>707</v>
      </c>
      <c r="AO366">
        <v>105</v>
      </c>
      <c r="AQ366" t="s">
        <v>3043</v>
      </c>
      <c r="AR366">
        <v>100399</v>
      </c>
      <c r="AT366" s="6" t="s">
        <v>13</v>
      </c>
      <c r="AU366">
        <v>1</v>
      </c>
      <c r="AV366" t="s">
        <v>14</v>
      </c>
      <c r="AW366" t="s">
        <v>3044</v>
      </c>
      <c r="AX366" t="s">
        <v>3045</v>
      </c>
      <c r="AY366">
        <v>105</v>
      </c>
      <c r="AZ366" t="s">
        <v>2067</v>
      </c>
      <c r="BA366" t="s">
        <v>2068</v>
      </c>
      <c r="BB366">
        <v>1</v>
      </c>
      <c r="BC366" s="7">
        <v>40150</v>
      </c>
      <c r="BD366" s="8" t="s">
        <v>19</v>
      </c>
      <c r="BF366">
        <v>5</v>
      </c>
      <c r="BG366">
        <v>294802</v>
      </c>
      <c r="BH366">
        <v>14885</v>
      </c>
      <c r="BI366" t="s">
        <v>3046</v>
      </c>
      <c r="BK366" t="s">
        <v>3047</v>
      </c>
      <c r="BU366">
        <v>32009</v>
      </c>
    </row>
    <row r="367" spans="1:73" x14ac:dyDescent="0.3">
      <c r="A367">
        <v>31141</v>
      </c>
      <c r="B367">
        <v>149264</v>
      </c>
      <c r="F367" t="s">
        <v>0</v>
      </c>
      <c r="G367" t="s">
        <v>2062</v>
      </c>
      <c r="H367" t="s">
        <v>3048</v>
      </c>
      <c r="I367" t="s">
        <v>100</v>
      </c>
      <c r="K367">
        <v>1</v>
      </c>
      <c r="L367" t="s">
        <v>3</v>
      </c>
      <c r="M367">
        <v>100399</v>
      </c>
      <c r="N367" t="s">
        <v>4</v>
      </c>
      <c r="T367" t="s">
        <v>3049</v>
      </c>
      <c r="U367" s="2">
        <v>1</v>
      </c>
      <c r="V367" t="s">
        <v>2970</v>
      </c>
      <c r="W367" t="s">
        <v>2971</v>
      </c>
      <c r="X367" s="3" t="s">
        <v>2972</v>
      </c>
      <c r="Y367" s="4">
        <v>12</v>
      </c>
      <c r="Z367" s="5">
        <v>1201</v>
      </c>
      <c r="AA367" s="5" t="s">
        <v>2971</v>
      </c>
      <c r="AB367" t="s">
        <v>3050</v>
      </c>
      <c r="AC367">
        <v>1997</v>
      </c>
      <c r="AD367">
        <v>10</v>
      </c>
      <c r="AE367">
        <v>1</v>
      </c>
      <c r="AF367" t="s">
        <v>3051</v>
      </c>
      <c r="AG367" t="s">
        <v>3052</v>
      </c>
      <c r="AI367">
        <v>-33187</v>
      </c>
      <c r="AJ367">
        <v>6742677</v>
      </c>
      <c r="AK367" s="5">
        <v>-33000</v>
      </c>
      <c r="AL367" s="5">
        <v>6743000</v>
      </c>
      <c r="AM367">
        <v>50</v>
      </c>
      <c r="AO367">
        <v>105</v>
      </c>
      <c r="AQ367" s="7"/>
      <c r="AR367">
        <v>100399</v>
      </c>
      <c r="AT367" s="6" t="s">
        <v>13</v>
      </c>
      <c r="AU367">
        <v>1</v>
      </c>
      <c r="AV367" t="s">
        <v>14</v>
      </c>
      <c r="AW367" t="s">
        <v>3053</v>
      </c>
      <c r="AX367" t="s">
        <v>3054</v>
      </c>
      <c r="AY367">
        <v>105</v>
      </c>
      <c r="AZ367" t="s">
        <v>2067</v>
      </c>
      <c r="BA367" t="s">
        <v>2068</v>
      </c>
      <c r="BC367" s="7">
        <v>41422</v>
      </c>
      <c r="BD367" s="8" t="s">
        <v>19</v>
      </c>
      <c r="BF367">
        <v>5</v>
      </c>
      <c r="BG367">
        <v>299671</v>
      </c>
      <c r="BH367">
        <v>14887</v>
      </c>
      <c r="BI367" t="s">
        <v>3055</v>
      </c>
      <c r="BK367" t="s">
        <v>3056</v>
      </c>
      <c r="BU367">
        <v>31141</v>
      </c>
    </row>
    <row r="368" spans="1:73" x14ac:dyDescent="0.3">
      <c r="A368">
        <v>31750</v>
      </c>
      <c r="B368">
        <v>143351</v>
      </c>
      <c r="F368" t="s">
        <v>0</v>
      </c>
      <c r="G368" t="s">
        <v>2062</v>
      </c>
      <c r="H368" t="s">
        <v>3057</v>
      </c>
      <c r="I368" s="1" t="str">
        <f>HYPERLINK(AQ368,"Hb")</f>
        <v>Hb</v>
      </c>
      <c r="K368">
        <v>1</v>
      </c>
      <c r="L368" t="s">
        <v>3</v>
      </c>
      <c r="M368">
        <v>100399</v>
      </c>
      <c r="N368" t="s">
        <v>4</v>
      </c>
      <c r="T368" t="s">
        <v>3058</v>
      </c>
      <c r="U368" s="2">
        <v>1</v>
      </c>
      <c r="V368" t="s">
        <v>2970</v>
      </c>
      <c r="W368" t="s">
        <v>2971</v>
      </c>
      <c r="X368" s="3" t="s">
        <v>2972</v>
      </c>
      <c r="Y368" s="4">
        <v>12</v>
      </c>
      <c r="Z368" s="5">
        <v>1201</v>
      </c>
      <c r="AA368" s="5" t="s">
        <v>2971</v>
      </c>
      <c r="AB368" t="s">
        <v>3059</v>
      </c>
      <c r="AC368">
        <v>1963</v>
      </c>
      <c r="AD368">
        <v>10</v>
      </c>
      <c r="AE368">
        <v>14</v>
      </c>
      <c r="AF368" t="s">
        <v>43</v>
      </c>
      <c r="AG368" t="s">
        <v>43</v>
      </c>
      <c r="AI368">
        <v>-32863</v>
      </c>
      <c r="AJ368">
        <v>6744696</v>
      </c>
      <c r="AK368" s="5">
        <v>-33000</v>
      </c>
      <c r="AL368" s="5">
        <v>6745000</v>
      </c>
      <c r="AM368">
        <v>200</v>
      </c>
      <c r="AO368">
        <v>105</v>
      </c>
      <c r="AP368" t="s">
        <v>2729</v>
      </c>
      <c r="AQ368" t="s">
        <v>3060</v>
      </c>
      <c r="AR368">
        <v>100399</v>
      </c>
      <c r="AT368" s="6" t="s">
        <v>13</v>
      </c>
      <c r="AU368">
        <v>1</v>
      </c>
      <c r="AV368" t="s">
        <v>14</v>
      </c>
      <c r="AW368" t="s">
        <v>3061</v>
      </c>
      <c r="AX368" t="s">
        <v>3062</v>
      </c>
      <c r="AY368">
        <v>105</v>
      </c>
      <c r="AZ368" t="s">
        <v>2067</v>
      </c>
      <c r="BA368" t="s">
        <v>2068</v>
      </c>
      <c r="BB368">
        <v>1</v>
      </c>
      <c r="BC368" s="7">
        <v>41422</v>
      </c>
      <c r="BD368" s="8" t="s">
        <v>19</v>
      </c>
      <c r="BF368">
        <v>5</v>
      </c>
      <c r="BG368">
        <v>294804</v>
      </c>
      <c r="BH368">
        <v>14881</v>
      </c>
      <c r="BI368" t="s">
        <v>3063</v>
      </c>
      <c r="BK368" t="s">
        <v>3064</v>
      </c>
      <c r="BU368">
        <v>31750</v>
      </c>
    </row>
    <row r="369" spans="1:73" x14ac:dyDescent="0.3">
      <c r="A369">
        <v>31751</v>
      </c>
      <c r="B369">
        <v>143352</v>
      </c>
      <c r="F369" t="s">
        <v>0</v>
      </c>
      <c r="G369" t="s">
        <v>2062</v>
      </c>
      <c r="H369" t="s">
        <v>3065</v>
      </c>
      <c r="I369" s="1" t="str">
        <f>HYPERLINK(AQ369,"Hb")</f>
        <v>Hb</v>
      </c>
      <c r="K369">
        <v>1</v>
      </c>
      <c r="L369" t="s">
        <v>3</v>
      </c>
      <c r="M369">
        <v>100399</v>
      </c>
      <c r="N369" t="s">
        <v>4</v>
      </c>
      <c r="T369" t="s">
        <v>3058</v>
      </c>
      <c r="U369" s="2">
        <v>1</v>
      </c>
      <c r="V369" t="s">
        <v>2970</v>
      </c>
      <c r="W369" t="s">
        <v>2971</v>
      </c>
      <c r="X369" s="3" t="s">
        <v>2972</v>
      </c>
      <c r="Y369" s="4">
        <v>12</v>
      </c>
      <c r="Z369" s="5">
        <v>1201</v>
      </c>
      <c r="AA369" s="5" t="s">
        <v>2971</v>
      </c>
      <c r="AB369" t="s">
        <v>3066</v>
      </c>
      <c r="AC369">
        <v>1964</v>
      </c>
      <c r="AD369">
        <v>9</v>
      </c>
      <c r="AE369">
        <v>12</v>
      </c>
      <c r="AF369" t="s">
        <v>43</v>
      </c>
      <c r="AG369" t="s">
        <v>43</v>
      </c>
      <c r="AI369">
        <v>-32863</v>
      </c>
      <c r="AJ369">
        <v>6744696</v>
      </c>
      <c r="AK369" s="5">
        <v>-33000</v>
      </c>
      <c r="AL369" s="5">
        <v>6745000</v>
      </c>
      <c r="AM369">
        <v>200</v>
      </c>
      <c r="AO369">
        <v>105</v>
      </c>
      <c r="AP369" t="s">
        <v>2729</v>
      </c>
      <c r="AQ369" t="s">
        <v>3067</v>
      </c>
      <c r="AR369">
        <v>100399</v>
      </c>
      <c r="AT369" s="6" t="s">
        <v>13</v>
      </c>
      <c r="AU369">
        <v>1</v>
      </c>
      <c r="AV369" t="s">
        <v>14</v>
      </c>
      <c r="AW369" t="s">
        <v>3061</v>
      </c>
      <c r="AX369" t="s">
        <v>3068</v>
      </c>
      <c r="AY369">
        <v>105</v>
      </c>
      <c r="AZ369" t="s">
        <v>2067</v>
      </c>
      <c r="BA369" t="s">
        <v>2068</v>
      </c>
      <c r="BB369">
        <v>1</v>
      </c>
      <c r="BC369" s="7">
        <v>41422</v>
      </c>
      <c r="BD369" s="8" t="s">
        <v>19</v>
      </c>
      <c r="BF369">
        <v>5</v>
      </c>
      <c r="BG369">
        <v>294805</v>
      </c>
      <c r="BH369">
        <v>14882</v>
      </c>
      <c r="BI369" t="s">
        <v>3069</v>
      </c>
      <c r="BK369" t="s">
        <v>3070</v>
      </c>
      <c r="BU369">
        <v>31751</v>
      </c>
    </row>
    <row r="370" spans="1:73" x14ac:dyDescent="0.3">
      <c r="A370">
        <v>31366</v>
      </c>
      <c r="B370">
        <v>143348</v>
      </c>
      <c r="F370" t="s">
        <v>0</v>
      </c>
      <c r="G370" t="s">
        <v>2062</v>
      </c>
      <c r="H370" t="s">
        <v>3071</v>
      </c>
      <c r="I370" s="1" t="str">
        <f>HYPERLINK(AQ370,"Hb")</f>
        <v>Hb</v>
      </c>
      <c r="K370">
        <v>1</v>
      </c>
      <c r="L370" t="s">
        <v>3</v>
      </c>
      <c r="M370">
        <v>100399</v>
      </c>
      <c r="N370" t="s">
        <v>4</v>
      </c>
      <c r="T370" t="s">
        <v>3058</v>
      </c>
      <c r="U370" s="2">
        <v>1</v>
      </c>
      <c r="V370" t="s">
        <v>2970</v>
      </c>
      <c r="W370" t="s">
        <v>2971</v>
      </c>
      <c r="X370" s="3" t="s">
        <v>2972</v>
      </c>
      <c r="Y370" s="4">
        <v>12</v>
      </c>
      <c r="Z370" s="5">
        <v>1201</v>
      </c>
      <c r="AA370" s="5" t="s">
        <v>2971</v>
      </c>
      <c r="AB370" t="s">
        <v>3072</v>
      </c>
      <c r="AC370">
        <v>1970</v>
      </c>
      <c r="AD370">
        <v>8</v>
      </c>
      <c r="AE370">
        <v>21</v>
      </c>
      <c r="AF370" t="s">
        <v>43</v>
      </c>
      <c r="AG370" t="s">
        <v>43</v>
      </c>
      <c r="AI370">
        <v>-33075</v>
      </c>
      <c r="AJ370">
        <v>6745011</v>
      </c>
      <c r="AK370" s="5">
        <v>-33000</v>
      </c>
      <c r="AL370" s="5">
        <v>6745000</v>
      </c>
      <c r="AM370">
        <v>707</v>
      </c>
      <c r="AO370">
        <v>105</v>
      </c>
      <c r="AQ370" t="s">
        <v>3073</v>
      </c>
      <c r="AR370">
        <v>100399</v>
      </c>
      <c r="AT370" s="6" t="s">
        <v>13</v>
      </c>
      <c r="AU370">
        <v>1</v>
      </c>
      <c r="AV370" t="s">
        <v>14</v>
      </c>
      <c r="AW370" t="s">
        <v>3074</v>
      </c>
      <c r="AX370" t="s">
        <v>3075</v>
      </c>
      <c r="AY370">
        <v>105</v>
      </c>
      <c r="AZ370" t="s">
        <v>2067</v>
      </c>
      <c r="BA370" t="s">
        <v>2068</v>
      </c>
      <c r="BB370">
        <v>1</v>
      </c>
      <c r="BC370" s="7">
        <v>40150</v>
      </c>
      <c r="BD370" s="8" t="s">
        <v>19</v>
      </c>
      <c r="BF370">
        <v>5</v>
      </c>
      <c r="BG370">
        <v>294801</v>
      </c>
      <c r="BH370">
        <v>14891</v>
      </c>
      <c r="BI370" t="s">
        <v>3076</v>
      </c>
      <c r="BK370" t="s">
        <v>3077</v>
      </c>
      <c r="BU370">
        <v>31366</v>
      </c>
    </row>
    <row r="371" spans="1:73" x14ac:dyDescent="0.3">
      <c r="A371">
        <v>496602</v>
      </c>
      <c r="C371">
        <v>1</v>
      </c>
      <c r="D371">
        <v>1</v>
      </c>
      <c r="E371">
        <v>1</v>
      </c>
      <c r="F371" t="s">
        <v>0</v>
      </c>
      <c r="G371" t="s">
        <v>1</v>
      </c>
      <c r="H371" t="s">
        <v>1316</v>
      </c>
      <c r="I371" s="1" t="str">
        <f>HYPERLINK(AQ371,"Hb")</f>
        <v>Hb</v>
      </c>
      <c r="K371">
        <v>1</v>
      </c>
      <c r="L371" t="s">
        <v>3</v>
      </c>
      <c r="M371">
        <v>100399</v>
      </c>
      <c r="N371" t="s">
        <v>4</v>
      </c>
      <c r="T371" t="s">
        <v>1317</v>
      </c>
      <c r="U371" s="9">
        <v>3</v>
      </c>
      <c r="V371" t="s">
        <v>1242</v>
      </c>
      <c r="W371" t="s">
        <v>1309</v>
      </c>
      <c r="X371" s="3" t="s">
        <v>1244</v>
      </c>
      <c r="Y371" s="4">
        <v>4</v>
      </c>
      <c r="Z371" s="5">
        <v>426</v>
      </c>
      <c r="AA371" t="s">
        <v>1309</v>
      </c>
      <c r="AB371" t="s">
        <v>1318</v>
      </c>
      <c r="AC371">
        <v>2002</v>
      </c>
      <c r="AD371">
        <v>9</v>
      </c>
      <c r="AE371">
        <v>15</v>
      </c>
      <c r="AF371" t="s">
        <v>1319</v>
      </c>
      <c r="AG371" t="s">
        <v>1319</v>
      </c>
      <c r="AI371">
        <v>334027</v>
      </c>
      <c r="AJ371">
        <v>6742658</v>
      </c>
      <c r="AK371" s="5">
        <v>335000</v>
      </c>
      <c r="AL371" s="5">
        <v>6743000</v>
      </c>
      <c r="AM371">
        <v>33739</v>
      </c>
      <c r="AO371">
        <v>8</v>
      </c>
      <c r="AP371" t="s">
        <v>1320</v>
      </c>
      <c r="AQ371" t="s">
        <v>1321</v>
      </c>
      <c r="AR371">
        <v>100399</v>
      </c>
      <c r="AT371" s="6" t="s">
        <v>13</v>
      </c>
      <c r="AU371">
        <v>1</v>
      </c>
      <c r="AV371" t="s">
        <v>14</v>
      </c>
      <c r="AW371" t="s">
        <v>1322</v>
      </c>
      <c r="AX371" t="s">
        <v>1323</v>
      </c>
      <c r="AY371">
        <v>8</v>
      </c>
      <c r="AZ371" t="s">
        <v>17</v>
      </c>
      <c r="BA371" t="s">
        <v>18</v>
      </c>
      <c r="BB371">
        <v>1</v>
      </c>
      <c r="BC371" s="7">
        <v>37589</v>
      </c>
      <c r="BD371" s="8" t="s">
        <v>19</v>
      </c>
      <c r="BF371">
        <v>3</v>
      </c>
      <c r="BG371">
        <v>458973</v>
      </c>
      <c r="BI371" t="s">
        <v>1324</v>
      </c>
      <c r="BK371" t="s">
        <v>1325</v>
      </c>
      <c r="BU371">
        <v>496602</v>
      </c>
    </row>
    <row r="372" spans="1:73" x14ac:dyDescent="0.3">
      <c r="A372">
        <v>499122</v>
      </c>
      <c r="B372">
        <v>268063</v>
      </c>
      <c r="F372" t="s">
        <v>0</v>
      </c>
      <c r="G372" t="s">
        <v>1</v>
      </c>
      <c r="H372" t="s">
        <v>1240</v>
      </c>
      <c r="I372" s="1" t="str">
        <f>HYPERLINK(AQ372,"Hb")</f>
        <v>Hb</v>
      </c>
      <c r="K372">
        <v>1</v>
      </c>
      <c r="L372" t="s">
        <v>3</v>
      </c>
      <c r="M372">
        <v>100399</v>
      </c>
      <c r="N372" t="s">
        <v>4</v>
      </c>
      <c r="T372" t="s">
        <v>1241</v>
      </c>
      <c r="U372" s="2">
        <v>1</v>
      </c>
      <c r="V372" t="s">
        <v>1242</v>
      </c>
      <c r="W372" t="s">
        <v>1243</v>
      </c>
      <c r="X372" t="s">
        <v>1244</v>
      </c>
      <c r="Y372" s="4">
        <v>4</v>
      </c>
      <c r="Z372" s="5">
        <v>402</v>
      </c>
      <c r="AA372" s="5" t="s">
        <v>1243</v>
      </c>
      <c r="AB372" t="s">
        <v>1245</v>
      </c>
      <c r="AC372">
        <v>1995</v>
      </c>
      <c r="AD372">
        <v>9</v>
      </c>
      <c r="AE372">
        <v>24</v>
      </c>
      <c r="AF372" t="s">
        <v>1246</v>
      </c>
      <c r="AG372" t="s">
        <v>1246</v>
      </c>
      <c r="AI372">
        <v>338078</v>
      </c>
      <c r="AJ372">
        <v>6670251</v>
      </c>
      <c r="AK372" s="5">
        <v>339000</v>
      </c>
      <c r="AL372" s="5">
        <v>6671000</v>
      </c>
      <c r="AM372">
        <v>71</v>
      </c>
      <c r="AO372">
        <v>8</v>
      </c>
      <c r="AP372" t="s">
        <v>11</v>
      </c>
      <c r="AQ372" t="s">
        <v>1247</v>
      </c>
      <c r="AR372">
        <v>100399</v>
      </c>
      <c r="AT372" s="6" t="s">
        <v>13</v>
      </c>
      <c r="AU372">
        <v>1</v>
      </c>
      <c r="AV372" t="s">
        <v>14</v>
      </c>
      <c r="AW372" t="s">
        <v>1248</v>
      </c>
      <c r="AX372" t="s">
        <v>1249</v>
      </c>
      <c r="AY372">
        <v>8</v>
      </c>
      <c r="AZ372" t="s">
        <v>17</v>
      </c>
      <c r="BA372" t="s">
        <v>18</v>
      </c>
      <c r="BB372">
        <v>1</v>
      </c>
      <c r="BC372" s="7">
        <v>35016</v>
      </c>
      <c r="BD372" s="8" t="s">
        <v>19</v>
      </c>
      <c r="BF372">
        <v>3</v>
      </c>
      <c r="BG372">
        <v>439195</v>
      </c>
      <c r="BH372">
        <v>14666</v>
      </c>
      <c r="BI372" t="s">
        <v>1250</v>
      </c>
      <c r="BK372" t="s">
        <v>1251</v>
      </c>
      <c r="BU372">
        <v>499122</v>
      </c>
    </row>
    <row r="373" spans="1:73" x14ac:dyDescent="0.3">
      <c r="A373">
        <v>27776</v>
      </c>
      <c r="B373">
        <v>143362</v>
      </c>
      <c r="F373" t="s">
        <v>0</v>
      </c>
      <c r="G373" t="s">
        <v>2062</v>
      </c>
      <c r="H373" t="s">
        <v>3180</v>
      </c>
      <c r="I373" s="1" t="str">
        <f>HYPERLINK(AQ373,"Hb")</f>
        <v>Hb</v>
      </c>
      <c r="K373">
        <v>1</v>
      </c>
      <c r="L373" t="s">
        <v>3</v>
      </c>
      <c r="M373">
        <v>100399</v>
      </c>
      <c r="N373" t="s">
        <v>4</v>
      </c>
      <c r="T373" t="s">
        <v>3181</v>
      </c>
      <c r="U373" s="2">
        <v>1</v>
      </c>
      <c r="V373" t="s">
        <v>2970</v>
      </c>
      <c r="W373" t="s">
        <v>3161</v>
      </c>
      <c r="X373" s="3" t="s">
        <v>2972</v>
      </c>
      <c r="Y373" s="4">
        <v>12</v>
      </c>
      <c r="Z373" s="5">
        <v>1263</v>
      </c>
      <c r="AA373" t="s">
        <v>3182</v>
      </c>
      <c r="AB373" t="s">
        <v>3183</v>
      </c>
      <c r="AC373">
        <v>1966</v>
      </c>
      <c r="AD373">
        <v>10</v>
      </c>
      <c r="AE373">
        <v>2</v>
      </c>
      <c r="AF373" t="s">
        <v>43</v>
      </c>
      <c r="AG373" t="s">
        <v>43</v>
      </c>
      <c r="AI373">
        <v>-34206</v>
      </c>
      <c r="AJ373">
        <v>6772711</v>
      </c>
      <c r="AK373" s="5">
        <v>-35000</v>
      </c>
      <c r="AL373" s="5">
        <v>6773000</v>
      </c>
      <c r="AM373">
        <v>500</v>
      </c>
      <c r="AO373">
        <v>105</v>
      </c>
      <c r="AP373" t="s">
        <v>2729</v>
      </c>
      <c r="AQ373" t="s">
        <v>3184</v>
      </c>
      <c r="AR373">
        <v>100399</v>
      </c>
      <c r="AT373" s="6" t="s">
        <v>13</v>
      </c>
      <c r="AU373">
        <v>1</v>
      </c>
      <c r="AV373" t="s">
        <v>14</v>
      </c>
      <c r="AW373" t="s">
        <v>3185</v>
      </c>
      <c r="AX373" t="s">
        <v>3186</v>
      </c>
      <c r="AY373">
        <v>105</v>
      </c>
      <c r="AZ373" t="s">
        <v>2067</v>
      </c>
      <c r="BA373" t="s">
        <v>2068</v>
      </c>
      <c r="BB373">
        <v>1</v>
      </c>
      <c r="BC373" s="7">
        <v>41422</v>
      </c>
      <c r="BD373" s="8" t="s">
        <v>19</v>
      </c>
      <c r="BF373">
        <v>5</v>
      </c>
      <c r="BG373">
        <v>294815</v>
      </c>
      <c r="BH373">
        <v>14903</v>
      </c>
      <c r="BI373" t="s">
        <v>3187</v>
      </c>
      <c r="BK373" t="s">
        <v>3188</v>
      </c>
      <c r="BU373">
        <v>27776</v>
      </c>
    </row>
    <row r="374" spans="1:73" x14ac:dyDescent="0.3">
      <c r="A374">
        <v>21255</v>
      </c>
      <c r="B374">
        <v>265290</v>
      </c>
      <c r="F374" t="s">
        <v>0</v>
      </c>
      <c r="G374" t="s">
        <v>2853</v>
      </c>
      <c r="H374" t="s">
        <v>2854</v>
      </c>
      <c r="I374" t="s">
        <v>100</v>
      </c>
      <c r="K374">
        <v>1</v>
      </c>
      <c r="L374" t="s">
        <v>3</v>
      </c>
      <c r="M374">
        <v>100399</v>
      </c>
      <c r="N374" t="s">
        <v>4</v>
      </c>
      <c r="T374" t="s">
        <v>2855</v>
      </c>
      <c r="U374" s="2">
        <v>1</v>
      </c>
      <c r="V374" t="s">
        <v>2725</v>
      </c>
      <c r="W374" t="s">
        <v>2856</v>
      </c>
      <c r="X374" t="s">
        <v>2727</v>
      </c>
      <c r="Y374" s="4">
        <v>11</v>
      </c>
      <c r="Z374" s="5">
        <v>1124</v>
      </c>
      <c r="AA374" s="5" t="s">
        <v>2856</v>
      </c>
      <c r="AB374" t="s">
        <v>2857</v>
      </c>
      <c r="AC374">
        <v>1964</v>
      </c>
      <c r="AD374">
        <v>10</v>
      </c>
      <c r="AE374">
        <v>15</v>
      </c>
      <c r="AF374" t="s">
        <v>2858</v>
      </c>
      <c r="AG374" t="s">
        <v>2858</v>
      </c>
      <c r="AI374">
        <v>-37252</v>
      </c>
      <c r="AJ374">
        <v>6565314</v>
      </c>
      <c r="AK374" s="5">
        <v>-37000</v>
      </c>
      <c r="AL374" s="5">
        <v>6565000</v>
      </c>
      <c r="AM374">
        <v>707</v>
      </c>
      <c r="AO374">
        <v>69</v>
      </c>
      <c r="AR374">
        <v>100399</v>
      </c>
      <c r="AT374" s="6" t="s">
        <v>13</v>
      </c>
      <c r="AU374">
        <v>1</v>
      </c>
      <c r="AV374" t="s">
        <v>14</v>
      </c>
      <c r="AW374" t="s">
        <v>2859</v>
      </c>
      <c r="AX374" t="s">
        <v>2860</v>
      </c>
      <c r="AY374">
        <v>69</v>
      </c>
      <c r="AZ374" t="s">
        <v>2861</v>
      </c>
      <c r="BA374" t="s">
        <v>18</v>
      </c>
      <c r="BC374" s="7">
        <v>41690</v>
      </c>
      <c r="BD374" s="8" t="s">
        <v>19</v>
      </c>
      <c r="BF374">
        <v>4</v>
      </c>
      <c r="BG374">
        <v>436651</v>
      </c>
      <c r="BH374">
        <v>14868</v>
      </c>
      <c r="BI374" t="s">
        <v>2862</v>
      </c>
      <c r="BK374" t="s">
        <v>2863</v>
      </c>
      <c r="BU374">
        <v>21255</v>
      </c>
    </row>
    <row r="375" spans="1:73" x14ac:dyDescent="0.3">
      <c r="A375">
        <v>21591</v>
      </c>
      <c r="B375">
        <v>265289</v>
      </c>
      <c r="F375" t="s">
        <v>0</v>
      </c>
      <c r="G375" t="s">
        <v>2853</v>
      </c>
      <c r="H375" t="s">
        <v>2864</v>
      </c>
      <c r="I375" t="s">
        <v>100</v>
      </c>
      <c r="K375">
        <v>1</v>
      </c>
      <c r="L375" t="s">
        <v>3</v>
      </c>
      <c r="M375">
        <v>100399</v>
      </c>
      <c r="N375" t="s">
        <v>4</v>
      </c>
      <c r="T375" t="s">
        <v>2865</v>
      </c>
      <c r="U375" s="2">
        <v>1</v>
      </c>
      <c r="V375" t="s">
        <v>2725</v>
      </c>
      <c r="W375" t="s">
        <v>2856</v>
      </c>
      <c r="X375" t="s">
        <v>2727</v>
      </c>
      <c r="Y375" s="4">
        <v>11</v>
      </c>
      <c r="Z375" s="5">
        <v>1124</v>
      </c>
      <c r="AA375" s="5" t="s">
        <v>2856</v>
      </c>
      <c r="AB375" t="s">
        <v>2866</v>
      </c>
      <c r="AC375">
        <v>1963</v>
      </c>
      <c r="AD375">
        <v>10</v>
      </c>
      <c r="AE375">
        <v>1</v>
      </c>
      <c r="AF375" t="s">
        <v>2858</v>
      </c>
      <c r="AG375" t="s">
        <v>2858</v>
      </c>
      <c r="AI375">
        <v>-37076</v>
      </c>
      <c r="AJ375">
        <v>6567310</v>
      </c>
      <c r="AK375" s="5">
        <v>-37000</v>
      </c>
      <c r="AL375" s="5">
        <v>6567000</v>
      </c>
      <c r="AM375">
        <v>707</v>
      </c>
      <c r="AO375">
        <v>69</v>
      </c>
      <c r="AP375" t="s">
        <v>2867</v>
      </c>
      <c r="AR375">
        <v>100399</v>
      </c>
      <c r="AT375" s="6" t="s">
        <v>13</v>
      </c>
      <c r="AU375">
        <v>1</v>
      </c>
      <c r="AV375" t="s">
        <v>14</v>
      </c>
      <c r="AW375" t="s">
        <v>2868</v>
      </c>
      <c r="AX375" t="s">
        <v>2869</v>
      </c>
      <c r="AY375">
        <v>69</v>
      </c>
      <c r="AZ375" t="s">
        <v>2861</v>
      </c>
      <c r="BA375" t="s">
        <v>18</v>
      </c>
      <c r="BC375" s="7">
        <v>41690</v>
      </c>
      <c r="BD375" s="8" t="s">
        <v>19</v>
      </c>
      <c r="BF375">
        <v>4</v>
      </c>
      <c r="BG375">
        <v>436650</v>
      </c>
      <c r="BH375">
        <v>14865</v>
      </c>
      <c r="BI375" t="s">
        <v>2870</v>
      </c>
      <c r="BK375" t="s">
        <v>2871</v>
      </c>
      <c r="BU375">
        <v>21591</v>
      </c>
    </row>
    <row r="376" spans="1:73" x14ac:dyDescent="0.3">
      <c r="A376">
        <v>18620</v>
      </c>
      <c r="B376">
        <v>136943</v>
      </c>
      <c r="F376" t="s">
        <v>0</v>
      </c>
      <c r="G376" t="s">
        <v>2062</v>
      </c>
      <c r="H376" t="s">
        <v>2824</v>
      </c>
      <c r="I376" t="s">
        <v>100</v>
      </c>
      <c r="K376">
        <v>1</v>
      </c>
      <c r="L376" t="s">
        <v>3</v>
      </c>
      <c r="M376">
        <v>100399</v>
      </c>
      <c r="N376" t="s">
        <v>4</v>
      </c>
      <c r="T376" t="s">
        <v>2825</v>
      </c>
      <c r="U376" s="2">
        <v>1</v>
      </c>
      <c r="V376" t="s">
        <v>2725</v>
      </c>
      <c r="W376" t="s">
        <v>2810</v>
      </c>
      <c r="X376" t="s">
        <v>2727</v>
      </c>
      <c r="Y376" s="4">
        <v>11</v>
      </c>
      <c r="Z376" s="5">
        <v>1121</v>
      </c>
      <c r="AA376" s="5" t="s">
        <v>2810</v>
      </c>
      <c r="AB376" t="s">
        <v>2826</v>
      </c>
      <c r="AC376">
        <v>2008</v>
      </c>
      <c r="AD376">
        <v>11</v>
      </c>
      <c r="AE376">
        <v>3</v>
      </c>
      <c r="AF376" t="s">
        <v>2820</v>
      </c>
      <c r="AG376" t="s">
        <v>2820</v>
      </c>
      <c r="AI376">
        <v>-39156</v>
      </c>
      <c r="AJ376">
        <v>6548114</v>
      </c>
      <c r="AK376" s="5">
        <v>-39000</v>
      </c>
      <c r="AL376" s="5">
        <v>6549000</v>
      </c>
      <c r="AM376">
        <v>71</v>
      </c>
      <c r="AO376">
        <v>105</v>
      </c>
      <c r="AQ376" s="7"/>
      <c r="AR376">
        <v>100399</v>
      </c>
      <c r="AT376" s="6" t="s">
        <v>13</v>
      </c>
      <c r="AU376">
        <v>1</v>
      </c>
      <c r="AV376" t="s">
        <v>14</v>
      </c>
      <c r="AW376" t="s">
        <v>2827</v>
      </c>
      <c r="AX376" t="s">
        <v>2828</v>
      </c>
      <c r="AY376">
        <v>105</v>
      </c>
      <c r="AZ376" t="s">
        <v>2067</v>
      </c>
      <c r="BA376" t="s">
        <v>2068</v>
      </c>
      <c r="BC376" s="7">
        <v>40914</v>
      </c>
      <c r="BD376" s="8" t="s">
        <v>19</v>
      </c>
      <c r="BF376">
        <v>5</v>
      </c>
      <c r="BG376">
        <v>287386</v>
      </c>
      <c r="BH376">
        <v>14859</v>
      </c>
      <c r="BI376" t="s">
        <v>2829</v>
      </c>
      <c r="BK376" t="s">
        <v>2830</v>
      </c>
      <c r="BU376">
        <v>18620</v>
      </c>
    </row>
    <row r="377" spans="1:73" x14ac:dyDescent="0.3">
      <c r="A377">
        <v>18551</v>
      </c>
      <c r="B377">
        <v>136822</v>
      </c>
      <c r="F377" t="s">
        <v>0</v>
      </c>
      <c r="G377" t="s">
        <v>2062</v>
      </c>
      <c r="H377" t="s">
        <v>2831</v>
      </c>
      <c r="I377" t="s">
        <v>100</v>
      </c>
      <c r="K377">
        <v>1</v>
      </c>
      <c r="L377" t="s">
        <v>3</v>
      </c>
      <c r="M377">
        <v>100399</v>
      </c>
      <c r="N377" t="s">
        <v>4</v>
      </c>
      <c r="T377" t="s">
        <v>2825</v>
      </c>
      <c r="U377" s="2">
        <v>1</v>
      </c>
      <c r="V377" t="s">
        <v>2725</v>
      </c>
      <c r="W377" t="s">
        <v>2810</v>
      </c>
      <c r="X377" t="s">
        <v>2727</v>
      </c>
      <c r="Y377" s="4">
        <v>11</v>
      </c>
      <c r="Z377" s="5">
        <v>1121</v>
      </c>
      <c r="AA377" s="5" t="s">
        <v>2810</v>
      </c>
      <c r="AB377" t="s">
        <v>2832</v>
      </c>
      <c r="AC377">
        <v>2009</v>
      </c>
      <c r="AD377">
        <v>8</v>
      </c>
      <c r="AE377">
        <v>10</v>
      </c>
      <c r="AF377" t="s">
        <v>2820</v>
      </c>
      <c r="AG377" t="s">
        <v>2820</v>
      </c>
      <c r="AI377">
        <v>-39222</v>
      </c>
      <c r="AJ377">
        <v>6548067</v>
      </c>
      <c r="AK377" s="5">
        <v>-39000</v>
      </c>
      <c r="AL377" s="5">
        <v>6549000</v>
      </c>
      <c r="AM377">
        <v>1</v>
      </c>
      <c r="AO377">
        <v>105</v>
      </c>
      <c r="AQ377" s="7"/>
      <c r="AR377">
        <v>100399</v>
      </c>
      <c r="AT377" s="6" t="s">
        <v>13</v>
      </c>
      <c r="AU377">
        <v>1</v>
      </c>
      <c r="AV377" t="s">
        <v>14</v>
      </c>
      <c r="AW377" t="s">
        <v>2833</v>
      </c>
      <c r="AX377" t="s">
        <v>2834</v>
      </c>
      <c r="AY377">
        <v>105</v>
      </c>
      <c r="AZ377" t="s">
        <v>2067</v>
      </c>
      <c r="BA377" t="s">
        <v>2068</v>
      </c>
      <c r="BC377" s="7">
        <v>40898</v>
      </c>
      <c r="BD377" s="8" t="s">
        <v>19</v>
      </c>
      <c r="BF377">
        <v>5</v>
      </c>
      <c r="BG377">
        <v>287264</v>
      </c>
      <c r="BH377">
        <v>14860</v>
      </c>
      <c r="BI377" t="s">
        <v>2835</v>
      </c>
      <c r="BK377" t="s">
        <v>2836</v>
      </c>
      <c r="BU377">
        <v>18551</v>
      </c>
    </row>
    <row r="378" spans="1:73" x14ac:dyDescent="0.3">
      <c r="A378">
        <v>18563</v>
      </c>
      <c r="B378">
        <v>137159</v>
      </c>
      <c r="F378" t="s">
        <v>0</v>
      </c>
      <c r="G378" t="s">
        <v>2062</v>
      </c>
      <c r="H378" t="s">
        <v>2837</v>
      </c>
      <c r="I378" t="s">
        <v>100</v>
      </c>
      <c r="K378">
        <v>1</v>
      </c>
      <c r="L378" t="s">
        <v>3</v>
      </c>
      <c r="M378">
        <v>100399</v>
      </c>
      <c r="N378" t="s">
        <v>4</v>
      </c>
      <c r="T378" t="s">
        <v>2825</v>
      </c>
      <c r="U378" s="2">
        <v>1</v>
      </c>
      <c r="V378" t="s">
        <v>2725</v>
      </c>
      <c r="W378" t="s">
        <v>2810</v>
      </c>
      <c r="X378" t="s">
        <v>2727</v>
      </c>
      <c r="Y378" s="4">
        <v>11</v>
      </c>
      <c r="Z378" s="5">
        <v>1121</v>
      </c>
      <c r="AA378" s="5" t="s">
        <v>2810</v>
      </c>
      <c r="AB378" t="s">
        <v>2838</v>
      </c>
      <c r="AC378">
        <v>2011</v>
      </c>
      <c r="AD378">
        <v>10</v>
      </c>
      <c r="AE378">
        <v>13</v>
      </c>
      <c r="AF378" t="s">
        <v>2820</v>
      </c>
      <c r="AG378" t="s">
        <v>2820</v>
      </c>
      <c r="AI378">
        <v>-39216</v>
      </c>
      <c r="AJ378">
        <v>6548066</v>
      </c>
      <c r="AK378" s="5">
        <v>-39000</v>
      </c>
      <c r="AL378" s="5">
        <v>6549000</v>
      </c>
      <c r="AM378">
        <v>1</v>
      </c>
      <c r="AO378">
        <v>105</v>
      </c>
      <c r="AQ378" s="7"/>
      <c r="AR378">
        <v>100399</v>
      </c>
      <c r="AT378" s="6" t="s">
        <v>13</v>
      </c>
      <c r="AU378">
        <v>1</v>
      </c>
      <c r="AV378" t="s">
        <v>14</v>
      </c>
      <c r="AW378" t="s">
        <v>2839</v>
      </c>
      <c r="AX378" t="s">
        <v>2840</v>
      </c>
      <c r="AY378">
        <v>105</v>
      </c>
      <c r="AZ378" t="s">
        <v>2067</v>
      </c>
      <c r="BA378" t="s">
        <v>2068</v>
      </c>
      <c r="BC378" s="7">
        <v>40934</v>
      </c>
      <c r="BD378" s="8" t="s">
        <v>19</v>
      </c>
      <c r="BF378">
        <v>5</v>
      </c>
      <c r="BG378">
        <v>287620</v>
      </c>
      <c r="BH378">
        <v>14862</v>
      </c>
      <c r="BI378" t="s">
        <v>2841</v>
      </c>
      <c r="BK378" t="s">
        <v>2842</v>
      </c>
      <c r="BU378">
        <v>18563</v>
      </c>
    </row>
    <row r="379" spans="1:73" x14ac:dyDescent="0.3">
      <c r="A379">
        <v>18554</v>
      </c>
      <c r="B379">
        <v>137554</v>
      </c>
      <c r="F379" t="s">
        <v>0</v>
      </c>
      <c r="G379" t="s">
        <v>2062</v>
      </c>
      <c r="H379" t="s">
        <v>2843</v>
      </c>
      <c r="I379" t="s">
        <v>100</v>
      </c>
      <c r="K379">
        <v>1</v>
      </c>
      <c r="L379" t="s">
        <v>3</v>
      </c>
      <c r="M379">
        <v>100399</v>
      </c>
      <c r="N379" t="s">
        <v>4</v>
      </c>
      <c r="T379" t="s">
        <v>2825</v>
      </c>
      <c r="U379" s="2">
        <v>1</v>
      </c>
      <c r="V379" t="s">
        <v>2725</v>
      </c>
      <c r="W379" t="s">
        <v>2810</v>
      </c>
      <c r="X379" t="s">
        <v>2727</v>
      </c>
      <c r="Y379" s="4">
        <v>11</v>
      </c>
      <c r="Z379" s="5">
        <v>1121</v>
      </c>
      <c r="AA379" s="5" t="s">
        <v>2810</v>
      </c>
      <c r="AB379" t="s">
        <v>2838</v>
      </c>
      <c r="AC379">
        <v>2013</v>
      </c>
      <c r="AD379">
        <v>8</v>
      </c>
      <c r="AE379">
        <v>29</v>
      </c>
      <c r="AF379" t="s">
        <v>2820</v>
      </c>
      <c r="AG379" t="s">
        <v>2820</v>
      </c>
      <c r="AI379">
        <v>-39222</v>
      </c>
      <c r="AJ379">
        <v>6548067</v>
      </c>
      <c r="AK379" s="5">
        <v>-39000</v>
      </c>
      <c r="AL379" s="5">
        <v>6549000</v>
      </c>
      <c r="AM379">
        <v>1</v>
      </c>
      <c r="AO379">
        <v>105</v>
      </c>
      <c r="AQ379" s="7"/>
      <c r="AR379">
        <v>100399</v>
      </c>
      <c r="AT379" s="6" t="s">
        <v>13</v>
      </c>
      <c r="AU379">
        <v>1</v>
      </c>
      <c r="AV379" t="s">
        <v>14</v>
      </c>
      <c r="AW379" t="s">
        <v>2833</v>
      </c>
      <c r="AX379" t="s">
        <v>2844</v>
      </c>
      <c r="AY379">
        <v>105</v>
      </c>
      <c r="AZ379" t="s">
        <v>2067</v>
      </c>
      <c r="BA379" t="s">
        <v>2068</v>
      </c>
      <c r="BC379" s="7">
        <v>41774</v>
      </c>
      <c r="BD379" s="8" t="s">
        <v>19</v>
      </c>
      <c r="BF379">
        <v>5</v>
      </c>
      <c r="BG379">
        <v>287991</v>
      </c>
      <c r="BH379">
        <v>14863</v>
      </c>
      <c r="BI379" t="s">
        <v>2845</v>
      </c>
      <c r="BK379" t="s">
        <v>2846</v>
      </c>
      <c r="BU379">
        <v>18554</v>
      </c>
    </row>
    <row r="380" spans="1:73" x14ac:dyDescent="0.3">
      <c r="A380">
        <v>18568</v>
      </c>
      <c r="C380">
        <v>1</v>
      </c>
      <c r="F380" t="s">
        <v>0</v>
      </c>
      <c r="G380" t="s">
        <v>2062</v>
      </c>
      <c r="H380" t="s">
        <v>2847</v>
      </c>
      <c r="I380" t="s">
        <v>100</v>
      </c>
      <c r="K380">
        <v>1</v>
      </c>
      <c r="L380" t="s">
        <v>3</v>
      </c>
      <c r="M380">
        <v>100399</v>
      </c>
      <c r="N380" t="s">
        <v>4</v>
      </c>
      <c r="T380" t="s">
        <v>2825</v>
      </c>
      <c r="U380" s="2">
        <v>1</v>
      </c>
      <c r="V380" t="s">
        <v>2725</v>
      </c>
      <c r="W380" t="s">
        <v>2810</v>
      </c>
      <c r="X380" t="s">
        <v>2727</v>
      </c>
      <c r="Y380" s="4">
        <v>11</v>
      </c>
      <c r="Z380" s="5">
        <v>1121</v>
      </c>
      <c r="AA380" s="5" t="s">
        <v>2810</v>
      </c>
      <c r="AB380" t="s">
        <v>2848</v>
      </c>
      <c r="AC380">
        <v>2018</v>
      </c>
      <c r="AD380">
        <v>8</v>
      </c>
      <c r="AE380">
        <v>3</v>
      </c>
      <c r="AF380" t="s">
        <v>2820</v>
      </c>
      <c r="AG380" t="s">
        <v>2820</v>
      </c>
      <c r="AI380">
        <v>-39209</v>
      </c>
      <c r="AJ380">
        <v>6548076</v>
      </c>
      <c r="AK380" s="5">
        <v>-39000</v>
      </c>
      <c r="AL380" s="5">
        <v>6549000</v>
      </c>
      <c r="AM380">
        <v>1</v>
      </c>
      <c r="AO380">
        <v>105</v>
      </c>
      <c r="AQ380" s="7"/>
      <c r="AR380">
        <v>100399</v>
      </c>
      <c r="AT380" s="6" t="s">
        <v>13</v>
      </c>
      <c r="AU380">
        <v>1</v>
      </c>
      <c r="AV380" t="s">
        <v>14</v>
      </c>
      <c r="AW380" t="s">
        <v>2849</v>
      </c>
      <c r="AX380" t="s">
        <v>2850</v>
      </c>
      <c r="AY380">
        <v>105</v>
      </c>
      <c r="AZ380" t="s">
        <v>2067</v>
      </c>
      <c r="BA380" t="s">
        <v>2068</v>
      </c>
      <c r="BC380" s="7">
        <v>43822</v>
      </c>
      <c r="BD380" s="8" t="s">
        <v>19</v>
      </c>
      <c r="BF380">
        <v>5</v>
      </c>
      <c r="BG380">
        <v>289068</v>
      </c>
      <c r="BI380" t="s">
        <v>2851</v>
      </c>
      <c r="BK380" t="s">
        <v>2852</v>
      </c>
      <c r="BU380">
        <v>18568</v>
      </c>
    </row>
    <row r="381" spans="1:73" x14ac:dyDescent="0.3">
      <c r="A381">
        <v>15895</v>
      </c>
      <c r="B381">
        <v>143347</v>
      </c>
      <c r="F381" t="s">
        <v>0</v>
      </c>
      <c r="G381" t="s">
        <v>2062</v>
      </c>
      <c r="H381" t="s">
        <v>2791</v>
      </c>
      <c r="I381" s="1" t="str">
        <f>HYPERLINK(AQ381,"Hb")</f>
        <v>Hb</v>
      </c>
      <c r="K381">
        <v>1</v>
      </c>
      <c r="L381" t="s">
        <v>3</v>
      </c>
      <c r="M381">
        <v>100399</v>
      </c>
      <c r="N381" t="s">
        <v>4</v>
      </c>
      <c r="T381" t="s">
        <v>2792</v>
      </c>
      <c r="U381" s="9">
        <v>3</v>
      </c>
      <c r="V381" t="s">
        <v>2725</v>
      </c>
      <c r="W381" t="s">
        <v>2793</v>
      </c>
      <c r="X381" t="s">
        <v>2727</v>
      </c>
      <c r="Y381" s="4">
        <v>11</v>
      </c>
      <c r="Z381" s="5">
        <v>1119</v>
      </c>
      <c r="AA381" t="s">
        <v>2793</v>
      </c>
      <c r="AB381" t="s">
        <v>2794</v>
      </c>
      <c r="AC381">
        <v>1959</v>
      </c>
      <c r="AD381">
        <v>10</v>
      </c>
      <c r="AE381">
        <v>26</v>
      </c>
      <c r="AF381" t="s">
        <v>2795</v>
      </c>
      <c r="AG381" t="s">
        <v>2795</v>
      </c>
      <c r="AI381">
        <v>-41069</v>
      </c>
      <c r="AJ381">
        <v>6529255</v>
      </c>
      <c r="AK381" s="5">
        <v>-41000</v>
      </c>
      <c r="AL381" s="5">
        <v>6529000</v>
      </c>
      <c r="AM381">
        <v>16658</v>
      </c>
      <c r="AO381">
        <v>105</v>
      </c>
      <c r="AP381" t="s">
        <v>2796</v>
      </c>
      <c r="AQ381" t="s">
        <v>2797</v>
      </c>
      <c r="AR381">
        <v>100399</v>
      </c>
      <c r="AT381" s="6" t="s">
        <v>13</v>
      </c>
      <c r="AU381">
        <v>1</v>
      </c>
      <c r="AV381" t="s">
        <v>14</v>
      </c>
      <c r="AW381" t="s">
        <v>2798</v>
      </c>
      <c r="AX381" t="s">
        <v>2799</v>
      </c>
      <c r="AY381">
        <v>105</v>
      </c>
      <c r="AZ381" t="s">
        <v>2067</v>
      </c>
      <c r="BA381" t="s">
        <v>2068</v>
      </c>
      <c r="BB381">
        <v>1</v>
      </c>
      <c r="BC381" s="7">
        <v>40150</v>
      </c>
      <c r="BD381" s="8" t="s">
        <v>19</v>
      </c>
      <c r="BF381">
        <v>5</v>
      </c>
      <c r="BG381">
        <v>294800</v>
      </c>
      <c r="BH381">
        <v>14857</v>
      </c>
      <c r="BI381" t="s">
        <v>2800</v>
      </c>
      <c r="BK381" t="s">
        <v>2801</v>
      </c>
      <c r="BU381">
        <v>15895</v>
      </c>
    </row>
    <row r="382" spans="1:73" x14ac:dyDescent="0.3">
      <c r="A382">
        <v>15894</v>
      </c>
      <c r="B382">
        <v>143341</v>
      </c>
      <c r="F382" t="s">
        <v>0</v>
      </c>
      <c r="G382" t="s">
        <v>2062</v>
      </c>
      <c r="H382" t="s">
        <v>2802</v>
      </c>
      <c r="I382" s="1" t="str">
        <f>HYPERLINK(AQ382,"Hb")</f>
        <v>Hb</v>
      </c>
      <c r="K382">
        <v>1</v>
      </c>
      <c r="L382" t="s">
        <v>3</v>
      </c>
      <c r="M382">
        <v>100399</v>
      </c>
      <c r="N382" t="s">
        <v>4</v>
      </c>
      <c r="T382" t="s">
        <v>2792</v>
      </c>
      <c r="U382" s="9">
        <v>3</v>
      </c>
      <c r="V382" t="s">
        <v>2725</v>
      </c>
      <c r="W382" t="s">
        <v>2793</v>
      </c>
      <c r="X382" t="s">
        <v>2727</v>
      </c>
      <c r="Y382" s="4">
        <v>11</v>
      </c>
      <c r="Z382" s="5">
        <v>1119</v>
      </c>
      <c r="AA382" t="s">
        <v>2793</v>
      </c>
      <c r="AB382" t="s">
        <v>2803</v>
      </c>
      <c r="AC382">
        <v>1963</v>
      </c>
      <c r="AD382">
        <v>9</v>
      </c>
      <c r="AE382">
        <v>19</v>
      </c>
      <c r="AF382" t="s">
        <v>43</v>
      </c>
      <c r="AG382" t="s">
        <v>43</v>
      </c>
      <c r="AI382">
        <v>-41069</v>
      </c>
      <c r="AJ382">
        <v>6529255</v>
      </c>
      <c r="AK382" s="5">
        <v>-41000</v>
      </c>
      <c r="AL382" s="5">
        <v>6529000</v>
      </c>
      <c r="AM382">
        <v>16658</v>
      </c>
      <c r="AO382">
        <v>105</v>
      </c>
      <c r="AP382" t="s">
        <v>2729</v>
      </c>
      <c r="AQ382" t="s">
        <v>2804</v>
      </c>
      <c r="AR382">
        <v>100399</v>
      </c>
      <c r="AT382" s="6" t="s">
        <v>13</v>
      </c>
      <c r="AU382">
        <v>1</v>
      </c>
      <c r="AV382" t="s">
        <v>14</v>
      </c>
      <c r="AW382" t="s">
        <v>2798</v>
      </c>
      <c r="AX382" t="s">
        <v>2805</v>
      </c>
      <c r="AY382">
        <v>105</v>
      </c>
      <c r="AZ382" t="s">
        <v>2067</v>
      </c>
      <c r="BA382" t="s">
        <v>2068</v>
      </c>
      <c r="BB382">
        <v>1</v>
      </c>
      <c r="BC382" s="7">
        <v>40150</v>
      </c>
      <c r="BD382" s="8" t="s">
        <v>19</v>
      </c>
      <c r="BF382">
        <v>5</v>
      </c>
      <c r="BG382">
        <v>294794</v>
      </c>
      <c r="BH382">
        <v>14856</v>
      </c>
      <c r="BI382" t="s">
        <v>2806</v>
      </c>
      <c r="BK382" t="s">
        <v>2807</v>
      </c>
      <c r="BU382">
        <v>15894</v>
      </c>
    </row>
    <row r="383" spans="1:73" x14ac:dyDescent="0.3">
      <c r="A383">
        <v>16624</v>
      </c>
      <c r="B383">
        <v>143363</v>
      </c>
      <c r="F383" t="s">
        <v>0</v>
      </c>
      <c r="G383" t="s">
        <v>2062</v>
      </c>
      <c r="H383" t="s">
        <v>3159</v>
      </c>
      <c r="I383" s="1" t="str">
        <f>HYPERLINK(AQ383,"Hb")</f>
        <v>Hb</v>
      </c>
      <c r="K383">
        <v>1</v>
      </c>
      <c r="L383" t="s">
        <v>3</v>
      </c>
      <c r="M383">
        <v>100399</v>
      </c>
      <c r="N383" t="s">
        <v>4</v>
      </c>
      <c r="T383" t="s">
        <v>3160</v>
      </c>
      <c r="U383" s="2">
        <v>1</v>
      </c>
      <c r="V383" t="s">
        <v>2970</v>
      </c>
      <c r="W383" t="s">
        <v>3161</v>
      </c>
      <c r="X383" s="3" t="s">
        <v>2972</v>
      </c>
      <c r="Y383" s="4">
        <v>12</v>
      </c>
      <c r="Z383" s="5">
        <v>1256</v>
      </c>
      <c r="AA383" s="5" t="s">
        <v>3162</v>
      </c>
      <c r="AB383" t="s">
        <v>3163</v>
      </c>
      <c r="AC383">
        <v>1960</v>
      </c>
      <c r="AD383">
        <v>10</v>
      </c>
      <c r="AE383">
        <v>17</v>
      </c>
      <c r="AF383" t="s">
        <v>3164</v>
      </c>
      <c r="AG383" t="s">
        <v>3164</v>
      </c>
      <c r="AI383">
        <v>-40510</v>
      </c>
      <c r="AJ383">
        <v>6752695</v>
      </c>
      <c r="AK383" s="5">
        <v>-41000</v>
      </c>
      <c r="AL383" s="5">
        <v>6753000</v>
      </c>
      <c r="AM383">
        <v>200</v>
      </c>
      <c r="AO383">
        <v>105</v>
      </c>
      <c r="AP383" t="s">
        <v>3165</v>
      </c>
      <c r="AQ383" t="s">
        <v>3166</v>
      </c>
      <c r="AR383">
        <v>100399</v>
      </c>
      <c r="AT383" s="6" t="s">
        <v>13</v>
      </c>
      <c r="AU383">
        <v>1</v>
      </c>
      <c r="AV383" t="s">
        <v>14</v>
      </c>
      <c r="AW383" t="s">
        <v>3167</v>
      </c>
      <c r="AX383" t="s">
        <v>3168</v>
      </c>
      <c r="AY383">
        <v>105</v>
      </c>
      <c r="AZ383" t="s">
        <v>2067</v>
      </c>
      <c r="BA383" t="s">
        <v>2068</v>
      </c>
      <c r="BB383">
        <v>1</v>
      </c>
      <c r="BC383" s="7">
        <v>41422</v>
      </c>
      <c r="BD383" s="8" t="s">
        <v>19</v>
      </c>
      <c r="BF383">
        <v>5</v>
      </c>
      <c r="BG383">
        <v>294816</v>
      </c>
      <c r="BH383">
        <v>14901</v>
      </c>
      <c r="BI383" t="s">
        <v>3169</v>
      </c>
      <c r="BK383" t="s">
        <v>3170</v>
      </c>
      <c r="BU383">
        <v>16624</v>
      </c>
    </row>
    <row r="384" spans="1:73" x14ac:dyDescent="0.3">
      <c r="A384">
        <v>15430</v>
      </c>
      <c r="B384">
        <v>143365</v>
      </c>
      <c r="F384" t="s">
        <v>0</v>
      </c>
      <c r="G384" t="s">
        <v>2062</v>
      </c>
      <c r="H384" t="s">
        <v>3171</v>
      </c>
      <c r="I384" s="1" t="str">
        <f>HYPERLINK(AQ384,"Hb")</f>
        <v>Hb</v>
      </c>
      <c r="K384">
        <v>1</v>
      </c>
      <c r="L384" t="s">
        <v>3</v>
      </c>
      <c r="M384">
        <v>100399</v>
      </c>
      <c r="N384" t="s">
        <v>4</v>
      </c>
      <c r="T384" t="s">
        <v>3172</v>
      </c>
      <c r="U384" s="10">
        <v>2</v>
      </c>
      <c r="V384" t="s">
        <v>2970</v>
      </c>
      <c r="W384" t="s">
        <v>3161</v>
      </c>
      <c r="X384" s="3" t="s">
        <v>2972</v>
      </c>
      <c r="Y384" s="4">
        <v>12</v>
      </c>
      <c r="Z384" s="5">
        <v>1260</v>
      </c>
      <c r="AA384" t="s">
        <v>3173</v>
      </c>
      <c r="AB384" t="s">
        <v>3174</v>
      </c>
      <c r="AC384">
        <v>1969</v>
      </c>
      <c r="AD384">
        <v>10</v>
      </c>
      <c r="AE384">
        <v>30</v>
      </c>
      <c r="AF384" t="s">
        <v>43</v>
      </c>
      <c r="AG384" t="s">
        <v>43</v>
      </c>
      <c r="AI384">
        <v>-41408</v>
      </c>
      <c r="AJ384">
        <v>6769443</v>
      </c>
      <c r="AK384" s="5">
        <v>-41000</v>
      </c>
      <c r="AL384" s="5">
        <v>6769000</v>
      </c>
      <c r="AM384">
        <v>7071</v>
      </c>
      <c r="AO384">
        <v>105</v>
      </c>
      <c r="AQ384" t="s">
        <v>3175</v>
      </c>
      <c r="AR384">
        <v>100399</v>
      </c>
      <c r="AT384" s="6" t="s">
        <v>13</v>
      </c>
      <c r="AU384">
        <v>1</v>
      </c>
      <c r="AV384" t="s">
        <v>14</v>
      </c>
      <c r="AW384" t="s">
        <v>3176</v>
      </c>
      <c r="AX384" t="s">
        <v>3177</v>
      </c>
      <c r="AY384">
        <v>105</v>
      </c>
      <c r="AZ384" t="s">
        <v>2067</v>
      </c>
      <c r="BA384" t="s">
        <v>2068</v>
      </c>
      <c r="BB384">
        <v>1</v>
      </c>
      <c r="BC384" s="7">
        <v>40150</v>
      </c>
      <c r="BD384" s="8" t="s">
        <v>19</v>
      </c>
      <c r="BF384">
        <v>5</v>
      </c>
      <c r="BG384">
        <v>294818</v>
      </c>
      <c r="BH384">
        <v>14902</v>
      </c>
      <c r="BI384" t="s">
        <v>3178</v>
      </c>
      <c r="BK384" t="s">
        <v>3179</v>
      </c>
      <c r="BU384">
        <v>15430</v>
      </c>
    </row>
    <row r="385" spans="1:73" x14ac:dyDescent="0.3">
      <c r="A385">
        <v>92498</v>
      </c>
      <c r="B385">
        <v>191944</v>
      </c>
      <c r="F385" t="s">
        <v>0</v>
      </c>
      <c r="G385" t="s">
        <v>1540</v>
      </c>
      <c r="H385" t="s">
        <v>2715</v>
      </c>
      <c r="I385" t="s">
        <v>100</v>
      </c>
      <c r="K385">
        <v>1</v>
      </c>
      <c r="L385" t="s">
        <v>3</v>
      </c>
      <c r="M385">
        <v>100399</v>
      </c>
      <c r="N385" t="s">
        <v>4</v>
      </c>
      <c r="T385" t="s">
        <v>2716</v>
      </c>
      <c r="U385" s="2">
        <v>1</v>
      </c>
      <c r="V385" t="s">
        <v>2361</v>
      </c>
      <c r="W385" t="s">
        <v>2566</v>
      </c>
      <c r="X385" t="s">
        <v>2403</v>
      </c>
      <c r="Y385" s="4">
        <v>10</v>
      </c>
      <c r="Z385" s="5">
        <v>1029</v>
      </c>
      <c r="AA385" s="5" t="s">
        <v>2566</v>
      </c>
      <c r="AB385" t="s">
        <v>2717</v>
      </c>
      <c r="AC385">
        <v>1992</v>
      </c>
      <c r="AD385">
        <v>9</v>
      </c>
      <c r="AE385">
        <v>9</v>
      </c>
      <c r="AF385" t="s">
        <v>2718</v>
      </c>
      <c r="AG385" t="s">
        <v>2718</v>
      </c>
      <c r="AI385">
        <v>44259</v>
      </c>
      <c r="AJ385">
        <v>6460984</v>
      </c>
      <c r="AK385" s="5">
        <v>45000</v>
      </c>
      <c r="AL385" s="5">
        <v>6461000</v>
      </c>
      <c r="AM385">
        <v>71</v>
      </c>
      <c r="AO385">
        <v>33</v>
      </c>
      <c r="AQ385" s="7"/>
      <c r="AR385">
        <v>100399</v>
      </c>
      <c r="AT385" s="6" t="s">
        <v>13</v>
      </c>
      <c r="AU385">
        <v>1</v>
      </c>
      <c r="AV385" t="s">
        <v>14</v>
      </c>
      <c r="AW385" t="s">
        <v>2719</v>
      </c>
      <c r="AX385" t="s">
        <v>2720</v>
      </c>
      <c r="AY385">
        <v>33</v>
      </c>
      <c r="AZ385" t="s">
        <v>1548</v>
      </c>
      <c r="BA385" t="s">
        <v>18</v>
      </c>
      <c r="BC385" s="7">
        <v>41689</v>
      </c>
      <c r="BD385" s="8" t="s">
        <v>19</v>
      </c>
      <c r="BF385">
        <v>4</v>
      </c>
      <c r="BG385">
        <v>343410</v>
      </c>
      <c r="BH385">
        <v>14846</v>
      </c>
      <c r="BI385" t="s">
        <v>2721</v>
      </c>
      <c r="BK385" t="s">
        <v>2722</v>
      </c>
      <c r="BU385">
        <v>92498</v>
      </c>
    </row>
    <row r="386" spans="1:73" x14ac:dyDescent="0.3">
      <c r="A386">
        <v>92885</v>
      </c>
      <c r="B386">
        <v>143359</v>
      </c>
      <c r="F386" t="s">
        <v>0</v>
      </c>
      <c r="G386" t="s">
        <v>2062</v>
      </c>
      <c r="H386" t="s">
        <v>3097</v>
      </c>
      <c r="I386" s="1" t="str">
        <f>HYPERLINK(AQ386,"Hb")</f>
        <v>Hb</v>
      </c>
      <c r="K386">
        <v>1</v>
      </c>
      <c r="L386" t="s">
        <v>3</v>
      </c>
      <c r="M386">
        <v>100399</v>
      </c>
      <c r="N386" t="s">
        <v>4</v>
      </c>
      <c r="T386" t="s">
        <v>3098</v>
      </c>
      <c r="U386" s="9">
        <v>3</v>
      </c>
      <c r="V386" t="s">
        <v>2970</v>
      </c>
      <c r="W386" t="s">
        <v>3099</v>
      </c>
      <c r="X386" s="3" t="s">
        <v>2972</v>
      </c>
      <c r="Y386" s="4">
        <v>12</v>
      </c>
      <c r="Z386" s="5">
        <v>1228</v>
      </c>
      <c r="AA386" s="5" t="s">
        <v>3100</v>
      </c>
      <c r="AB386" t="s">
        <v>3101</v>
      </c>
      <c r="AC386">
        <v>1960</v>
      </c>
      <c r="AD386">
        <v>10</v>
      </c>
      <c r="AE386">
        <v>4</v>
      </c>
      <c r="AF386" t="s">
        <v>43</v>
      </c>
      <c r="AG386" t="s">
        <v>43</v>
      </c>
      <c r="AI386">
        <v>44466</v>
      </c>
      <c r="AJ386">
        <v>6691937</v>
      </c>
      <c r="AK386" s="5">
        <v>45000</v>
      </c>
      <c r="AL386" s="5">
        <v>6691000</v>
      </c>
      <c r="AM386">
        <v>58656</v>
      </c>
      <c r="AO386">
        <v>105</v>
      </c>
      <c r="AP386" t="s">
        <v>3102</v>
      </c>
      <c r="AQ386" t="s">
        <v>3103</v>
      </c>
      <c r="AR386">
        <v>100399</v>
      </c>
      <c r="AT386" s="6" t="s">
        <v>13</v>
      </c>
      <c r="AU386">
        <v>1</v>
      </c>
      <c r="AV386" t="s">
        <v>14</v>
      </c>
      <c r="AW386" t="s">
        <v>3104</v>
      </c>
      <c r="AX386" t="s">
        <v>3105</v>
      </c>
      <c r="AY386">
        <v>105</v>
      </c>
      <c r="AZ386" t="s">
        <v>2067</v>
      </c>
      <c r="BA386" t="s">
        <v>2068</v>
      </c>
      <c r="BB386">
        <v>1</v>
      </c>
      <c r="BC386" s="7">
        <v>40150</v>
      </c>
      <c r="BD386" s="8" t="s">
        <v>19</v>
      </c>
      <c r="BF386">
        <v>5</v>
      </c>
      <c r="BG386">
        <v>294812</v>
      </c>
      <c r="BH386">
        <v>14894</v>
      </c>
      <c r="BI386" t="s">
        <v>3106</v>
      </c>
      <c r="BK386" t="s">
        <v>3107</v>
      </c>
      <c r="BU386">
        <v>92885</v>
      </c>
    </row>
    <row r="387" spans="1:73" x14ac:dyDescent="0.3">
      <c r="A387">
        <v>93230</v>
      </c>
      <c r="C387">
        <v>1</v>
      </c>
      <c r="D387">
        <v>1</v>
      </c>
      <c r="E387">
        <v>1</v>
      </c>
      <c r="F387" t="s">
        <v>0</v>
      </c>
      <c r="G387" t="s">
        <v>169</v>
      </c>
      <c r="H387" t="s">
        <v>3292</v>
      </c>
      <c r="I387" s="1" t="str">
        <f>HYPERLINK(AQ387,"Foto")</f>
        <v>Foto</v>
      </c>
      <c r="K387">
        <v>1</v>
      </c>
      <c r="L387" t="s">
        <v>3</v>
      </c>
      <c r="M387">
        <v>100399</v>
      </c>
      <c r="N387" t="s">
        <v>4</v>
      </c>
      <c r="T387" t="s">
        <v>3293</v>
      </c>
      <c r="U387" s="2">
        <v>1</v>
      </c>
      <c r="V387" t="s">
        <v>3281</v>
      </c>
      <c r="W387" t="s">
        <v>3294</v>
      </c>
      <c r="X387" t="s">
        <v>3283</v>
      </c>
      <c r="Y387" s="4">
        <v>15</v>
      </c>
      <c r="Z387" s="5">
        <v>1532</v>
      </c>
      <c r="AA387" s="5" t="s">
        <v>3294</v>
      </c>
      <c r="AB387" t="s">
        <v>3295</v>
      </c>
      <c r="AC387">
        <v>2018</v>
      </c>
      <c r="AD387">
        <v>8</v>
      </c>
      <c r="AE387">
        <v>12</v>
      </c>
      <c r="AF387" t="s">
        <v>3286</v>
      </c>
      <c r="AI387">
        <v>44749</v>
      </c>
      <c r="AJ387">
        <v>6964510</v>
      </c>
      <c r="AK387" s="5">
        <v>45000</v>
      </c>
      <c r="AL387" s="5">
        <v>6965000</v>
      </c>
      <c r="AM387">
        <v>25</v>
      </c>
      <c r="AO387">
        <v>1010</v>
      </c>
      <c r="AP387" t="s">
        <v>3296</v>
      </c>
      <c r="AQ387" s="7" t="s">
        <v>3297</v>
      </c>
      <c r="AR387">
        <v>100399</v>
      </c>
      <c r="AT387" s="6" t="s">
        <v>13</v>
      </c>
      <c r="AU387">
        <v>1</v>
      </c>
      <c r="AV387" t="s">
        <v>14</v>
      </c>
      <c r="AW387" t="s">
        <v>3298</v>
      </c>
      <c r="AX387" t="s">
        <v>3299</v>
      </c>
      <c r="AY387">
        <v>1010</v>
      </c>
      <c r="AZ387" t="s">
        <v>176</v>
      </c>
      <c r="BA387" t="s">
        <v>177</v>
      </c>
      <c r="BB387">
        <v>1</v>
      </c>
      <c r="BC387" s="7">
        <v>43359.7163194444</v>
      </c>
      <c r="BD387" s="8" t="s">
        <v>19</v>
      </c>
      <c r="BF387">
        <v>6</v>
      </c>
      <c r="BG387">
        <v>162651</v>
      </c>
      <c r="BI387" t="s">
        <v>3300</v>
      </c>
      <c r="BU387">
        <v>93230</v>
      </c>
    </row>
    <row r="388" spans="1:73" x14ac:dyDescent="0.3">
      <c r="A388">
        <v>93189</v>
      </c>
      <c r="C388">
        <v>1</v>
      </c>
      <c r="D388">
        <v>1</v>
      </c>
      <c r="E388">
        <v>2</v>
      </c>
      <c r="F388" t="s">
        <v>0</v>
      </c>
      <c r="G388" t="s">
        <v>169</v>
      </c>
      <c r="H388" t="s">
        <v>3301</v>
      </c>
      <c r="I388" s="1" t="str">
        <f>HYPERLINK(AQ388,"Foto")</f>
        <v>Foto</v>
      </c>
      <c r="K388">
        <v>1</v>
      </c>
      <c r="L388" t="s">
        <v>3</v>
      </c>
      <c r="M388">
        <v>100399</v>
      </c>
      <c r="N388" t="s">
        <v>4</v>
      </c>
      <c r="T388" t="s">
        <v>3293</v>
      </c>
      <c r="U388" s="2">
        <v>1</v>
      </c>
      <c r="V388" t="s">
        <v>3281</v>
      </c>
      <c r="W388" t="s">
        <v>3294</v>
      </c>
      <c r="X388" t="s">
        <v>3283</v>
      </c>
      <c r="Y388" s="4">
        <v>15</v>
      </c>
      <c r="Z388" s="5">
        <v>1532</v>
      </c>
      <c r="AA388" s="5" t="s">
        <v>3294</v>
      </c>
      <c r="AB388" t="s">
        <v>3302</v>
      </c>
      <c r="AC388">
        <v>2018</v>
      </c>
      <c r="AD388">
        <v>8</v>
      </c>
      <c r="AE388">
        <v>18</v>
      </c>
      <c r="AF388" t="s">
        <v>3303</v>
      </c>
      <c r="AI388">
        <v>44732</v>
      </c>
      <c r="AJ388">
        <v>6964573</v>
      </c>
      <c r="AK388" s="5">
        <v>45000</v>
      </c>
      <c r="AL388" s="5">
        <v>6965000</v>
      </c>
      <c r="AM388">
        <v>10</v>
      </c>
      <c r="AO388">
        <v>1010</v>
      </c>
      <c r="AQ388" s="7" t="s">
        <v>3304</v>
      </c>
      <c r="AR388">
        <v>100399</v>
      </c>
      <c r="AT388" s="6" t="s">
        <v>13</v>
      </c>
      <c r="AU388">
        <v>1</v>
      </c>
      <c r="AV388" t="s">
        <v>14</v>
      </c>
      <c r="AW388" t="s">
        <v>3305</v>
      </c>
      <c r="AX388" t="s">
        <v>3306</v>
      </c>
      <c r="AY388">
        <v>1010</v>
      </c>
      <c r="AZ388" t="s">
        <v>176</v>
      </c>
      <c r="BA388" t="s">
        <v>177</v>
      </c>
      <c r="BB388">
        <v>1</v>
      </c>
      <c r="BC388" s="7">
        <v>43713.546527777798</v>
      </c>
      <c r="BD388" s="8" t="s">
        <v>19</v>
      </c>
      <c r="BF388">
        <v>6</v>
      </c>
      <c r="BG388">
        <v>164417</v>
      </c>
      <c r="BI388" t="s">
        <v>3307</v>
      </c>
      <c r="BU388">
        <v>93189</v>
      </c>
    </row>
    <row r="389" spans="1:73" x14ac:dyDescent="0.3">
      <c r="A389">
        <v>10920</v>
      </c>
      <c r="B389">
        <v>143344</v>
      </c>
      <c r="F389" t="s">
        <v>0</v>
      </c>
      <c r="G389" t="s">
        <v>2062</v>
      </c>
      <c r="H389" t="s">
        <v>2872</v>
      </c>
      <c r="I389" s="1" t="str">
        <f>HYPERLINK(AQ389,"Hb")</f>
        <v>Hb</v>
      </c>
      <c r="K389">
        <v>1</v>
      </c>
      <c r="L389" t="s">
        <v>3</v>
      </c>
      <c r="M389">
        <v>100399</v>
      </c>
      <c r="N389" t="s">
        <v>4</v>
      </c>
      <c r="T389" t="s">
        <v>2873</v>
      </c>
      <c r="U389" s="9">
        <v>3</v>
      </c>
      <c r="V389" t="s">
        <v>2725</v>
      </c>
      <c r="W389" t="s">
        <v>2856</v>
      </c>
      <c r="X389" t="s">
        <v>2727</v>
      </c>
      <c r="Y389" s="4">
        <v>11</v>
      </c>
      <c r="Z389" s="5">
        <v>1124</v>
      </c>
      <c r="AA389" s="5" t="s">
        <v>2856</v>
      </c>
      <c r="AB389" t="s">
        <v>2874</v>
      </c>
      <c r="AC389">
        <v>1963</v>
      </c>
      <c r="AD389">
        <v>9</v>
      </c>
      <c r="AE389">
        <v>19</v>
      </c>
      <c r="AF389" t="s">
        <v>43</v>
      </c>
      <c r="AG389" t="s">
        <v>43</v>
      </c>
      <c r="AI389">
        <v>-46633</v>
      </c>
      <c r="AJ389">
        <v>6567644</v>
      </c>
      <c r="AK389" s="5">
        <v>-47000</v>
      </c>
      <c r="AL389" s="5">
        <v>6567000</v>
      </c>
      <c r="AM389">
        <v>12776</v>
      </c>
      <c r="AO389">
        <v>105</v>
      </c>
      <c r="AP389" t="s">
        <v>2729</v>
      </c>
      <c r="AQ389" t="s">
        <v>2875</v>
      </c>
      <c r="AR389">
        <v>100399</v>
      </c>
      <c r="AT389" s="6" t="s">
        <v>13</v>
      </c>
      <c r="AU389">
        <v>1</v>
      </c>
      <c r="AV389" t="s">
        <v>14</v>
      </c>
      <c r="AW389" t="s">
        <v>2876</v>
      </c>
      <c r="AX389" t="s">
        <v>2877</v>
      </c>
      <c r="AY389">
        <v>105</v>
      </c>
      <c r="AZ389" t="s">
        <v>2067</v>
      </c>
      <c r="BA389" t="s">
        <v>2068</v>
      </c>
      <c r="BB389">
        <v>1</v>
      </c>
      <c r="BC389" s="7">
        <v>40150</v>
      </c>
      <c r="BD389" s="8" t="s">
        <v>19</v>
      </c>
      <c r="BF389">
        <v>5</v>
      </c>
      <c r="BG389">
        <v>294797</v>
      </c>
      <c r="BH389">
        <v>14864</v>
      </c>
      <c r="BI389" t="s">
        <v>2878</v>
      </c>
      <c r="BK389" t="s">
        <v>2879</v>
      </c>
      <c r="BU389">
        <v>10920</v>
      </c>
    </row>
    <row r="390" spans="1:73" x14ac:dyDescent="0.3">
      <c r="A390">
        <v>10921</v>
      </c>
      <c r="B390">
        <v>143345</v>
      </c>
      <c r="F390" t="s">
        <v>0</v>
      </c>
      <c r="G390" t="s">
        <v>2062</v>
      </c>
      <c r="H390" t="s">
        <v>2880</v>
      </c>
      <c r="I390" s="1" t="str">
        <f>HYPERLINK(AQ390,"Hb")</f>
        <v>Hb</v>
      </c>
      <c r="K390">
        <v>1</v>
      </c>
      <c r="L390" t="s">
        <v>3</v>
      </c>
      <c r="M390">
        <v>100399</v>
      </c>
      <c r="N390" t="s">
        <v>4</v>
      </c>
      <c r="T390" t="s">
        <v>2873</v>
      </c>
      <c r="U390" s="9">
        <v>3</v>
      </c>
      <c r="V390" t="s">
        <v>2725</v>
      </c>
      <c r="W390" t="s">
        <v>2856</v>
      </c>
      <c r="X390" t="s">
        <v>2727</v>
      </c>
      <c r="Y390" s="4">
        <v>11</v>
      </c>
      <c r="Z390" s="5">
        <v>1124</v>
      </c>
      <c r="AA390" s="5" t="s">
        <v>2856</v>
      </c>
      <c r="AB390" t="s">
        <v>2881</v>
      </c>
      <c r="AC390">
        <v>1964</v>
      </c>
      <c r="AD390">
        <v>9</v>
      </c>
      <c r="AE390">
        <v>17</v>
      </c>
      <c r="AF390" t="s">
        <v>43</v>
      </c>
      <c r="AG390" t="s">
        <v>43</v>
      </c>
      <c r="AI390">
        <v>-46633</v>
      </c>
      <c r="AJ390">
        <v>6567644</v>
      </c>
      <c r="AK390" s="5">
        <v>-47000</v>
      </c>
      <c r="AL390" s="5">
        <v>6567000</v>
      </c>
      <c r="AM390">
        <v>12776</v>
      </c>
      <c r="AO390">
        <v>105</v>
      </c>
      <c r="AP390" t="s">
        <v>2729</v>
      </c>
      <c r="AQ390" t="s">
        <v>2882</v>
      </c>
      <c r="AR390">
        <v>100399</v>
      </c>
      <c r="AT390" s="6" t="s">
        <v>13</v>
      </c>
      <c r="AU390">
        <v>1</v>
      </c>
      <c r="AV390" t="s">
        <v>14</v>
      </c>
      <c r="AW390" t="s">
        <v>2876</v>
      </c>
      <c r="AX390" t="s">
        <v>2883</v>
      </c>
      <c r="AY390">
        <v>105</v>
      </c>
      <c r="AZ390" t="s">
        <v>2067</v>
      </c>
      <c r="BA390" t="s">
        <v>2068</v>
      </c>
      <c r="BB390">
        <v>1</v>
      </c>
      <c r="BC390" s="7">
        <v>40150</v>
      </c>
      <c r="BD390" s="8" t="s">
        <v>19</v>
      </c>
      <c r="BF390">
        <v>5</v>
      </c>
      <c r="BG390">
        <v>294798</v>
      </c>
      <c r="BH390">
        <v>14866</v>
      </c>
      <c r="BI390" t="s">
        <v>2884</v>
      </c>
      <c r="BK390" t="s">
        <v>2885</v>
      </c>
      <c r="BU390">
        <v>10921</v>
      </c>
    </row>
    <row r="391" spans="1:73" x14ac:dyDescent="0.3">
      <c r="A391">
        <v>10922</v>
      </c>
      <c r="B391">
        <v>143346</v>
      </c>
      <c r="F391" t="s">
        <v>0</v>
      </c>
      <c r="G391" t="s">
        <v>2062</v>
      </c>
      <c r="H391" t="s">
        <v>2886</v>
      </c>
      <c r="I391" s="1" t="str">
        <f>HYPERLINK(AQ391,"Hb")</f>
        <v>Hb</v>
      </c>
      <c r="K391">
        <v>1</v>
      </c>
      <c r="L391" t="s">
        <v>3</v>
      </c>
      <c r="M391">
        <v>100399</v>
      </c>
      <c r="N391" t="s">
        <v>4</v>
      </c>
      <c r="T391" t="s">
        <v>2873</v>
      </c>
      <c r="U391" s="9">
        <v>3</v>
      </c>
      <c r="V391" t="s">
        <v>2725</v>
      </c>
      <c r="W391" t="s">
        <v>2856</v>
      </c>
      <c r="X391" t="s">
        <v>2727</v>
      </c>
      <c r="Y391" s="4">
        <v>11</v>
      </c>
      <c r="Z391" s="5">
        <v>1124</v>
      </c>
      <c r="AA391" s="5" t="s">
        <v>2856</v>
      </c>
      <c r="AB391" t="s">
        <v>2887</v>
      </c>
      <c r="AC391">
        <v>1964</v>
      </c>
      <c r="AD391">
        <v>10</v>
      </c>
      <c r="AE391">
        <v>1</v>
      </c>
      <c r="AF391" t="s">
        <v>2858</v>
      </c>
      <c r="AG391" t="s">
        <v>2858</v>
      </c>
      <c r="AI391">
        <v>-46633</v>
      </c>
      <c r="AJ391">
        <v>6567644</v>
      </c>
      <c r="AK391" s="5">
        <v>-47000</v>
      </c>
      <c r="AL391" s="5">
        <v>6567000</v>
      </c>
      <c r="AM391">
        <v>12776</v>
      </c>
      <c r="AO391">
        <v>105</v>
      </c>
      <c r="AP391" t="s">
        <v>2888</v>
      </c>
      <c r="AQ391" t="s">
        <v>2889</v>
      </c>
      <c r="AR391">
        <v>100399</v>
      </c>
      <c r="AT391" s="6" t="s">
        <v>13</v>
      </c>
      <c r="AU391">
        <v>1</v>
      </c>
      <c r="AV391" t="s">
        <v>14</v>
      </c>
      <c r="AW391" t="s">
        <v>2876</v>
      </c>
      <c r="AX391" t="s">
        <v>2890</v>
      </c>
      <c r="AY391">
        <v>105</v>
      </c>
      <c r="AZ391" t="s">
        <v>2067</v>
      </c>
      <c r="BA391" t="s">
        <v>2068</v>
      </c>
      <c r="BB391">
        <v>1</v>
      </c>
      <c r="BC391" s="7">
        <v>40150</v>
      </c>
      <c r="BD391" s="8" t="s">
        <v>19</v>
      </c>
      <c r="BF391">
        <v>5</v>
      </c>
      <c r="BG391">
        <v>294799</v>
      </c>
      <c r="BH391">
        <v>14867</v>
      </c>
      <c r="BI391" t="s">
        <v>2891</v>
      </c>
      <c r="BK391" t="s">
        <v>2892</v>
      </c>
      <c r="BU391">
        <v>10922</v>
      </c>
    </row>
    <row r="392" spans="1:73" x14ac:dyDescent="0.3">
      <c r="A392">
        <v>517790</v>
      </c>
      <c r="B392">
        <v>4644</v>
      </c>
      <c r="F392" t="s">
        <v>0</v>
      </c>
      <c r="G392" t="s">
        <v>169</v>
      </c>
      <c r="H392" t="s">
        <v>3394</v>
      </c>
      <c r="I392" t="s">
        <v>93</v>
      </c>
      <c r="K392">
        <v>1</v>
      </c>
      <c r="L392" t="s">
        <v>3</v>
      </c>
      <c r="M392">
        <v>100399</v>
      </c>
      <c r="N392" t="s">
        <v>4</v>
      </c>
      <c r="T392" t="s">
        <v>3395</v>
      </c>
      <c r="U392" s="2">
        <v>1</v>
      </c>
      <c r="V392" t="s">
        <v>3396</v>
      </c>
      <c r="W392" t="s">
        <v>3397</v>
      </c>
      <c r="X392" t="s">
        <v>3398</v>
      </c>
      <c r="Y392" s="4">
        <v>18</v>
      </c>
      <c r="Z392" s="5">
        <v>1839</v>
      </c>
      <c r="AA392" s="5" t="s">
        <v>3397</v>
      </c>
      <c r="AB392" t="s">
        <v>3399</v>
      </c>
      <c r="AC392">
        <v>2003</v>
      </c>
      <c r="AD392">
        <v>9</v>
      </c>
      <c r="AE392">
        <v>29</v>
      </c>
      <c r="AF392" t="s">
        <v>3400</v>
      </c>
      <c r="AI392" s="5">
        <v>481375</v>
      </c>
      <c r="AJ392" s="5">
        <v>7432385</v>
      </c>
      <c r="AK392" s="5">
        <v>481000</v>
      </c>
      <c r="AL392" s="5">
        <v>7433000</v>
      </c>
      <c r="AM392">
        <v>10</v>
      </c>
      <c r="AN392" s="5"/>
      <c r="AO392">
        <v>1010</v>
      </c>
      <c r="AP392" t="s">
        <v>3401</v>
      </c>
      <c r="AQ392" s="7" t="s">
        <v>3402</v>
      </c>
      <c r="AR392">
        <v>100399</v>
      </c>
      <c r="AT392" s="6" t="s">
        <v>13</v>
      </c>
      <c r="AU392">
        <v>1</v>
      </c>
      <c r="AV392" t="s">
        <v>14</v>
      </c>
      <c r="AW392" t="s">
        <v>3403</v>
      </c>
      <c r="AX392" t="s">
        <v>3404</v>
      </c>
      <c r="AY392">
        <v>1010</v>
      </c>
      <c r="AZ392" t="s">
        <v>176</v>
      </c>
      <c r="BA392" t="s">
        <v>177</v>
      </c>
      <c r="BC392" s="7">
        <v>41445.7055555556</v>
      </c>
      <c r="BD392" s="8" t="s">
        <v>19</v>
      </c>
      <c r="BF392">
        <v>6</v>
      </c>
      <c r="BG392">
        <v>1869</v>
      </c>
      <c r="BH392">
        <v>14923</v>
      </c>
      <c r="BI392" t="s">
        <v>3405</v>
      </c>
      <c r="BU392">
        <v>517790</v>
      </c>
    </row>
    <row r="393" spans="1:73" x14ac:dyDescent="0.3">
      <c r="A393">
        <v>105787</v>
      </c>
      <c r="B393">
        <v>4622</v>
      </c>
      <c r="F393" t="s">
        <v>0</v>
      </c>
      <c r="G393" t="s">
        <v>169</v>
      </c>
      <c r="H393" t="s">
        <v>2564</v>
      </c>
      <c r="I393" t="s">
        <v>93</v>
      </c>
      <c r="K393">
        <v>1</v>
      </c>
      <c r="L393" t="s">
        <v>3</v>
      </c>
      <c r="M393">
        <v>100399</v>
      </c>
      <c r="N393" t="s">
        <v>4</v>
      </c>
      <c r="T393" t="s">
        <v>2565</v>
      </c>
      <c r="U393" s="2">
        <v>1</v>
      </c>
      <c r="V393" t="s">
        <v>2361</v>
      </c>
      <c r="W393" t="s">
        <v>2566</v>
      </c>
      <c r="X393" t="s">
        <v>2403</v>
      </c>
      <c r="Y393" s="4">
        <v>10</v>
      </c>
      <c r="Z393" s="5">
        <v>1002</v>
      </c>
      <c r="AA393" t="s">
        <v>2567</v>
      </c>
      <c r="AB393" t="s">
        <v>2568</v>
      </c>
      <c r="AC393">
        <v>2002</v>
      </c>
      <c r="AD393">
        <v>8</v>
      </c>
      <c r="AE393">
        <v>23</v>
      </c>
      <c r="AF393" t="s">
        <v>2569</v>
      </c>
      <c r="AI393" s="5">
        <v>54302</v>
      </c>
      <c r="AJ393" s="5">
        <v>6458534</v>
      </c>
      <c r="AK393" s="5">
        <v>55000</v>
      </c>
      <c r="AL393" s="5">
        <v>6459000</v>
      </c>
      <c r="AM393">
        <v>50</v>
      </c>
      <c r="AN393" s="5"/>
      <c r="AO393">
        <v>1010</v>
      </c>
      <c r="AQ393" s="7" t="s">
        <v>2570</v>
      </c>
      <c r="AR393">
        <v>100399</v>
      </c>
      <c r="AT393" s="6" t="s">
        <v>13</v>
      </c>
      <c r="AU393">
        <v>1</v>
      </c>
      <c r="AV393" t="s">
        <v>14</v>
      </c>
      <c r="AW393" t="s">
        <v>2571</v>
      </c>
      <c r="AX393" t="s">
        <v>2572</v>
      </c>
      <c r="AY393">
        <v>1010</v>
      </c>
      <c r="AZ393" t="s">
        <v>176</v>
      </c>
      <c r="BA393" t="s">
        <v>177</v>
      </c>
      <c r="BC393" s="7">
        <v>41445.704861111102</v>
      </c>
      <c r="BD393" s="8" t="s">
        <v>19</v>
      </c>
      <c r="BF393">
        <v>6</v>
      </c>
      <c r="BG393">
        <v>1847</v>
      </c>
      <c r="BH393">
        <v>14832</v>
      </c>
      <c r="BI393" t="s">
        <v>2573</v>
      </c>
      <c r="BU393">
        <v>105787</v>
      </c>
    </row>
    <row r="394" spans="1:73" x14ac:dyDescent="0.3">
      <c r="A394">
        <v>105815</v>
      </c>
      <c r="B394">
        <v>195707</v>
      </c>
      <c r="F394" t="s">
        <v>0</v>
      </c>
      <c r="G394" t="s">
        <v>1540</v>
      </c>
      <c r="H394" t="s">
        <v>2574</v>
      </c>
      <c r="I394" t="s">
        <v>100</v>
      </c>
      <c r="K394">
        <v>1</v>
      </c>
      <c r="L394" t="s">
        <v>3</v>
      </c>
      <c r="M394">
        <v>100399</v>
      </c>
      <c r="N394" t="s">
        <v>4</v>
      </c>
      <c r="T394" t="s">
        <v>2565</v>
      </c>
      <c r="U394" s="2">
        <v>1</v>
      </c>
      <c r="V394" t="s">
        <v>2361</v>
      </c>
      <c r="W394" t="s">
        <v>2566</v>
      </c>
      <c r="X394" t="s">
        <v>2403</v>
      </c>
      <c r="Y394" s="4">
        <v>10</v>
      </c>
      <c r="Z394" s="5">
        <v>1002</v>
      </c>
      <c r="AA394" t="s">
        <v>2567</v>
      </c>
      <c r="AB394" t="s">
        <v>2575</v>
      </c>
      <c r="AC394">
        <v>2002</v>
      </c>
      <c r="AD394">
        <v>9</v>
      </c>
      <c r="AE394">
        <v>23</v>
      </c>
      <c r="AF394" t="s">
        <v>2576</v>
      </c>
      <c r="AG394" t="s">
        <v>2576</v>
      </c>
      <c r="AI394">
        <v>54349</v>
      </c>
      <c r="AJ394">
        <v>6458078</v>
      </c>
      <c r="AK394" s="5">
        <v>55000</v>
      </c>
      <c r="AL394" s="5">
        <v>6459000</v>
      </c>
      <c r="AM394">
        <v>71</v>
      </c>
      <c r="AO394">
        <v>33</v>
      </c>
      <c r="AQ394" s="7"/>
      <c r="AR394">
        <v>100399</v>
      </c>
      <c r="AT394" s="6" t="s">
        <v>13</v>
      </c>
      <c r="AU394">
        <v>1</v>
      </c>
      <c r="AV394" t="s">
        <v>14</v>
      </c>
      <c r="AW394" t="s">
        <v>2577</v>
      </c>
      <c r="AX394" t="s">
        <v>2578</v>
      </c>
      <c r="AY394">
        <v>33</v>
      </c>
      <c r="AZ394" t="s">
        <v>1548</v>
      </c>
      <c r="BA394" t="s">
        <v>18</v>
      </c>
      <c r="BC394" s="7">
        <v>41689</v>
      </c>
      <c r="BD394" s="8" t="s">
        <v>19</v>
      </c>
      <c r="BF394">
        <v>4</v>
      </c>
      <c r="BG394">
        <v>346951</v>
      </c>
      <c r="BH394">
        <v>14830</v>
      </c>
      <c r="BI394" t="s">
        <v>2579</v>
      </c>
      <c r="BK394" t="s">
        <v>2580</v>
      </c>
      <c r="BU394">
        <v>105815</v>
      </c>
    </row>
    <row r="395" spans="1:73" x14ac:dyDescent="0.3">
      <c r="A395">
        <v>106194</v>
      </c>
      <c r="B395">
        <v>201839</v>
      </c>
      <c r="F395" t="s">
        <v>0</v>
      </c>
      <c r="G395" t="s">
        <v>1540</v>
      </c>
      <c r="H395" t="s">
        <v>2581</v>
      </c>
      <c r="I395" t="s">
        <v>100</v>
      </c>
      <c r="K395">
        <v>1</v>
      </c>
      <c r="L395" t="s">
        <v>3</v>
      </c>
      <c r="M395">
        <v>100399</v>
      </c>
      <c r="N395" t="s">
        <v>4</v>
      </c>
      <c r="T395" t="s">
        <v>2565</v>
      </c>
      <c r="U395" s="2">
        <v>1</v>
      </c>
      <c r="V395" t="s">
        <v>2361</v>
      </c>
      <c r="W395" t="s">
        <v>2566</v>
      </c>
      <c r="X395" t="s">
        <v>2403</v>
      </c>
      <c r="Y395" s="4">
        <v>10</v>
      </c>
      <c r="Z395" s="5">
        <v>1002</v>
      </c>
      <c r="AA395" t="s">
        <v>2567</v>
      </c>
      <c r="AB395" t="s">
        <v>2582</v>
      </c>
      <c r="AC395">
        <v>2002</v>
      </c>
      <c r="AD395">
        <v>9</v>
      </c>
      <c r="AE395">
        <v>23</v>
      </c>
      <c r="AF395" t="s">
        <v>2569</v>
      </c>
      <c r="AG395" t="s">
        <v>2569</v>
      </c>
      <c r="AI395">
        <v>54650</v>
      </c>
      <c r="AJ395">
        <v>6458055</v>
      </c>
      <c r="AK395" s="5">
        <v>55000</v>
      </c>
      <c r="AL395" s="5">
        <v>6459000</v>
      </c>
      <c r="AM395">
        <v>71</v>
      </c>
      <c r="AO395">
        <v>33</v>
      </c>
      <c r="AQ395" s="7"/>
      <c r="AR395">
        <v>100399</v>
      </c>
      <c r="AT395" s="6" t="s">
        <v>13</v>
      </c>
      <c r="AU395">
        <v>1</v>
      </c>
      <c r="AV395" t="s">
        <v>14</v>
      </c>
      <c r="AW395" t="s">
        <v>2583</v>
      </c>
      <c r="AX395" t="s">
        <v>2584</v>
      </c>
      <c r="AY395">
        <v>33</v>
      </c>
      <c r="AZ395" t="s">
        <v>1548</v>
      </c>
      <c r="BA395" t="s">
        <v>18</v>
      </c>
      <c r="BC395" s="7">
        <v>41689</v>
      </c>
      <c r="BD395" s="8" t="s">
        <v>19</v>
      </c>
      <c r="BF395">
        <v>4</v>
      </c>
      <c r="BG395">
        <v>352449</v>
      </c>
      <c r="BH395">
        <v>14831</v>
      </c>
      <c r="BI395" t="s">
        <v>2585</v>
      </c>
      <c r="BK395" t="s">
        <v>2586</v>
      </c>
      <c r="BU395">
        <v>106194</v>
      </c>
    </row>
    <row r="396" spans="1:73" x14ac:dyDescent="0.3">
      <c r="A396">
        <v>109145</v>
      </c>
      <c r="B396">
        <v>148660</v>
      </c>
      <c r="F396" t="s">
        <v>0</v>
      </c>
      <c r="G396" t="s">
        <v>2062</v>
      </c>
      <c r="H396" t="s">
        <v>3108</v>
      </c>
      <c r="I396" t="s">
        <v>100</v>
      </c>
      <c r="K396">
        <v>1</v>
      </c>
      <c r="L396" t="s">
        <v>3</v>
      </c>
      <c r="M396">
        <v>100399</v>
      </c>
      <c r="N396" t="s">
        <v>4</v>
      </c>
      <c r="T396" t="s">
        <v>3109</v>
      </c>
      <c r="U396" s="2">
        <v>1</v>
      </c>
      <c r="V396" t="s">
        <v>2970</v>
      </c>
      <c r="W396" t="s">
        <v>3110</v>
      </c>
      <c r="X396" s="3" t="s">
        <v>2972</v>
      </c>
      <c r="Y396" s="4">
        <v>12</v>
      </c>
      <c r="Z396" s="5">
        <v>1233</v>
      </c>
      <c r="AA396" s="5" t="s">
        <v>3110</v>
      </c>
      <c r="AB396" t="s">
        <v>3111</v>
      </c>
      <c r="AC396">
        <v>2001</v>
      </c>
      <c r="AD396">
        <v>9</v>
      </c>
      <c r="AE396">
        <v>1</v>
      </c>
      <c r="AF396" t="s">
        <v>3112</v>
      </c>
      <c r="AG396" t="s">
        <v>3112</v>
      </c>
      <c r="AI396">
        <v>57078</v>
      </c>
      <c r="AJ396">
        <v>6741839</v>
      </c>
      <c r="AK396" s="5">
        <v>57000</v>
      </c>
      <c r="AL396" s="5">
        <v>6741000</v>
      </c>
      <c r="AM396">
        <v>71</v>
      </c>
      <c r="AO396">
        <v>105</v>
      </c>
      <c r="AQ396" s="7"/>
      <c r="AR396">
        <v>100399</v>
      </c>
      <c r="AT396" s="6" t="s">
        <v>13</v>
      </c>
      <c r="AU396">
        <v>1</v>
      </c>
      <c r="AV396" t="s">
        <v>14</v>
      </c>
      <c r="AW396" t="s">
        <v>3113</v>
      </c>
      <c r="AX396" t="s">
        <v>3114</v>
      </c>
      <c r="AY396">
        <v>105</v>
      </c>
      <c r="AZ396" t="s">
        <v>2067</v>
      </c>
      <c r="BA396" t="s">
        <v>2068</v>
      </c>
      <c r="BC396" s="7">
        <v>40150</v>
      </c>
      <c r="BD396" s="8" t="s">
        <v>19</v>
      </c>
      <c r="BF396">
        <v>5</v>
      </c>
      <c r="BG396">
        <v>299014</v>
      </c>
      <c r="BH396">
        <v>14895</v>
      </c>
      <c r="BI396" t="s">
        <v>3115</v>
      </c>
      <c r="BK396" t="s">
        <v>3116</v>
      </c>
      <c r="BU396">
        <v>109145</v>
      </c>
    </row>
    <row r="397" spans="1:73" x14ac:dyDescent="0.3">
      <c r="A397">
        <v>109146</v>
      </c>
      <c r="B397">
        <v>148661</v>
      </c>
      <c r="F397" t="s">
        <v>0</v>
      </c>
      <c r="G397" t="s">
        <v>2062</v>
      </c>
      <c r="H397" t="s">
        <v>3117</v>
      </c>
      <c r="I397" t="s">
        <v>100</v>
      </c>
      <c r="K397">
        <v>1</v>
      </c>
      <c r="L397" t="s">
        <v>3</v>
      </c>
      <c r="M397">
        <v>100399</v>
      </c>
      <c r="N397" t="s">
        <v>4</v>
      </c>
      <c r="T397" t="s">
        <v>3109</v>
      </c>
      <c r="U397" s="2">
        <v>1</v>
      </c>
      <c r="V397" t="s">
        <v>2970</v>
      </c>
      <c r="W397" t="s">
        <v>3110</v>
      </c>
      <c r="X397" s="3" t="s">
        <v>2972</v>
      </c>
      <c r="Y397" s="4">
        <v>12</v>
      </c>
      <c r="Z397" s="5">
        <v>1233</v>
      </c>
      <c r="AA397" s="5" t="s">
        <v>3110</v>
      </c>
      <c r="AB397" t="s">
        <v>3111</v>
      </c>
      <c r="AC397">
        <v>2001</v>
      </c>
      <c r="AD397">
        <v>9</v>
      </c>
      <c r="AE397">
        <v>1</v>
      </c>
      <c r="AF397" t="s">
        <v>3112</v>
      </c>
      <c r="AG397" t="s">
        <v>3112</v>
      </c>
      <c r="AI397">
        <v>57078</v>
      </c>
      <c r="AJ397">
        <v>6741839</v>
      </c>
      <c r="AK397" s="5">
        <v>57000</v>
      </c>
      <c r="AL397" s="5">
        <v>6741000</v>
      </c>
      <c r="AM397">
        <v>71</v>
      </c>
      <c r="AO397">
        <v>105</v>
      </c>
      <c r="AQ397" s="7"/>
      <c r="AR397">
        <v>100399</v>
      </c>
      <c r="AT397" s="6" t="s">
        <v>13</v>
      </c>
      <c r="AU397">
        <v>1</v>
      </c>
      <c r="AV397" t="s">
        <v>14</v>
      </c>
      <c r="AW397" t="s">
        <v>3113</v>
      </c>
      <c r="AX397" t="s">
        <v>3118</v>
      </c>
      <c r="AY397">
        <v>105</v>
      </c>
      <c r="AZ397" t="s">
        <v>2067</v>
      </c>
      <c r="BA397" t="s">
        <v>2068</v>
      </c>
      <c r="BC397" s="7">
        <v>40150</v>
      </c>
      <c r="BD397" s="8" t="s">
        <v>19</v>
      </c>
      <c r="BF397">
        <v>5</v>
      </c>
      <c r="BG397">
        <v>299015</v>
      </c>
      <c r="BH397">
        <v>14896</v>
      </c>
      <c r="BI397" t="s">
        <v>3119</v>
      </c>
      <c r="BK397" t="s">
        <v>3120</v>
      </c>
      <c r="BU397">
        <v>109146</v>
      </c>
    </row>
    <row r="398" spans="1:73" x14ac:dyDescent="0.3">
      <c r="A398">
        <v>109065</v>
      </c>
      <c r="B398">
        <v>329735</v>
      </c>
      <c r="F398" t="s">
        <v>0</v>
      </c>
      <c r="G398" t="s">
        <v>1</v>
      </c>
      <c r="H398" t="s">
        <v>3270</v>
      </c>
      <c r="I398" s="1" t="str">
        <f>HYPERLINK(AQ398,"Hb")</f>
        <v>Hb</v>
      </c>
      <c r="K398">
        <v>1</v>
      </c>
      <c r="L398" t="s">
        <v>3</v>
      </c>
      <c r="M398">
        <v>100399</v>
      </c>
      <c r="N398" t="s">
        <v>4</v>
      </c>
      <c r="T398" t="s">
        <v>3271</v>
      </c>
      <c r="U398" s="2">
        <v>1</v>
      </c>
      <c r="V398" t="s">
        <v>2970</v>
      </c>
      <c r="W398" t="s">
        <v>3233</v>
      </c>
      <c r="X398" s="3" t="s">
        <v>3192</v>
      </c>
      <c r="Y398" s="4">
        <v>14</v>
      </c>
      <c r="Z398" s="5">
        <v>1431</v>
      </c>
      <c r="AA398" t="s">
        <v>3234</v>
      </c>
      <c r="AB398" t="s">
        <v>3272</v>
      </c>
      <c r="AC398">
        <v>1962</v>
      </c>
      <c r="AD398">
        <v>9</v>
      </c>
      <c r="AE398">
        <v>29</v>
      </c>
      <c r="AF398" t="s">
        <v>3273</v>
      </c>
      <c r="AG398" t="s">
        <v>3273</v>
      </c>
      <c r="AI398">
        <v>56972</v>
      </c>
      <c r="AJ398">
        <v>6859042</v>
      </c>
      <c r="AK398" s="5">
        <v>57000</v>
      </c>
      <c r="AL398" s="5">
        <v>6859000</v>
      </c>
      <c r="AM398">
        <v>1118</v>
      </c>
      <c r="AO398">
        <v>8</v>
      </c>
      <c r="AP398" t="s">
        <v>80</v>
      </c>
      <c r="AQ398" t="s">
        <v>3274</v>
      </c>
      <c r="AR398">
        <v>100399</v>
      </c>
      <c r="AT398" s="6" t="s">
        <v>13</v>
      </c>
      <c r="AU398">
        <v>1</v>
      </c>
      <c r="AV398" t="s">
        <v>14</v>
      </c>
      <c r="AW398" t="s">
        <v>3275</v>
      </c>
      <c r="AX398" t="s">
        <v>3276</v>
      </c>
      <c r="AY398">
        <v>8</v>
      </c>
      <c r="AZ398" t="s">
        <v>17</v>
      </c>
      <c r="BA398" t="s">
        <v>18</v>
      </c>
      <c r="BB398">
        <v>1</v>
      </c>
      <c r="BC398" s="7">
        <v>37003</v>
      </c>
      <c r="BD398" s="8" t="s">
        <v>19</v>
      </c>
      <c r="BF398">
        <v>3</v>
      </c>
      <c r="BG398">
        <v>500114</v>
      </c>
      <c r="BH398">
        <v>14910</v>
      </c>
      <c r="BI398" t="s">
        <v>3277</v>
      </c>
      <c r="BK398" t="s">
        <v>3278</v>
      </c>
      <c r="BU398">
        <v>109065</v>
      </c>
    </row>
    <row r="399" spans="1:73" x14ac:dyDescent="0.3">
      <c r="A399">
        <v>577</v>
      </c>
      <c r="B399">
        <v>143342</v>
      </c>
      <c r="F399" t="s">
        <v>0</v>
      </c>
      <c r="G399" t="s">
        <v>2062</v>
      </c>
      <c r="H399" t="s">
        <v>2902</v>
      </c>
      <c r="I399" s="1" t="str">
        <f>HYPERLINK(AQ399,"Hb")</f>
        <v>Hb</v>
      </c>
      <c r="K399">
        <v>1</v>
      </c>
      <c r="L399" t="s">
        <v>3</v>
      </c>
      <c r="M399">
        <v>100399</v>
      </c>
      <c r="N399" t="s">
        <v>4</v>
      </c>
      <c r="T399" t="s">
        <v>2903</v>
      </c>
      <c r="U399" s="9">
        <v>3</v>
      </c>
      <c r="V399" t="s">
        <v>2725</v>
      </c>
      <c r="W399" t="s">
        <v>2904</v>
      </c>
      <c r="X399" t="s">
        <v>2727</v>
      </c>
      <c r="Y399" s="4">
        <v>11</v>
      </c>
      <c r="Z399" s="5">
        <v>1149</v>
      </c>
      <c r="AA399" t="s">
        <v>2904</v>
      </c>
      <c r="AB399" t="s">
        <v>2905</v>
      </c>
      <c r="AC399">
        <v>1959</v>
      </c>
      <c r="AD399">
        <v>10</v>
      </c>
      <c r="AE399">
        <v>14</v>
      </c>
      <c r="AF399" t="s">
        <v>2906</v>
      </c>
      <c r="AG399" t="s">
        <v>2906</v>
      </c>
      <c r="AI399">
        <v>-61216</v>
      </c>
      <c r="AJ399">
        <v>6610884</v>
      </c>
      <c r="AK399" s="5">
        <v>-61000</v>
      </c>
      <c r="AL399" s="5">
        <v>6611000</v>
      </c>
      <c r="AM399">
        <v>22906</v>
      </c>
      <c r="AO399">
        <v>105</v>
      </c>
      <c r="AP399" t="s">
        <v>2907</v>
      </c>
      <c r="AQ399" t="s">
        <v>2908</v>
      </c>
      <c r="AR399">
        <v>100399</v>
      </c>
      <c r="AT399" s="6" t="s">
        <v>13</v>
      </c>
      <c r="AU399">
        <v>1</v>
      </c>
      <c r="AV399" t="s">
        <v>14</v>
      </c>
      <c r="AW399" t="s">
        <v>2909</v>
      </c>
      <c r="AX399" t="s">
        <v>2910</v>
      </c>
      <c r="AY399">
        <v>105</v>
      </c>
      <c r="AZ399" t="s">
        <v>2067</v>
      </c>
      <c r="BA399" t="s">
        <v>2068</v>
      </c>
      <c r="BB399">
        <v>1</v>
      </c>
      <c r="BC399" s="7">
        <v>40150</v>
      </c>
      <c r="BD399" s="8" t="s">
        <v>19</v>
      </c>
      <c r="BF399">
        <v>5</v>
      </c>
      <c r="BG399">
        <v>294795</v>
      </c>
      <c r="BH399">
        <v>14870</v>
      </c>
      <c r="BI399" t="s">
        <v>2911</v>
      </c>
      <c r="BK399" t="s">
        <v>2912</v>
      </c>
      <c r="BU399">
        <v>577</v>
      </c>
    </row>
    <row r="400" spans="1:73" x14ac:dyDescent="0.3">
      <c r="A400">
        <v>578</v>
      </c>
      <c r="B400">
        <v>143343</v>
      </c>
      <c r="F400" t="s">
        <v>0</v>
      </c>
      <c r="G400" t="s">
        <v>2062</v>
      </c>
      <c r="H400" t="s">
        <v>2913</v>
      </c>
      <c r="I400" s="1" t="str">
        <f>HYPERLINK(AQ400,"Hb")</f>
        <v>Hb</v>
      </c>
      <c r="K400">
        <v>1</v>
      </c>
      <c r="L400" t="s">
        <v>3</v>
      </c>
      <c r="M400">
        <v>100399</v>
      </c>
      <c r="N400" t="s">
        <v>4</v>
      </c>
      <c r="T400" t="s">
        <v>2903</v>
      </c>
      <c r="U400" s="9">
        <v>3</v>
      </c>
      <c r="V400" t="s">
        <v>2725</v>
      </c>
      <c r="W400" t="s">
        <v>2904</v>
      </c>
      <c r="X400" t="s">
        <v>2727</v>
      </c>
      <c r="Y400" s="4">
        <v>11</v>
      </c>
      <c r="Z400" s="5">
        <v>1149</v>
      </c>
      <c r="AA400" t="s">
        <v>2904</v>
      </c>
      <c r="AB400" t="s">
        <v>2914</v>
      </c>
      <c r="AC400">
        <v>1961</v>
      </c>
      <c r="AD400">
        <v>11</v>
      </c>
      <c r="AE400">
        <v>1</v>
      </c>
      <c r="AF400" t="s">
        <v>2915</v>
      </c>
      <c r="AG400" t="s">
        <v>2915</v>
      </c>
      <c r="AI400">
        <v>-61216</v>
      </c>
      <c r="AJ400">
        <v>6610884</v>
      </c>
      <c r="AK400" s="5">
        <v>-61000</v>
      </c>
      <c r="AL400" s="5">
        <v>6611000</v>
      </c>
      <c r="AM400">
        <v>22906</v>
      </c>
      <c r="AO400">
        <v>105</v>
      </c>
      <c r="AP400" t="s">
        <v>2729</v>
      </c>
      <c r="AQ400" t="s">
        <v>2916</v>
      </c>
      <c r="AR400">
        <v>100399</v>
      </c>
      <c r="AT400" s="6" t="s">
        <v>13</v>
      </c>
      <c r="AU400">
        <v>1</v>
      </c>
      <c r="AV400" t="s">
        <v>14</v>
      </c>
      <c r="AW400" t="s">
        <v>2909</v>
      </c>
      <c r="AX400" t="s">
        <v>2917</v>
      </c>
      <c r="AY400">
        <v>105</v>
      </c>
      <c r="AZ400" t="s">
        <v>2067</v>
      </c>
      <c r="BA400" t="s">
        <v>2068</v>
      </c>
      <c r="BB400">
        <v>1</v>
      </c>
      <c r="BC400" s="7">
        <v>40150</v>
      </c>
      <c r="BD400" s="8" t="s">
        <v>19</v>
      </c>
      <c r="BF400">
        <v>5</v>
      </c>
      <c r="BG400">
        <v>294796</v>
      </c>
      <c r="BH400">
        <v>14871</v>
      </c>
      <c r="BI400" t="s">
        <v>2918</v>
      </c>
      <c r="BK400" t="s">
        <v>2919</v>
      </c>
      <c r="BU400">
        <v>578</v>
      </c>
    </row>
    <row r="401" spans="1:73" x14ac:dyDescent="0.3">
      <c r="A401">
        <v>113019</v>
      </c>
      <c r="B401">
        <v>187518</v>
      </c>
      <c r="F401" t="s">
        <v>0</v>
      </c>
      <c r="G401" t="s">
        <v>1540</v>
      </c>
      <c r="H401" t="s">
        <v>2587</v>
      </c>
      <c r="I401" t="s">
        <v>100</v>
      </c>
      <c r="K401">
        <v>1</v>
      </c>
      <c r="L401" t="s">
        <v>3</v>
      </c>
      <c r="M401">
        <v>100399</v>
      </c>
      <c r="N401" t="s">
        <v>4</v>
      </c>
      <c r="T401" t="s">
        <v>2588</v>
      </c>
      <c r="U401" s="2">
        <v>1</v>
      </c>
      <c r="V401" t="s">
        <v>2361</v>
      </c>
      <c r="W401" t="s">
        <v>2566</v>
      </c>
      <c r="X401" t="s">
        <v>2403</v>
      </c>
      <c r="Y401" s="4">
        <v>10</v>
      </c>
      <c r="Z401" s="5">
        <v>1002</v>
      </c>
      <c r="AA401" t="s">
        <v>2567</v>
      </c>
      <c r="AB401" t="s">
        <v>2589</v>
      </c>
      <c r="AC401">
        <v>1963</v>
      </c>
      <c r="AD401">
        <v>9</v>
      </c>
      <c r="AE401">
        <v>1</v>
      </c>
      <c r="AF401" t="s">
        <v>2590</v>
      </c>
      <c r="AG401" t="s">
        <v>2590</v>
      </c>
      <c r="AI401">
        <v>62896</v>
      </c>
      <c r="AJ401">
        <v>6459477</v>
      </c>
      <c r="AK401" s="5">
        <v>63000</v>
      </c>
      <c r="AL401" s="5">
        <v>6459000</v>
      </c>
      <c r="AM401">
        <v>707</v>
      </c>
      <c r="AO401">
        <v>33</v>
      </c>
      <c r="AQ401" s="7"/>
      <c r="AR401">
        <v>100399</v>
      </c>
      <c r="AT401" s="6" t="s">
        <v>13</v>
      </c>
      <c r="AU401">
        <v>1</v>
      </c>
      <c r="AV401" t="s">
        <v>14</v>
      </c>
      <c r="AW401" t="s">
        <v>2591</v>
      </c>
      <c r="AX401" t="s">
        <v>2592</v>
      </c>
      <c r="AY401">
        <v>33</v>
      </c>
      <c r="AZ401" t="s">
        <v>1548</v>
      </c>
      <c r="BA401" t="s">
        <v>18</v>
      </c>
      <c r="BC401" s="7">
        <v>41689</v>
      </c>
      <c r="BD401" s="8" t="s">
        <v>19</v>
      </c>
      <c r="BF401">
        <v>4</v>
      </c>
      <c r="BG401">
        <v>339364</v>
      </c>
      <c r="BH401">
        <v>14828</v>
      </c>
      <c r="BI401" t="s">
        <v>2593</v>
      </c>
      <c r="BK401" t="s">
        <v>2594</v>
      </c>
      <c r="BU401">
        <v>113019</v>
      </c>
    </row>
    <row r="402" spans="1:73" x14ac:dyDescent="0.3">
      <c r="A402">
        <v>113033</v>
      </c>
      <c r="B402">
        <v>329732</v>
      </c>
      <c r="F402" t="s">
        <v>0</v>
      </c>
      <c r="G402" t="s">
        <v>1</v>
      </c>
      <c r="H402" t="s">
        <v>2595</v>
      </c>
      <c r="I402" s="1" t="str">
        <f>HYPERLINK(AQ402,"Hb")</f>
        <v>Hb</v>
      </c>
      <c r="K402">
        <v>1</v>
      </c>
      <c r="L402" t="s">
        <v>3</v>
      </c>
      <c r="M402">
        <v>100399</v>
      </c>
      <c r="N402" t="s">
        <v>4</v>
      </c>
      <c r="T402" t="s">
        <v>2588</v>
      </c>
      <c r="U402" s="2">
        <v>1</v>
      </c>
      <c r="V402" t="s">
        <v>2361</v>
      </c>
      <c r="W402" t="s">
        <v>2566</v>
      </c>
      <c r="X402" t="s">
        <v>2403</v>
      </c>
      <c r="Y402" s="4">
        <v>10</v>
      </c>
      <c r="Z402" s="5">
        <v>1002</v>
      </c>
      <c r="AA402" t="s">
        <v>2567</v>
      </c>
      <c r="AB402" t="s">
        <v>2596</v>
      </c>
      <c r="AC402">
        <v>1963</v>
      </c>
      <c r="AD402">
        <v>9</v>
      </c>
      <c r="AE402">
        <v>20</v>
      </c>
      <c r="AF402" t="s">
        <v>2597</v>
      </c>
      <c r="AG402" t="s">
        <v>2597</v>
      </c>
      <c r="AI402">
        <v>62940</v>
      </c>
      <c r="AJ402">
        <v>6459977</v>
      </c>
      <c r="AK402" s="5">
        <v>63000</v>
      </c>
      <c r="AL402" s="5">
        <v>6459000</v>
      </c>
      <c r="AM402">
        <v>1118</v>
      </c>
      <c r="AO402">
        <v>8</v>
      </c>
      <c r="AP402" t="s">
        <v>80</v>
      </c>
      <c r="AQ402" t="s">
        <v>2598</v>
      </c>
      <c r="AR402">
        <v>100399</v>
      </c>
      <c r="AT402" s="6" t="s">
        <v>13</v>
      </c>
      <c r="AU402">
        <v>1</v>
      </c>
      <c r="AV402" t="s">
        <v>14</v>
      </c>
      <c r="AW402" t="s">
        <v>2599</v>
      </c>
      <c r="AX402" t="s">
        <v>2600</v>
      </c>
      <c r="AY402">
        <v>8</v>
      </c>
      <c r="AZ402" t="s">
        <v>17</v>
      </c>
      <c r="BA402" t="s">
        <v>18</v>
      </c>
      <c r="BB402">
        <v>1</v>
      </c>
      <c r="BC402" s="7">
        <v>34213</v>
      </c>
      <c r="BD402" s="8" t="s">
        <v>19</v>
      </c>
      <c r="BF402">
        <v>3</v>
      </c>
      <c r="BG402">
        <v>500111</v>
      </c>
      <c r="BH402">
        <v>14829</v>
      </c>
      <c r="BI402" t="s">
        <v>2601</v>
      </c>
      <c r="BK402" t="s">
        <v>2602</v>
      </c>
      <c r="BU402">
        <v>113033</v>
      </c>
    </row>
    <row r="403" spans="1:73" x14ac:dyDescent="0.3">
      <c r="A403">
        <v>115003</v>
      </c>
      <c r="B403">
        <v>196993</v>
      </c>
      <c r="F403" t="s">
        <v>0</v>
      </c>
      <c r="G403" t="s">
        <v>1540</v>
      </c>
      <c r="H403" t="s">
        <v>2658</v>
      </c>
      <c r="I403" t="s">
        <v>100</v>
      </c>
      <c r="K403">
        <v>1</v>
      </c>
      <c r="L403" t="s">
        <v>3</v>
      </c>
      <c r="M403">
        <v>100399</v>
      </c>
      <c r="N403" t="s">
        <v>4</v>
      </c>
      <c r="T403" t="s">
        <v>2659</v>
      </c>
      <c r="U403" s="2">
        <v>1</v>
      </c>
      <c r="V403" t="s">
        <v>2361</v>
      </c>
      <c r="W403" t="s">
        <v>2402</v>
      </c>
      <c r="X403" t="s">
        <v>2403</v>
      </c>
      <c r="Y403" s="4">
        <v>10</v>
      </c>
      <c r="Z403" s="5">
        <v>1018</v>
      </c>
      <c r="AA403" t="s">
        <v>2660</v>
      </c>
      <c r="AB403" t="s">
        <v>2661</v>
      </c>
      <c r="AC403">
        <v>2003</v>
      </c>
      <c r="AD403">
        <v>9</v>
      </c>
      <c r="AE403">
        <v>11</v>
      </c>
      <c r="AF403" t="s">
        <v>2393</v>
      </c>
      <c r="AG403" t="s">
        <v>2393</v>
      </c>
      <c r="AI403">
        <v>68058</v>
      </c>
      <c r="AJ403">
        <v>6464001</v>
      </c>
      <c r="AK403" s="5">
        <v>69000</v>
      </c>
      <c r="AL403" s="5">
        <v>6465000</v>
      </c>
      <c r="AM403">
        <v>71</v>
      </c>
      <c r="AO403">
        <v>33</v>
      </c>
      <c r="AQ403" s="7"/>
      <c r="AR403">
        <v>100399</v>
      </c>
      <c r="AT403" s="6" t="s">
        <v>13</v>
      </c>
      <c r="AU403">
        <v>1</v>
      </c>
      <c r="AV403" t="s">
        <v>14</v>
      </c>
      <c r="AW403" t="s">
        <v>2662</v>
      </c>
      <c r="AX403" t="s">
        <v>2663</v>
      </c>
      <c r="AY403">
        <v>33</v>
      </c>
      <c r="AZ403" t="s">
        <v>1548</v>
      </c>
      <c r="BA403" t="s">
        <v>18</v>
      </c>
      <c r="BC403" s="7">
        <v>41689</v>
      </c>
      <c r="BD403" s="8" t="s">
        <v>19</v>
      </c>
      <c r="BF403">
        <v>4</v>
      </c>
      <c r="BG403">
        <v>348138</v>
      </c>
      <c r="BH403">
        <v>14842</v>
      </c>
      <c r="BI403" t="s">
        <v>2664</v>
      </c>
      <c r="BK403" t="s">
        <v>2665</v>
      </c>
      <c r="BU403">
        <v>115003</v>
      </c>
    </row>
    <row r="404" spans="1:73" x14ac:dyDescent="0.3">
      <c r="A404">
        <v>69220</v>
      </c>
      <c r="B404">
        <v>329733</v>
      </c>
      <c r="F404" t="s">
        <v>0</v>
      </c>
      <c r="G404" t="s">
        <v>1</v>
      </c>
      <c r="H404" t="s">
        <v>2613</v>
      </c>
      <c r="I404" s="1" t="str">
        <f>HYPERLINK(AQ404,"Hb")</f>
        <v>Hb</v>
      </c>
      <c r="K404">
        <v>1</v>
      </c>
      <c r="L404" t="s">
        <v>3</v>
      </c>
      <c r="M404">
        <v>100399</v>
      </c>
      <c r="N404" t="s">
        <v>4</v>
      </c>
      <c r="T404" t="s">
        <v>2614</v>
      </c>
      <c r="U404" s="2">
        <v>1</v>
      </c>
      <c r="V404" t="s">
        <v>2361</v>
      </c>
      <c r="W404" t="s">
        <v>2605</v>
      </c>
      <c r="X404" t="s">
        <v>2403</v>
      </c>
      <c r="Y404" s="4">
        <v>10</v>
      </c>
      <c r="Z404" s="5">
        <v>1003</v>
      </c>
      <c r="AA404" s="5" t="s">
        <v>2605</v>
      </c>
      <c r="AB404" t="s">
        <v>2615</v>
      </c>
      <c r="AC404">
        <v>1962</v>
      </c>
      <c r="AD404">
        <v>10</v>
      </c>
      <c r="AE404">
        <v>1</v>
      </c>
      <c r="AF404" t="s">
        <v>2616</v>
      </c>
      <c r="AG404" t="s">
        <v>2616</v>
      </c>
      <c r="AI404">
        <v>7694</v>
      </c>
      <c r="AJ404">
        <v>6472458</v>
      </c>
      <c r="AK404" s="5">
        <v>7000</v>
      </c>
      <c r="AL404" s="5">
        <v>6473000</v>
      </c>
      <c r="AM404">
        <v>707</v>
      </c>
      <c r="AO404">
        <v>8</v>
      </c>
      <c r="AP404" t="s">
        <v>80</v>
      </c>
      <c r="AQ404" t="s">
        <v>2617</v>
      </c>
      <c r="AR404">
        <v>100399</v>
      </c>
      <c r="AT404" s="6" t="s">
        <v>13</v>
      </c>
      <c r="AU404">
        <v>1</v>
      </c>
      <c r="AV404" t="s">
        <v>14</v>
      </c>
      <c r="AW404" t="s">
        <v>2618</v>
      </c>
      <c r="AX404" t="s">
        <v>2619</v>
      </c>
      <c r="AY404">
        <v>8</v>
      </c>
      <c r="AZ404" t="s">
        <v>17</v>
      </c>
      <c r="BA404" t="s">
        <v>18</v>
      </c>
      <c r="BB404">
        <v>1</v>
      </c>
      <c r="BC404" s="7">
        <v>40681</v>
      </c>
      <c r="BD404" s="8" t="s">
        <v>19</v>
      </c>
      <c r="BF404">
        <v>3</v>
      </c>
      <c r="BG404">
        <v>500112</v>
      </c>
      <c r="BH404">
        <v>14833</v>
      </c>
      <c r="BI404" t="s">
        <v>2620</v>
      </c>
      <c r="BK404" t="s">
        <v>2621</v>
      </c>
      <c r="BU404">
        <v>69220</v>
      </c>
    </row>
    <row r="405" spans="1:73" x14ac:dyDescent="0.3">
      <c r="A405">
        <v>67895</v>
      </c>
      <c r="B405">
        <v>197018</v>
      </c>
      <c r="F405" t="s">
        <v>0</v>
      </c>
      <c r="G405" t="s">
        <v>1540</v>
      </c>
      <c r="H405" t="s">
        <v>2630</v>
      </c>
      <c r="I405" t="s">
        <v>100</v>
      </c>
      <c r="K405">
        <v>1</v>
      </c>
      <c r="L405" t="s">
        <v>3</v>
      </c>
      <c r="M405">
        <v>100399</v>
      </c>
      <c r="N405" t="s">
        <v>4</v>
      </c>
      <c r="T405" t="s">
        <v>2631</v>
      </c>
      <c r="U405" s="2">
        <v>1</v>
      </c>
      <c r="V405" t="s">
        <v>2361</v>
      </c>
      <c r="W405" t="s">
        <v>2632</v>
      </c>
      <c r="X405" t="s">
        <v>2403</v>
      </c>
      <c r="Y405" s="4">
        <v>10</v>
      </c>
      <c r="Z405" s="5">
        <v>1004</v>
      </c>
      <c r="AA405" s="5" t="s">
        <v>2632</v>
      </c>
      <c r="AB405" t="s">
        <v>2633</v>
      </c>
      <c r="AC405">
        <v>2003</v>
      </c>
      <c r="AD405">
        <v>8</v>
      </c>
      <c r="AE405">
        <v>20</v>
      </c>
      <c r="AF405" t="s">
        <v>2634</v>
      </c>
      <c r="AG405" t="s">
        <v>2634</v>
      </c>
      <c r="AI405">
        <v>6146</v>
      </c>
      <c r="AJ405">
        <v>6483317</v>
      </c>
      <c r="AK405" s="5">
        <v>7000</v>
      </c>
      <c r="AL405" s="5">
        <v>6483000</v>
      </c>
      <c r="AM405">
        <v>7</v>
      </c>
      <c r="AO405">
        <v>33</v>
      </c>
      <c r="AQ405" s="7"/>
      <c r="AR405">
        <v>100399</v>
      </c>
      <c r="AT405" s="6" t="s">
        <v>13</v>
      </c>
      <c r="AU405">
        <v>1</v>
      </c>
      <c r="AV405" t="s">
        <v>14</v>
      </c>
      <c r="AW405" t="s">
        <v>2635</v>
      </c>
      <c r="AX405" t="s">
        <v>2636</v>
      </c>
      <c r="AY405">
        <v>33</v>
      </c>
      <c r="AZ405" t="s">
        <v>1548</v>
      </c>
      <c r="BA405" t="s">
        <v>18</v>
      </c>
      <c r="BC405" s="7">
        <v>41689</v>
      </c>
      <c r="BD405" s="8" t="s">
        <v>19</v>
      </c>
      <c r="BF405">
        <v>4</v>
      </c>
      <c r="BG405">
        <v>348162</v>
      </c>
      <c r="BH405">
        <v>14836</v>
      </c>
      <c r="BI405" t="s">
        <v>2637</v>
      </c>
      <c r="BK405" t="s">
        <v>2638</v>
      </c>
      <c r="BU405">
        <v>67895</v>
      </c>
    </row>
    <row r="406" spans="1:73" x14ac:dyDescent="0.3">
      <c r="A406">
        <v>117928</v>
      </c>
      <c r="B406">
        <v>188800</v>
      </c>
      <c r="F406" t="s">
        <v>0</v>
      </c>
      <c r="G406" t="s">
        <v>1540</v>
      </c>
      <c r="H406" t="s">
        <v>2666</v>
      </c>
      <c r="I406" t="s">
        <v>100</v>
      </c>
      <c r="K406">
        <v>1</v>
      </c>
      <c r="L406" t="s">
        <v>3</v>
      </c>
      <c r="M406">
        <v>100399</v>
      </c>
      <c r="N406" t="s">
        <v>4</v>
      </c>
      <c r="T406" t="s">
        <v>2667</v>
      </c>
      <c r="U406" s="2">
        <v>1</v>
      </c>
      <c r="V406" t="s">
        <v>2361</v>
      </c>
      <c r="W406" t="s">
        <v>2402</v>
      </c>
      <c r="X406" t="s">
        <v>2403</v>
      </c>
      <c r="Y406" s="4">
        <v>10</v>
      </c>
      <c r="Z406" s="5">
        <v>1018</v>
      </c>
      <c r="AA406" t="s">
        <v>2660</v>
      </c>
      <c r="AB406" t="s">
        <v>2668</v>
      </c>
      <c r="AC406">
        <v>1991</v>
      </c>
      <c r="AD406">
        <v>10</v>
      </c>
      <c r="AE406">
        <v>1</v>
      </c>
      <c r="AF406" t="s">
        <v>2669</v>
      </c>
      <c r="AG406" t="s">
        <v>2669</v>
      </c>
      <c r="AI406">
        <v>75785</v>
      </c>
      <c r="AJ406">
        <v>6461295</v>
      </c>
      <c r="AK406" s="5">
        <v>75000</v>
      </c>
      <c r="AL406" s="5">
        <v>6461000</v>
      </c>
      <c r="AM406">
        <v>71</v>
      </c>
      <c r="AO406">
        <v>33</v>
      </c>
      <c r="AQ406" s="7"/>
      <c r="AR406">
        <v>100399</v>
      </c>
      <c r="AT406" s="6" t="s">
        <v>13</v>
      </c>
      <c r="AU406">
        <v>1</v>
      </c>
      <c r="AV406" t="s">
        <v>14</v>
      </c>
      <c r="AW406" t="s">
        <v>2670</v>
      </c>
      <c r="AX406" t="s">
        <v>2671</v>
      </c>
      <c r="AY406">
        <v>33</v>
      </c>
      <c r="AZ406" t="s">
        <v>1548</v>
      </c>
      <c r="BA406" t="s">
        <v>18</v>
      </c>
      <c r="BC406" s="7">
        <v>41689</v>
      </c>
      <c r="BD406" s="8" t="s">
        <v>19</v>
      </c>
      <c r="BF406">
        <v>4</v>
      </c>
      <c r="BG406">
        <v>340560</v>
      </c>
      <c r="BH406">
        <v>14840</v>
      </c>
      <c r="BI406" t="s">
        <v>2672</v>
      </c>
      <c r="BK406" t="s">
        <v>2673</v>
      </c>
      <c r="BU406">
        <v>117928</v>
      </c>
    </row>
    <row r="407" spans="1:73" x14ac:dyDescent="0.3">
      <c r="A407">
        <v>117380</v>
      </c>
      <c r="B407">
        <v>188161</v>
      </c>
      <c r="F407" t="s">
        <v>0</v>
      </c>
      <c r="G407" t="s">
        <v>1540</v>
      </c>
      <c r="H407" t="s">
        <v>2674</v>
      </c>
      <c r="I407" t="s">
        <v>100</v>
      </c>
      <c r="K407">
        <v>1</v>
      </c>
      <c r="L407" t="s">
        <v>3</v>
      </c>
      <c r="M407">
        <v>100399</v>
      </c>
      <c r="N407" t="s">
        <v>4</v>
      </c>
      <c r="T407" t="s">
        <v>2675</v>
      </c>
      <c r="U407" s="2">
        <v>1</v>
      </c>
      <c r="V407" t="s">
        <v>2361</v>
      </c>
      <c r="W407" t="s">
        <v>2402</v>
      </c>
      <c r="X407" t="s">
        <v>2403</v>
      </c>
      <c r="Y407" s="4">
        <v>10</v>
      </c>
      <c r="Z407" s="5">
        <v>1018</v>
      </c>
      <c r="AA407" t="s">
        <v>2660</v>
      </c>
      <c r="AB407" t="s">
        <v>2676</v>
      </c>
      <c r="AC407">
        <v>1991</v>
      </c>
      <c r="AD407">
        <v>9</v>
      </c>
      <c r="AE407">
        <v>16</v>
      </c>
      <c r="AF407" t="s">
        <v>2669</v>
      </c>
      <c r="AG407" t="s">
        <v>2669</v>
      </c>
      <c r="AI407">
        <v>74359</v>
      </c>
      <c r="AJ407">
        <v>6462431</v>
      </c>
      <c r="AK407" s="5">
        <v>75000</v>
      </c>
      <c r="AL407" s="5">
        <v>6463000</v>
      </c>
      <c r="AM407">
        <v>71</v>
      </c>
      <c r="AO407">
        <v>33</v>
      </c>
      <c r="AQ407" s="7"/>
      <c r="AR407">
        <v>100399</v>
      </c>
      <c r="AT407" s="6" t="s">
        <v>13</v>
      </c>
      <c r="AU407">
        <v>1</v>
      </c>
      <c r="AV407" t="s">
        <v>14</v>
      </c>
      <c r="AW407" t="s">
        <v>2677</v>
      </c>
      <c r="AX407" t="s">
        <v>2678</v>
      </c>
      <c r="AY407">
        <v>33</v>
      </c>
      <c r="AZ407" t="s">
        <v>1548</v>
      </c>
      <c r="BA407" t="s">
        <v>18</v>
      </c>
      <c r="BC407" s="7">
        <v>41689</v>
      </c>
      <c r="BD407" s="8" t="s">
        <v>19</v>
      </c>
      <c r="BF407">
        <v>4</v>
      </c>
      <c r="BG407">
        <v>339955</v>
      </c>
      <c r="BH407">
        <v>14841</v>
      </c>
      <c r="BI407" t="s">
        <v>2679</v>
      </c>
      <c r="BK407" t="s">
        <v>2680</v>
      </c>
      <c r="BU407">
        <v>117380</v>
      </c>
    </row>
    <row r="408" spans="1:73" x14ac:dyDescent="0.3">
      <c r="A408">
        <v>118274</v>
      </c>
      <c r="B408">
        <v>329731</v>
      </c>
      <c r="F408" t="s">
        <v>0</v>
      </c>
      <c r="G408" t="s">
        <v>1</v>
      </c>
      <c r="H408" t="s">
        <v>2648</v>
      </c>
      <c r="I408" s="1" t="str">
        <f>HYPERLINK(AQ408,"Hb")</f>
        <v>Hb</v>
      </c>
      <c r="K408">
        <v>1</v>
      </c>
      <c r="L408" t="s">
        <v>3</v>
      </c>
      <c r="M408">
        <v>100399</v>
      </c>
      <c r="N408" t="s">
        <v>4</v>
      </c>
      <c r="T408" t="s">
        <v>2649</v>
      </c>
      <c r="U408" s="2">
        <v>1</v>
      </c>
      <c r="V408" t="s">
        <v>2361</v>
      </c>
      <c r="W408" t="s">
        <v>2402</v>
      </c>
      <c r="X408" t="s">
        <v>2403</v>
      </c>
      <c r="Y408" s="4">
        <v>10</v>
      </c>
      <c r="Z408" s="5">
        <v>1017</v>
      </c>
      <c r="AA408" t="s">
        <v>2650</v>
      </c>
      <c r="AB408" t="s">
        <v>2651</v>
      </c>
      <c r="AC408">
        <v>1984</v>
      </c>
      <c r="AD408">
        <v>10</v>
      </c>
      <c r="AE408">
        <v>24</v>
      </c>
      <c r="AF408" t="s">
        <v>2652</v>
      </c>
      <c r="AG408" t="s">
        <v>2652</v>
      </c>
      <c r="AI408">
        <v>76301</v>
      </c>
      <c r="AJ408">
        <v>6474382</v>
      </c>
      <c r="AK408" s="5">
        <v>77000</v>
      </c>
      <c r="AL408" s="5">
        <v>6475000</v>
      </c>
      <c r="AM408">
        <v>707</v>
      </c>
      <c r="AO408">
        <v>8</v>
      </c>
      <c r="AP408" t="s">
        <v>11</v>
      </c>
      <c r="AQ408" t="s">
        <v>2653</v>
      </c>
      <c r="AR408">
        <v>100399</v>
      </c>
      <c r="AT408" s="6" t="s">
        <v>13</v>
      </c>
      <c r="AU408">
        <v>1</v>
      </c>
      <c r="AV408" t="s">
        <v>14</v>
      </c>
      <c r="AW408" t="s">
        <v>2654</v>
      </c>
      <c r="AX408" t="s">
        <v>2655</v>
      </c>
      <c r="AY408">
        <v>8</v>
      </c>
      <c r="AZ408" t="s">
        <v>17</v>
      </c>
      <c r="BA408" t="s">
        <v>18</v>
      </c>
      <c r="BB408">
        <v>1</v>
      </c>
      <c r="BC408" s="7">
        <v>34213</v>
      </c>
      <c r="BD408" s="8" t="s">
        <v>19</v>
      </c>
      <c r="BF408">
        <v>3</v>
      </c>
      <c r="BG408">
        <v>500110</v>
      </c>
      <c r="BH408">
        <v>14837</v>
      </c>
      <c r="BI408" t="s">
        <v>2656</v>
      </c>
      <c r="BK408" t="s">
        <v>2657</v>
      </c>
      <c r="BU408">
        <v>118274</v>
      </c>
    </row>
    <row r="409" spans="1:73" x14ac:dyDescent="0.3">
      <c r="A409">
        <v>118350</v>
      </c>
      <c r="B409">
        <v>269158</v>
      </c>
      <c r="F409" t="s">
        <v>0</v>
      </c>
      <c r="G409" t="s">
        <v>1</v>
      </c>
      <c r="H409" t="s">
        <v>3199</v>
      </c>
      <c r="I409" s="1" t="str">
        <f>HYPERLINK(AQ409,"Hb")</f>
        <v>Hb</v>
      </c>
      <c r="K409">
        <v>1</v>
      </c>
      <c r="L409" t="s">
        <v>3</v>
      </c>
      <c r="M409">
        <v>100399</v>
      </c>
      <c r="N409" t="s">
        <v>4</v>
      </c>
      <c r="T409" t="s">
        <v>3200</v>
      </c>
      <c r="U409" s="2">
        <v>1</v>
      </c>
      <c r="V409" t="s">
        <v>2970</v>
      </c>
      <c r="W409" t="s">
        <v>3201</v>
      </c>
      <c r="X409" s="3" t="s">
        <v>3192</v>
      </c>
      <c r="Y409" s="4">
        <v>14</v>
      </c>
      <c r="Z409" s="5">
        <v>1420</v>
      </c>
      <c r="AA409" s="5" t="s">
        <v>3201</v>
      </c>
      <c r="AB409" t="s">
        <v>3202</v>
      </c>
      <c r="AC409">
        <v>1994</v>
      </c>
      <c r="AD409">
        <v>9</v>
      </c>
      <c r="AE409">
        <v>1</v>
      </c>
      <c r="AF409" t="s">
        <v>3203</v>
      </c>
      <c r="AG409" t="s">
        <v>3203</v>
      </c>
      <c r="AI409">
        <v>76413</v>
      </c>
      <c r="AJ409">
        <v>6813470</v>
      </c>
      <c r="AK409" s="5">
        <v>77000</v>
      </c>
      <c r="AL409" s="5">
        <v>6813000</v>
      </c>
      <c r="AM409">
        <v>1118</v>
      </c>
      <c r="AO409">
        <v>8</v>
      </c>
      <c r="AP409" t="s">
        <v>11</v>
      </c>
      <c r="AQ409" t="s">
        <v>3204</v>
      </c>
      <c r="AR409">
        <v>100399</v>
      </c>
      <c r="AT409" s="6" t="s">
        <v>13</v>
      </c>
      <c r="AU409">
        <v>1</v>
      </c>
      <c r="AV409" t="s">
        <v>14</v>
      </c>
      <c r="AW409" t="s">
        <v>3205</v>
      </c>
      <c r="AX409" t="s">
        <v>3206</v>
      </c>
      <c r="AY409">
        <v>8</v>
      </c>
      <c r="AZ409" t="s">
        <v>17</v>
      </c>
      <c r="BA409" t="s">
        <v>18</v>
      </c>
      <c r="BB409">
        <v>1</v>
      </c>
      <c r="BC409" s="7">
        <v>35722</v>
      </c>
      <c r="BD409" s="8" t="s">
        <v>19</v>
      </c>
      <c r="BF409">
        <v>3</v>
      </c>
      <c r="BG409">
        <v>440167</v>
      </c>
      <c r="BH409">
        <v>14905</v>
      </c>
      <c r="BI409" t="s">
        <v>3207</v>
      </c>
      <c r="BK409" t="s">
        <v>3208</v>
      </c>
      <c r="BU409">
        <v>118350</v>
      </c>
    </row>
    <row r="410" spans="1:73" x14ac:dyDescent="0.3">
      <c r="A410">
        <v>120028</v>
      </c>
      <c r="B410">
        <v>5910</v>
      </c>
      <c r="F410" t="s">
        <v>0</v>
      </c>
      <c r="G410" t="s">
        <v>169</v>
      </c>
      <c r="H410" t="s">
        <v>2681</v>
      </c>
      <c r="I410" s="1" t="str">
        <f>HYPERLINK(AQ410,"Foto")</f>
        <v>Foto</v>
      </c>
      <c r="K410">
        <v>1</v>
      </c>
      <c r="L410" t="s">
        <v>3</v>
      </c>
      <c r="M410">
        <v>100399</v>
      </c>
      <c r="N410" t="s">
        <v>4</v>
      </c>
      <c r="T410" t="s">
        <v>2682</v>
      </c>
      <c r="U410" s="2">
        <v>1</v>
      </c>
      <c r="V410" t="s">
        <v>2361</v>
      </c>
      <c r="W410" t="s">
        <v>2402</v>
      </c>
      <c r="X410" t="s">
        <v>2403</v>
      </c>
      <c r="Y410" s="4">
        <v>10</v>
      </c>
      <c r="Z410" s="5">
        <v>1018</v>
      </c>
      <c r="AA410" t="s">
        <v>2660</v>
      </c>
      <c r="AB410" t="s">
        <v>2683</v>
      </c>
      <c r="AC410">
        <v>2010</v>
      </c>
      <c r="AD410">
        <v>10</v>
      </c>
      <c r="AE410">
        <v>2</v>
      </c>
      <c r="AF410" t="s">
        <v>2684</v>
      </c>
      <c r="AI410" s="5">
        <v>79097</v>
      </c>
      <c r="AJ410" s="5">
        <v>6459932</v>
      </c>
      <c r="AK410" s="5">
        <v>79000</v>
      </c>
      <c r="AL410" s="5">
        <v>6459000</v>
      </c>
      <c r="AM410">
        <v>1</v>
      </c>
      <c r="AN410" s="5"/>
      <c r="AO410">
        <v>1010</v>
      </c>
      <c r="AQ410" s="7" t="s">
        <v>2685</v>
      </c>
      <c r="AR410">
        <v>100399</v>
      </c>
      <c r="AT410" s="6" t="s">
        <v>13</v>
      </c>
      <c r="AU410">
        <v>1</v>
      </c>
      <c r="AV410" t="s">
        <v>14</v>
      </c>
      <c r="AW410" t="s">
        <v>2686</v>
      </c>
      <c r="AX410" t="s">
        <v>2687</v>
      </c>
      <c r="AY410">
        <v>1010</v>
      </c>
      <c r="AZ410" t="s">
        <v>176</v>
      </c>
      <c r="BA410" t="s">
        <v>177</v>
      </c>
      <c r="BB410">
        <v>1</v>
      </c>
      <c r="BC410" s="7">
        <v>43709.902777777803</v>
      </c>
      <c r="BD410" s="8" t="s">
        <v>19</v>
      </c>
      <c r="BF410">
        <v>6</v>
      </c>
      <c r="BG410">
        <v>3090</v>
      </c>
      <c r="BH410">
        <v>14843</v>
      </c>
      <c r="BI410" t="s">
        <v>2688</v>
      </c>
      <c r="BU410">
        <v>120028</v>
      </c>
    </row>
    <row r="411" spans="1:73" x14ac:dyDescent="0.3">
      <c r="A411">
        <v>119529</v>
      </c>
      <c r="B411">
        <v>143334</v>
      </c>
      <c r="F411" t="s">
        <v>0</v>
      </c>
      <c r="G411" t="s">
        <v>2062</v>
      </c>
      <c r="H411" t="s">
        <v>2689</v>
      </c>
      <c r="I411" s="1" t="str">
        <f>HYPERLINK(AQ411,"Hb")</f>
        <v>Hb</v>
      </c>
      <c r="K411">
        <v>1</v>
      </c>
      <c r="L411" t="s">
        <v>3</v>
      </c>
      <c r="M411">
        <v>100399</v>
      </c>
      <c r="N411" t="s">
        <v>4</v>
      </c>
      <c r="T411" t="s">
        <v>2690</v>
      </c>
      <c r="U411" s="2">
        <v>1</v>
      </c>
      <c r="V411" t="s">
        <v>2361</v>
      </c>
      <c r="W411" t="s">
        <v>2402</v>
      </c>
      <c r="X411" t="s">
        <v>2403</v>
      </c>
      <c r="Y411" s="4">
        <v>10</v>
      </c>
      <c r="Z411" s="5">
        <v>1018</v>
      </c>
      <c r="AA411" t="s">
        <v>2660</v>
      </c>
      <c r="AB411" t="s">
        <v>2691</v>
      </c>
      <c r="AC411">
        <v>1963</v>
      </c>
      <c r="AD411">
        <v>9</v>
      </c>
      <c r="AE411">
        <v>17</v>
      </c>
      <c r="AF411" t="s">
        <v>2483</v>
      </c>
      <c r="AG411" t="s">
        <v>2483</v>
      </c>
      <c r="AI411">
        <v>78376</v>
      </c>
      <c r="AJ411">
        <v>6461215</v>
      </c>
      <c r="AK411" s="5">
        <v>79000</v>
      </c>
      <c r="AL411" s="5">
        <v>6461000</v>
      </c>
      <c r="AM411">
        <v>250</v>
      </c>
      <c r="AO411">
        <v>105</v>
      </c>
      <c r="AP411" t="s">
        <v>2692</v>
      </c>
      <c r="AQ411" t="s">
        <v>2693</v>
      </c>
      <c r="AR411">
        <v>100399</v>
      </c>
      <c r="AT411" s="6" t="s">
        <v>13</v>
      </c>
      <c r="AU411">
        <v>1</v>
      </c>
      <c r="AV411" t="s">
        <v>14</v>
      </c>
      <c r="AW411" t="s">
        <v>2694</v>
      </c>
      <c r="AX411" t="s">
        <v>2695</v>
      </c>
      <c r="AY411">
        <v>105</v>
      </c>
      <c r="AZ411" t="s">
        <v>2067</v>
      </c>
      <c r="BA411" t="s">
        <v>2068</v>
      </c>
      <c r="BB411">
        <v>1</v>
      </c>
      <c r="BC411" s="7">
        <v>41583</v>
      </c>
      <c r="BD411" s="8" t="s">
        <v>19</v>
      </c>
      <c r="BF411">
        <v>5</v>
      </c>
      <c r="BG411">
        <v>294787</v>
      </c>
      <c r="BH411">
        <v>14844</v>
      </c>
      <c r="BI411" t="s">
        <v>2696</v>
      </c>
      <c r="BK411" t="s">
        <v>2697</v>
      </c>
      <c r="BU411">
        <v>119529</v>
      </c>
    </row>
    <row r="412" spans="1:73" x14ac:dyDescent="0.3">
      <c r="A412">
        <v>119531</v>
      </c>
      <c r="B412">
        <v>147073</v>
      </c>
      <c r="F412" t="s">
        <v>0</v>
      </c>
      <c r="G412" t="s">
        <v>2062</v>
      </c>
      <c r="H412" t="s">
        <v>2698</v>
      </c>
      <c r="I412" s="1" t="str">
        <f>HYPERLINK(AQ412,"Hb")</f>
        <v>Hb</v>
      </c>
      <c r="K412">
        <v>1</v>
      </c>
      <c r="L412" t="s">
        <v>3</v>
      </c>
      <c r="M412">
        <v>100399</v>
      </c>
      <c r="N412" t="s">
        <v>4</v>
      </c>
      <c r="T412" t="s">
        <v>2690</v>
      </c>
      <c r="U412" s="2">
        <v>1</v>
      </c>
      <c r="V412" t="s">
        <v>2361</v>
      </c>
      <c r="W412" t="s">
        <v>2402</v>
      </c>
      <c r="X412" t="s">
        <v>2403</v>
      </c>
      <c r="Y412" s="4">
        <v>10</v>
      </c>
      <c r="Z412" s="5">
        <v>1018</v>
      </c>
      <c r="AA412" t="s">
        <v>2660</v>
      </c>
      <c r="AB412" t="s">
        <v>2699</v>
      </c>
      <c r="AC412">
        <v>1963</v>
      </c>
      <c r="AD412">
        <v>9</v>
      </c>
      <c r="AE412">
        <v>17</v>
      </c>
      <c r="AF412" t="s">
        <v>2483</v>
      </c>
      <c r="AG412" t="s">
        <v>2483</v>
      </c>
      <c r="AI412">
        <v>78376</v>
      </c>
      <c r="AJ412">
        <v>6461215</v>
      </c>
      <c r="AK412" s="5">
        <v>79000</v>
      </c>
      <c r="AL412" s="5">
        <v>6461000</v>
      </c>
      <c r="AM412">
        <v>250</v>
      </c>
      <c r="AO412">
        <v>105</v>
      </c>
      <c r="AQ412" t="s">
        <v>2700</v>
      </c>
      <c r="AR412">
        <v>100399</v>
      </c>
      <c r="AT412" s="6" t="s">
        <v>13</v>
      </c>
      <c r="AU412">
        <v>1</v>
      </c>
      <c r="AV412" t="s">
        <v>14</v>
      </c>
      <c r="AW412" t="s">
        <v>2694</v>
      </c>
      <c r="AX412" t="s">
        <v>2701</v>
      </c>
      <c r="AY412">
        <v>105</v>
      </c>
      <c r="AZ412" t="s">
        <v>2067</v>
      </c>
      <c r="BA412" t="s">
        <v>2068</v>
      </c>
      <c r="BB412">
        <v>1</v>
      </c>
      <c r="BC412" s="7">
        <v>41583</v>
      </c>
      <c r="BD412" s="8" t="s">
        <v>19</v>
      </c>
      <c r="BF412">
        <v>5</v>
      </c>
      <c r="BG412">
        <v>297830</v>
      </c>
      <c r="BH412">
        <v>14845</v>
      </c>
      <c r="BI412" t="s">
        <v>2702</v>
      </c>
      <c r="BK412" t="s">
        <v>2703</v>
      </c>
      <c r="BU412">
        <v>119531</v>
      </c>
    </row>
    <row r="413" spans="1:73" x14ac:dyDescent="0.3">
      <c r="A413">
        <v>119353</v>
      </c>
      <c r="B413">
        <v>203266</v>
      </c>
      <c r="F413" t="s">
        <v>0</v>
      </c>
      <c r="G413" t="s">
        <v>1540</v>
      </c>
      <c r="H413" t="s">
        <v>2704</v>
      </c>
      <c r="I413" t="s">
        <v>100</v>
      </c>
      <c r="K413">
        <v>1</v>
      </c>
      <c r="L413" t="s">
        <v>3</v>
      </c>
      <c r="M413">
        <v>100399</v>
      </c>
      <c r="N413" t="s">
        <v>4</v>
      </c>
      <c r="T413" t="s">
        <v>2690</v>
      </c>
      <c r="U413" s="2">
        <v>1</v>
      </c>
      <c r="V413" t="s">
        <v>2361</v>
      </c>
      <c r="W413" t="s">
        <v>2402</v>
      </c>
      <c r="X413" t="s">
        <v>2403</v>
      </c>
      <c r="Y413" s="4">
        <v>10</v>
      </c>
      <c r="Z413" s="5">
        <v>1018</v>
      </c>
      <c r="AA413" t="s">
        <v>2660</v>
      </c>
      <c r="AB413" t="s">
        <v>2705</v>
      </c>
      <c r="AC413">
        <v>1963</v>
      </c>
      <c r="AD413">
        <v>9</v>
      </c>
      <c r="AE413">
        <v>22</v>
      </c>
      <c r="AF413" t="s">
        <v>2524</v>
      </c>
      <c r="AG413" t="s">
        <v>2524</v>
      </c>
      <c r="AI413">
        <v>78133</v>
      </c>
      <c r="AJ413">
        <v>6461134</v>
      </c>
      <c r="AK413" s="5">
        <v>79000</v>
      </c>
      <c r="AL413" s="5">
        <v>6461000</v>
      </c>
      <c r="AM413">
        <v>707</v>
      </c>
      <c r="AO413">
        <v>33</v>
      </c>
      <c r="AQ413" s="7"/>
      <c r="AR413">
        <v>100399</v>
      </c>
      <c r="AT413" s="6" t="s">
        <v>13</v>
      </c>
      <c r="AU413">
        <v>1</v>
      </c>
      <c r="AV413" t="s">
        <v>14</v>
      </c>
      <c r="AW413" t="s">
        <v>2706</v>
      </c>
      <c r="AX413" t="s">
        <v>2707</v>
      </c>
      <c r="AY413">
        <v>33</v>
      </c>
      <c r="AZ413" t="s">
        <v>1548</v>
      </c>
      <c r="BA413" t="s">
        <v>18</v>
      </c>
      <c r="BC413" s="7">
        <v>41689</v>
      </c>
      <c r="BD413" s="8" t="s">
        <v>19</v>
      </c>
      <c r="BF413">
        <v>4</v>
      </c>
      <c r="BG413">
        <v>354999</v>
      </c>
      <c r="BH413">
        <v>14838</v>
      </c>
      <c r="BI413" t="s">
        <v>2708</v>
      </c>
      <c r="BK413" t="s">
        <v>2709</v>
      </c>
      <c r="BU413">
        <v>119353</v>
      </c>
    </row>
    <row r="414" spans="1:73" x14ac:dyDescent="0.3">
      <c r="A414">
        <v>119535</v>
      </c>
      <c r="B414">
        <v>203267</v>
      </c>
      <c r="F414" t="s">
        <v>0</v>
      </c>
      <c r="G414" t="s">
        <v>1540</v>
      </c>
      <c r="H414" t="s">
        <v>2710</v>
      </c>
      <c r="I414" t="s">
        <v>100</v>
      </c>
      <c r="K414">
        <v>1</v>
      </c>
      <c r="L414" t="s">
        <v>3</v>
      </c>
      <c r="M414">
        <v>100399</v>
      </c>
      <c r="N414" t="s">
        <v>4</v>
      </c>
      <c r="T414" t="s">
        <v>2690</v>
      </c>
      <c r="U414" s="2">
        <v>1</v>
      </c>
      <c r="V414" t="s">
        <v>2361</v>
      </c>
      <c r="W414" t="s">
        <v>2402</v>
      </c>
      <c r="X414" t="s">
        <v>2403</v>
      </c>
      <c r="Y414" s="4">
        <v>10</v>
      </c>
      <c r="Z414" s="5">
        <v>1018</v>
      </c>
      <c r="AA414" t="s">
        <v>2660</v>
      </c>
      <c r="AB414" t="s">
        <v>2711</v>
      </c>
      <c r="AC414">
        <v>1963</v>
      </c>
      <c r="AD414">
        <v>9</v>
      </c>
      <c r="AE414">
        <v>23</v>
      </c>
      <c r="AF414" t="s">
        <v>2483</v>
      </c>
      <c r="AG414" t="s">
        <v>2483</v>
      </c>
      <c r="AI414">
        <v>78376</v>
      </c>
      <c r="AJ414">
        <v>6461215</v>
      </c>
      <c r="AK414" s="5">
        <v>79000</v>
      </c>
      <c r="AL414" s="5">
        <v>6461000</v>
      </c>
      <c r="AM414">
        <v>250</v>
      </c>
      <c r="AO414">
        <v>33</v>
      </c>
      <c r="AQ414" s="7"/>
      <c r="AR414">
        <v>100399</v>
      </c>
      <c r="AT414" s="6" t="s">
        <v>13</v>
      </c>
      <c r="AU414">
        <v>1</v>
      </c>
      <c r="AV414" t="s">
        <v>14</v>
      </c>
      <c r="AW414" t="s">
        <v>2694</v>
      </c>
      <c r="AX414" t="s">
        <v>2712</v>
      </c>
      <c r="AY414">
        <v>33</v>
      </c>
      <c r="AZ414" t="s">
        <v>1548</v>
      </c>
      <c r="BA414" t="s">
        <v>18</v>
      </c>
      <c r="BC414" s="7">
        <v>41689</v>
      </c>
      <c r="BD414" s="8" t="s">
        <v>19</v>
      </c>
      <c r="BF414">
        <v>4</v>
      </c>
      <c r="BG414">
        <v>355000</v>
      </c>
      <c r="BH414">
        <v>14839</v>
      </c>
      <c r="BI414" t="s">
        <v>2713</v>
      </c>
      <c r="BK414" t="s">
        <v>2714</v>
      </c>
      <c r="BU414">
        <v>119535</v>
      </c>
    </row>
    <row r="415" spans="1:73" x14ac:dyDescent="0.3">
      <c r="A415">
        <v>119692</v>
      </c>
      <c r="C415">
        <v>1</v>
      </c>
      <c r="D415">
        <v>1</v>
      </c>
      <c r="E415">
        <v>1</v>
      </c>
      <c r="F415" t="s">
        <v>0</v>
      </c>
      <c r="G415" t="s">
        <v>169</v>
      </c>
      <c r="H415" t="s">
        <v>3279</v>
      </c>
      <c r="I415" s="1" t="str">
        <f>HYPERLINK(AQ415,"Foto")</f>
        <v>Foto</v>
      </c>
      <c r="K415">
        <v>1</v>
      </c>
      <c r="L415" t="s">
        <v>3</v>
      </c>
      <c r="M415">
        <v>100399</v>
      </c>
      <c r="N415" t="s">
        <v>4</v>
      </c>
      <c r="T415" t="s">
        <v>3280</v>
      </c>
      <c r="U415" s="2">
        <v>1</v>
      </c>
      <c r="V415" t="s">
        <v>3281</v>
      </c>
      <c r="W415" t="s">
        <v>3282</v>
      </c>
      <c r="X415" t="s">
        <v>3283</v>
      </c>
      <c r="Y415" s="4">
        <v>15</v>
      </c>
      <c r="Z415" s="5">
        <v>1523</v>
      </c>
      <c r="AA415" t="s">
        <v>3284</v>
      </c>
      <c r="AB415" t="s">
        <v>3285</v>
      </c>
      <c r="AC415">
        <v>2018</v>
      </c>
      <c r="AD415">
        <v>8</v>
      </c>
      <c r="AE415">
        <v>1</v>
      </c>
      <c r="AF415" t="s">
        <v>3286</v>
      </c>
      <c r="AI415">
        <v>78626</v>
      </c>
      <c r="AJ415">
        <v>6953736</v>
      </c>
      <c r="AK415" s="5">
        <v>79000</v>
      </c>
      <c r="AL415" s="5">
        <v>6953000</v>
      </c>
      <c r="AM415">
        <v>5</v>
      </c>
      <c r="AO415">
        <v>1010</v>
      </c>
      <c r="AP415" t="s">
        <v>3287</v>
      </c>
      <c r="AQ415" s="7" t="s">
        <v>3288</v>
      </c>
      <c r="AR415">
        <v>100399</v>
      </c>
      <c r="AT415" s="6" t="s">
        <v>13</v>
      </c>
      <c r="AU415">
        <v>1</v>
      </c>
      <c r="AV415" t="s">
        <v>14</v>
      </c>
      <c r="AW415" t="s">
        <v>3289</v>
      </c>
      <c r="AX415" t="s">
        <v>3290</v>
      </c>
      <c r="AY415">
        <v>1010</v>
      </c>
      <c r="AZ415" t="s">
        <v>176</v>
      </c>
      <c r="BA415" t="s">
        <v>177</v>
      </c>
      <c r="BB415">
        <v>1</v>
      </c>
      <c r="BC415" s="7">
        <v>43313.694201388898</v>
      </c>
      <c r="BD415" s="8" t="s">
        <v>19</v>
      </c>
      <c r="BF415">
        <v>6</v>
      </c>
      <c r="BG415">
        <v>161849</v>
      </c>
      <c r="BI415" t="s">
        <v>3291</v>
      </c>
      <c r="BU415">
        <v>119692</v>
      </c>
    </row>
    <row r="416" spans="1:73" x14ac:dyDescent="0.3">
      <c r="A416">
        <v>121407</v>
      </c>
      <c r="B416">
        <v>192409</v>
      </c>
      <c r="F416" t="s">
        <v>0</v>
      </c>
      <c r="G416" t="s">
        <v>1540</v>
      </c>
      <c r="H416" t="s">
        <v>2380</v>
      </c>
      <c r="I416" t="s">
        <v>100</v>
      </c>
      <c r="K416">
        <v>1</v>
      </c>
      <c r="L416" t="s">
        <v>3</v>
      </c>
      <c r="M416">
        <v>100399</v>
      </c>
      <c r="N416" t="s">
        <v>4</v>
      </c>
      <c r="T416" t="s">
        <v>2381</v>
      </c>
      <c r="U416" s="2">
        <v>1</v>
      </c>
      <c r="V416" t="s">
        <v>2361</v>
      </c>
      <c r="W416" t="s">
        <v>2382</v>
      </c>
      <c r="X416" t="s">
        <v>2363</v>
      </c>
      <c r="Y416" s="4">
        <v>9</v>
      </c>
      <c r="Z416" s="5">
        <v>935</v>
      </c>
      <c r="AA416" s="5" t="s">
        <v>2382</v>
      </c>
      <c r="AB416" t="s">
        <v>2383</v>
      </c>
      <c r="AC416">
        <v>1999</v>
      </c>
      <c r="AD416">
        <v>9</v>
      </c>
      <c r="AE416">
        <v>30</v>
      </c>
      <c r="AF416" t="s">
        <v>2384</v>
      </c>
      <c r="AG416" t="s">
        <v>2385</v>
      </c>
      <c r="AI416">
        <v>81549</v>
      </c>
      <c r="AJ416">
        <v>6497805</v>
      </c>
      <c r="AK416" s="5">
        <v>81000</v>
      </c>
      <c r="AL416" s="5">
        <v>6497000</v>
      </c>
      <c r="AM416">
        <v>71</v>
      </c>
      <c r="AO416">
        <v>33</v>
      </c>
      <c r="AQ416" s="7"/>
      <c r="AR416">
        <v>100399</v>
      </c>
      <c r="AT416" s="6" t="s">
        <v>13</v>
      </c>
      <c r="AU416">
        <v>1</v>
      </c>
      <c r="AV416" t="s">
        <v>14</v>
      </c>
      <c r="AW416" t="s">
        <v>2386</v>
      </c>
      <c r="AX416" t="s">
        <v>2387</v>
      </c>
      <c r="AY416">
        <v>33</v>
      </c>
      <c r="AZ416" t="s">
        <v>1548</v>
      </c>
      <c r="BA416" t="s">
        <v>18</v>
      </c>
      <c r="BC416" s="7">
        <v>41689</v>
      </c>
      <c r="BD416" s="8" t="s">
        <v>19</v>
      </c>
      <c r="BF416">
        <v>4</v>
      </c>
      <c r="BG416">
        <v>343805</v>
      </c>
      <c r="BH416">
        <v>14806</v>
      </c>
      <c r="BI416" t="s">
        <v>2388</v>
      </c>
      <c r="BK416" t="s">
        <v>2389</v>
      </c>
      <c r="BU416">
        <v>121407</v>
      </c>
    </row>
    <row r="417" spans="1:73" x14ac:dyDescent="0.3">
      <c r="A417">
        <v>533600</v>
      </c>
      <c r="B417">
        <v>151750</v>
      </c>
      <c r="F417" t="s">
        <v>0</v>
      </c>
      <c r="G417" t="s">
        <v>3406</v>
      </c>
      <c r="H417" t="s">
        <v>3407</v>
      </c>
      <c r="I417" t="s">
        <v>100</v>
      </c>
      <c r="K417">
        <v>1</v>
      </c>
      <c r="L417" t="s">
        <v>3</v>
      </c>
      <c r="M417">
        <v>100399</v>
      </c>
      <c r="N417" t="s">
        <v>4</v>
      </c>
      <c r="T417" t="s">
        <v>3408</v>
      </c>
      <c r="U417" s="2">
        <v>1</v>
      </c>
      <c r="V417" t="s">
        <v>3409</v>
      </c>
      <c r="W417" t="s">
        <v>3410</v>
      </c>
      <c r="X417" s="3" t="s">
        <v>3411</v>
      </c>
      <c r="Y417" s="4">
        <v>20</v>
      </c>
      <c r="Z417" s="5">
        <v>2004</v>
      </c>
      <c r="AA417" s="5" t="s">
        <v>3410</v>
      </c>
      <c r="AB417" t="s">
        <v>3412</v>
      </c>
      <c r="AC417">
        <v>2002</v>
      </c>
      <c r="AD417">
        <v>7</v>
      </c>
      <c r="AE417">
        <v>23</v>
      </c>
      <c r="AF417" t="s">
        <v>3413</v>
      </c>
      <c r="AG417" t="s">
        <v>3413</v>
      </c>
      <c r="AI417">
        <v>819672</v>
      </c>
      <c r="AJ417">
        <v>7862556</v>
      </c>
      <c r="AK417" s="5">
        <v>819000</v>
      </c>
      <c r="AL417" s="5">
        <v>7863000</v>
      </c>
      <c r="AM417">
        <v>71</v>
      </c>
      <c r="AO417">
        <v>117</v>
      </c>
      <c r="AQ417" s="7"/>
      <c r="AR417">
        <v>100399</v>
      </c>
      <c r="AT417" s="6" t="s">
        <v>13</v>
      </c>
      <c r="AU417">
        <v>1</v>
      </c>
      <c r="AV417" t="s">
        <v>14</v>
      </c>
      <c r="AW417" t="s">
        <v>3414</v>
      </c>
      <c r="AX417" t="s">
        <v>3415</v>
      </c>
      <c r="AY417">
        <v>117</v>
      </c>
      <c r="AZ417" t="s">
        <v>3416</v>
      </c>
      <c r="BA417" t="s">
        <v>3417</v>
      </c>
      <c r="BC417" s="7">
        <v>37960</v>
      </c>
      <c r="BD417" s="8" t="s">
        <v>19</v>
      </c>
      <c r="BF417">
        <v>5</v>
      </c>
      <c r="BG417">
        <v>301588</v>
      </c>
      <c r="BH417">
        <v>14924</v>
      </c>
      <c r="BI417" t="s">
        <v>3418</v>
      </c>
      <c r="BK417" t="s">
        <v>3419</v>
      </c>
      <c r="BU417">
        <v>533600</v>
      </c>
    </row>
    <row r="418" spans="1:73" x14ac:dyDescent="0.3">
      <c r="A418">
        <v>122616</v>
      </c>
      <c r="C418">
        <v>1</v>
      </c>
      <c r="D418">
        <v>1</v>
      </c>
      <c r="E418">
        <v>1</v>
      </c>
      <c r="F418" t="s">
        <v>0</v>
      </c>
      <c r="G418" t="s">
        <v>169</v>
      </c>
      <c r="H418" t="s">
        <v>2639</v>
      </c>
      <c r="I418" s="1" t="str">
        <f>HYPERLINK(AQ418,"Foto")</f>
        <v>Foto</v>
      </c>
      <c r="K418">
        <v>1</v>
      </c>
      <c r="L418" t="s">
        <v>3</v>
      </c>
      <c r="M418">
        <v>100399</v>
      </c>
      <c r="N418" t="s">
        <v>4</v>
      </c>
      <c r="T418" t="s">
        <v>2640</v>
      </c>
      <c r="U418" s="2">
        <v>1</v>
      </c>
      <c r="V418" t="s">
        <v>2361</v>
      </c>
      <c r="W418" t="s">
        <v>2641</v>
      </c>
      <c r="X418" t="s">
        <v>2403</v>
      </c>
      <c r="Y418" s="4">
        <v>10</v>
      </c>
      <c r="Z418" s="5">
        <v>1014</v>
      </c>
      <c r="AA418" s="5" t="s">
        <v>2641</v>
      </c>
      <c r="AB418" t="s">
        <v>2642</v>
      </c>
      <c r="AC418">
        <v>2019</v>
      </c>
      <c r="AD418">
        <v>9</v>
      </c>
      <c r="AE418">
        <v>22</v>
      </c>
      <c r="AF418" t="s">
        <v>2441</v>
      </c>
      <c r="AI418">
        <v>83378</v>
      </c>
      <c r="AJ418">
        <v>6479160</v>
      </c>
      <c r="AK418" s="5">
        <v>83000</v>
      </c>
      <c r="AL418" s="5">
        <v>6479000</v>
      </c>
      <c r="AM418">
        <v>25</v>
      </c>
      <c r="AO418">
        <v>1010</v>
      </c>
      <c r="AP418" t="s">
        <v>2643</v>
      </c>
      <c r="AQ418" s="7" t="s">
        <v>2644</v>
      </c>
      <c r="AR418">
        <v>100399</v>
      </c>
      <c r="AT418" s="6" t="s">
        <v>13</v>
      </c>
      <c r="AU418">
        <v>1</v>
      </c>
      <c r="AV418" t="s">
        <v>14</v>
      </c>
      <c r="AW418" t="s">
        <v>2645</v>
      </c>
      <c r="AX418" t="s">
        <v>2646</v>
      </c>
      <c r="AY418">
        <v>1010</v>
      </c>
      <c r="AZ418" t="s">
        <v>176</v>
      </c>
      <c r="BA418" t="s">
        <v>177</v>
      </c>
      <c r="BB418">
        <v>1</v>
      </c>
      <c r="BC418" s="7">
        <v>43730.949780092596</v>
      </c>
      <c r="BD418" s="8" t="s">
        <v>19</v>
      </c>
      <c r="BF418">
        <v>6</v>
      </c>
      <c r="BG418">
        <v>219517</v>
      </c>
      <c r="BI418" t="s">
        <v>2647</v>
      </c>
      <c r="BU418">
        <v>122616</v>
      </c>
    </row>
    <row r="419" spans="1:73" x14ac:dyDescent="0.3">
      <c r="A419">
        <v>537104</v>
      </c>
      <c r="B419">
        <v>452047</v>
      </c>
      <c r="F419" t="s">
        <v>2398</v>
      </c>
      <c r="G419" t="s">
        <v>2399</v>
      </c>
      <c r="H419" t="s">
        <v>2400</v>
      </c>
      <c r="I419" t="s">
        <v>100</v>
      </c>
      <c r="K419">
        <v>1</v>
      </c>
      <c r="L419" t="s">
        <v>3</v>
      </c>
      <c r="M419">
        <v>100399</v>
      </c>
      <c r="N419" t="s">
        <v>4</v>
      </c>
      <c r="T419" t="s">
        <v>2401</v>
      </c>
      <c r="U419" s="9">
        <v>3</v>
      </c>
      <c r="V419" t="s">
        <v>2361</v>
      </c>
      <c r="W419" t="s">
        <v>2402</v>
      </c>
      <c r="X419" t="s">
        <v>2403</v>
      </c>
      <c r="Y419" s="4">
        <v>10</v>
      </c>
      <c r="Z419" s="5">
        <v>1001</v>
      </c>
      <c r="AA419" t="s">
        <v>2402</v>
      </c>
      <c r="AB419" t="s">
        <v>2402</v>
      </c>
      <c r="AC419">
        <v>1912</v>
      </c>
      <c r="AD419">
        <v>9</v>
      </c>
      <c r="AE419">
        <v>15</v>
      </c>
      <c r="AF419" t="s">
        <v>2404</v>
      </c>
      <c r="AI419">
        <v>84749</v>
      </c>
      <c r="AJ419">
        <v>6457431</v>
      </c>
      <c r="AK419" s="5">
        <v>85000</v>
      </c>
      <c r="AL419" s="5">
        <v>6457000</v>
      </c>
      <c r="AM419">
        <v>39347</v>
      </c>
      <c r="AP419" t="s">
        <v>2405</v>
      </c>
      <c r="AQ419" s="11" t="s">
        <v>2406</v>
      </c>
      <c r="AR419">
        <v>100399</v>
      </c>
      <c r="AT419" s="6" t="s">
        <v>13</v>
      </c>
      <c r="AU419">
        <v>1</v>
      </c>
      <c r="AV419" t="s">
        <v>14</v>
      </c>
      <c r="AW419" t="s">
        <v>2407</v>
      </c>
      <c r="AX419" t="s">
        <v>2408</v>
      </c>
      <c r="AY419">
        <v>40</v>
      </c>
      <c r="AZ419" t="s">
        <v>2399</v>
      </c>
      <c r="BD419" s="10" t="s">
        <v>2409</v>
      </c>
      <c r="BF419">
        <v>5</v>
      </c>
      <c r="BG419">
        <v>132</v>
      </c>
      <c r="BH419">
        <v>14809</v>
      </c>
      <c r="BI419" t="s">
        <v>2410</v>
      </c>
      <c r="BJ419">
        <v>6</v>
      </c>
      <c r="BK419" t="s">
        <v>2410</v>
      </c>
      <c r="BL419" s="10">
        <v>9</v>
      </c>
      <c r="BQ419" t="s">
        <v>2411</v>
      </c>
      <c r="BR419" t="s">
        <v>2412</v>
      </c>
      <c r="BS419" t="s">
        <v>2413</v>
      </c>
      <c r="BT419" t="s">
        <v>2402</v>
      </c>
      <c r="BU419">
        <v>537104</v>
      </c>
    </row>
    <row r="420" spans="1:73" x14ac:dyDescent="0.3">
      <c r="A420">
        <v>125148</v>
      </c>
      <c r="B420">
        <v>196831</v>
      </c>
      <c r="F420" t="s">
        <v>0</v>
      </c>
      <c r="G420" t="s">
        <v>1540</v>
      </c>
      <c r="H420" t="s">
        <v>2414</v>
      </c>
      <c r="I420" t="s">
        <v>100</v>
      </c>
      <c r="K420">
        <v>1</v>
      </c>
      <c r="L420" t="s">
        <v>3</v>
      </c>
      <c r="M420">
        <v>100399</v>
      </c>
      <c r="N420" t="s">
        <v>4</v>
      </c>
      <c r="T420" t="s">
        <v>2415</v>
      </c>
      <c r="U420" s="2">
        <v>1</v>
      </c>
      <c r="V420" t="s">
        <v>2361</v>
      </c>
      <c r="W420" t="s">
        <v>2402</v>
      </c>
      <c r="X420" t="s">
        <v>2403</v>
      </c>
      <c r="Y420" s="4">
        <v>10</v>
      </c>
      <c r="Z420" s="5">
        <v>1001</v>
      </c>
      <c r="AA420" s="5" t="s">
        <v>2402</v>
      </c>
      <c r="AB420" t="s">
        <v>2416</v>
      </c>
      <c r="AC420">
        <v>2003</v>
      </c>
      <c r="AD420">
        <v>10</v>
      </c>
      <c r="AE420">
        <v>1</v>
      </c>
      <c r="AF420" t="s">
        <v>2417</v>
      </c>
      <c r="AG420" t="s">
        <v>2385</v>
      </c>
      <c r="AI420">
        <v>85612</v>
      </c>
      <c r="AJ420">
        <v>6462234</v>
      </c>
      <c r="AK420" s="5">
        <v>85000</v>
      </c>
      <c r="AL420" s="5">
        <v>6463000</v>
      </c>
      <c r="AM420">
        <v>71</v>
      </c>
      <c r="AO420">
        <v>33</v>
      </c>
      <c r="AQ420" s="7"/>
      <c r="AR420">
        <v>100399</v>
      </c>
      <c r="AT420" s="6" t="s">
        <v>13</v>
      </c>
      <c r="AU420">
        <v>1</v>
      </c>
      <c r="AV420" t="s">
        <v>14</v>
      </c>
      <c r="AW420" t="s">
        <v>2418</v>
      </c>
      <c r="AX420" t="s">
        <v>2419</v>
      </c>
      <c r="AY420">
        <v>33</v>
      </c>
      <c r="AZ420" t="s">
        <v>1548</v>
      </c>
      <c r="BA420" t="s">
        <v>18</v>
      </c>
      <c r="BC420" s="7">
        <v>41689</v>
      </c>
      <c r="BD420" s="8" t="s">
        <v>19</v>
      </c>
      <c r="BF420">
        <v>4</v>
      </c>
      <c r="BG420">
        <v>348001</v>
      </c>
      <c r="BH420">
        <v>14826</v>
      </c>
      <c r="BI420" t="s">
        <v>2420</v>
      </c>
      <c r="BK420" t="s">
        <v>2421</v>
      </c>
      <c r="BU420">
        <v>125148</v>
      </c>
    </row>
    <row r="421" spans="1:73" x14ac:dyDescent="0.3">
      <c r="A421">
        <v>124843</v>
      </c>
      <c r="C421">
        <v>1</v>
      </c>
      <c r="D421">
        <v>1</v>
      </c>
      <c r="E421">
        <v>1</v>
      </c>
      <c r="F421" t="s">
        <v>0</v>
      </c>
      <c r="G421" t="s">
        <v>169</v>
      </c>
      <c r="H421" t="s">
        <v>2422</v>
      </c>
      <c r="I421" s="1" t="str">
        <f>HYPERLINK(AQ421,"Foto")</f>
        <v>Foto</v>
      </c>
      <c r="K421">
        <v>1</v>
      </c>
      <c r="L421" t="s">
        <v>3</v>
      </c>
      <c r="M421">
        <v>100399</v>
      </c>
      <c r="N421" t="s">
        <v>4</v>
      </c>
      <c r="T421" t="s">
        <v>2423</v>
      </c>
      <c r="U421" s="2">
        <v>1</v>
      </c>
      <c r="V421" t="s">
        <v>2361</v>
      </c>
      <c r="W421" t="s">
        <v>2402</v>
      </c>
      <c r="X421" t="s">
        <v>2403</v>
      </c>
      <c r="Y421" s="4">
        <v>10</v>
      </c>
      <c r="Z421" s="5">
        <v>1001</v>
      </c>
      <c r="AA421" s="5" t="s">
        <v>2402</v>
      </c>
      <c r="AB421" t="s">
        <v>2424</v>
      </c>
      <c r="AC421">
        <v>2018</v>
      </c>
      <c r="AD421">
        <v>9</v>
      </c>
      <c r="AE421">
        <v>2</v>
      </c>
      <c r="AF421" t="s">
        <v>2425</v>
      </c>
      <c r="AI421">
        <v>85363</v>
      </c>
      <c r="AJ421">
        <v>6465595</v>
      </c>
      <c r="AK421" s="5">
        <v>85000</v>
      </c>
      <c r="AL421" s="5">
        <v>6465000</v>
      </c>
      <c r="AM421">
        <v>10</v>
      </c>
      <c r="AO421">
        <v>1010</v>
      </c>
      <c r="AP421" t="s">
        <v>609</v>
      </c>
      <c r="AQ421" s="7" t="s">
        <v>2426</v>
      </c>
      <c r="AR421">
        <v>100399</v>
      </c>
      <c r="AT421" s="6" t="s">
        <v>13</v>
      </c>
      <c r="AU421">
        <v>1</v>
      </c>
      <c r="AV421" t="s">
        <v>14</v>
      </c>
      <c r="AW421" t="s">
        <v>2427</v>
      </c>
      <c r="AX421" t="s">
        <v>2428</v>
      </c>
      <c r="AY421">
        <v>1010</v>
      </c>
      <c r="AZ421" t="s">
        <v>176</v>
      </c>
      <c r="BA421" t="s">
        <v>177</v>
      </c>
      <c r="BB421">
        <v>1</v>
      </c>
      <c r="BC421" s="7">
        <v>43573.887291666702</v>
      </c>
      <c r="BD421" s="8" t="s">
        <v>19</v>
      </c>
      <c r="BF421">
        <v>6</v>
      </c>
      <c r="BG421">
        <v>196109</v>
      </c>
      <c r="BI421" t="s">
        <v>2429</v>
      </c>
      <c r="BU421">
        <v>124843</v>
      </c>
    </row>
    <row r="422" spans="1:73" x14ac:dyDescent="0.3">
      <c r="A422">
        <v>124785</v>
      </c>
      <c r="B422">
        <v>196827</v>
      </c>
      <c r="F422" t="s">
        <v>0</v>
      </c>
      <c r="G422" t="s">
        <v>1540</v>
      </c>
      <c r="H422" t="s">
        <v>2430</v>
      </c>
      <c r="I422" t="s">
        <v>100</v>
      </c>
      <c r="K422">
        <v>1</v>
      </c>
      <c r="L422" t="s">
        <v>3</v>
      </c>
      <c r="M422">
        <v>100399</v>
      </c>
      <c r="N422" t="s">
        <v>4</v>
      </c>
      <c r="T422" t="s">
        <v>2431</v>
      </c>
      <c r="U422" s="2">
        <v>1</v>
      </c>
      <c r="V422" t="s">
        <v>2361</v>
      </c>
      <c r="W422" t="s">
        <v>2402</v>
      </c>
      <c r="X422" t="s">
        <v>2403</v>
      </c>
      <c r="Y422" s="4">
        <v>10</v>
      </c>
      <c r="Z422" s="5">
        <v>1001</v>
      </c>
      <c r="AA422" s="5" t="s">
        <v>2402</v>
      </c>
      <c r="AB422" t="s">
        <v>2432</v>
      </c>
      <c r="AC422">
        <v>2003</v>
      </c>
      <c r="AD422">
        <v>9</v>
      </c>
      <c r="AE422">
        <v>17</v>
      </c>
      <c r="AF422" t="s">
        <v>2433</v>
      </c>
      <c r="AG422" t="s">
        <v>2385</v>
      </c>
      <c r="AI422">
        <v>85347</v>
      </c>
      <c r="AJ422">
        <v>6473929</v>
      </c>
      <c r="AK422" s="5">
        <v>85000</v>
      </c>
      <c r="AL422" s="5">
        <v>6473000</v>
      </c>
      <c r="AM422">
        <v>71</v>
      </c>
      <c r="AO422">
        <v>33</v>
      </c>
      <c r="AQ422" s="7"/>
      <c r="AR422">
        <v>100399</v>
      </c>
      <c r="AT422" s="6" t="s">
        <v>13</v>
      </c>
      <c r="AU422">
        <v>1</v>
      </c>
      <c r="AV422" t="s">
        <v>14</v>
      </c>
      <c r="AW422" t="s">
        <v>2434</v>
      </c>
      <c r="AX422" t="s">
        <v>2435</v>
      </c>
      <c r="AY422">
        <v>33</v>
      </c>
      <c r="AZ422" t="s">
        <v>1548</v>
      </c>
      <c r="BA422" t="s">
        <v>18</v>
      </c>
      <c r="BC422" s="7">
        <v>41689</v>
      </c>
      <c r="BD422" s="8" t="s">
        <v>19</v>
      </c>
      <c r="BF422">
        <v>4</v>
      </c>
      <c r="BG422">
        <v>347997</v>
      </c>
      <c r="BH422">
        <v>14827</v>
      </c>
      <c r="BI422" t="s">
        <v>2436</v>
      </c>
      <c r="BK422" t="s">
        <v>2437</v>
      </c>
      <c r="BU422">
        <v>124785</v>
      </c>
    </row>
    <row r="423" spans="1:73" x14ac:dyDescent="0.3">
      <c r="A423">
        <v>126598</v>
      </c>
      <c r="C423">
        <v>1</v>
      </c>
      <c r="D423">
        <v>1</v>
      </c>
      <c r="E423">
        <v>1</v>
      </c>
      <c r="F423" t="s">
        <v>0</v>
      </c>
      <c r="G423" t="s">
        <v>169</v>
      </c>
      <c r="H423" t="s">
        <v>2438</v>
      </c>
      <c r="I423" s="1" t="str">
        <f>HYPERLINK(AQ423,"Foto")</f>
        <v>Foto</v>
      </c>
      <c r="K423">
        <v>1</v>
      </c>
      <c r="L423" t="s">
        <v>3</v>
      </c>
      <c r="M423">
        <v>100399</v>
      </c>
      <c r="N423" t="s">
        <v>4</v>
      </c>
      <c r="T423" t="s">
        <v>2439</v>
      </c>
      <c r="U423" s="2">
        <v>1</v>
      </c>
      <c r="V423" t="s">
        <v>2361</v>
      </c>
      <c r="W423" t="s">
        <v>2402</v>
      </c>
      <c r="X423" t="s">
        <v>2403</v>
      </c>
      <c r="Y423" s="4">
        <v>10</v>
      </c>
      <c r="Z423" s="5">
        <v>1001</v>
      </c>
      <c r="AA423" s="5" t="s">
        <v>2402</v>
      </c>
      <c r="AB423" t="s">
        <v>2440</v>
      </c>
      <c r="AC423">
        <v>2019</v>
      </c>
      <c r="AD423">
        <v>8</v>
      </c>
      <c r="AE423">
        <v>30</v>
      </c>
      <c r="AF423" t="s">
        <v>2441</v>
      </c>
      <c r="AI423">
        <v>86554</v>
      </c>
      <c r="AJ423">
        <v>6463172</v>
      </c>
      <c r="AK423" s="5">
        <v>87000</v>
      </c>
      <c r="AL423" s="5">
        <v>6463000</v>
      </c>
      <c r="AM423">
        <v>10</v>
      </c>
      <c r="AO423">
        <v>1010</v>
      </c>
      <c r="AP423" t="s">
        <v>2442</v>
      </c>
      <c r="AQ423" s="7" t="s">
        <v>2443</v>
      </c>
      <c r="AR423">
        <v>100399</v>
      </c>
      <c r="AT423" s="6" t="s">
        <v>13</v>
      </c>
      <c r="AU423">
        <v>1</v>
      </c>
      <c r="AV423" t="s">
        <v>14</v>
      </c>
      <c r="AW423" t="s">
        <v>2444</v>
      </c>
      <c r="AX423" t="s">
        <v>2445</v>
      </c>
      <c r="AY423">
        <v>1010</v>
      </c>
      <c r="AZ423" t="s">
        <v>176</v>
      </c>
      <c r="BA423" t="s">
        <v>177</v>
      </c>
      <c r="BB423">
        <v>1</v>
      </c>
      <c r="BC423" s="7">
        <v>43708.916412036997</v>
      </c>
      <c r="BD423" s="8" t="s">
        <v>19</v>
      </c>
      <c r="BF423">
        <v>6</v>
      </c>
      <c r="BG423">
        <v>216471</v>
      </c>
      <c r="BI423" t="s">
        <v>2446</v>
      </c>
      <c r="BU423">
        <v>126598</v>
      </c>
    </row>
    <row r="424" spans="1:73" x14ac:dyDescent="0.3">
      <c r="A424">
        <v>126460</v>
      </c>
      <c r="B424">
        <v>195668</v>
      </c>
      <c r="F424" t="s">
        <v>0</v>
      </c>
      <c r="G424" t="s">
        <v>1540</v>
      </c>
      <c r="H424" t="s">
        <v>2390</v>
      </c>
      <c r="I424" t="s">
        <v>100</v>
      </c>
      <c r="K424">
        <v>1</v>
      </c>
      <c r="L424" t="s">
        <v>3</v>
      </c>
      <c r="M424">
        <v>100399</v>
      </c>
      <c r="N424" t="s">
        <v>4</v>
      </c>
      <c r="T424" t="s">
        <v>2391</v>
      </c>
      <c r="U424" s="2">
        <v>1</v>
      </c>
      <c r="V424" t="s">
        <v>2361</v>
      </c>
      <c r="W424" t="s">
        <v>2382</v>
      </c>
      <c r="X424" t="s">
        <v>2363</v>
      </c>
      <c r="Y424" s="4">
        <v>9</v>
      </c>
      <c r="Z424" s="5">
        <v>935</v>
      </c>
      <c r="AA424" s="5" t="s">
        <v>2382</v>
      </c>
      <c r="AB424" t="s">
        <v>2392</v>
      </c>
      <c r="AC424">
        <v>2002</v>
      </c>
      <c r="AD424">
        <v>9</v>
      </c>
      <c r="AE424">
        <v>20</v>
      </c>
      <c r="AF424" t="s">
        <v>2393</v>
      </c>
      <c r="AG424" t="s">
        <v>2393</v>
      </c>
      <c r="AI424">
        <v>86484</v>
      </c>
      <c r="AJ424">
        <v>6495653</v>
      </c>
      <c r="AK424" s="5">
        <v>87000</v>
      </c>
      <c r="AL424" s="5">
        <v>6495000</v>
      </c>
      <c r="AM424">
        <v>71</v>
      </c>
      <c r="AO424">
        <v>33</v>
      </c>
      <c r="AQ424" s="7"/>
      <c r="AR424">
        <v>100399</v>
      </c>
      <c r="AT424" s="6" t="s">
        <v>13</v>
      </c>
      <c r="AU424">
        <v>1</v>
      </c>
      <c r="AV424" t="s">
        <v>14</v>
      </c>
      <c r="AW424" t="s">
        <v>2394</v>
      </c>
      <c r="AX424" t="s">
        <v>2395</v>
      </c>
      <c r="AY424">
        <v>33</v>
      </c>
      <c r="AZ424" t="s">
        <v>1548</v>
      </c>
      <c r="BA424" t="s">
        <v>18</v>
      </c>
      <c r="BC424" s="7">
        <v>41689</v>
      </c>
      <c r="BD424" s="8" t="s">
        <v>19</v>
      </c>
      <c r="BF424">
        <v>4</v>
      </c>
      <c r="BG424">
        <v>346915</v>
      </c>
      <c r="BH424">
        <v>14807</v>
      </c>
      <c r="BI424" t="s">
        <v>2396</v>
      </c>
      <c r="BK424" t="s">
        <v>2397</v>
      </c>
      <c r="BU424">
        <v>126460</v>
      </c>
    </row>
    <row r="425" spans="1:73" x14ac:dyDescent="0.3">
      <c r="A425">
        <v>129739</v>
      </c>
      <c r="B425">
        <v>329728</v>
      </c>
      <c r="F425" t="s">
        <v>0</v>
      </c>
      <c r="G425" t="s">
        <v>1</v>
      </c>
      <c r="H425" t="s">
        <v>2447</v>
      </c>
      <c r="I425" s="1" t="str">
        <f>HYPERLINK(AQ425,"Hb")</f>
        <v>Hb</v>
      </c>
      <c r="K425">
        <v>1</v>
      </c>
      <c r="L425" t="s">
        <v>3</v>
      </c>
      <c r="M425">
        <v>100399</v>
      </c>
      <c r="N425" t="s">
        <v>4</v>
      </c>
      <c r="T425" t="s">
        <v>2448</v>
      </c>
      <c r="U425" s="2">
        <v>1</v>
      </c>
      <c r="V425" t="s">
        <v>2361</v>
      </c>
      <c r="W425" t="s">
        <v>2402</v>
      </c>
      <c r="X425" t="s">
        <v>2403</v>
      </c>
      <c r="Y425" s="4">
        <v>10</v>
      </c>
      <c r="Z425" s="5">
        <v>1001</v>
      </c>
      <c r="AA425" s="5" t="s">
        <v>2402</v>
      </c>
      <c r="AB425" t="s">
        <v>2449</v>
      </c>
      <c r="AC425">
        <v>1967</v>
      </c>
      <c r="AD425">
        <v>7</v>
      </c>
      <c r="AE425">
        <v>12</v>
      </c>
      <c r="AF425" t="s">
        <v>43</v>
      </c>
      <c r="AG425" t="s">
        <v>43</v>
      </c>
      <c r="AI425">
        <v>88113</v>
      </c>
      <c r="AJ425">
        <v>6465483</v>
      </c>
      <c r="AK425" s="5">
        <v>89000</v>
      </c>
      <c r="AL425" s="5">
        <v>6465000</v>
      </c>
      <c r="AM425">
        <v>335</v>
      </c>
      <c r="AO425">
        <v>8</v>
      </c>
      <c r="AP425" t="s">
        <v>80</v>
      </c>
      <c r="AQ425" t="s">
        <v>2450</v>
      </c>
      <c r="AR425">
        <v>100399</v>
      </c>
      <c r="AT425" s="6" t="s">
        <v>13</v>
      </c>
      <c r="AU425">
        <v>1</v>
      </c>
      <c r="AV425" t="s">
        <v>14</v>
      </c>
      <c r="AW425" t="s">
        <v>2451</v>
      </c>
      <c r="AX425" t="s">
        <v>2452</v>
      </c>
      <c r="AY425">
        <v>8</v>
      </c>
      <c r="AZ425" t="s">
        <v>17</v>
      </c>
      <c r="BA425" t="s">
        <v>18</v>
      </c>
      <c r="BB425">
        <v>1</v>
      </c>
      <c r="BC425" s="7">
        <v>40997</v>
      </c>
      <c r="BD425" s="8" t="s">
        <v>19</v>
      </c>
      <c r="BF425">
        <v>3</v>
      </c>
      <c r="BG425">
        <v>500107</v>
      </c>
      <c r="BH425">
        <v>14817</v>
      </c>
      <c r="BI425" t="s">
        <v>2453</v>
      </c>
      <c r="BK425" t="s">
        <v>2454</v>
      </c>
      <c r="BU425">
        <v>129739</v>
      </c>
    </row>
    <row r="426" spans="1:73" x14ac:dyDescent="0.3">
      <c r="A426">
        <v>129740</v>
      </c>
      <c r="B426">
        <v>329729</v>
      </c>
      <c r="F426" t="s">
        <v>0</v>
      </c>
      <c r="G426" t="s">
        <v>1</v>
      </c>
      <c r="H426" t="s">
        <v>2455</v>
      </c>
      <c r="I426" s="1" t="str">
        <f>HYPERLINK(AQ426,"Hb")</f>
        <v>Hb</v>
      </c>
      <c r="K426">
        <v>1</v>
      </c>
      <c r="L426" t="s">
        <v>3</v>
      </c>
      <c r="M426">
        <v>100399</v>
      </c>
      <c r="N426" t="s">
        <v>4</v>
      </c>
      <c r="T426" t="s">
        <v>2448</v>
      </c>
      <c r="U426" s="2">
        <v>1</v>
      </c>
      <c r="V426" t="s">
        <v>2361</v>
      </c>
      <c r="W426" t="s">
        <v>2402</v>
      </c>
      <c r="X426" t="s">
        <v>2403</v>
      </c>
      <c r="Y426" s="4">
        <v>10</v>
      </c>
      <c r="Z426" s="5">
        <v>1001</v>
      </c>
      <c r="AA426" s="5" t="s">
        <v>2402</v>
      </c>
      <c r="AB426" t="s">
        <v>2456</v>
      </c>
      <c r="AC426">
        <v>1967</v>
      </c>
      <c r="AD426">
        <v>9</v>
      </c>
      <c r="AE426">
        <v>16</v>
      </c>
      <c r="AF426" t="s">
        <v>43</v>
      </c>
      <c r="AG426" t="s">
        <v>43</v>
      </c>
      <c r="AI426">
        <v>88113</v>
      </c>
      <c r="AJ426">
        <v>6465483</v>
      </c>
      <c r="AK426" s="5">
        <v>89000</v>
      </c>
      <c r="AL426" s="5">
        <v>6465000</v>
      </c>
      <c r="AM426">
        <v>335</v>
      </c>
      <c r="AO426">
        <v>8</v>
      </c>
      <c r="AP426" t="s">
        <v>80</v>
      </c>
      <c r="AQ426" t="s">
        <v>2457</v>
      </c>
      <c r="AR426">
        <v>100399</v>
      </c>
      <c r="AT426" s="6" t="s">
        <v>13</v>
      </c>
      <c r="AU426">
        <v>1</v>
      </c>
      <c r="AV426" t="s">
        <v>14</v>
      </c>
      <c r="AW426" t="s">
        <v>2451</v>
      </c>
      <c r="AX426" t="s">
        <v>2458</v>
      </c>
      <c r="AY426">
        <v>8</v>
      </c>
      <c r="AZ426" t="s">
        <v>17</v>
      </c>
      <c r="BA426" t="s">
        <v>18</v>
      </c>
      <c r="BB426">
        <v>1</v>
      </c>
      <c r="BC426" s="7">
        <v>40997</v>
      </c>
      <c r="BD426" s="8" t="s">
        <v>19</v>
      </c>
      <c r="BF426">
        <v>3</v>
      </c>
      <c r="BG426">
        <v>500108</v>
      </c>
      <c r="BH426">
        <v>14818</v>
      </c>
      <c r="BI426" t="s">
        <v>2459</v>
      </c>
      <c r="BK426" t="s">
        <v>2460</v>
      </c>
      <c r="BU426">
        <v>129740</v>
      </c>
    </row>
    <row r="427" spans="1:73" x14ac:dyDescent="0.3">
      <c r="A427">
        <v>129741</v>
      </c>
      <c r="B427">
        <v>329730</v>
      </c>
      <c r="F427" t="s">
        <v>0</v>
      </c>
      <c r="G427" t="s">
        <v>1</v>
      </c>
      <c r="H427" t="s">
        <v>2461</v>
      </c>
      <c r="I427" s="1" t="str">
        <f>HYPERLINK(AQ427,"Hb")</f>
        <v>Hb</v>
      </c>
      <c r="K427">
        <v>1</v>
      </c>
      <c r="L427" t="s">
        <v>3</v>
      </c>
      <c r="M427">
        <v>100399</v>
      </c>
      <c r="N427" t="s">
        <v>4</v>
      </c>
      <c r="T427" t="s">
        <v>2448</v>
      </c>
      <c r="U427" s="2">
        <v>1</v>
      </c>
      <c r="V427" t="s">
        <v>2361</v>
      </c>
      <c r="W427" t="s">
        <v>2402</v>
      </c>
      <c r="X427" t="s">
        <v>2403</v>
      </c>
      <c r="Y427" s="4">
        <v>10</v>
      </c>
      <c r="Z427" s="5">
        <v>1001</v>
      </c>
      <c r="AA427" s="5" t="s">
        <v>2402</v>
      </c>
      <c r="AB427" t="s">
        <v>2456</v>
      </c>
      <c r="AC427">
        <v>1970</v>
      </c>
      <c r="AD427">
        <v>9</v>
      </c>
      <c r="AE427">
        <v>23</v>
      </c>
      <c r="AF427" t="s">
        <v>43</v>
      </c>
      <c r="AG427" t="s">
        <v>43</v>
      </c>
      <c r="AI427">
        <v>88113</v>
      </c>
      <c r="AJ427">
        <v>6465483</v>
      </c>
      <c r="AK427" s="5">
        <v>89000</v>
      </c>
      <c r="AL427" s="5">
        <v>6465000</v>
      </c>
      <c r="AM427">
        <v>335</v>
      </c>
      <c r="AO427">
        <v>8</v>
      </c>
      <c r="AP427" t="s">
        <v>80</v>
      </c>
      <c r="AQ427" t="s">
        <v>2462</v>
      </c>
      <c r="AR427">
        <v>100399</v>
      </c>
      <c r="AT427" s="6" t="s">
        <v>13</v>
      </c>
      <c r="AU427">
        <v>1</v>
      </c>
      <c r="AV427" t="s">
        <v>14</v>
      </c>
      <c r="AW427" t="s">
        <v>2451</v>
      </c>
      <c r="AX427" t="s">
        <v>2463</v>
      </c>
      <c r="AY427">
        <v>8</v>
      </c>
      <c r="AZ427" t="s">
        <v>17</v>
      </c>
      <c r="BA427" t="s">
        <v>18</v>
      </c>
      <c r="BB427">
        <v>1</v>
      </c>
      <c r="BC427" s="7">
        <v>40997</v>
      </c>
      <c r="BD427" s="8" t="s">
        <v>19</v>
      </c>
      <c r="BF427">
        <v>3</v>
      </c>
      <c r="BG427">
        <v>500109</v>
      </c>
      <c r="BH427">
        <v>14819</v>
      </c>
      <c r="BI427" t="s">
        <v>2464</v>
      </c>
      <c r="BK427" t="s">
        <v>2465</v>
      </c>
      <c r="BU427">
        <v>129741</v>
      </c>
    </row>
    <row r="428" spans="1:73" x14ac:dyDescent="0.3">
      <c r="A428">
        <v>131423</v>
      </c>
      <c r="B428">
        <v>203262</v>
      </c>
      <c r="F428" t="s">
        <v>0</v>
      </c>
      <c r="G428" t="s">
        <v>1540</v>
      </c>
      <c r="H428" t="s">
        <v>2466</v>
      </c>
      <c r="I428" t="s">
        <v>100</v>
      </c>
      <c r="K428">
        <v>1</v>
      </c>
      <c r="L428" t="s">
        <v>3</v>
      </c>
      <c r="M428">
        <v>100399</v>
      </c>
      <c r="N428" t="s">
        <v>4</v>
      </c>
      <c r="T428" t="s">
        <v>2467</v>
      </c>
      <c r="U428" s="2">
        <v>1</v>
      </c>
      <c r="V428" t="s">
        <v>2361</v>
      </c>
      <c r="W428" t="s">
        <v>2402</v>
      </c>
      <c r="X428" t="s">
        <v>2403</v>
      </c>
      <c r="Y428" s="4">
        <v>10</v>
      </c>
      <c r="Z428" s="5">
        <v>1001</v>
      </c>
      <c r="AA428" s="5" t="s">
        <v>2402</v>
      </c>
      <c r="AB428" t="s">
        <v>2468</v>
      </c>
      <c r="AC428">
        <v>1915</v>
      </c>
      <c r="AD428">
        <v>8</v>
      </c>
      <c r="AE428">
        <v>1</v>
      </c>
      <c r="AF428" t="s">
        <v>2469</v>
      </c>
      <c r="AG428" t="s">
        <v>2469</v>
      </c>
      <c r="AI428">
        <v>88577</v>
      </c>
      <c r="AJ428">
        <v>6466747</v>
      </c>
      <c r="AK428" s="5">
        <v>89000</v>
      </c>
      <c r="AL428" s="5">
        <v>6467000</v>
      </c>
      <c r="AM428">
        <v>141</v>
      </c>
      <c r="AO428">
        <v>33</v>
      </c>
      <c r="AQ428" s="7"/>
      <c r="AR428">
        <v>100399</v>
      </c>
      <c r="AT428" s="6" t="s">
        <v>13</v>
      </c>
      <c r="AU428">
        <v>1</v>
      </c>
      <c r="AV428" t="s">
        <v>14</v>
      </c>
      <c r="AW428" t="s">
        <v>2470</v>
      </c>
      <c r="AX428" t="s">
        <v>2471</v>
      </c>
      <c r="AY428">
        <v>33</v>
      </c>
      <c r="AZ428" t="s">
        <v>1548</v>
      </c>
      <c r="BA428" t="s">
        <v>18</v>
      </c>
      <c r="BC428" s="7">
        <v>41689</v>
      </c>
      <c r="BD428" s="8" t="s">
        <v>19</v>
      </c>
      <c r="BF428">
        <v>4</v>
      </c>
      <c r="BG428">
        <v>354995</v>
      </c>
      <c r="BH428">
        <v>14810</v>
      </c>
      <c r="BI428" t="s">
        <v>2472</v>
      </c>
      <c r="BK428" t="s">
        <v>2473</v>
      </c>
      <c r="BU428">
        <v>131423</v>
      </c>
    </row>
    <row r="429" spans="1:73" x14ac:dyDescent="0.3">
      <c r="A429">
        <v>131424</v>
      </c>
      <c r="B429">
        <v>209879</v>
      </c>
      <c r="F429" t="s">
        <v>0</v>
      </c>
      <c r="G429" t="s">
        <v>2240</v>
      </c>
      <c r="H429" t="s">
        <v>2474</v>
      </c>
      <c r="I429" s="1" t="str">
        <f>HYPERLINK(AQ429,"Hb")</f>
        <v>Hb</v>
      </c>
      <c r="K429">
        <v>1</v>
      </c>
      <c r="L429" t="s">
        <v>3</v>
      </c>
      <c r="M429">
        <v>100399</v>
      </c>
      <c r="N429" t="s">
        <v>4</v>
      </c>
      <c r="T429" t="s">
        <v>2467</v>
      </c>
      <c r="U429" s="2">
        <v>1</v>
      </c>
      <c r="V429" t="s">
        <v>2361</v>
      </c>
      <c r="W429" t="s">
        <v>2402</v>
      </c>
      <c r="X429" t="s">
        <v>2403</v>
      </c>
      <c r="Y429" s="4">
        <v>10</v>
      </c>
      <c r="Z429" s="5">
        <v>1001</v>
      </c>
      <c r="AA429" s="5" t="s">
        <v>2402</v>
      </c>
      <c r="AB429" t="s">
        <v>2475</v>
      </c>
      <c r="AC429">
        <v>1937</v>
      </c>
      <c r="AD429">
        <v>8</v>
      </c>
      <c r="AE429">
        <v>1</v>
      </c>
      <c r="AF429" t="s">
        <v>2476</v>
      </c>
      <c r="AG429" t="s">
        <v>2476</v>
      </c>
      <c r="AI429">
        <v>88577</v>
      </c>
      <c r="AJ429">
        <v>6466747</v>
      </c>
      <c r="AK429" s="5">
        <v>89000</v>
      </c>
      <c r="AL429" s="5">
        <v>6467000</v>
      </c>
      <c r="AM429">
        <v>141</v>
      </c>
      <c r="AO429">
        <v>37</v>
      </c>
      <c r="AQ429" t="s">
        <v>2477</v>
      </c>
      <c r="AR429">
        <v>100399</v>
      </c>
      <c r="AT429" s="6" t="s">
        <v>13</v>
      </c>
      <c r="AU429">
        <v>1</v>
      </c>
      <c r="AV429" t="s">
        <v>14</v>
      </c>
      <c r="AW429" t="s">
        <v>2470</v>
      </c>
      <c r="AX429" t="s">
        <v>2478</v>
      </c>
      <c r="AY429">
        <v>37</v>
      </c>
      <c r="AZ429" t="s">
        <v>2249</v>
      </c>
      <c r="BA429" t="s">
        <v>18</v>
      </c>
      <c r="BB429">
        <v>1</v>
      </c>
      <c r="BC429" s="7">
        <v>43687</v>
      </c>
      <c r="BD429" s="8" t="s">
        <v>19</v>
      </c>
      <c r="BF429">
        <v>4</v>
      </c>
      <c r="BG429">
        <v>364685</v>
      </c>
      <c r="BH429">
        <v>14811</v>
      </c>
      <c r="BI429" t="s">
        <v>2479</v>
      </c>
      <c r="BK429" t="s">
        <v>2480</v>
      </c>
      <c r="BU429">
        <v>131424</v>
      </c>
    </row>
    <row r="430" spans="1:73" x14ac:dyDescent="0.3">
      <c r="A430">
        <v>129924</v>
      </c>
      <c r="B430">
        <v>203265</v>
      </c>
      <c r="F430" t="s">
        <v>0</v>
      </c>
      <c r="G430" t="s">
        <v>1540</v>
      </c>
      <c r="H430" t="s">
        <v>2481</v>
      </c>
      <c r="I430" t="s">
        <v>100</v>
      </c>
      <c r="K430">
        <v>1</v>
      </c>
      <c r="L430" t="s">
        <v>3</v>
      </c>
      <c r="M430">
        <v>100399</v>
      </c>
      <c r="N430" t="s">
        <v>4</v>
      </c>
      <c r="T430" t="s">
        <v>2467</v>
      </c>
      <c r="U430" s="2">
        <v>1</v>
      </c>
      <c r="V430" t="s">
        <v>2361</v>
      </c>
      <c r="W430" t="s">
        <v>2402</v>
      </c>
      <c r="X430" t="s">
        <v>2403</v>
      </c>
      <c r="Y430" s="4">
        <v>10</v>
      </c>
      <c r="Z430" s="5">
        <v>1001</v>
      </c>
      <c r="AA430" s="5" t="s">
        <v>2402</v>
      </c>
      <c r="AB430" t="s">
        <v>2482</v>
      </c>
      <c r="AC430">
        <v>1956</v>
      </c>
      <c r="AD430">
        <v>10</v>
      </c>
      <c r="AE430">
        <v>12</v>
      </c>
      <c r="AF430" t="s">
        <v>2483</v>
      </c>
      <c r="AG430" t="s">
        <v>2483</v>
      </c>
      <c r="AI430">
        <v>88164</v>
      </c>
      <c r="AJ430">
        <v>6466028</v>
      </c>
      <c r="AK430" s="5">
        <v>89000</v>
      </c>
      <c r="AL430" s="5">
        <v>6467000</v>
      </c>
      <c r="AM430">
        <v>71</v>
      </c>
      <c r="AO430">
        <v>33</v>
      </c>
      <c r="AQ430" s="7"/>
      <c r="AR430">
        <v>100399</v>
      </c>
      <c r="AT430" s="6" t="s">
        <v>13</v>
      </c>
      <c r="AU430">
        <v>1</v>
      </c>
      <c r="AV430" t="s">
        <v>14</v>
      </c>
      <c r="AW430" t="s">
        <v>2484</v>
      </c>
      <c r="AX430" t="s">
        <v>2485</v>
      </c>
      <c r="AY430">
        <v>33</v>
      </c>
      <c r="AZ430" t="s">
        <v>1548</v>
      </c>
      <c r="BA430" t="s">
        <v>18</v>
      </c>
      <c r="BC430" s="7">
        <v>41689</v>
      </c>
      <c r="BD430" s="8" t="s">
        <v>19</v>
      </c>
      <c r="BF430">
        <v>4</v>
      </c>
      <c r="BG430">
        <v>354998</v>
      </c>
      <c r="BH430">
        <v>14815</v>
      </c>
      <c r="BI430" t="s">
        <v>2486</v>
      </c>
      <c r="BK430" t="s">
        <v>2487</v>
      </c>
      <c r="BU430">
        <v>129924</v>
      </c>
    </row>
    <row r="431" spans="1:73" x14ac:dyDescent="0.3">
      <c r="A431">
        <v>129979</v>
      </c>
      <c r="B431">
        <v>329727</v>
      </c>
      <c r="F431" t="s">
        <v>0</v>
      </c>
      <c r="G431" t="s">
        <v>1</v>
      </c>
      <c r="H431" t="s">
        <v>2488</v>
      </c>
      <c r="I431" s="1" t="str">
        <f>HYPERLINK(AQ431,"Hb")</f>
        <v>Hb</v>
      </c>
      <c r="K431">
        <v>1</v>
      </c>
      <c r="L431" t="s">
        <v>3</v>
      </c>
      <c r="M431">
        <v>100399</v>
      </c>
      <c r="N431" t="s">
        <v>4</v>
      </c>
      <c r="T431" t="s">
        <v>2467</v>
      </c>
      <c r="U431" s="2">
        <v>1</v>
      </c>
      <c r="V431" t="s">
        <v>2361</v>
      </c>
      <c r="W431" t="s">
        <v>2402</v>
      </c>
      <c r="X431" t="s">
        <v>2403</v>
      </c>
      <c r="Y431" s="4">
        <v>10</v>
      </c>
      <c r="Z431" s="5">
        <v>1001</v>
      </c>
      <c r="AA431" s="5" t="s">
        <v>2402</v>
      </c>
      <c r="AB431" t="s">
        <v>2489</v>
      </c>
      <c r="AC431">
        <v>1956</v>
      </c>
      <c r="AD431">
        <v>10</v>
      </c>
      <c r="AE431">
        <v>12</v>
      </c>
      <c r="AF431" t="s">
        <v>2483</v>
      </c>
      <c r="AG431" t="s">
        <v>2483</v>
      </c>
      <c r="AI431">
        <v>88178</v>
      </c>
      <c r="AJ431">
        <v>6466021</v>
      </c>
      <c r="AK431" s="5">
        <v>89000</v>
      </c>
      <c r="AL431" s="5">
        <v>6467000</v>
      </c>
      <c r="AM431">
        <v>71</v>
      </c>
      <c r="AO431">
        <v>8</v>
      </c>
      <c r="AP431" t="s">
        <v>80</v>
      </c>
      <c r="AQ431" t="s">
        <v>2490</v>
      </c>
      <c r="AR431">
        <v>100399</v>
      </c>
      <c r="AT431" s="6" t="s">
        <v>13</v>
      </c>
      <c r="AU431">
        <v>1</v>
      </c>
      <c r="AV431" t="s">
        <v>14</v>
      </c>
      <c r="AW431" t="s">
        <v>2491</v>
      </c>
      <c r="AX431" t="s">
        <v>2492</v>
      </c>
      <c r="AY431">
        <v>8</v>
      </c>
      <c r="AZ431" t="s">
        <v>17</v>
      </c>
      <c r="BA431" t="s">
        <v>18</v>
      </c>
      <c r="BB431">
        <v>1</v>
      </c>
      <c r="BC431" s="7">
        <v>34213</v>
      </c>
      <c r="BD431" s="8" t="s">
        <v>19</v>
      </c>
      <c r="BF431">
        <v>3</v>
      </c>
      <c r="BG431">
        <v>500106</v>
      </c>
      <c r="BH431">
        <v>14816</v>
      </c>
      <c r="BI431" t="s">
        <v>2493</v>
      </c>
      <c r="BK431" t="s">
        <v>2494</v>
      </c>
      <c r="BU431">
        <v>129979</v>
      </c>
    </row>
    <row r="432" spans="1:73" x14ac:dyDescent="0.3">
      <c r="A432">
        <v>129905</v>
      </c>
      <c r="B432">
        <v>187658</v>
      </c>
      <c r="F432" t="s">
        <v>0</v>
      </c>
      <c r="G432" t="s">
        <v>1540</v>
      </c>
      <c r="H432" t="s">
        <v>2495</v>
      </c>
      <c r="I432" t="s">
        <v>100</v>
      </c>
      <c r="K432">
        <v>1</v>
      </c>
      <c r="L432" t="s">
        <v>3</v>
      </c>
      <c r="M432">
        <v>100399</v>
      </c>
      <c r="N432" t="s">
        <v>4</v>
      </c>
      <c r="T432" t="s">
        <v>2467</v>
      </c>
      <c r="U432" s="2">
        <v>1</v>
      </c>
      <c r="V432" t="s">
        <v>2361</v>
      </c>
      <c r="W432" t="s">
        <v>2402</v>
      </c>
      <c r="X432" t="s">
        <v>2403</v>
      </c>
      <c r="Y432" s="4">
        <v>10</v>
      </c>
      <c r="Z432" s="5">
        <v>1001</v>
      </c>
      <c r="AA432" s="5" t="s">
        <v>2402</v>
      </c>
      <c r="AB432" t="s">
        <v>2496</v>
      </c>
      <c r="AC432">
        <v>1994</v>
      </c>
      <c r="AD432">
        <v>1</v>
      </c>
      <c r="AE432">
        <v>1</v>
      </c>
      <c r="AF432" t="s">
        <v>2497</v>
      </c>
      <c r="AG432" t="s">
        <v>2385</v>
      </c>
      <c r="AI432">
        <v>88161</v>
      </c>
      <c r="AJ432">
        <v>6467138</v>
      </c>
      <c r="AK432" s="5">
        <v>89000</v>
      </c>
      <c r="AL432" s="5">
        <v>6467000</v>
      </c>
      <c r="AM432">
        <v>71</v>
      </c>
      <c r="AO432">
        <v>33</v>
      </c>
      <c r="AQ432" s="7"/>
      <c r="AR432">
        <v>100399</v>
      </c>
      <c r="AT432" s="6" t="s">
        <v>13</v>
      </c>
      <c r="AU432">
        <v>1</v>
      </c>
      <c r="AV432" t="s">
        <v>14</v>
      </c>
      <c r="AW432" t="s">
        <v>2498</v>
      </c>
      <c r="AX432" t="s">
        <v>2499</v>
      </c>
      <c r="AY432">
        <v>33</v>
      </c>
      <c r="AZ432" t="s">
        <v>1548</v>
      </c>
      <c r="BA432" t="s">
        <v>18</v>
      </c>
      <c r="BC432" s="7">
        <v>41689</v>
      </c>
      <c r="BD432" s="8" t="s">
        <v>19</v>
      </c>
      <c r="BF432">
        <v>4</v>
      </c>
      <c r="BG432">
        <v>339496</v>
      </c>
      <c r="BH432">
        <v>14820</v>
      </c>
      <c r="BI432" t="s">
        <v>2500</v>
      </c>
      <c r="BK432" t="s">
        <v>2501</v>
      </c>
      <c r="BU432">
        <v>129905</v>
      </c>
    </row>
    <row r="433" spans="1:73" x14ac:dyDescent="0.3">
      <c r="A433">
        <v>129743</v>
      </c>
      <c r="B433">
        <v>187041</v>
      </c>
      <c r="F433" t="s">
        <v>0</v>
      </c>
      <c r="G433" t="s">
        <v>1540</v>
      </c>
      <c r="H433" t="s">
        <v>2502</v>
      </c>
      <c r="I433" t="s">
        <v>100</v>
      </c>
      <c r="K433">
        <v>1</v>
      </c>
      <c r="L433" t="s">
        <v>3</v>
      </c>
      <c r="M433">
        <v>100399</v>
      </c>
      <c r="N433" t="s">
        <v>4</v>
      </c>
      <c r="T433" t="s">
        <v>2503</v>
      </c>
      <c r="U433" s="2">
        <v>1</v>
      </c>
      <c r="V433" t="s">
        <v>2361</v>
      </c>
      <c r="W433" t="s">
        <v>2402</v>
      </c>
      <c r="X433" t="s">
        <v>2403</v>
      </c>
      <c r="Y433" s="4">
        <v>10</v>
      </c>
      <c r="Z433" s="5">
        <v>1001</v>
      </c>
      <c r="AA433" s="5" t="s">
        <v>2402</v>
      </c>
      <c r="AB433" t="s">
        <v>2504</v>
      </c>
      <c r="AC433">
        <v>1994</v>
      </c>
      <c r="AD433">
        <v>10</v>
      </c>
      <c r="AE433">
        <v>19</v>
      </c>
      <c r="AF433" t="s">
        <v>2505</v>
      </c>
      <c r="AG433" t="s">
        <v>2505</v>
      </c>
      <c r="AI433">
        <v>88114</v>
      </c>
      <c r="AJ433">
        <v>6468641</v>
      </c>
      <c r="AK433" s="5">
        <v>89000</v>
      </c>
      <c r="AL433" s="5">
        <v>6469000</v>
      </c>
      <c r="AM433">
        <v>71</v>
      </c>
      <c r="AO433">
        <v>33</v>
      </c>
      <c r="AQ433" s="7"/>
      <c r="AR433">
        <v>100399</v>
      </c>
      <c r="AT433" s="6" t="s">
        <v>13</v>
      </c>
      <c r="AU433">
        <v>1</v>
      </c>
      <c r="AV433" t="s">
        <v>14</v>
      </c>
      <c r="AW433" t="s">
        <v>2506</v>
      </c>
      <c r="AX433" t="s">
        <v>2507</v>
      </c>
      <c r="AY433">
        <v>33</v>
      </c>
      <c r="AZ433" t="s">
        <v>1548</v>
      </c>
      <c r="BA433" t="s">
        <v>18</v>
      </c>
      <c r="BC433" s="7">
        <v>41689</v>
      </c>
      <c r="BD433" s="8" t="s">
        <v>19</v>
      </c>
      <c r="BF433">
        <v>4</v>
      </c>
      <c r="BG433">
        <v>338924</v>
      </c>
      <c r="BH433">
        <v>14821</v>
      </c>
      <c r="BI433" t="s">
        <v>2508</v>
      </c>
      <c r="BK433" t="s">
        <v>2509</v>
      </c>
      <c r="BU433">
        <v>129743</v>
      </c>
    </row>
    <row r="434" spans="1:73" x14ac:dyDescent="0.3">
      <c r="A434">
        <v>130050</v>
      </c>
      <c r="B434">
        <v>190902</v>
      </c>
      <c r="F434" t="s">
        <v>0</v>
      </c>
      <c r="G434" t="s">
        <v>1540</v>
      </c>
      <c r="H434" t="s">
        <v>2510</v>
      </c>
      <c r="I434" t="s">
        <v>100</v>
      </c>
      <c r="K434">
        <v>1</v>
      </c>
      <c r="L434" t="s">
        <v>3</v>
      </c>
      <c r="M434">
        <v>100399</v>
      </c>
      <c r="N434" t="s">
        <v>4</v>
      </c>
      <c r="T434" t="s">
        <v>2503</v>
      </c>
      <c r="U434" s="2">
        <v>1</v>
      </c>
      <c r="V434" t="s">
        <v>2361</v>
      </c>
      <c r="W434" t="s">
        <v>2402</v>
      </c>
      <c r="X434" t="s">
        <v>2403</v>
      </c>
      <c r="Y434" s="4">
        <v>10</v>
      </c>
      <c r="Z434" s="5">
        <v>1001</v>
      </c>
      <c r="AA434" s="5" t="s">
        <v>2402</v>
      </c>
      <c r="AB434" t="s">
        <v>2511</v>
      </c>
      <c r="AC434">
        <v>1997</v>
      </c>
      <c r="AD434">
        <v>9</v>
      </c>
      <c r="AE434">
        <v>18</v>
      </c>
      <c r="AF434" t="s">
        <v>2505</v>
      </c>
      <c r="AG434" t="s">
        <v>2505</v>
      </c>
      <c r="AI434">
        <v>88213</v>
      </c>
      <c r="AJ434">
        <v>6468631</v>
      </c>
      <c r="AK434" s="5">
        <v>89000</v>
      </c>
      <c r="AL434" s="5">
        <v>6469000</v>
      </c>
      <c r="AM434">
        <v>71</v>
      </c>
      <c r="AO434">
        <v>33</v>
      </c>
      <c r="AQ434" s="7"/>
      <c r="AR434">
        <v>100399</v>
      </c>
      <c r="AT434" s="6" t="s">
        <v>13</v>
      </c>
      <c r="AU434">
        <v>1</v>
      </c>
      <c r="AV434" t="s">
        <v>14</v>
      </c>
      <c r="AW434" t="s">
        <v>2512</v>
      </c>
      <c r="AX434" t="s">
        <v>2513</v>
      </c>
      <c r="AY434">
        <v>33</v>
      </c>
      <c r="AZ434" t="s">
        <v>1548</v>
      </c>
      <c r="BA434" t="s">
        <v>18</v>
      </c>
      <c r="BC434" s="7">
        <v>41689</v>
      </c>
      <c r="BD434" s="8" t="s">
        <v>19</v>
      </c>
      <c r="BF434">
        <v>4</v>
      </c>
      <c r="BG434">
        <v>342477</v>
      </c>
      <c r="BH434">
        <v>14823</v>
      </c>
      <c r="BI434" t="s">
        <v>2514</v>
      </c>
      <c r="BK434" t="s">
        <v>2515</v>
      </c>
      <c r="BU434">
        <v>130050</v>
      </c>
    </row>
    <row r="435" spans="1:73" x14ac:dyDescent="0.3">
      <c r="A435">
        <v>130057</v>
      </c>
      <c r="B435">
        <v>191329</v>
      </c>
      <c r="F435" t="s">
        <v>0</v>
      </c>
      <c r="G435" t="s">
        <v>1540</v>
      </c>
      <c r="H435" t="s">
        <v>2516</v>
      </c>
      <c r="I435" t="s">
        <v>100</v>
      </c>
      <c r="K435">
        <v>1</v>
      </c>
      <c r="L435" t="s">
        <v>3</v>
      </c>
      <c r="M435">
        <v>100399</v>
      </c>
      <c r="N435" t="s">
        <v>4</v>
      </c>
      <c r="T435" t="s">
        <v>2503</v>
      </c>
      <c r="U435" s="2">
        <v>1</v>
      </c>
      <c r="V435" t="s">
        <v>2361</v>
      </c>
      <c r="W435" t="s">
        <v>2402</v>
      </c>
      <c r="X435" t="s">
        <v>2403</v>
      </c>
      <c r="Y435" s="4">
        <v>10</v>
      </c>
      <c r="Z435" s="5">
        <v>1001</v>
      </c>
      <c r="AA435" s="5" t="s">
        <v>2402</v>
      </c>
      <c r="AB435" t="s">
        <v>2517</v>
      </c>
      <c r="AC435">
        <v>1998</v>
      </c>
      <c r="AD435">
        <v>9</v>
      </c>
      <c r="AE435">
        <v>23</v>
      </c>
      <c r="AF435" t="s">
        <v>2505</v>
      </c>
      <c r="AG435" t="s">
        <v>2505</v>
      </c>
      <c r="AI435">
        <v>88213</v>
      </c>
      <c r="AJ435">
        <v>6468631</v>
      </c>
      <c r="AK435" s="5">
        <v>89000</v>
      </c>
      <c r="AL435" s="5">
        <v>6469000</v>
      </c>
      <c r="AM435">
        <v>71</v>
      </c>
      <c r="AO435">
        <v>33</v>
      </c>
      <c r="AQ435" s="7"/>
      <c r="AR435">
        <v>100399</v>
      </c>
      <c r="AT435" s="6" t="s">
        <v>13</v>
      </c>
      <c r="AU435">
        <v>1</v>
      </c>
      <c r="AV435" t="s">
        <v>14</v>
      </c>
      <c r="AW435" t="s">
        <v>2512</v>
      </c>
      <c r="AX435" t="s">
        <v>2518</v>
      </c>
      <c r="AY435">
        <v>33</v>
      </c>
      <c r="AZ435" t="s">
        <v>1548</v>
      </c>
      <c r="BA435" t="s">
        <v>18</v>
      </c>
      <c r="BC435" s="7">
        <v>41689</v>
      </c>
      <c r="BD435" s="8" t="s">
        <v>19</v>
      </c>
      <c r="BF435">
        <v>4</v>
      </c>
      <c r="BG435">
        <v>342848</v>
      </c>
      <c r="BH435">
        <v>14824</v>
      </c>
      <c r="BI435" t="s">
        <v>2519</v>
      </c>
      <c r="BK435" t="s">
        <v>2520</v>
      </c>
      <c r="BU435">
        <v>130057</v>
      </c>
    </row>
    <row r="436" spans="1:73" x14ac:dyDescent="0.3">
      <c r="A436">
        <v>70121</v>
      </c>
      <c r="B436">
        <v>285453</v>
      </c>
      <c r="F436" t="s">
        <v>0</v>
      </c>
      <c r="G436" t="s">
        <v>1</v>
      </c>
      <c r="H436" t="s">
        <v>2622</v>
      </c>
      <c r="I436" s="1" t="str">
        <f>HYPERLINK(AQ436,"Hb")</f>
        <v>Hb</v>
      </c>
      <c r="K436">
        <v>1</v>
      </c>
      <c r="L436" t="s">
        <v>3</v>
      </c>
      <c r="M436">
        <v>100399</v>
      </c>
      <c r="N436" t="s">
        <v>4</v>
      </c>
      <c r="T436" t="s">
        <v>2623</v>
      </c>
      <c r="U436" s="2">
        <v>1</v>
      </c>
      <c r="V436" t="s">
        <v>2361</v>
      </c>
      <c r="W436" t="s">
        <v>2605</v>
      </c>
      <c r="X436" t="s">
        <v>2403</v>
      </c>
      <c r="Y436" s="4">
        <v>10</v>
      </c>
      <c r="Z436" s="5">
        <v>1003</v>
      </c>
      <c r="AA436" s="5" t="s">
        <v>2605</v>
      </c>
      <c r="AB436" t="s">
        <v>2624</v>
      </c>
      <c r="AC436">
        <v>2000</v>
      </c>
      <c r="AD436">
        <v>9</v>
      </c>
      <c r="AE436">
        <v>30</v>
      </c>
      <c r="AF436" t="s">
        <v>981</v>
      </c>
      <c r="AG436" t="s">
        <v>981</v>
      </c>
      <c r="AI436">
        <v>8850</v>
      </c>
      <c r="AJ436">
        <v>6473817</v>
      </c>
      <c r="AK436" s="5">
        <v>9000</v>
      </c>
      <c r="AL436" s="5">
        <v>6473000</v>
      </c>
      <c r="AM436">
        <v>71</v>
      </c>
      <c r="AO436">
        <v>8</v>
      </c>
      <c r="AP436" t="s">
        <v>11</v>
      </c>
      <c r="AQ436" t="s">
        <v>2625</v>
      </c>
      <c r="AR436">
        <v>100399</v>
      </c>
      <c r="AT436" s="6" t="s">
        <v>13</v>
      </c>
      <c r="AU436">
        <v>1</v>
      </c>
      <c r="AV436" t="s">
        <v>14</v>
      </c>
      <c r="AW436" t="s">
        <v>2626</v>
      </c>
      <c r="AX436" t="s">
        <v>2627</v>
      </c>
      <c r="AY436">
        <v>8</v>
      </c>
      <c r="AZ436" t="s">
        <v>17</v>
      </c>
      <c r="BA436" t="s">
        <v>18</v>
      </c>
      <c r="BB436">
        <v>1</v>
      </c>
      <c r="BC436" s="7">
        <v>36822</v>
      </c>
      <c r="BD436" s="8" t="s">
        <v>19</v>
      </c>
      <c r="BF436">
        <v>3</v>
      </c>
      <c r="BG436">
        <v>458424</v>
      </c>
      <c r="BH436">
        <v>14834</v>
      </c>
      <c r="BI436" t="s">
        <v>2628</v>
      </c>
      <c r="BK436" t="s">
        <v>2629</v>
      </c>
      <c r="BU436">
        <v>70121</v>
      </c>
    </row>
    <row r="437" spans="1:73" x14ac:dyDescent="0.3">
      <c r="A437">
        <v>63138</v>
      </c>
      <c r="B437">
        <v>143357</v>
      </c>
      <c r="F437" t="s">
        <v>0</v>
      </c>
      <c r="G437" t="s">
        <v>2062</v>
      </c>
      <c r="H437" t="s">
        <v>3078</v>
      </c>
      <c r="I437" s="1" t="str">
        <f>HYPERLINK(AQ437,"Hb")</f>
        <v>Hb</v>
      </c>
      <c r="K437">
        <v>1</v>
      </c>
      <c r="L437" t="s">
        <v>3</v>
      </c>
      <c r="M437">
        <v>100399</v>
      </c>
      <c r="N437" t="s">
        <v>4</v>
      </c>
      <c r="Q437" t="s">
        <v>3079</v>
      </c>
      <c r="T437" t="s">
        <v>3080</v>
      </c>
      <c r="U437" s="2">
        <v>1</v>
      </c>
      <c r="V437" t="s">
        <v>2970</v>
      </c>
      <c r="W437" t="s">
        <v>3081</v>
      </c>
      <c r="X437" s="3" t="s">
        <v>2972</v>
      </c>
      <c r="Y437" s="4">
        <v>12</v>
      </c>
      <c r="Z437" s="5">
        <v>1211</v>
      </c>
      <c r="AA437" s="5" t="s">
        <v>3081</v>
      </c>
      <c r="AB437" t="s">
        <v>3082</v>
      </c>
      <c r="AC437">
        <v>1959</v>
      </c>
      <c r="AD437">
        <v>10</v>
      </c>
      <c r="AE437">
        <v>8</v>
      </c>
      <c r="AF437" t="s">
        <v>3083</v>
      </c>
      <c r="AG437" t="s">
        <v>2759</v>
      </c>
      <c r="AI437">
        <v>-8661</v>
      </c>
      <c r="AJ437">
        <v>6649730</v>
      </c>
      <c r="AK437" s="5">
        <v>-9000</v>
      </c>
      <c r="AL437" s="5">
        <v>6649000</v>
      </c>
      <c r="AM437">
        <v>100</v>
      </c>
      <c r="AO437">
        <v>105</v>
      </c>
      <c r="AP437" t="s">
        <v>3084</v>
      </c>
      <c r="AQ437" t="s">
        <v>3085</v>
      </c>
      <c r="AR437">
        <v>100399</v>
      </c>
      <c r="AT437" s="6" t="s">
        <v>13</v>
      </c>
      <c r="AU437">
        <v>1</v>
      </c>
      <c r="AV437" t="s">
        <v>14</v>
      </c>
      <c r="AW437" t="s">
        <v>3086</v>
      </c>
      <c r="AX437" t="s">
        <v>3087</v>
      </c>
      <c r="AY437">
        <v>105</v>
      </c>
      <c r="AZ437" t="s">
        <v>2067</v>
      </c>
      <c r="BA437" t="s">
        <v>2068</v>
      </c>
      <c r="BB437">
        <v>1</v>
      </c>
      <c r="BC437" s="7">
        <v>43175</v>
      </c>
      <c r="BD437" s="8" t="s">
        <v>19</v>
      </c>
      <c r="BF437">
        <v>5</v>
      </c>
      <c r="BG437">
        <v>294810</v>
      </c>
      <c r="BH437">
        <v>14892</v>
      </c>
      <c r="BI437" t="s">
        <v>3088</v>
      </c>
      <c r="BK437" t="s">
        <v>3089</v>
      </c>
      <c r="BU437">
        <v>63138</v>
      </c>
    </row>
    <row r="438" spans="1:73" x14ac:dyDescent="0.3">
      <c r="A438">
        <v>62913</v>
      </c>
      <c r="B438">
        <v>148679</v>
      </c>
      <c r="F438" t="s">
        <v>0</v>
      </c>
      <c r="G438" t="s">
        <v>2062</v>
      </c>
      <c r="H438" t="s">
        <v>3090</v>
      </c>
      <c r="I438" t="s">
        <v>100</v>
      </c>
      <c r="K438">
        <v>1</v>
      </c>
      <c r="L438" t="s">
        <v>3</v>
      </c>
      <c r="M438">
        <v>100399</v>
      </c>
      <c r="N438" t="s">
        <v>4</v>
      </c>
      <c r="Q438" t="s">
        <v>3079</v>
      </c>
      <c r="T438" t="s">
        <v>3080</v>
      </c>
      <c r="U438" s="2">
        <v>1</v>
      </c>
      <c r="V438" t="s">
        <v>2970</v>
      </c>
      <c r="W438" t="s">
        <v>3081</v>
      </c>
      <c r="X438" s="3" t="s">
        <v>2972</v>
      </c>
      <c r="Y438" s="4">
        <v>12</v>
      </c>
      <c r="Z438" s="5">
        <v>1211</v>
      </c>
      <c r="AA438" s="5" t="s">
        <v>3081</v>
      </c>
      <c r="AB438" t="s">
        <v>3081</v>
      </c>
      <c r="AC438">
        <v>1996</v>
      </c>
      <c r="AD438">
        <v>10</v>
      </c>
      <c r="AE438">
        <v>23</v>
      </c>
      <c r="AF438" t="s">
        <v>3091</v>
      </c>
      <c r="AG438" t="s">
        <v>3092</v>
      </c>
      <c r="AI438">
        <v>-9556</v>
      </c>
      <c r="AJ438">
        <v>6649030</v>
      </c>
      <c r="AK438" s="5">
        <v>-9000</v>
      </c>
      <c r="AL438" s="5">
        <v>6649000</v>
      </c>
      <c r="AM438">
        <v>1000</v>
      </c>
      <c r="AO438">
        <v>105</v>
      </c>
      <c r="AQ438" s="7"/>
      <c r="AR438">
        <v>100399</v>
      </c>
      <c r="AT438" s="6" t="s">
        <v>13</v>
      </c>
      <c r="AU438">
        <v>1</v>
      </c>
      <c r="AV438" t="s">
        <v>14</v>
      </c>
      <c r="AW438" t="s">
        <v>3093</v>
      </c>
      <c r="AX438" t="s">
        <v>3094</v>
      </c>
      <c r="AY438">
        <v>105</v>
      </c>
      <c r="AZ438" t="s">
        <v>2067</v>
      </c>
      <c r="BA438" t="s">
        <v>2068</v>
      </c>
      <c r="BC438" s="7">
        <v>43087</v>
      </c>
      <c r="BD438" s="8" t="s">
        <v>19</v>
      </c>
      <c r="BF438">
        <v>5</v>
      </c>
      <c r="BG438">
        <v>299034</v>
      </c>
      <c r="BH438">
        <v>14893</v>
      </c>
      <c r="BI438" t="s">
        <v>3095</v>
      </c>
      <c r="BK438" t="s">
        <v>3096</v>
      </c>
      <c r="BU438">
        <v>62913</v>
      </c>
    </row>
    <row r="439" spans="1:73" x14ac:dyDescent="0.3">
      <c r="A439">
        <v>63544</v>
      </c>
      <c r="B439">
        <v>143356</v>
      </c>
      <c r="F439" t="s">
        <v>0</v>
      </c>
      <c r="G439" t="s">
        <v>2062</v>
      </c>
      <c r="H439" t="s">
        <v>3138</v>
      </c>
      <c r="I439" s="1" t="str">
        <f>HYPERLINK(AQ439,"Hb")</f>
        <v>Hb</v>
      </c>
      <c r="K439">
        <v>1</v>
      </c>
      <c r="L439" t="s">
        <v>3</v>
      </c>
      <c r="M439">
        <v>100399</v>
      </c>
      <c r="N439" t="s">
        <v>4</v>
      </c>
      <c r="T439" t="s">
        <v>3139</v>
      </c>
      <c r="U439" s="2">
        <v>1</v>
      </c>
      <c r="V439" t="s">
        <v>2970</v>
      </c>
      <c r="W439" t="s">
        <v>3140</v>
      </c>
      <c r="X439" s="3" t="s">
        <v>2972</v>
      </c>
      <c r="Y439" s="4">
        <v>12</v>
      </c>
      <c r="Z439" s="5">
        <v>1251</v>
      </c>
      <c r="AA439" s="5" t="s">
        <v>3140</v>
      </c>
      <c r="AB439" t="s">
        <v>3141</v>
      </c>
      <c r="AC439">
        <v>1915</v>
      </c>
      <c r="AD439">
        <v>8</v>
      </c>
      <c r="AE439">
        <v>10</v>
      </c>
      <c r="AF439" t="s">
        <v>3142</v>
      </c>
      <c r="AG439" t="s">
        <v>3142</v>
      </c>
      <c r="AI439">
        <v>-8013</v>
      </c>
      <c r="AJ439">
        <v>6740607</v>
      </c>
      <c r="AK439" s="5">
        <v>-9000</v>
      </c>
      <c r="AL439" s="5">
        <v>6741000</v>
      </c>
      <c r="AM439">
        <v>500</v>
      </c>
      <c r="AO439">
        <v>105</v>
      </c>
      <c r="AQ439" t="s">
        <v>3143</v>
      </c>
      <c r="AR439">
        <v>100399</v>
      </c>
      <c r="AT439" s="6" t="s">
        <v>13</v>
      </c>
      <c r="AU439">
        <v>1</v>
      </c>
      <c r="AV439" t="s">
        <v>14</v>
      </c>
      <c r="AW439" t="s">
        <v>3144</v>
      </c>
      <c r="AX439" t="s">
        <v>3145</v>
      </c>
      <c r="AY439">
        <v>105</v>
      </c>
      <c r="AZ439" t="s">
        <v>2067</v>
      </c>
      <c r="BA439" t="s">
        <v>2068</v>
      </c>
      <c r="BB439">
        <v>1</v>
      </c>
      <c r="BC439" s="7">
        <v>43734</v>
      </c>
      <c r="BD439" s="8" t="s">
        <v>19</v>
      </c>
      <c r="BF439">
        <v>5</v>
      </c>
      <c r="BG439">
        <v>294809</v>
      </c>
      <c r="BH439">
        <v>14899</v>
      </c>
      <c r="BI439" t="s">
        <v>3146</v>
      </c>
      <c r="BK439" t="s">
        <v>3147</v>
      </c>
      <c r="BU439">
        <v>63544</v>
      </c>
    </row>
    <row r="440" spans="1:73" x14ac:dyDescent="0.3">
      <c r="A440">
        <v>134493</v>
      </c>
      <c r="B440">
        <v>203263</v>
      </c>
      <c r="F440" t="s">
        <v>0</v>
      </c>
      <c r="G440" t="s">
        <v>1540</v>
      </c>
      <c r="H440" t="s">
        <v>2521</v>
      </c>
      <c r="I440" t="s">
        <v>100</v>
      </c>
      <c r="K440">
        <v>1</v>
      </c>
      <c r="L440" t="s">
        <v>3</v>
      </c>
      <c r="M440">
        <v>100399</v>
      </c>
      <c r="N440" t="s">
        <v>4</v>
      </c>
      <c r="T440" t="s">
        <v>2522</v>
      </c>
      <c r="U440" s="2">
        <v>1</v>
      </c>
      <c r="V440" t="s">
        <v>2361</v>
      </c>
      <c r="W440" t="s">
        <v>2402</v>
      </c>
      <c r="X440" t="s">
        <v>2403</v>
      </c>
      <c r="Y440" s="4">
        <v>10</v>
      </c>
      <c r="Z440" s="5">
        <v>1001</v>
      </c>
      <c r="AA440" s="5" t="s">
        <v>2402</v>
      </c>
      <c r="AB440" t="s">
        <v>2523</v>
      </c>
      <c r="AC440">
        <v>1950</v>
      </c>
      <c r="AD440">
        <v>9</v>
      </c>
      <c r="AE440">
        <v>5</v>
      </c>
      <c r="AF440" t="s">
        <v>2524</v>
      </c>
      <c r="AG440" t="s">
        <v>2524</v>
      </c>
      <c r="AI440">
        <v>90394</v>
      </c>
      <c r="AJ440">
        <v>6467136</v>
      </c>
      <c r="AK440" s="5">
        <v>91000</v>
      </c>
      <c r="AL440" s="5">
        <v>6467000</v>
      </c>
      <c r="AM440">
        <v>71</v>
      </c>
      <c r="AO440">
        <v>33</v>
      </c>
      <c r="AQ440" s="7"/>
      <c r="AR440">
        <v>100399</v>
      </c>
      <c r="AT440" s="6" t="s">
        <v>13</v>
      </c>
      <c r="AU440">
        <v>1</v>
      </c>
      <c r="AV440" t="s">
        <v>14</v>
      </c>
      <c r="AW440" t="s">
        <v>2525</v>
      </c>
      <c r="AX440" t="s">
        <v>2526</v>
      </c>
      <c r="AY440">
        <v>33</v>
      </c>
      <c r="AZ440" t="s">
        <v>1548</v>
      </c>
      <c r="BA440" t="s">
        <v>18</v>
      </c>
      <c r="BC440" s="7">
        <v>41689</v>
      </c>
      <c r="BD440" s="8" t="s">
        <v>19</v>
      </c>
      <c r="BF440">
        <v>4</v>
      </c>
      <c r="BG440">
        <v>354996</v>
      </c>
      <c r="BH440">
        <v>14812</v>
      </c>
      <c r="BI440" t="s">
        <v>2527</v>
      </c>
      <c r="BK440" t="s">
        <v>2528</v>
      </c>
      <c r="BU440">
        <v>134493</v>
      </c>
    </row>
    <row r="441" spans="1:73" x14ac:dyDescent="0.3">
      <c r="A441">
        <v>134494</v>
      </c>
      <c r="B441">
        <v>203264</v>
      </c>
      <c r="F441" t="s">
        <v>0</v>
      </c>
      <c r="G441" t="s">
        <v>1540</v>
      </c>
      <c r="H441" t="s">
        <v>2529</v>
      </c>
      <c r="I441" t="s">
        <v>100</v>
      </c>
      <c r="K441">
        <v>1</v>
      </c>
      <c r="L441" t="s">
        <v>3</v>
      </c>
      <c r="M441">
        <v>100399</v>
      </c>
      <c r="N441" t="s">
        <v>4</v>
      </c>
      <c r="T441" t="s">
        <v>2522</v>
      </c>
      <c r="U441" s="2">
        <v>1</v>
      </c>
      <c r="V441" t="s">
        <v>2361</v>
      </c>
      <c r="W441" t="s">
        <v>2402</v>
      </c>
      <c r="X441" t="s">
        <v>2403</v>
      </c>
      <c r="Y441" s="4">
        <v>10</v>
      </c>
      <c r="Z441" s="5">
        <v>1001</v>
      </c>
      <c r="AA441" s="5" t="s">
        <v>2402</v>
      </c>
      <c r="AB441" t="s">
        <v>2530</v>
      </c>
      <c r="AC441">
        <v>1950</v>
      </c>
      <c r="AD441">
        <v>9</v>
      </c>
      <c r="AE441">
        <v>6</v>
      </c>
      <c r="AF441" t="s">
        <v>2483</v>
      </c>
      <c r="AG441" t="s">
        <v>2483</v>
      </c>
      <c r="AI441">
        <v>90394</v>
      </c>
      <c r="AJ441">
        <v>6467136</v>
      </c>
      <c r="AK441" s="5">
        <v>91000</v>
      </c>
      <c r="AL441" s="5">
        <v>6467000</v>
      </c>
      <c r="AM441">
        <v>71</v>
      </c>
      <c r="AO441">
        <v>33</v>
      </c>
      <c r="AQ441" s="7"/>
      <c r="AR441">
        <v>100399</v>
      </c>
      <c r="AT441" s="6" t="s">
        <v>13</v>
      </c>
      <c r="AU441">
        <v>1</v>
      </c>
      <c r="AV441" t="s">
        <v>14</v>
      </c>
      <c r="AW441" t="s">
        <v>2525</v>
      </c>
      <c r="AX441" t="s">
        <v>2531</v>
      </c>
      <c r="AY441">
        <v>33</v>
      </c>
      <c r="AZ441" t="s">
        <v>1548</v>
      </c>
      <c r="BA441" t="s">
        <v>18</v>
      </c>
      <c r="BC441" s="7">
        <v>41689</v>
      </c>
      <c r="BD441" s="8" t="s">
        <v>19</v>
      </c>
      <c r="BF441">
        <v>4</v>
      </c>
      <c r="BG441">
        <v>354997</v>
      </c>
      <c r="BH441">
        <v>14813</v>
      </c>
      <c r="BI441" t="s">
        <v>2532</v>
      </c>
      <c r="BK441" t="s">
        <v>2533</v>
      </c>
      <c r="BU441">
        <v>134494</v>
      </c>
    </row>
    <row r="442" spans="1:73" x14ac:dyDescent="0.3">
      <c r="A442">
        <v>134252</v>
      </c>
      <c r="B442">
        <v>329726</v>
      </c>
      <c r="F442" t="s">
        <v>0</v>
      </c>
      <c r="G442" t="s">
        <v>1</v>
      </c>
      <c r="H442" t="s">
        <v>2534</v>
      </c>
      <c r="I442" s="1" t="str">
        <f>HYPERLINK(AQ442,"Hb")</f>
        <v>Hb</v>
      </c>
      <c r="K442">
        <v>1</v>
      </c>
      <c r="L442" t="s">
        <v>3</v>
      </c>
      <c r="M442">
        <v>100399</v>
      </c>
      <c r="N442" t="s">
        <v>4</v>
      </c>
      <c r="T442" t="s">
        <v>2522</v>
      </c>
      <c r="U442" s="2">
        <v>1</v>
      </c>
      <c r="V442" t="s">
        <v>2361</v>
      </c>
      <c r="W442" t="s">
        <v>2402</v>
      </c>
      <c r="X442" t="s">
        <v>2403</v>
      </c>
      <c r="Y442" s="4">
        <v>10</v>
      </c>
      <c r="Z442" s="5">
        <v>1001</v>
      </c>
      <c r="AA442" s="5" t="s">
        <v>2402</v>
      </c>
      <c r="AB442" t="s">
        <v>2535</v>
      </c>
      <c r="AC442">
        <v>1950</v>
      </c>
      <c r="AD442">
        <v>9</v>
      </c>
      <c r="AE442">
        <v>15</v>
      </c>
      <c r="AF442" t="s">
        <v>2524</v>
      </c>
      <c r="AG442" t="s">
        <v>2524</v>
      </c>
      <c r="AI442">
        <v>90236</v>
      </c>
      <c r="AJ442">
        <v>6467248</v>
      </c>
      <c r="AK442" s="5">
        <v>91000</v>
      </c>
      <c r="AL442" s="5">
        <v>6467000</v>
      </c>
      <c r="AM442">
        <v>250</v>
      </c>
      <c r="AO442">
        <v>8</v>
      </c>
      <c r="AP442" t="s">
        <v>80</v>
      </c>
      <c r="AQ442" t="s">
        <v>2536</v>
      </c>
      <c r="AR442">
        <v>100399</v>
      </c>
      <c r="AT442" s="6" t="s">
        <v>13</v>
      </c>
      <c r="AU442">
        <v>1</v>
      </c>
      <c r="AV442" t="s">
        <v>14</v>
      </c>
      <c r="AW442" t="s">
        <v>2537</v>
      </c>
      <c r="AX442" t="s">
        <v>2538</v>
      </c>
      <c r="AY442">
        <v>8</v>
      </c>
      <c r="AZ442" t="s">
        <v>17</v>
      </c>
      <c r="BA442" t="s">
        <v>18</v>
      </c>
      <c r="BB442">
        <v>1</v>
      </c>
      <c r="BC442" s="7">
        <v>40997</v>
      </c>
      <c r="BD442" s="8" t="s">
        <v>19</v>
      </c>
      <c r="BF442">
        <v>3</v>
      </c>
      <c r="BG442">
        <v>500105</v>
      </c>
      <c r="BH442">
        <v>14814</v>
      </c>
      <c r="BI442" t="s">
        <v>2539</v>
      </c>
      <c r="BK442" t="s">
        <v>2540</v>
      </c>
      <c r="BU442">
        <v>134252</v>
      </c>
    </row>
    <row r="443" spans="1:73" x14ac:dyDescent="0.3">
      <c r="A443">
        <v>137230</v>
      </c>
      <c r="B443">
        <v>187659</v>
      </c>
      <c r="F443" t="s">
        <v>0</v>
      </c>
      <c r="G443" t="s">
        <v>1540</v>
      </c>
      <c r="H443" t="s">
        <v>2541</v>
      </c>
      <c r="I443" t="s">
        <v>100</v>
      </c>
      <c r="K443">
        <v>1</v>
      </c>
      <c r="L443" t="s">
        <v>3</v>
      </c>
      <c r="M443">
        <v>100399</v>
      </c>
      <c r="N443" t="s">
        <v>4</v>
      </c>
      <c r="T443" t="s">
        <v>2542</v>
      </c>
      <c r="U443" s="2">
        <v>1</v>
      </c>
      <c r="V443" t="s">
        <v>2361</v>
      </c>
      <c r="W443" t="s">
        <v>2402</v>
      </c>
      <c r="X443" t="s">
        <v>2403</v>
      </c>
      <c r="Y443" s="4">
        <v>10</v>
      </c>
      <c r="Z443" s="5">
        <v>1001</v>
      </c>
      <c r="AA443" s="5" t="s">
        <v>2402</v>
      </c>
      <c r="AB443" t="s">
        <v>2543</v>
      </c>
      <c r="AC443">
        <v>1994</v>
      </c>
      <c r="AD443">
        <v>9</v>
      </c>
      <c r="AE443">
        <v>6</v>
      </c>
      <c r="AF443" t="s">
        <v>2544</v>
      </c>
      <c r="AG443" t="s">
        <v>2385</v>
      </c>
      <c r="AI443">
        <v>93884</v>
      </c>
      <c r="AJ443">
        <v>6468138</v>
      </c>
      <c r="AK443" s="5">
        <v>93000</v>
      </c>
      <c r="AL443" s="5">
        <v>6469000</v>
      </c>
      <c r="AM443">
        <v>71</v>
      </c>
      <c r="AO443">
        <v>33</v>
      </c>
      <c r="AQ443" s="7"/>
      <c r="AR443">
        <v>100399</v>
      </c>
      <c r="AT443" s="6" t="s">
        <v>13</v>
      </c>
      <c r="AU443">
        <v>1</v>
      </c>
      <c r="AV443" t="s">
        <v>14</v>
      </c>
      <c r="AW443" t="s">
        <v>2545</v>
      </c>
      <c r="AX443" t="s">
        <v>2546</v>
      </c>
      <c r="AY443">
        <v>33</v>
      </c>
      <c r="AZ443" t="s">
        <v>1548</v>
      </c>
      <c r="BA443" t="s">
        <v>18</v>
      </c>
      <c r="BC443" s="7">
        <v>41689</v>
      </c>
      <c r="BD443" s="8" t="s">
        <v>19</v>
      </c>
      <c r="BF443">
        <v>4</v>
      </c>
      <c r="BG443">
        <v>339497</v>
      </c>
      <c r="BH443">
        <v>14822</v>
      </c>
      <c r="BI443" t="s">
        <v>2547</v>
      </c>
      <c r="BK443" t="s">
        <v>2548</v>
      </c>
      <c r="BU443">
        <v>137230</v>
      </c>
    </row>
    <row r="444" spans="1:73" x14ac:dyDescent="0.3">
      <c r="A444">
        <v>138662</v>
      </c>
      <c r="C444">
        <v>1</v>
      </c>
      <c r="D444">
        <v>1</v>
      </c>
      <c r="E444">
        <v>1</v>
      </c>
      <c r="F444" t="s">
        <v>0</v>
      </c>
      <c r="G444" t="s">
        <v>169</v>
      </c>
      <c r="H444" t="s">
        <v>2549</v>
      </c>
      <c r="I444" s="1" t="str">
        <f>HYPERLINK(AQ444,"Foto")</f>
        <v>Foto</v>
      </c>
      <c r="K444">
        <v>1</v>
      </c>
      <c r="L444" t="s">
        <v>3</v>
      </c>
      <c r="M444">
        <v>100399</v>
      </c>
      <c r="N444" t="s">
        <v>4</v>
      </c>
      <c r="T444" t="s">
        <v>2550</v>
      </c>
      <c r="U444" s="2">
        <v>1</v>
      </c>
      <c r="V444" t="s">
        <v>2361</v>
      </c>
      <c r="W444" t="s">
        <v>2402</v>
      </c>
      <c r="X444" t="s">
        <v>2403</v>
      </c>
      <c r="Y444" s="4">
        <v>10</v>
      </c>
      <c r="Z444" s="5">
        <v>1001</v>
      </c>
      <c r="AA444" s="5" t="s">
        <v>2402</v>
      </c>
      <c r="AB444" t="s">
        <v>2551</v>
      </c>
      <c r="AC444">
        <v>2020</v>
      </c>
      <c r="AD444">
        <v>11</v>
      </c>
      <c r="AE444">
        <v>1</v>
      </c>
      <c r="AF444" t="s">
        <v>2441</v>
      </c>
      <c r="AI444">
        <v>94986</v>
      </c>
      <c r="AJ444">
        <v>6463304</v>
      </c>
      <c r="AK444" s="5">
        <v>95000</v>
      </c>
      <c r="AL444" s="5">
        <v>6463000</v>
      </c>
      <c r="AM444">
        <v>100</v>
      </c>
      <c r="AO444">
        <v>1010</v>
      </c>
      <c r="AP444" t="s">
        <v>2552</v>
      </c>
      <c r="AQ444" s="7" t="s">
        <v>2553</v>
      </c>
      <c r="AR444">
        <v>100399</v>
      </c>
      <c r="AT444" s="6" t="s">
        <v>13</v>
      </c>
      <c r="AU444">
        <v>1</v>
      </c>
      <c r="AV444" t="s">
        <v>14</v>
      </c>
      <c r="AW444" t="s">
        <v>2554</v>
      </c>
      <c r="AX444" t="s">
        <v>2555</v>
      </c>
      <c r="AY444">
        <v>1010</v>
      </c>
      <c r="AZ444" t="s">
        <v>176</v>
      </c>
      <c r="BA444" t="s">
        <v>177</v>
      </c>
      <c r="BB444">
        <v>1</v>
      </c>
      <c r="BC444" s="7">
        <v>44136.951724537001</v>
      </c>
      <c r="BD444" s="8" t="s">
        <v>19</v>
      </c>
      <c r="BF444">
        <v>6</v>
      </c>
      <c r="BG444">
        <v>255086</v>
      </c>
      <c r="BI444" t="s">
        <v>2556</v>
      </c>
      <c r="BU444">
        <v>138662</v>
      </c>
    </row>
    <row r="445" spans="1:73" x14ac:dyDescent="0.3">
      <c r="A445">
        <v>137513</v>
      </c>
      <c r="B445">
        <v>195554</v>
      </c>
      <c r="F445" t="s">
        <v>0</v>
      </c>
      <c r="G445" t="s">
        <v>1540</v>
      </c>
      <c r="H445" t="s">
        <v>2557</v>
      </c>
      <c r="I445" t="s">
        <v>100</v>
      </c>
      <c r="K445">
        <v>1</v>
      </c>
      <c r="L445" t="s">
        <v>3</v>
      </c>
      <c r="M445">
        <v>100399</v>
      </c>
      <c r="N445" t="s">
        <v>4</v>
      </c>
      <c r="T445" t="s">
        <v>2558</v>
      </c>
      <c r="U445" s="2">
        <v>1</v>
      </c>
      <c r="V445" t="s">
        <v>2361</v>
      </c>
      <c r="W445" t="s">
        <v>2402</v>
      </c>
      <c r="X445" t="s">
        <v>2403</v>
      </c>
      <c r="Y445" s="4">
        <v>10</v>
      </c>
      <c r="Z445" s="5">
        <v>1001</v>
      </c>
      <c r="AA445" s="5" t="s">
        <v>2402</v>
      </c>
      <c r="AB445" t="s">
        <v>2559</v>
      </c>
      <c r="AC445">
        <v>2001</v>
      </c>
      <c r="AD445">
        <v>10</v>
      </c>
      <c r="AE445">
        <v>16</v>
      </c>
      <c r="AF445" t="s">
        <v>2385</v>
      </c>
      <c r="AG445" t="s">
        <v>2385</v>
      </c>
      <c r="AI445">
        <v>94129</v>
      </c>
      <c r="AJ445">
        <v>6468617</v>
      </c>
      <c r="AK445" s="5">
        <v>95000</v>
      </c>
      <c r="AL445" s="5">
        <v>6469000</v>
      </c>
      <c r="AM445">
        <v>71</v>
      </c>
      <c r="AO445">
        <v>33</v>
      </c>
      <c r="AQ445" s="7"/>
      <c r="AR445">
        <v>100399</v>
      </c>
      <c r="AT445" s="6" t="s">
        <v>13</v>
      </c>
      <c r="AU445">
        <v>1</v>
      </c>
      <c r="AV445" t="s">
        <v>14</v>
      </c>
      <c r="AW445" t="s">
        <v>2560</v>
      </c>
      <c r="AX445" t="s">
        <v>2561</v>
      </c>
      <c r="AY445">
        <v>33</v>
      </c>
      <c r="AZ445" t="s">
        <v>1548</v>
      </c>
      <c r="BA445" t="s">
        <v>18</v>
      </c>
      <c r="BC445" s="7">
        <v>41689</v>
      </c>
      <c r="BD445" s="8" t="s">
        <v>19</v>
      </c>
      <c r="BF445">
        <v>4</v>
      </c>
      <c r="BG445">
        <v>346807</v>
      </c>
      <c r="BH445">
        <v>14825</v>
      </c>
      <c r="BI445" t="s">
        <v>2562</v>
      </c>
      <c r="BK445" t="s">
        <v>2563</v>
      </c>
      <c r="BU445">
        <v>137513</v>
      </c>
    </row>
    <row r="446" spans="1:73" x14ac:dyDescent="0.3">
      <c r="A446">
        <v>139067</v>
      </c>
      <c r="B446">
        <v>194738</v>
      </c>
      <c r="F446" t="s">
        <v>0</v>
      </c>
      <c r="G446" t="s">
        <v>1540</v>
      </c>
      <c r="H446" t="s">
        <v>2371</v>
      </c>
      <c r="I446" t="s">
        <v>100</v>
      </c>
      <c r="K446">
        <v>1</v>
      </c>
      <c r="L446" t="s">
        <v>3</v>
      </c>
      <c r="M446">
        <v>100399</v>
      </c>
      <c r="N446" t="s">
        <v>4</v>
      </c>
      <c r="T446" t="s">
        <v>2372</v>
      </c>
      <c r="U446" s="2">
        <v>1</v>
      </c>
      <c r="V446" t="s">
        <v>2361</v>
      </c>
      <c r="W446" t="s">
        <v>2373</v>
      </c>
      <c r="X446" t="s">
        <v>2363</v>
      </c>
      <c r="Y446" s="4">
        <v>9</v>
      </c>
      <c r="Z446" s="5">
        <v>928</v>
      </c>
      <c r="AA446" s="5" t="s">
        <v>2373</v>
      </c>
      <c r="AB446" t="s">
        <v>2374</v>
      </c>
      <c r="AC446">
        <v>2001</v>
      </c>
      <c r="AD446">
        <v>8</v>
      </c>
      <c r="AE446">
        <v>27</v>
      </c>
      <c r="AF446" t="s">
        <v>2375</v>
      </c>
      <c r="AG446" t="s">
        <v>2375</v>
      </c>
      <c r="AI446">
        <v>95343</v>
      </c>
      <c r="AJ446">
        <v>6503519</v>
      </c>
      <c r="AK446" s="5">
        <v>95000</v>
      </c>
      <c r="AL446" s="5">
        <v>6503000</v>
      </c>
      <c r="AM446">
        <v>71</v>
      </c>
      <c r="AO446">
        <v>33</v>
      </c>
      <c r="AQ446" s="7"/>
      <c r="AR446">
        <v>100399</v>
      </c>
      <c r="AT446" s="6" t="s">
        <v>13</v>
      </c>
      <c r="AU446">
        <v>1</v>
      </c>
      <c r="AV446" t="s">
        <v>14</v>
      </c>
      <c r="AW446" t="s">
        <v>2376</v>
      </c>
      <c r="AX446" t="s">
        <v>2377</v>
      </c>
      <c r="AY446">
        <v>33</v>
      </c>
      <c r="AZ446" t="s">
        <v>1548</v>
      </c>
      <c r="BA446" t="s">
        <v>18</v>
      </c>
      <c r="BC446" s="7">
        <v>41689</v>
      </c>
      <c r="BD446" s="8" t="s">
        <v>19</v>
      </c>
      <c r="BF446">
        <v>4</v>
      </c>
      <c r="BG446">
        <v>346014</v>
      </c>
      <c r="BH446">
        <v>14805</v>
      </c>
      <c r="BI446" t="s">
        <v>2378</v>
      </c>
      <c r="BK446" t="s">
        <v>2379</v>
      </c>
      <c r="BU446">
        <v>139067</v>
      </c>
    </row>
    <row r="447" spans="1:73" x14ac:dyDescent="0.3">
      <c r="A447">
        <v>538370</v>
      </c>
      <c r="B447">
        <v>286645</v>
      </c>
      <c r="F447" t="s">
        <v>1528</v>
      </c>
      <c r="G447" t="s">
        <v>1</v>
      </c>
      <c r="H447">
        <v>286597</v>
      </c>
      <c r="I447" s="1" t="str">
        <f>HYPERLINK(AQ447,"Hb")</f>
        <v>Hb</v>
      </c>
      <c r="K447">
        <v>1</v>
      </c>
      <c r="L447" t="s">
        <v>3</v>
      </c>
      <c r="M447">
        <v>100399</v>
      </c>
      <c r="N447" t="s">
        <v>4</v>
      </c>
      <c r="V447" t="s">
        <v>6</v>
      </c>
      <c r="W447" t="s">
        <v>1560</v>
      </c>
      <c r="X447" t="s">
        <v>1406</v>
      </c>
      <c r="Y447" s="4">
        <v>6</v>
      </c>
      <c r="Z447" s="5">
        <v>628</v>
      </c>
      <c r="AA447" t="s">
        <v>1590</v>
      </c>
      <c r="AB447" t="s">
        <v>1610</v>
      </c>
      <c r="AF447" t="s">
        <v>1611</v>
      </c>
      <c r="AG447" t="s">
        <v>1611</v>
      </c>
      <c r="AO447" t="s">
        <v>1533</v>
      </c>
      <c r="AQ447" t="s">
        <v>1612</v>
      </c>
      <c r="AR447">
        <v>100399</v>
      </c>
      <c r="AT447" s="10" t="s">
        <v>1535</v>
      </c>
      <c r="BA447" t="s">
        <v>1533</v>
      </c>
      <c r="BB447">
        <v>1</v>
      </c>
      <c r="BC447" s="7">
        <v>38891</v>
      </c>
      <c r="BD447" s="6" t="s">
        <v>1536</v>
      </c>
      <c r="BF447">
        <v>3</v>
      </c>
      <c r="BG447">
        <v>4502</v>
      </c>
      <c r="BI447" t="s">
        <v>1613</v>
      </c>
      <c r="BK447" t="s">
        <v>1613</v>
      </c>
      <c r="BU447">
        <v>538370</v>
      </c>
    </row>
  </sheetData>
  <sortState xmlns:xlrd2="http://schemas.microsoft.com/office/spreadsheetml/2017/richdata2" ref="A2:CP447">
    <sortCondition ref="T2:T447"/>
    <sortCondition ref="AC2:AC447"/>
  </sortState>
  <hyperlinks>
    <hyperlink ref="AQ419" r:id="rId1" xr:uid="{EB5A24B2-1C86-4797-9CF9-BB908B76D7B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2022-04-28T08:19:33Z</dcterms:created>
  <dcterms:modified xsi:type="dcterms:W3CDTF">2022-04-28T08:38:53Z</dcterms:modified>
</cp:coreProperties>
</file>