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"/>
    </mc:Choice>
  </mc:AlternateContent>
  <xr:revisionPtr revIDLastSave="0" documentId="8_{C63898CD-C813-4BFD-BB02-337FFF16C824}" xr6:coauthVersionLast="47" xr6:coauthVersionMax="47" xr10:uidLastSave="{00000000-0000-0000-0000-000000000000}"/>
  <bookViews>
    <workbookView xWindow="-110" yWindow="-110" windowWidth="19420" windowHeight="10420" xr2:uid="{5C61E20B-E965-4A41-857D-B2AFBD84AB6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394" i="1"/>
  <c r="I393" i="1"/>
  <c r="I392" i="1"/>
  <c r="I391" i="1"/>
  <c r="I385" i="1"/>
  <c r="I381" i="1"/>
  <c r="I376" i="1"/>
  <c r="I374" i="1"/>
  <c r="I372" i="1"/>
  <c r="I45" i="1"/>
  <c r="I370" i="1"/>
  <c r="I369" i="1"/>
  <c r="I368" i="1"/>
  <c r="I367" i="1"/>
  <c r="I366" i="1"/>
  <c r="I365" i="1"/>
  <c r="I364" i="1"/>
  <c r="I363" i="1"/>
  <c r="I362" i="1"/>
  <c r="I361" i="1"/>
  <c r="I359" i="1"/>
  <c r="I358" i="1"/>
  <c r="I357" i="1"/>
  <c r="I44" i="1"/>
  <c r="I355" i="1"/>
  <c r="I354" i="1"/>
  <c r="I25" i="1"/>
  <c r="I353" i="1"/>
  <c r="I352" i="1"/>
  <c r="I351" i="1"/>
  <c r="I350" i="1"/>
  <c r="I349" i="1"/>
  <c r="I348" i="1"/>
  <c r="I347" i="1"/>
  <c r="I345" i="1"/>
  <c r="I344" i="1"/>
  <c r="I24" i="1"/>
  <c r="I343" i="1"/>
  <c r="I336" i="1"/>
  <c r="I335" i="1"/>
  <c r="I327" i="1"/>
  <c r="I326" i="1"/>
  <c r="I319" i="1"/>
  <c r="I316" i="1"/>
  <c r="I315" i="1"/>
  <c r="I312" i="1"/>
  <c r="I311" i="1"/>
  <c r="I305" i="1"/>
  <c r="I301" i="1"/>
  <c r="I300" i="1"/>
  <c r="I292" i="1"/>
  <c r="I290" i="1"/>
  <c r="I40" i="1"/>
  <c r="I286" i="1"/>
  <c r="I285" i="1"/>
  <c r="I22" i="1"/>
  <c r="I283" i="1"/>
  <c r="I280" i="1"/>
  <c r="I277" i="1"/>
  <c r="I275" i="1"/>
  <c r="I273" i="1"/>
  <c r="I263" i="1"/>
  <c r="I259" i="1"/>
  <c r="I258" i="1"/>
  <c r="I20" i="1"/>
  <c r="I19" i="1"/>
  <c r="I38" i="1"/>
  <c r="I37" i="1"/>
  <c r="I36" i="1"/>
  <c r="I35" i="1"/>
  <c r="I254" i="1"/>
  <c r="I253" i="1"/>
  <c r="I252" i="1"/>
  <c r="I242" i="1"/>
  <c r="I241" i="1"/>
  <c r="I235" i="1"/>
  <c r="I229" i="1"/>
  <c r="I228" i="1"/>
  <c r="I227" i="1"/>
  <c r="I226" i="1"/>
  <c r="I225" i="1"/>
  <c r="I223" i="1"/>
  <c r="I219" i="1"/>
  <c r="I218" i="1"/>
  <c r="I216" i="1"/>
  <c r="I215" i="1"/>
  <c r="I16" i="1"/>
  <c r="I211" i="1"/>
  <c r="I209" i="1"/>
  <c r="I208" i="1"/>
  <c r="I207" i="1"/>
  <c r="I206" i="1"/>
  <c r="I205" i="1"/>
  <c r="I204" i="1"/>
  <c r="I203" i="1"/>
  <c r="I202" i="1"/>
  <c r="I201" i="1"/>
  <c r="I199" i="1"/>
  <c r="I198" i="1"/>
  <c r="I197" i="1"/>
  <c r="I195" i="1"/>
  <c r="I194" i="1"/>
  <c r="I193" i="1"/>
  <c r="I192" i="1"/>
  <c r="I191" i="1"/>
  <c r="I190" i="1"/>
  <c r="I189" i="1"/>
  <c r="I188" i="1"/>
  <c r="I187" i="1"/>
  <c r="I185" i="1"/>
  <c r="I184" i="1"/>
  <c r="I183" i="1"/>
  <c r="I182" i="1"/>
  <c r="I179" i="1"/>
  <c r="I176" i="1"/>
  <c r="I175" i="1"/>
  <c r="I174" i="1"/>
  <c r="I173" i="1"/>
  <c r="I15" i="1"/>
  <c r="I172" i="1"/>
  <c r="I171" i="1"/>
  <c r="I14" i="1"/>
  <c r="I169" i="1"/>
  <c r="I168" i="1"/>
  <c r="I167" i="1"/>
  <c r="I166" i="1"/>
  <c r="I164" i="1"/>
  <c r="I163" i="1"/>
  <c r="I159" i="1"/>
  <c r="I158" i="1"/>
  <c r="I157" i="1"/>
  <c r="I156" i="1"/>
  <c r="I155" i="1"/>
  <c r="I153" i="1"/>
  <c r="I152" i="1"/>
  <c r="I149" i="1"/>
  <c r="I148" i="1"/>
  <c r="I147" i="1"/>
  <c r="I146" i="1"/>
  <c r="I145" i="1"/>
  <c r="I144" i="1"/>
  <c r="I143" i="1"/>
  <c r="I142" i="1"/>
  <c r="I141" i="1"/>
  <c r="I139" i="1"/>
  <c r="I137" i="1"/>
  <c r="I136" i="1"/>
  <c r="I134" i="1"/>
  <c r="I133" i="1"/>
  <c r="I132" i="1"/>
  <c r="I131" i="1"/>
  <c r="I130" i="1"/>
  <c r="I129" i="1"/>
  <c r="I128" i="1"/>
  <c r="I126" i="1"/>
  <c r="I124" i="1"/>
  <c r="I123" i="1"/>
  <c r="I122" i="1"/>
  <c r="I121" i="1"/>
  <c r="I119" i="1"/>
  <c r="I116" i="1"/>
  <c r="I115" i="1"/>
  <c r="I112" i="1"/>
  <c r="I111" i="1"/>
  <c r="I110" i="1"/>
  <c r="I108" i="1"/>
  <c r="I107" i="1"/>
  <c r="I106" i="1"/>
  <c r="I105" i="1"/>
  <c r="I29" i="1"/>
  <c r="I10" i="1"/>
  <c r="I104" i="1"/>
  <c r="I102" i="1"/>
  <c r="I100" i="1"/>
  <c r="I99" i="1"/>
  <c r="I98" i="1"/>
  <c r="I97" i="1"/>
  <c r="I96" i="1"/>
  <c r="I93" i="1"/>
  <c r="I92" i="1"/>
  <c r="I91" i="1"/>
  <c r="I90" i="1"/>
  <c r="I89" i="1"/>
  <c r="I88" i="1"/>
  <c r="I87" i="1"/>
  <c r="I86" i="1"/>
  <c r="I85" i="1"/>
  <c r="I84" i="1"/>
  <c r="I81" i="1"/>
  <c r="I80" i="1"/>
  <c r="I72" i="1"/>
  <c r="I71" i="1"/>
  <c r="I70" i="1"/>
  <c r="I69" i="1"/>
  <c r="I68" i="1"/>
  <c r="I67" i="1"/>
  <c r="I66" i="1"/>
  <c r="I64" i="1"/>
  <c r="I63" i="1"/>
  <c r="I62" i="1"/>
  <c r="I61" i="1"/>
  <c r="I60" i="1"/>
  <c r="I59" i="1"/>
  <c r="I58" i="1"/>
  <c r="I57" i="1"/>
  <c r="I55" i="1"/>
  <c r="I54" i="1"/>
  <c r="I53" i="1"/>
  <c r="I51" i="1"/>
  <c r="I2" i="1"/>
  <c r="I50" i="1"/>
  <c r="I49" i="1"/>
</calcChain>
</file>

<file path=xl/sharedStrings.xml><?xml version="1.0" encoding="utf-8"?>
<sst xmlns="http://schemas.openxmlformats.org/spreadsheetml/2006/main" count="9871" uniqueCount="3106">
  <si>
    <t>A</t>
  </si>
  <si>
    <t>O</t>
  </si>
  <si>
    <t>26887</t>
  </si>
  <si>
    <t>4A</t>
  </si>
  <si>
    <t>Agrostemma githago</t>
  </si>
  <si>
    <t>299_6535</t>
  </si>
  <si>
    <t>Viken</t>
  </si>
  <si>
    <t>Halden</t>
  </si>
  <si>
    <t>Øf</t>
  </si>
  <si>
    <t>Enningedalen, Kirkebøen</t>
  </si>
  <si>
    <t>Eilif Dahl</t>
  </si>
  <si>
    <t>L.</t>
  </si>
  <si>
    <t>GS</t>
  </si>
  <si>
    <t>https://www.unimus.no/felles/bilder/web_hent_bilde.php?id=13474561&amp;type=jpeg</t>
  </si>
  <si>
    <t>AlienSpecie</t>
  </si>
  <si>
    <t>Ingen kjent risiko (NK)</t>
  </si>
  <si>
    <t>POINT (299930 6535743)</t>
  </si>
  <si>
    <t>urn:catalog:O:V:26887</t>
  </si>
  <si>
    <t>Naturhistorisk Museum - UiO</t>
  </si>
  <si>
    <t>v</t>
  </si>
  <si>
    <t>ArtKart</t>
  </si>
  <si>
    <t>8_26887</t>
  </si>
  <si>
    <t>O_26887</t>
  </si>
  <si>
    <t>26885</t>
  </si>
  <si>
    <t>305_6551</t>
  </si>
  <si>
    <t>Øhr. Id.</t>
  </si>
  <si>
    <t>S. O. F. Omang</t>
  </si>
  <si>
    <t>https://www.unimus.no/felles/bilder/web_hent_bilde.php?id=13474557&amp;type=jpeg</t>
  </si>
  <si>
    <t>POINT (304263 6550423)</t>
  </si>
  <si>
    <t>urn:catalog:O:V:26885</t>
  </si>
  <si>
    <t>8_26885</t>
  </si>
  <si>
    <t>O_26885</t>
  </si>
  <si>
    <t>NBF</t>
  </si>
  <si>
    <t>27194451</t>
  </si>
  <si>
    <t>257_6599</t>
  </si>
  <si>
    <t>Moss</t>
  </si>
  <si>
    <t>Moss, Noreødegården S, Moss, Vi \Skrotemark</t>
  </si>
  <si>
    <t>Gunnar Engan</t>
  </si>
  <si>
    <t>https://www.artsobservasjoner.no/Sighting/27194451</t>
  </si>
  <si>
    <t>POINT (256796 6598120)</t>
  </si>
  <si>
    <t>urn:uuid:a92fe7d0-f751-4940-81f1-03cd1249e64a</t>
  </si>
  <si>
    <t>Norsk botanisk forening</t>
  </si>
  <si>
    <t>so2-vascular</t>
  </si>
  <si>
    <t>1010_27194451</t>
  </si>
  <si>
    <t>26888</t>
  </si>
  <si>
    <t>283_6567</t>
  </si>
  <si>
    <t>Sarpsborg</t>
  </si>
  <si>
    <t>Høisand</t>
  </si>
  <si>
    <t>Hugo Berentzen</t>
  </si>
  <si>
    <t>https://www.unimus.no/felles/bilder/web_hent_bilde.php?id=13474562&amp;type=jpeg</t>
  </si>
  <si>
    <t>POINT (282199 6567474)</t>
  </si>
  <si>
    <t>urn:catalog:O:V:26888</t>
  </si>
  <si>
    <t>8_26888</t>
  </si>
  <si>
    <t>O_26888</t>
  </si>
  <si>
    <t>BG</t>
  </si>
  <si>
    <t>130678</t>
  </si>
  <si>
    <t>Hb</t>
  </si>
  <si>
    <t>261_6571</t>
  </si>
  <si>
    <t>Fredrikstad</t>
  </si>
  <si>
    <t>Onsøy: Rørvik.</t>
  </si>
  <si>
    <t>H. Tambs-Lyche</t>
  </si>
  <si>
    <t>Marita Wigren-Svensson, Roger Svensson</t>
  </si>
  <si>
    <t>POINT (260231 6570221)</t>
  </si>
  <si>
    <t>urn:catalog:BG:S:130678</t>
  </si>
  <si>
    <t>Universitetsmuseet i Bergen, UiB</t>
  </si>
  <si>
    <t>s</t>
  </si>
  <si>
    <t>105_130678</t>
  </si>
  <si>
    <t>BG_130678</t>
  </si>
  <si>
    <t>26886</t>
  </si>
  <si>
    <t>261_6573</t>
  </si>
  <si>
    <t>Onsø</t>
  </si>
  <si>
    <t>P. Svendsen</t>
  </si>
  <si>
    <t>https://www.unimus.no/felles/bilder/web_hent_bilde.php?id=13474560&amp;type=jpeg</t>
  </si>
  <si>
    <t>POINT (261691 6573044)</t>
  </si>
  <si>
    <t>urn:catalog:O:V:26886</t>
  </si>
  <si>
    <t>8_26886</t>
  </si>
  <si>
    <t>O_26886</t>
  </si>
  <si>
    <t>641616</t>
  </si>
  <si>
    <t>Onsøy.</t>
  </si>
  <si>
    <t>Kirsten Andersen</t>
  </si>
  <si>
    <t>https://www.unimus.no/felles/bilder/web_hent_bilde.php?id=13526852&amp;type=jpeg</t>
  </si>
  <si>
    <t>urn:catalog:O:V:641616</t>
  </si>
  <si>
    <t>8_641616</t>
  </si>
  <si>
    <t>O_641616</t>
  </si>
  <si>
    <t>TRH</t>
  </si>
  <si>
    <t>854</t>
  </si>
  <si>
    <t>265_6569</t>
  </si>
  <si>
    <t>Viker</t>
  </si>
  <si>
    <t>Elling Ryan scr.</t>
  </si>
  <si>
    <t>https://www.unimus.no/felles/bilder/web_hent_bilde.php?id=14698222&amp;type=jpeg</t>
  </si>
  <si>
    <t>POINT (264480 6568382)</t>
  </si>
  <si>
    <t>urn:catalog:TRH:V:854</t>
  </si>
  <si>
    <t>NTNU-Vitenskapsmuseet</t>
  </si>
  <si>
    <t>37_854</t>
  </si>
  <si>
    <t>TRH_854</t>
  </si>
  <si>
    <t>GBIF</t>
  </si>
  <si>
    <t>3043104297</t>
  </si>
  <si>
    <t>(Hb)</t>
  </si>
  <si>
    <t>267_6567</t>
  </si>
  <si>
    <t>Ellingsen, Edv.</t>
  </si>
  <si>
    <t>"" "Coordinate generated from Latitude / Longitude: Longitude: 10,92333º ' '' E Latitude: 59,17549º ' '' N Precision: 500m" http://www.gbif.org/occurrence/3043104297</t>
  </si>
  <si>
    <t>http://www.gbif.org/occurrence/3043104297</t>
  </si>
  <si>
    <t>POINT (267072 6566714)</t>
  </si>
  <si>
    <t>GB[N]-27513</t>
  </si>
  <si>
    <t>GBIF-noder utenfor Norge</t>
  </si>
  <si>
    <t>import</t>
  </si>
  <si>
    <t>40_3043104297</t>
  </si>
  <si>
    <t>GBIF_3043104297</t>
  </si>
  <si>
    <t>S</t>
  </si>
  <si>
    <t>GB</t>
  </si>
  <si>
    <t>GB[N]-10344</t>
  </si>
  <si>
    <t>Kragerøen, Fredrikstad.</t>
  </si>
  <si>
    <t>Svensk</t>
  </si>
  <si>
    <t>GB_GB[N]-10344</t>
  </si>
  <si>
    <t>59.17549</t>
  </si>
  <si>
    <t>10.92333</t>
  </si>
  <si>
    <t>17</t>
  </si>
  <si>
    <t>44887</t>
  </si>
  <si>
    <t>Kråkerøy</t>
  </si>
  <si>
    <t>Gunnar Hofstad</t>
  </si>
  <si>
    <t>https://www.unimus.no/felles/bilder/web_hent_bilde.php?id=13474555&amp;type=jpeg</t>
  </si>
  <si>
    <t>POINT (267176 6567032)</t>
  </si>
  <si>
    <t>urn:catalog:O:V:44887</t>
  </si>
  <si>
    <t>8_44887</t>
  </si>
  <si>
    <t>O_44887</t>
  </si>
  <si>
    <t>26881</t>
  </si>
  <si>
    <t>267_6569</t>
  </si>
  <si>
    <t>Kraakerøy, Rød</t>
  </si>
  <si>
    <t>Hartvig Johnsen</t>
  </si>
  <si>
    <t>https://www.unimus.no/felles/bilder/web_hent_bilde.php?id=13474563&amp;type=jpeg</t>
  </si>
  <si>
    <t>POINT (266853 6569062)</t>
  </si>
  <si>
    <t>urn:catalog:O:V:26881</t>
  </si>
  <si>
    <t>8_26881</t>
  </si>
  <si>
    <t>O_26881</t>
  </si>
  <si>
    <t>396026</t>
  </si>
  <si>
    <t>269_6567</t>
  </si>
  <si>
    <t>Fredrikstad; Øra, \skrotemark</t>
  </si>
  <si>
    <t>Trond Grøstad</t>
  </si>
  <si>
    <t>OR</t>
  </si>
  <si>
    <t>https://www.unimus.no/felles/bilder/web_hent_bilde.php?id=13498873&amp;type=jpeg</t>
  </si>
  <si>
    <t>POINT (268669 6566897)</t>
  </si>
  <si>
    <t>urn:catalog:O:V:396026</t>
  </si>
  <si>
    <t>8_396026</t>
  </si>
  <si>
    <t>O_396026</t>
  </si>
  <si>
    <t>17473188</t>
  </si>
  <si>
    <t>Obs</t>
  </si>
  <si>
    <t>273_6565</t>
  </si>
  <si>
    <t>Roppestad i Torsnes, Fredrikstad, Vi \på skrotemark</t>
  </si>
  <si>
    <t>Kåre Arnstein Lye</t>
  </si>
  <si>
    <t>https://www.artsobservasjoner.no/Sighting/17473188</t>
  </si>
  <si>
    <t>POINT (272940 6565412)</t>
  </si>
  <si>
    <t>urn:uuid:bbd6079a-7449-42f5-b43f-a49348ae037b</t>
  </si>
  <si>
    <t>1010_17473188</t>
  </si>
  <si>
    <t>26884</t>
  </si>
  <si>
    <t>275_6569</t>
  </si>
  <si>
    <t>Grimstad</t>
  </si>
  <si>
    <t>Bertel Lunde</t>
  </si>
  <si>
    <t>https://www.unimus.no/felles/bilder/web_hent_bilde.php?id=13474556&amp;type=jpeg</t>
  </si>
  <si>
    <t>POINT (274768 6569957)</t>
  </si>
  <si>
    <t>urn:catalog:O:V:26884</t>
  </si>
  <si>
    <t>8_26884</t>
  </si>
  <si>
    <t>O_26884</t>
  </si>
  <si>
    <t>628090</t>
  </si>
  <si>
    <t>Torsnes, Grimstad; Anders Olsens aker.</t>
  </si>
  <si>
    <t>Karen Breien</t>
  </si>
  <si>
    <t>https://www.unimus.no/felles/bilder/web_hent_bilde.php?id=13526507&amp;type=jpeg</t>
  </si>
  <si>
    <t>POINT (274497 6569728)</t>
  </si>
  <si>
    <t>urn:catalog:O:V:628090</t>
  </si>
  <si>
    <t>8_628090</t>
  </si>
  <si>
    <t>O_628090</t>
  </si>
  <si>
    <t>852</t>
  </si>
  <si>
    <t>267_6551</t>
  </si>
  <si>
    <t>Hvaler</t>
  </si>
  <si>
    <t>Nordre Viker på Asmaløy</t>
  </si>
  <si>
    <t>Ralph Tambs Lyche</t>
  </si>
  <si>
    <t>https://www.unimus.no/felles/bilder/web_hent_bilde.php?id=14698220&amp;type=jpeg</t>
  </si>
  <si>
    <t>POINT (267821 6551900)</t>
  </si>
  <si>
    <t>urn:catalog:TRH:V:852</t>
  </si>
  <si>
    <t>37_852</t>
  </si>
  <si>
    <t>TRH_852</t>
  </si>
  <si>
    <t>853</t>
  </si>
  <si>
    <t>Asmaløy, Nordre Viker</t>
  </si>
  <si>
    <t>https://www.unimus.no/felles/bilder/web_hent_bilde.php?id=14698221&amp;type=jpeg</t>
  </si>
  <si>
    <t>urn:catalog:TRH:V:853</t>
  </si>
  <si>
    <t>37_853</t>
  </si>
  <si>
    <t>TRH_853</t>
  </si>
  <si>
    <t>26882</t>
  </si>
  <si>
    <t>319_6623</t>
  </si>
  <si>
    <t>Aurskog-Høland</t>
  </si>
  <si>
    <t>Rømskog</t>
  </si>
  <si>
    <t>Rømskogen</t>
  </si>
  <si>
    <t>Thorolf Holmboe</t>
  </si>
  <si>
    <t>https://www.unimus.no/felles/bilder/web_hent_bilde.php?id=13474559&amp;type=jpeg</t>
  </si>
  <si>
    <t>POINT (319949 6623025)</t>
  </si>
  <si>
    <t>urn:catalog:O:V:26882</t>
  </si>
  <si>
    <t>8_26882</t>
  </si>
  <si>
    <t>O_26882</t>
  </si>
  <si>
    <t>f3</t>
  </si>
  <si>
    <t>2007/106</t>
  </si>
  <si>
    <t>XL</t>
  </si>
  <si>
    <t>279_6613</t>
  </si>
  <si>
    <t>Spydeberg</t>
  </si>
  <si>
    <t>spydeberg</t>
  </si>
  <si>
    <t>Wilse</t>
  </si>
  <si>
    <t>Fab3</t>
  </si>
  <si>
    <t>Udat</t>
  </si>
  <si>
    <t>23_2007/106</t>
  </si>
  <si>
    <t>340341</t>
  </si>
  <si>
    <t>289_6595</t>
  </si>
  <si>
    <t>Rakkestad</t>
  </si>
  <si>
    <t>Sæves.</t>
  </si>
  <si>
    <t>Kr. Andreassen</t>
  </si>
  <si>
    <t>https://www.unimus.no/felles/bilder/web_hent_bilde.php?id=13495184&amp;type=jpeg</t>
  </si>
  <si>
    <t>POINT (288350 6594051)</t>
  </si>
  <si>
    <t>urn:catalog:O:V:340341</t>
  </si>
  <si>
    <t>8_340341</t>
  </si>
  <si>
    <t>O_340341</t>
  </si>
  <si>
    <t>26904</t>
  </si>
  <si>
    <t>295_6587</t>
  </si>
  <si>
    <t>Ski</t>
  </si>
  <si>
    <t>https://www.unimus.no/felles/bilder/web_hent_bilde.php?id=13474564&amp;type=jpeg</t>
  </si>
  <si>
    <t>POINT (294596 6587952)</t>
  </si>
  <si>
    <t>urn:catalog:O:V:26904</t>
  </si>
  <si>
    <t>8_26904</t>
  </si>
  <si>
    <t>O_26904</t>
  </si>
  <si>
    <t>26883</t>
  </si>
  <si>
    <t>269_6587</t>
  </si>
  <si>
    <t>Råde</t>
  </si>
  <si>
    <t>Borgebund</t>
  </si>
  <si>
    <t>H. Nordli</t>
  </si>
  <si>
    <t>https://www.unimus.no/felles/bilder/web_hent_bilde.php?id=13474558&amp;type=jpeg</t>
  </si>
  <si>
    <t>POINT (269367 6586717)</t>
  </si>
  <si>
    <t>urn:catalog:O:V:26883</t>
  </si>
  <si>
    <t>8_26883</t>
  </si>
  <si>
    <t>O_26883</t>
  </si>
  <si>
    <t>245742</t>
  </si>
  <si>
    <t>253_6593</t>
  </si>
  <si>
    <t>Rygge</t>
  </si>
  <si>
    <t>Kobberslet</t>
  </si>
  <si>
    <t>R. N.</t>
  </si>
  <si>
    <t>https://www.unimus.no/felles/bilder/web_hent_bilde.php?id=13983795&amp;type=jpeg</t>
  </si>
  <si>
    <t>POINT (253386 6593441)</t>
  </si>
  <si>
    <t>urn:catalog:O:V:245742</t>
  </si>
  <si>
    <t>8_245742</t>
  </si>
  <si>
    <t>O_245742</t>
  </si>
  <si>
    <t>2975996880</t>
  </si>
  <si>
    <t>255_6595</t>
  </si>
  <si>
    <t>\/[Kvant.:] 1</t>
  </si>
  <si>
    <t>http://www.gbif.org/occurrence/2975996880</t>
  </si>
  <si>
    <t>POINT (255465 6594660)</t>
  </si>
  <si>
    <t>q-10231424304</t>
  </si>
  <si>
    <t>40_2975996880</t>
  </si>
  <si>
    <t>26907</t>
  </si>
  <si>
    <t>257_6607</t>
  </si>
  <si>
    <t>Vestby</t>
  </si>
  <si>
    <t>OA</t>
  </si>
  <si>
    <t>Son</t>
  </si>
  <si>
    <t>Jens Holmboe</t>
  </si>
  <si>
    <t>https://www.unimus.no/felles/bilder/web_hent_bilde.php?id=13474587&amp;type=jpeg</t>
  </si>
  <si>
    <t>POINT (256300 6606239)</t>
  </si>
  <si>
    <t>urn:catalog:O:V:26907</t>
  </si>
  <si>
    <t>8_26907</t>
  </si>
  <si>
    <t>O_26907</t>
  </si>
  <si>
    <t>26910</t>
  </si>
  <si>
    <t>257_6609</t>
  </si>
  <si>
    <t>Mørk</t>
  </si>
  <si>
    <t>https://www.unimus.no/felles/bilder/web_hent_bilde.php?id=13474590&amp;type=jpeg</t>
  </si>
  <si>
    <t>POINT (256752 6609013)</t>
  </si>
  <si>
    <t>urn:catalog:O:V:26910</t>
  </si>
  <si>
    <t>8_26910</t>
  </si>
  <si>
    <t>O_26910</t>
  </si>
  <si>
    <t>26909</t>
  </si>
  <si>
    <t>257_6611</t>
  </si>
  <si>
    <t>Raknerød</t>
  </si>
  <si>
    <t>https://www.unimus.no/felles/bilder/web_hent_bilde.php?id=13474589&amp;type=jpeg</t>
  </si>
  <si>
    <t>POINT (256111 6610227)</t>
  </si>
  <si>
    <t>urn:catalog:O:V:26909</t>
  </si>
  <si>
    <t>8_26909</t>
  </si>
  <si>
    <t>O_26909</t>
  </si>
  <si>
    <t>130684</t>
  </si>
  <si>
    <t>259_6611</t>
  </si>
  <si>
    <t>Mangler koordinat - satt til kommunesenter basert på navn:Vestby</t>
  </si>
  <si>
    <t>POINT (258595 6610986)</t>
  </si>
  <si>
    <t>urn:catalog:BG:S:130684</t>
  </si>
  <si>
    <t>105_130684</t>
  </si>
  <si>
    <t>BG_130684</t>
  </si>
  <si>
    <t>130685</t>
  </si>
  <si>
    <t>Mörk</t>
  </si>
  <si>
    <t>urn:catalog:BG:S:130685</t>
  </si>
  <si>
    <t>105_130685</t>
  </si>
  <si>
    <t>BG_130685</t>
  </si>
  <si>
    <t>15463664</t>
  </si>
  <si>
    <t>259_6615</t>
  </si>
  <si>
    <t>Hannastad, nær Hvitstenvegen, Vestby, Vi \på vegskråning</t>
  </si>
  <si>
    <t>https://www.artsobservasjoner.no/Sighting/15463664</t>
  </si>
  <si>
    <t>POINT (258184 6615375)</t>
  </si>
  <si>
    <t>urn:uuid:cf750502-37d1-4d91-be88-87c0c50181fc</t>
  </si>
  <si>
    <t>1010_15463664</t>
  </si>
  <si>
    <t>11670026</t>
  </si>
  <si>
    <t>267_6633</t>
  </si>
  <si>
    <t>Nordre Follo</t>
  </si>
  <si>
    <t>Bøleråsen, Nordre Follo, Vi \Nysådd plen</t>
  </si>
  <si>
    <t>Geir Arne Evje</t>
  </si>
  <si>
    <t>https://www.artsobservasjoner.no/Sighting/11670026</t>
  </si>
  <si>
    <t>POINT (267024 6632186)</t>
  </si>
  <si>
    <t>urn:uuid:a93a0859-91bb-4e87-8ee8-e7c70559be47</t>
  </si>
  <si>
    <t>1010_11670026</t>
  </si>
  <si>
    <t>130687</t>
  </si>
  <si>
    <t>269_6631</t>
  </si>
  <si>
    <t>Kristian Andreassen</t>
  </si>
  <si>
    <t>Eier: Per Wendelbo. Mangler koordinat - satt til kommunesenter basert på navn:Nordre Follo</t>
  </si>
  <si>
    <t>POINT (268175 6630100)</t>
  </si>
  <si>
    <t>urn:catalog:BG:S:130687</t>
  </si>
  <si>
    <t>105_130687</t>
  </si>
  <si>
    <t>BG_130687</t>
  </si>
  <si>
    <t>KMN</t>
  </si>
  <si>
    <t>58392</t>
  </si>
  <si>
    <t>261_6621</t>
  </si>
  <si>
    <t>Ås</t>
  </si>
  <si>
    <t>[Aas Landbrugskole]; Ved Frydenhaug</t>
  </si>
  <si>
    <t>Carl Weisser</t>
  </si>
  <si>
    <t>POINT (261731 6621825)</t>
  </si>
  <si>
    <t>urn:catalog:KMN:V:58392</t>
  </si>
  <si>
    <t>Agder naturmuseum</t>
  </si>
  <si>
    <t>33_58392</t>
  </si>
  <si>
    <t>KMN_58392</t>
  </si>
  <si>
    <t>22318681</t>
  </si>
  <si>
    <t>261_6625</t>
  </si>
  <si>
    <t>Berg ved Årungen, Ås i Akershus, Ås, Vi \på skrotemark</t>
  </si>
  <si>
    <t>https://www.artsobservasjoner.no/Sighting/22318681</t>
  </si>
  <si>
    <t>POINT (261048 6624137)</t>
  </si>
  <si>
    <t>urn:uuid:98871775-e515-48f7-90fe-7d5ec40ab64b</t>
  </si>
  <si>
    <t>1010_22318681</t>
  </si>
  <si>
    <t>NLH</t>
  </si>
  <si>
    <t>1795</t>
  </si>
  <si>
    <t>263_6623</t>
  </si>
  <si>
    <t>Aas</t>
  </si>
  <si>
    <t>Skatvedt, Thm.</t>
  </si>
  <si>
    <t>Mangler koordinat - satt til kommunesenter basert på navn:Ås</t>
  </si>
  <si>
    <t>POINT (262678 6623169)</t>
  </si>
  <si>
    <t>urn:catalog:NLH:V:1795</t>
  </si>
  <si>
    <t>Norges miljø- og biovitenskapelige universitet</t>
  </si>
  <si>
    <t>68_1795</t>
  </si>
  <si>
    <t>NLH_1795</t>
  </si>
  <si>
    <t>641603</t>
  </si>
  <si>
    <t>253_6625</t>
  </si>
  <si>
    <t>Frogn</t>
  </si>
  <si>
    <t>Frogn. Hyttefelt, Hallangen.</t>
  </si>
  <si>
    <t>Øivind Johansen</t>
  </si>
  <si>
    <t>https://www.unimus.no/felles/bilder/web_hent_bilde.php?id=13526840&amp;type=jpeg</t>
  </si>
  <si>
    <t>POINT (253877 6625496)</t>
  </si>
  <si>
    <t>urn:catalog:O:V:641603</t>
  </si>
  <si>
    <t>8_641603</t>
  </si>
  <si>
    <t>O_641603</t>
  </si>
  <si>
    <t>M</t>
  </si>
  <si>
    <t>255_6621</t>
  </si>
  <si>
    <t>Drøbak</t>
  </si>
  <si>
    <t>L. O. v. Krogh</t>
  </si>
  <si>
    <t>V</t>
  </si>
  <si>
    <t>https://www.unimus.no/felles/bilder/web_hent_bilde.php?id=13474598&amp;type=jpeg</t>
  </si>
  <si>
    <t>Fr-etab</t>
  </si>
  <si>
    <t>4AD3CFD6-E74A-11E4-B15A-00155D012A60</t>
  </si>
  <si>
    <t>MusIt</t>
  </si>
  <si>
    <t>O_26920</t>
  </si>
  <si>
    <t>32V NM 90-94,12-17</t>
  </si>
  <si>
    <t>WGS84</t>
  </si>
  <si>
    <t>1545</t>
  </si>
  <si>
    <t>255_6625</t>
  </si>
  <si>
    <t>Like sør for Holmen ved Hallangspollen</t>
  </si>
  <si>
    <t>Lye, Kåre A.</t>
  </si>
  <si>
    <t>POINT (254148 6625514)</t>
  </si>
  <si>
    <t>urn:catalog:NLH:V:1545</t>
  </si>
  <si>
    <t>68_1545</t>
  </si>
  <si>
    <t>NLH_1545</t>
  </si>
  <si>
    <t>2648290419</t>
  </si>
  <si>
    <t>247_6649</t>
  </si>
  <si>
    <t>Bærum</t>
  </si>
  <si>
    <t>http://www.gbif.org/occurrence/2648290419</t>
  </si>
  <si>
    <t>POINT (247682 6648536)</t>
  </si>
  <si>
    <t>q-10085202574</t>
  </si>
  <si>
    <t>40_2648290419</t>
  </si>
  <si>
    <t>130683</t>
  </si>
  <si>
    <t>249_6653</t>
  </si>
  <si>
    <t>Pr. Kristiania.</t>
  </si>
  <si>
    <t>Arnt H. Næss</t>
  </si>
  <si>
    <t>Mangler koordinat - satt til kommunesenter basert på navn:Bærum</t>
  </si>
  <si>
    <t>POINT (249005 6652502)</t>
  </si>
  <si>
    <t>urn:catalog:BG:S:130683</t>
  </si>
  <si>
    <t>105_130683</t>
  </si>
  <si>
    <t>BG_130683</t>
  </si>
  <si>
    <t>245702</t>
  </si>
  <si>
    <t>R. T. Nissen scr.</t>
  </si>
  <si>
    <t>https://www.unimus.no/felles/bilder/web_hent_bilde.php?id=13983785&amp;type=jpeg</t>
  </si>
  <si>
    <t>urn:catalog:O:V:245702</t>
  </si>
  <si>
    <t>8_245702</t>
  </si>
  <si>
    <t>O_245702</t>
  </si>
  <si>
    <t>2977653983</t>
  </si>
  <si>
    <t>249_6655</t>
  </si>
  <si>
    <t>http://www.gbif.org/occurrence/2977653983</t>
  </si>
  <si>
    <t>POINT (249520 6654704)</t>
  </si>
  <si>
    <t>q-10242465204</t>
  </si>
  <si>
    <t>40_2977653983</t>
  </si>
  <si>
    <t>26911</t>
  </si>
  <si>
    <t>255_6649</t>
  </si>
  <si>
    <t>Stabæk</t>
  </si>
  <si>
    <t>Anton Landmark</t>
  </si>
  <si>
    <t>https://www.unimus.no/felles/bilder/web_hent_bilde.php?id=13474591&amp;type=jpeg</t>
  </si>
  <si>
    <t>POINT (254007 6649099)</t>
  </si>
  <si>
    <t>urn:catalog:O:V:26911</t>
  </si>
  <si>
    <t>8_26911</t>
  </si>
  <si>
    <t>O_26911</t>
  </si>
  <si>
    <t>26921</t>
  </si>
  <si>
    <t>Lysaker</t>
  </si>
  <si>
    <t>Th. Hesselberg</t>
  </si>
  <si>
    <t>https://www.unimus.no/felles/bilder/web_hent_bilde.php?id=13474599&amp;type=jpeg</t>
  </si>
  <si>
    <t>POINT (255655 6649503)</t>
  </si>
  <si>
    <t>urn:catalog:O:V:26921</t>
  </si>
  <si>
    <t>8_26921</t>
  </si>
  <si>
    <t>O_26921</t>
  </si>
  <si>
    <t>2647252469</t>
  </si>
  <si>
    <t>243_6643</t>
  </si>
  <si>
    <t>Asker</t>
  </si>
  <si>
    <t>http://www.gbif.org/occurrence/2647252469</t>
  </si>
  <si>
    <t>POINT (243611 6643571)</t>
  </si>
  <si>
    <t>q-10044442813</t>
  </si>
  <si>
    <t>40_2647252469</t>
  </si>
  <si>
    <t>26914</t>
  </si>
  <si>
    <t>245_6641</t>
  </si>
  <si>
    <t>J. E. Thomle</t>
  </si>
  <si>
    <t>https://www.unimus.no/felles/bilder/web_hent_bilde.php?id=13474594&amp;type=jpeg</t>
  </si>
  <si>
    <t>POINT (244813 6641891)</t>
  </si>
  <si>
    <t>urn:catalog:O:V:26914</t>
  </si>
  <si>
    <t>8_26914</t>
  </si>
  <si>
    <t>O_26914</t>
  </si>
  <si>
    <t>26913</t>
  </si>
  <si>
    <t>H. Torgersen</t>
  </si>
  <si>
    <t>https://www.unimus.no/felles/bilder/web_hent_bilde.php?id=13474593&amp;type=jpeg</t>
  </si>
  <si>
    <t>urn:catalog:O:V:26913</t>
  </si>
  <si>
    <t>8_26913</t>
  </si>
  <si>
    <t>O_26913</t>
  </si>
  <si>
    <t>42043</t>
  </si>
  <si>
    <t>Einar Jensen</t>
  </si>
  <si>
    <t>https://www.unimus.no/felles/bilder/web_hent_bilde.php?id=13474583&amp;type=jpeg</t>
  </si>
  <si>
    <t>urn:catalog:O:V:42043</t>
  </si>
  <si>
    <t>8_42043</t>
  </si>
  <si>
    <t>O_42043</t>
  </si>
  <si>
    <t>26918</t>
  </si>
  <si>
    <t>245_6645</t>
  </si>
  <si>
    <t>Skougums-aasen</t>
  </si>
  <si>
    <t>Finn Ch. Sørlye</t>
  </si>
  <si>
    <t>https://www.unimus.no/felles/bilder/web_hent_bilde.php?id=13474597&amp;type=jpeg</t>
  </si>
  <si>
    <t>POINT (244629 6645422)</t>
  </si>
  <si>
    <t>urn:catalog:O:V:26918</t>
  </si>
  <si>
    <t>8_26918</t>
  </si>
  <si>
    <t>O_26918</t>
  </si>
  <si>
    <t>26919</t>
  </si>
  <si>
    <t>urn:catalog:O:V:26919</t>
  </si>
  <si>
    <t>8_26919</t>
  </si>
  <si>
    <t>O_26919</t>
  </si>
  <si>
    <t>26912</t>
  </si>
  <si>
    <t>247_6639</t>
  </si>
  <si>
    <t>Østenstad</t>
  </si>
  <si>
    <t>https://www.unimus.no/felles/bilder/web_hent_bilde.php?id=13474592&amp;type=jpeg</t>
  </si>
  <si>
    <t>POINT (246084 6639267)</t>
  </si>
  <si>
    <t>urn:catalog:O:V:26912</t>
  </si>
  <si>
    <t>8_26912</t>
  </si>
  <si>
    <t>O_26912</t>
  </si>
  <si>
    <t>42042</t>
  </si>
  <si>
    <t>Volden</t>
  </si>
  <si>
    <t>https://www.unimus.no/felles/bilder/web_hent_bilde.php?id=13474584&amp;type=jpeg</t>
  </si>
  <si>
    <t>POINT (247034 6638677)</t>
  </si>
  <si>
    <t>urn:catalog:O:V:42042</t>
  </si>
  <si>
    <t>8_42042</t>
  </si>
  <si>
    <t>O_42042</t>
  </si>
  <si>
    <t>UPS</t>
  </si>
  <si>
    <t>V-243317</t>
  </si>
  <si>
    <t>261_6657</t>
  </si>
  <si>
    <t>Christiania [Oslo], Asker sn</t>
  </si>
  <si>
    <t>Robert Hartman</t>
  </si>
  <si>
    <t xml:space="preserve">Agrostemma githago  </t>
  </si>
  <si>
    <t>UPS_V-243317</t>
  </si>
  <si>
    <t>59.97258</t>
  </si>
  <si>
    <t>10.72237</t>
  </si>
  <si>
    <t>265363</t>
  </si>
  <si>
    <t>Oslo</t>
  </si>
  <si>
    <t>50369/88</t>
  </si>
  <si>
    <t>295_6657</t>
  </si>
  <si>
    <t>Lillestrøm</t>
  </si>
  <si>
    <t>Sørum</t>
  </si>
  <si>
    <t>Eid</t>
  </si>
  <si>
    <t>Lid, J.</t>
  </si>
  <si>
    <t>POINT (294996 6657927)</t>
  </si>
  <si>
    <t>urn:catalog:O:VXL:50369/88</t>
  </si>
  <si>
    <t>vxl</t>
  </si>
  <si>
    <t>23_50369/88</t>
  </si>
  <si>
    <t>26908</t>
  </si>
  <si>
    <t>295_6659</t>
  </si>
  <si>
    <t>Johannes Lid</t>
  </si>
  <si>
    <t>https://www.unimus.no/felles/bilder/web_hent_bilde.php?id=13474588&amp;type=jpeg</t>
  </si>
  <si>
    <t>POINT (294543 6658475)</t>
  </si>
  <si>
    <t>urn:catalog:O:V:26908</t>
  </si>
  <si>
    <t>8_26908</t>
  </si>
  <si>
    <t>O_26908</t>
  </si>
  <si>
    <t>205609</t>
  </si>
  <si>
    <t>K</t>
  </si>
  <si>
    <t>289_6633</t>
  </si>
  <si>
    <t>Fet</t>
  </si>
  <si>
    <t>Ringstad i Enebak</t>
  </si>
  <si>
    <t>Henrik Printz</t>
  </si>
  <si>
    <t>https://www.unimus.no/felles/bilder/web_hent_bilde.php?id=14859055&amp;type=jpeg</t>
  </si>
  <si>
    <t>POINT (289244 6633339)</t>
  </si>
  <si>
    <t>urn:catalog:TRH:V:205609</t>
  </si>
  <si>
    <t>37_205609</t>
  </si>
  <si>
    <t>TRH_205609</t>
  </si>
  <si>
    <t>26916</t>
  </si>
  <si>
    <t>277_6653</t>
  </si>
  <si>
    <t>Skedsmo</t>
  </si>
  <si>
    <t>Strømmen</t>
  </si>
  <si>
    <t>https://www.unimus.no/felles/bilder/web_hent_bilde.php?id=13474596&amp;type=jpeg</t>
  </si>
  <si>
    <t>POINT (277427 6652492)</t>
  </si>
  <si>
    <t>urn:catalog:O:V:26916</t>
  </si>
  <si>
    <t>8_26916</t>
  </si>
  <si>
    <t>O_26916</t>
  </si>
  <si>
    <t>26917</t>
  </si>
  <si>
    <t>urn:catalog:O:V:26917</t>
  </si>
  <si>
    <t>8_26917</t>
  </si>
  <si>
    <t>O_26917</t>
  </si>
  <si>
    <t>2975766213</t>
  </si>
  <si>
    <t>277_6657</t>
  </si>
  <si>
    <t>http://www.gbif.org/occurrence/2975766213</t>
  </si>
  <si>
    <t>POINT (277529 6656449)</t>
  </si>
  <si>
    <t>q-10211542274</t>
  </si>
  <si>
    <t>40_2975766213</t>
  </si>
  <si>
    <t>2976019912</t>
  </si>
  <si>
    <t>http://www.gbif.org/occurrence/2976019912</t>
  </si>
  <si>
    <t>POINT (277543 6656418)</t>
  </si>
  <si>
    <t>q-10223905414</t>
  </si>
  <si>
    <t>40_2976019912</t>
  </si>
  <si>
    <t>26915</t>
  </si>
  <si>
    <t>291_6705</t>
  </si>
  <si>
    <t>Eidsvoll</t>
  </si>
  <si>
    <t>Solberg</t>
  </si>
  <si>
    <t>Ole Solberg</t>
  </si>
  <si>
    <t>https://www.unimus.no/felles/bilder/web_hent_bilde.php?id=13474595&amp;type=jpeg</t>
  </si>
  <si>
    <t>POINT (290298 6705570)</t>
  </si>
  <si>
    <t>urn:catalog:O:V:26915</t>
  </si>
  <si>
    <t>8_26915</t>
  </si>
  <si>
    <t>O_26915</t>
  </si>
  <si>
    <t>50917/99</t>
  </si>
  <si>
    <t>291_6719</t>
  </si>
  <si>
    <t>"Oppegård; Feiring"</t>
  </si>
  <si>
    <t>Lid, Johannes</t>
  </si>
  <si>
    <t>POINT (290079 6719650)</t>
  </si>
  <si>
    <t>urn:catalog:O:VXL:50917/99</t>
  </si>
  <si>
    <t>23_50917/99</t>
  </si>
  <si>
    <t>26906</t>
  </si>
  <si>
    <t>Oppegård, Kålgjerde, gamal kjøkenhage</t>
  </si>
  <si>
    <t>https://www.unimus.no/felles/bilder/web_hent_bilde.php?id=13474586&amp;type=jpeg</t>
  </si>
  <si>
    <t>POINT (290081 6719648)</t>
  </si>
  <si>
    <t>urn:catalog:O:V:26906</t>
  </si>
  <si>
    <t>8_26906</t>
  </si>
  <si>
    <t>O_26906</t>
  </si>
  <si>
    <t>TROM</t>
  </si>
  <si>
    <t>13680</t>
  </si>
  <si>
    <t>293_6701</t>
  </si>
  <si>
    <t>Feiring : Oppegård.</t>
  </si>
  <si>
    <t>Mangler koordinat - satt til kommunesenter basert på navn:Eidsvoll</t>
  </si>
  <si>
    <t>POINT (292149 6701033)</t>
  </si>
  <si>
    <t>urn:catalog:TROM:V:13680</t>
  </si>
  <si>
    <t>Tromsø museum - Universitetsmuseet</t>
  </si>
  <si>
    <t>trom-v</t>
  </si>
  <si>
    <t>117_13680</t>
  </si>
  <si>
    <t>TROM_13680</t>
  </si>
  <si>
    <t>26905</t>
  </si>
  <si>
    <t>295_6695</t>
  </si>
  <si>
    <t>Smedstuen</t>
  </si>
  <si>
    <t>Thor Storm</t>
  </si>
  <si>
    <t>https://www.unimus.no/felles/bilder/web_hent_bilde.php?id=13474585&amp;type=jpeg</t>
  </si>
  <si>
    <t>POINT (295365 6695057)</t>
  </si>
  <si>
    <t>urn:catalog:O:V:26905</t>
  </si>
  <si>
    <t>8_26905</t>
  </si>
  <si>
    <t>O_26905</t>
  </si>
  <si>
    <t>22484800</t>
  </si>
  <si>
    <t>257_6655</t>
  </si>
  <si>
    <t>Hovseter, Oslo, Os \skrotemark</t>
  </si>
  <si>
    <t>Henrik Andreas Torp</t>
  </si>
  <si>
    <t>https://www.artsobservasjoner.no/Sighting/22484800</t>
  </si>
  <si>
    <t>POINT (257464 6654058)</t>
  </si>
  <si>
    <t>urn:uuid:15f65974-99b2-48e7-aef8-5a4d9b4b8946</t>
  </si>
  <si>
    <t>1010_22484800</t>
  </si>
  <si>
    <t>22526701</t>
  </si>
  <si>
    <t>Huseby, Oslo, Os</t>
  </si>
  <si>
    <t>Kjetil Johannessen</t>
  </si>
  <si>
    <t>funnet av Henrik Andres Torp for noenr dager siden. Står ved gjerde, i utkanten av gressplen v/turvei.</t>
  </si>
  <si>
    <t>https://www.artsobservasjoner.no/Sighting/22526701</t>
  </si>
  <si>
    <t>POINT (257467 6654055)</t>
  </si>
  <si>
    <t>urn:uuid:3a7ccfa0-f5e0-45fc-9c13-7cbdfdcaa2d1</t>
  </si>
  <si>
    <t>1010_22526701</t>
  </si>
  <si>
    <t>26901</t>
  </si>
  <si>
    <t>259_6649</t>
  </si>
  <si>
    <t>Bygdø</t>
  </si>
  <si>
    <t>Even Trætteberg</t>
  </si>
  <si>
    <t>https://www.unimus.no/felles/bilder/web_hent_bilde.php?id=13474579&amp;type=jpeg</t>
  </si>
  <si>
    <t>POINT (258578 6649087)</t>
  </si>
  <si>
    <t>urn:catalog:O:V:26901</t>
  </si>
  <si>
    <t>8_26901</t>
  </si>
  <si>
    <t>O_26901</t>
  </si>
  <si>
    <t>26897</t>
  </si>
  <si>
    <t>Ved eller lidt ovenfor stranden utenfor Bygdønæs på tørbakke</t>
  </si>
  <si>
    <t>Kr. Gløersen</t>
  </si>
  <si>
    <t>https://www.unimus.no/felles/bilder/web_hent_bilde.php?id=13474575&amp;type=jpeg</t>
  </si>
  <si>
    <t>POINT (258948 6648147)</t>
  </si>
  <si>
    <t>urn:catalog:O:V:26897</t>
  </si>
  <si>
    <t>8_26897</t>
  </si>
  <si>
    <t>O_26897</t>
  </si>
  <si>
    <t>26889</t>
  </si>
  <si>
    <t>Leif Larsen</t>
  </si>
  <si>
    <t>https://www.unimus.no/felles/bilder/web_hent_bilde.php?id=13474565&amp;type=jpeg</t>
  </si>
  <si>
    <t>urn:catalog:O:V:26889</t>
  </si>
  <si>
    <t>8_26889</t>
  </si>
  <si>
    <t>O_26889</t>
  </si>
  <si>
    <t>177018</t>
  </si>
  <si>
    <t>259_6651</t>
  </si>
  <si>
    <t>Skøyen, ved utkjøring på E18, rel. nysådd kant</t>
  </si>
  <si>
    <t>Reidar Elven</t>
  </si>
  <si>
    <t>https://www.unimus.no/felles/bilder/web_hent_bilde.php?id=13485833&amp;type=jpeg</t>
  </si>
  <si>
    <t>POINT (258131 6650233)</t>
  </si>
  <si>
    <t>urn:catalog:O:V:177018</t>
  </si>
  <si>
    <t>8_177018</t>
  </si>
  <si>
    <t>O_177018</t>
  </si>
  <si>
    <t>53847</t>
  </si>
  <si>
    <t>261_6647</t>
  </si>
  <si>
    <t>Lindøen</t>
  </si>
  <si>
    <t>Elna Holm</t>
  </si>
  <si>
    <t>POINT (260246 6646818)</t>
  </si>
  <si>
    <t>urn:catalog:KMN:V:53847</t>
  </si>
  <si>
    <t>33_53847</t>
  </si>
  <si>
    <t>KMN_53847</t>
  </si>
  <si>
    <t>261_6649</t>
  </si>
  <si>
    <t>Oslo fylke</t>
  </si>
  <si>
    <t>Christiania</t>
  </si>
  <si>
    <t>Mathias N. Blytt</t>
  </si>
  <si>
    <t>https://www.unimus.no/felles/bilder/web_hent_bilde.php?id=13474567&amp;type=jpeg</t>
  </si>
  <si>
    <t>4AC9FF06-E74A-11E4-819D-00155D012A60</t>
  </si>
  <si>
    <t>O_26891</t>
  </si>
  <si>
    <t xml:space="preserve"> 59.9119158N 10.7335902E</t>
  </si>
  <si>
    <t>205612</t>
  </si>
  <si>
    <t>261_6651</t>
  </si>
  <si>
    <t>Vestre Aker</t>
  </si>
  <si>
    <t>Thorolf Vogt</t>
  </si>
  <si>
    <t>https://www.unimus.no/felles/bilder/web_hent_bilde.php?id=14859061&amp;type=jpeg</t>
  </si>
  <si>
    <t>POINT (261304 6651948)</t>
  </si>
  <si>
    <t>urn:catalog:TRH:V:205612</t>
  </si>
  <si>
    <t>37_205612</t>
  </si>
  <si>
    <t>TRH_205612</t>
  </si>
  <si>
    <t>26900</t>
  </si>
  <si>
    <t>261_6653</t>
  </si>
  <si>
    <t>Gaustad pr. Christiania</t>
  </si>
  <si>
    <t>D. Krohn</t>
  </si>
  <si>
    <t>Fr. Lange</t>
  </si>
  <si>
    <t>https://www.unimus.no/felles/bilder/web_hent_bilde.php?id=13474578&amp;type=jpeg</t>
  </si>
  <si>
    <t>POINT (260938 6653490)</t>
  </si>
  <si>
    <t>urn:catalog:O:V:26900</t>
  </si>
  <si>
    <t>8_26900</t>
  </si>
  <si>
    <t>O_26900</t>
  </si>
  <si>
    <t>130677</t>
  </si>
  <si>
    <t>Bakkelaget</t>
  </si>
  <si>
    <t>Axel Moe</t>
  </si>
  <si>
    <t>POINT (261317 6656077)</t>
  </si>
  <si>
    <t>urn:catalog:BG:S:130677</t>
  </si>
  <si>
    <t>105_130677</t>
  </si>
  <si>
    <t>BG_130677</t>
  </si>
  <si>
    <t>130682</t>
  </si>
  <si>
    <t>Kristiania</t>
  </si>
  <si>
    <t>Baard Kaalaas</t>
  </si>
  <si>
    <t>urn:catalog:BG:S:130682</t>
  </si>
  <si>
    <t>105_130682</t>
  </si>
  <si>
    <t>BG_130682</t>
  </si>
  <si>
    <t>205610</t>
  </si>
  <si>
    <t>Lindern</t>
  </si>
  <si>
    <t>Johan Rekstad</t>
  </si>
  <si>
    <t>https://www.unimus.no/felles/bilder/web_hent_bilde.php?id=14859057&amp;type=jpeg</t>
  </si>
  <si>
    <t>urn:catalog:TRH:V:205610</t>
  </si>
  <si>
    <t>37_205610</t>
  </si>
  <si>
    <t>TRH_205610</t>
  </si>
  <si>
    <t>26898</t>
  </si>
  <si>
    <t>Akershus</t>
  </si>
  <si>
    <t>John Egeland</t>
  </si>
  <si>
    <t>https://www.unimus.no/felles/bilder/web_hent_bilde.php?id=13474576&amp;type=jpeg</t>
  </si>
  <si>
    <t>urn:catalog:O:V:26898</t>
  </si>
  <si>
    <t>8_26898</t>
  </si>
  <si>
    <t>O_26898</t>
  </si>
  <si>
    <t>130686</t>
  </si>
  <si>
    <t>Storo</t>
  </si>
  <si>
    <t>urn:catalog:BG:S:130686</t>
  </si>
  <si>
    <t>105_130686</t>
  </si>
  <si>
    <t>BG_130686</t>
  </si>
  <si>
    <t>BG_130681</t>
  </si>
  <si>
    <t>26902</t>
  </si>
  <si>
    <t>263_6645</t>
  </si>
  <si>
    <t>Bekkelaget</t>
  </si>
  <si>
    <t>L. Sylow</t>
  </si>
  <si>
    <t>https://www.unimus.no/felles/bilder/web_hent_bilde.php?id=13474580&amp;type=jpeg</t>
  </si>
  <si>
    <t>POINT (263746 6645705)</t>
  </si>
  <si>
    <t>urn:catalog:O:V:26902</t>
  </si>
  <si>
    <t>8_26902</t>
  </si>
  <si>
    <t>O_26902</t>
  </si>
  <si>
    <t>75274</t>
  </si>
  <si>
    <t>263_6649</t>
  </si>
  <si>
    <t>Ved Tøyen \Almindelig som ukrudt i Kornet</t>
  </si>
  <si>
    <t>O. O.</t>
  </si>
  <si>
    <t>POINT (263632 6649978)</t>
  </si>
  <si>
    <t>urn:catalog:KMN:V:75274</t>
  </si>
  <si>
    <t>33_75274</t>
  </si>
  <si>
    <t>KMN_75274</t>
  </si>
  <si>
    <t>26903</t>
  </si>
  <si>
    <t>Ex</t>
  </si>
  <si>
    <t>Cult</t>
  </si>
  <si>
    <t>Tøyen. Frøplante fra professor Korsmos ugrasstykke på Tøyen</t>
  </si>
  <si>
    <t>F. Grindeland</t>
  </si>
  <si>
    <t>https://www.unimus.no/felles/bilder/web_hent_bilde.php?id=13474581&amp;type=jpeg</t>
  </si>
  <si>
    <t>POINT (263611 6649734)</t>
  </si>
  <si>
    <t>urn:catalog:O:V:26903</t>
  </si>
  <si>
    <t>8_26903</t>
  </si>
  <si>
    <t>O_26903</t>
  </si>
  <si>
    <t>Mathias Numsen Blytt</t>
  </si>
  <si>
    <t>https://www.unimus.no/felles/bilder/web_hent_bilde.php?id=14904315&amp;type=jpeg</t>
  </si>
  <si>
    <t>TRH_249366</t>
  </si>
  <si>
    <t>32V NM 97,42</t>
  </si>
  <si>
    <t>26890</t>
  </si>
  <si>
    <t>263_6651</t>
  </si>
  <si>
    <t>I en Ager ved Tøien</t>
  </si>
  <si>
    <t>Chr. Sommerfelt</t>
  </si>
  <si>
    <t>https://www.unimus.no/felles/bilder/web_hent_bilde.php?id=13474566&amp;type=jpeg</t>
  </si>
  <si>
    <t>POINT (263660 6650233)</t>
  </si>
  <si>
    <t>urn:catalog:O:V:26890</t>
  </si>
  <si>
    <t>8_26890</t>
  </si>
  <si>
    <t>O_26890</t>
  </si>
  <si>
    <t>205611</t>
  </si>
  <si>
    <t>263_6653</t>
  </si>
  <si>
    <t>Bjølsen mølle</t>
  </si>
  <si>
    <t>https://www.unimus.no/felles/bilder/web_hent_bilde.php?id=14859059&amp;type=jpeg</t>
  </si>
  <si>
    <t>POINT (263341 6652263)</t>
  </si>
  <si>
    <t>urn:catalog:TRH:V:205611</t>
  </si>
  <si>
    <t>37_205611</t>
  </si>
  <si>
    <t>TRH_205611</t>
  </si>
  <si>
    <t>23912094</t>
  </si>
  <si>
    <t>Maridalsveien 281 - Internt nummer 852, Oslo, Os</t>
  </si>
  <si>
    <t>Simen Hyll Hansen|Carina Rose</t>
  </si>
  <si>
    <t>https://www.artsobservasjoner.no/Sighting/23912094</t>
  </si>
  <si>
    <t>POINT (263223 6653260)</t>
  </si>
  <si>
    <t>urn:uuid:54994f8b-f5bc-4506-a2c1-0fb3d6f4582d</t>
  </si>
  <si>
    <t>1010_23912094</t>
  </si>
  <si>
    <t>1546</t>
  </si>
  <si>
    <t>263_6657</t>
  </si>
  <si>
    <t>Christ[iania]</t>
  </si>
  <si>
    <t>Moe, Nils Green</t>
  </si>
  <si>
    <t>Mangler koordinat - satt til kommunesenter basert på navn:Oslo</t>
  </si>
  <si>
    <t>POINT (262251 6656331)</t>
  </si>
  <si>
    <t>urn:catalog:NLH:V:1546</t>
  </si>
  <si>
    <t>68_1546</t>
  </si>
  <si>
    <t>NLH_1546</t>
  </si>
  <si>
    <t>180587</t>
  </si>
  <si>
    <t>265_6641</t>
  </si>
  <si>
    <t>Hauketo, Nedre Prinsdalsvei rett N f Hauketoveien Skråning ned mot veien</t>
  </si>
  <si>
    <t>Jan Wesenberg</t>
  </si>
  <si>
    <t>https://www.unimus.no/felles/bilder/web_hent_bilde.php?id=13486083&amp;type=jpeg</t>
  </si>
  <si>
    <t>POINT (265060 6641914)</t>
  </si>
  <si>
    <t>urn:catalog:O:V:180587</t>
  </si>
  <si>
    <t>8_180587</t>
  </si>
  <si>
    <t>O_180587</t>
  </si>
  <si>
    <t>11670580</t>
  </si>
  <si>
    <t>265_6643</t>
  </si>
  <si>
    <t>Oslo: Langbølgen nær Nordstrandsveien, Oslo, Os \Nysådd skråning under nye rekkehus /[Kvant.:] 1 Plants</t>
  </si>
  <si>
    <t>Quantity: 1 Plants</t>
  </si>
  <si>
    <t>https://www.artsobservasjoner.no/Sighting/11670580</t>
  </si>
  <si>
    <t>POINT (265706 6643494)</t>
  </si>
  <si>
    <t>urn:uuid:a74ec87e-4677-41c8-a485-5e5d5d8006ad</t>
  </si>
  <si>
    <t>1010_11670580</t>
  </si>
  <si>
    <t>26899</t>
  </si>
  <si>
    <t>265_6653</t>
  </si>
  <si>
    <t>Grefsen</t>
  </si>
  <si>
    <t>https://www.unimus.no/felles/bilder/web_hent_bilde.php?id=13474577&amp;type=jpeg</t>
  </si>
  <si>
    <t>POINT (264425 6653177)</t>
  </si>
  <si>
    <t>urn:catalog:O:V:26899</t>
  </si>
  <si>
    <t>8_26899</t>
  </si>
  <si>
    <t>O_26899</t>
  </si>
  <si>
    <t>26896</t>
  </si>
  <si>
    <t>V. Aker: Storo</t>
  </si>
  <si>
    <t>https://www.unimus.no/felles/bilder/web_hent_bilde.php?id=13474574&amp;type=jpeg</t>
  </si>
  <si>
    <t>urn:catalog:O:V:26896</t>
  </si>
  <si>
    <t>8_26896</t>
  </si>
  <si>
    <t>O_26896</t>
  </si>
  <si>
    <t>26892</t>
  </si>
  <si>
    <t>Grefsen. Ugras i Storo gartneri</t>
  </si>
  <si>
    <t>Anton Røstad</t>
  </si>
  <si>
    <t>https://www.unimus.no/felles/bilder/web_hent_bilde.php?id=13474568&amp;type=jpeg</t>
  </si>
  <si>
    <t>POINT (264382 6652677)</t>
  </si>
  <si>
    <t>urn:catalog:O:V:26892</t>
  </si>
  <si>
    <t>8_26892</t>
  </si>
  <si>
    <t>O_26892</t>
  </si>
  <si>
    <t>26893</t>
  </si>
  <si>
    <t>https://www.unimus.no/felles/bilder/web_hent_bilde.php?id=13474569&amp;type=jpeg</t>
  </si>
  <si>
    <t>urn:catalog:O:V:26893</t>
  </si>
  <si>
    <t>8_26893</t>
  </si>
  <si>
    <t>O_26893</t>
  </si>
  <si>
    <t>26894</t>
  </si>
  <si>
    <t>https://www.unimus.no/felles/bilder/web_hent_bilde.php?id=13474570&amp;type=jpeg</t>
  </si>
  <si>
    <t>urn:catalog:O:V:26894</t>
  </si>
  <si>
    <t>8_26894</t>
  </si>
  <si>
    <t>O_26894</t>
  </si>
  <si>
    <t>26895</t>
  </si>
  <si>
    <t>Grefsen. Storo gartneri</t>
  </si>
  <si>
    <t>https://www.unimus.no/felles/bilder/web_hent_bilde.php?id=13474572&amp;type=jpeg</t>
  </si>
  <si>
    <t>urn:catalog:O:V:26895</t>
  </si>
  <si>
    <t>8_26895</t>
  </si>
  <si>
    <t>O_26895</t>
  </si>
  <si>
    <t>168494</t>
  </si>
  <si>
    <t>267_6651</t>
  </si>
  <si>
    <t>Ø. Aker \I aker</t>
  </si>
  <si>
    <t>J.H. Meinich</t>
  </si>
  <si>
    <t>https://www.unimus.no/felles/bilder/web_hent_bilde.php?id=14821983&amp;type=jpeg</t>
  </si>
  <si>
    <t>POINT (266193 6650496)</t>
  </si>
  <si>
    <t>urn:catalog:TRH:V:168494</t>
  </si>
  <si>
    <t>37_168494</t>
  </si>
  <si>
    <t>TRH_168494</t>
  </si>
  <si>
    <t>Smedstad</t>
  </si>
  <si>
    <t>Eugen Jørgensen</t>
  </si>
  <si>
    <t>BG_130679</t>
  </si>
  <si>
    <t>Innlandet</t>
  </si>
  <si>
    <t>Kongsvinger</t>
  </si>
  <si>
    <t>He</t>
  </si>
  <si>
    <t>Martinius Alm</t>
  </si>
  <si>
    <t>https://www.unimus.no/felles/bilder/web_hent_bilde.php?id=13474604&amp;type=jpeg</t>
  </si>
  <si>
    <t>4AD65C38-E74A-11E4-84F2-00155D012A60</t>
  </si>
  <si>
    <t>O_26923</t>
  </si>
  <si>
    <t>26924</t>
  </si>
  <si>
    <t>291_6763</t>
  </si>
  <si>
    <t>Hamar</t>
  </si>
  <si>
    <t>Jon Rud</t>
  </si>
  <si>
    <t>Mangler koordinat - satt til kommunesenter basert på navn:Hamar</t>
  </si>
  <si>
    <t>https://www.unimus.no/felles/bilder/web_hent_bilde.php?id=13474603&amp;type=jpeg</t>
  </si>
  <si>
    <t>POINT (291152 6763416)</t>
  </si>
  <si>
    <t>urn:catalog:O:V:26924</t>
  </si>
  <si>
    <t>8_26924</t>
  </si>
  <si>
    <t>O_26924</t>
  </si>
  <si>
    <t>130689</t>
  </si>
  <si>
    <t>Sagatun</t>
  </si>
  <si>
    <t>G. Jynge</t>
  </si>
  <si>
    <t>urn:catalog:BG:S:130689</t>
  </si>
  <si>
    <t>105_130689</t>
  </si>
  <si>
    <t>BG_130689</t>
  </si>
  <si>
    <t>661006</t>
  </si>
  <si>
    <t>Furnes ved Hamar \åkrer, avfallsplasser</t>
  </si>
  <si>
    <t>Viggo Kismul</t>
  </si>
  <si>
    <t>https://www.unimus.no/felles/bilder/web_hent_bilde.php?id=13958327&amp;type=jpeg</t>
  </si>
  <si>
    <t>urn:catalog:O:V:661006</t>
  </si>
  <si>
    <t>8_661006</t>
  </si>
  <si>
    <t>O_661006</t>
  </si>
  <si>
    <t>130691</t>
  </si>
  <si>
    <t>275_6769</t>
  </si>
  <si>
    <t>Ringsaker</t>
  </si>
  <si>
    <t>Veldre</t>
  </si>
  <si>
    <t>Rolf Nordhagen</t>
  </si>
  <si>
    <t>Mangler koordinat - satt til kommunesenter basert på navn:Ringsaker</t>
  </si>
  <si>
    <t>POINT (275655 6769410)</t>
  </si>
  <si>
    <t>urn:catalog:BG:S:130691</t>
  </si>
  <si>
    <t>105_130691</t>
  </si>
  <si>
    <t>BG_130691</t>
  </si>
  <si>
    <t>334751</t>
  </si>
  <si>
    <t>289_6745</t>
  </si>
  <si>
    <t>Stange</t>
  </si>
  <si>
    <t>Stange: Ottestad idrettsplass V.</t>
  </si>
  <si>
    <t>Johan Kielland-Lund</t>
  </si>
  <si>
    <t>https://www.unimus.no/felles/bilder/web_hent_bilde.php?id=13966743&amp;type=jpeg</t>
  </si>
  <si>
    <t>POINT (288781 6744428)</t>
  </si>
  <si>
    <t>urn:catalog:O:V:334751</t>
  </si>
  <si>
    <t>8_334751</t>
  </si>
  <si>
    <t>O_334751</t>
  </si>
  <si>
    <t>11667019</t>
  </si>
  <si>
    <t>Bekkelaget kryss mellom Bivegen og Løkkevegen, Stange, In \Ruderat skråning i veikant /[Kvant.:] 20 Plants</t>
  </si>
  <si>
    <t>Alf-Marius Dahl Bysveen</t>
  </si>
  <si>
    <t>Er nå slått ned . Quantity: 20 Plants</t>
  </si>
  <si>
    <t>https://www.artsobservasjoner.no/Sighting/11667019</t>
  </si>
  <si>
    <t>POINT (288790 6744317)</t>
  </si>
  <si>
    <t>urn:uuid:bd12e8d6-8a3e-4d81-a6c7-b90064dfd3a7</t>
  </si>
  <si>
    <t>1010_11667019</t>
  </si>
  <si>
    <t>297_6741</t>
  </si>
  <si>
    <t>Romedal</t>
  </si>
  <si>
    <t>Anon.</t>
  </si>
  <si>
    <t>https://www.unimus.no/felles/bilder/web_hent_bilde.php?id=14859039&amp;type=jpeg</t>
  </si>
  <si>
    <t>TRH_205600</t>
  </si>
  <si>
    <t>32V PN 23-25,35-37</t>
  </si>
  <si>
    <t>https://www.unimus.no/felles/bilder/web_hent_bilde.php?id=14859040&amp;type=jpeg</t>
  </si>
  <si>
    <t>TRH_205601</t>
  </si>
  <si>
    <t>https://www.unimus.no/felles/bilder/web_hent_bilde.php?id=14859042&amp;type=jpeg</t>
  </si>
  <si>
    <t>TRH_205602</t>
  </si>
  <si>
    <t>https://www.unimus.no/felles/bilder/web_hent_bilde.php?id=14859045&amp;type=jpeg</t>
  </si>
  <si>
    <t>TRH_205603</t>
  </si>
  <si>
    <t>https://www.unimus.no/felles/bilder/web_hent_bilde.php?id=14859047&amp;type=jpeg</t>
  </si>
  <si>
    <t>TRH_205604</t>
  </si>
  <si>
    <t>https://www.unimus.no/felles/bilder/web_hent_bilde.php?id=14859049&amp;type=jpeg</t>
  </si>
  <si>
    <t>TRH_205605</t>
  </si>
  <si>
    <t>Tommy Prestø</t>
  </si>
  <si>
    <t>https://www.unimus.no/felles/bilder/web_hent_bilde.php?id=14859051&amp;type=jpeg</t>
  </si>
  <si>
    <t>TRH_205606</t>
  </si>
  <si>
    <t>TRH_205607</t>
  </si>
  <si>
    <t>130688</t>
  </si>
  <si>
    <t>299_6729</t>
  </si>
  <si>
    <t>Nils Bryhn</t>
  </si>
  <si>
    <t>Mangler koordinat - satt til kommunesenter basert på navn:Stange</t>
  </si>
  <si>
    <t>POINT (299540 6728723)</t>
  </si>
  <si>
    <t>urn:catalog:BG:S:130688</t>
  </si>
  <si>
    <t>105_130688</t>
  </si>
  <si>
    <t>BG_130688</t>
  </si>
  <si>
    <t>26994</t>
  </si>
  <si>
    <t>317_6747</t>
  </si>
  <si>
    <t>Elverum</t>
  </si>
  <si>
    <t>Heradsbygda</t>
  </si>
  <si>
    <t>Olav Furuset</t>
  </si>
  <si>
    <t>https://www.unimus.no/felles/bilder/web_hent_bilde.php?id=13474600&amp;type=jpeg</t>
  </si>
  <si>
    <t>POINT (316665 6747639)</t>
  </si>
  <si>
    <t>urn:catalog:O:V:26994</t>
  </si>
  <si>
    <t>8_26994</t>
  </si>
  <si>
    <t>O_26994</t>
  </si>
  <si>
    <t>26925</t>
  </si>
  <si>
    <t>323_6763</t>
  </si>
  <si>
    <t>Kristine Sand</t>
  </si>
  <si>
    <t>Mangler koordinat - satt til kommunesenter basert på navn:Elverum</t>
  </si>
  <si>
    <t>https://www.unimus.no/felles/bilder/web_hent_bilde.php?id=13474602&amp;type=jpeg</t>
  </si>
  <si>
    <t>POINT (323294 6762626)</t>
  </si>
  <si>
    <t>urn:catalog:O:V:26925</t>
  </si>
  <si>
    <t>8_26925</t>
  </si>
  <si>
    <t>O_26925</t>
  </si>
  <si>
    <t>130690</t>
  </si>
  <si>
    <t>Nils Bakketun</t>
  </si>
  <si>
    <t>urn:catalog:BG:S:130690</t>
  </si>
  <si>
    <t>105_130690</t>
  </si>
  <si>
    <t>BG_130690</t>
  </si>
  <si>
    <t>26926</t>
  </si>
  <si>
    <t>327_6759</t>
  </si>
  <si>
    <t>Gaarden Fjeldet, Sørskogbygden</t>
  </si>
  <si>
    <t>Olinus Nyhuus</t>
  </si>
  <si>
    <t>https://www.unimus.no/felles/bilder/web_hent_bilde.php?id=13474601&amp;type=jpeg</t>
  </si>
  <si>
    <t>POINT (326182 6758319)</t>
  </si>
  <si>
    <t>urn:catalog:O:V:26926</t>
  </si>
  <si>
    <t>8_26926</t>
  </si>
  <si>
    <t>O_26926</t>
  </si>
  <si>
    <t>26922</t>
  </si>
  <si>
    <t>311_6801</t>
  </si>
  <si>
    <t>Åmot</t>
  </si>
  <si>
    <t>Deset</t>
  </si>
  <si>
    <t>Trond Kvale</t>
  </si>
  <si>
    <t>R. E. Fridtz</t>
  </si>
  <si>
    <t>https://www.unimus.no/felles/bilder/web_hent_bilde.php?id=13474605&amp;type=jpeg</t>
  </si>
  <si>
    <t>POINT (310107 6801975)</t>
  </si>
  <si>
    <t>urn:catalog:O:V:26922</t>
  </si>
  <si>
    <t>8_26922</t>
  </si>
  <si>
    <t>O_26922</t>
  </si>
  <si>
    <t>26934</t>
  </si>
  <si>
    <t>251_6789</t>
  </si>
  <si>
    <t>Lillehammer</t>
  </si>
  <si>
    <t>Op</t>
  </si>
  <si>
    <t>Nordre Jørstad</t>
  </si>
  <si>
    <t>Olav S. Jørstad</t>
  </si>
  <si>
    <t>https://www.unimus.no/felles/bilder/web_hent_bilde.php?id=13474614&amp;type=jpeg</t>
  </si>
  <si>
    <t>POINT (251422 6789455)</t>
  </si>
  <si>
    <t>urn:catalog:O:V:26934</t>
  </si>
  <si>
    <t>8_26934</t>
  </si>
  <si>
    <t>O_26934</t>
  </si>
  <si>
    <t>26927</t>
  </si>
  <si>
    <t>https://www.unimus.no/felles/bilder/web_hent_bilde.php?id=13474607&amp;type=jpeg</t>
  </si>
  <si>
    <t>urn:catalog:O:V:26927</t>
  </si>
  <si>
    <t>8_26927</t>
  </si>
  <si>
    <t>O_26927</t>
  </si>
  <si>
    <t>26928</t>
  </si>
  <si>
    <t>Nordre Jørstad, tilfeldig</t>
  </si>
  <si>
    <t>https://www.unimus.no/felles/bilder/web_hent_bilde.php?id=13474608&amp;type=jpeg</t>
  </si>
  <si>
    <t>urn:catalog:O:V:26928</t>
  </si>
  <si>
    <t>8_26928</t>
  </si>
  <si>
    <t>O_26928</t>
  </si>
  <si>
    <t>52498/164</t>
  </si>
  <si>
    <t>153_6859</t>
  </si>
  <si>
    <t>Lom</t>
  </si>
  <si>
    <t>Bøverdalen</t>
  </si>
  <si>
    <t>Fridtz, R. E.</t>
  </si>
  <si>
    <t>POINT (153400 6858850)</t>
  </si>
  <si>
    <t>urn:catalog:O:VXL:52498/164</t>
  </si>
  <si>
    <t>23_52498/164</t>
  </si>
  <si>
    <t>52496/174</t>
  </si>
  <si>
    <t>Garmo</t>
  </si>
  <si>
    <t>urn:catalog:O:VXL:52496/174</t>
  </si>
  <si>
    <t>23_52496/174</t>
  </si>
  <si>
    <t>130692</t>
  </si>
  <si>
    <t>155_6859</t>
  </si>
  <si>
    <t>Synsnes (Syn..) i åker av grøntfro og sikke.</t>
  </si>
  <si>
    <t>Knut Fægri, Rolf Nordhagen</t>
  </si>
  <si>
    <t>Mangler koordinat - satt til kommunesenter basert på navn:Lom</t>
  </si>
  <si>
    <t>POINT (155675 6859608)</t>
  </si>
  <si>
    <t>urn:catalog:BG:S:130692</t>
  </si>
  <si>
    <t>105_130692</t>
  </si>
  <si>
    <t>BG_130692</t>
  </si>
  <si>
    <t>2975940692</t>
  </si>
  <si>
    <t>227_6835</t>
  </si>
  <si>
    <t>Sør-Fron</t>
  </si>
  <si>
    <t>http://www.gbif.org/occurrence/2975940692</t>
  </si>
  <si>
    <t>POINT (227348 6835819)</t>
  </si>
  <si>
    <t>q-10233630668</t>
  </si>
  <si>
    <t>40_2975940692</t>
  </si>
  <si>
    <t>2978042078</t>
  </si>
  <si>
    <t>259_6799</t>
  </si>
  <si>
    <t>Øyer</t>
  </si>
  <si>
    <t>http://www.gbif.org/occurrence/2978042078</t>
  </si>
  <si>
    <t>POINT (258882 6799630)</t>
  </si>
  <si>
    <t>q-10231335747</t>
  </si>
  <si>
    <t>40_2978042078</t>
  </si>
  <si>
    <t>26932</t>
  </si>
  <si>
    <t>251_6705</t>
  </si>
  <si>
    <t>Gran</t>
  </si>
  <si>
    <t>Elken skydsel (?)</t>
  </si>
  <si>
    <t>https://www.unimus.no/felles/bilder/web_hent_bilde.php?id=13474612&amp;type=jpeg</t>
  </si>
  <si>
    <t>POINT (250219 6705110)</t>
  </si>
  <si>
    <t>urn:catalog:O:V:26932</t>
  </si>
  <si>
    <t>8_26932</t>
  </si>
  <si>
    <t>O_26932</t>
  </si>
  <si>
    <t>26933</t>
  </si>
  <si>
    <t>253_6707</t>
  </si>
  <si>
    <t>Ugras ved Brænderiet, Røikenvik</t>
  </si>
  <si>
    <t>Mangler koordinat - satt til kommunesenter basert på navn:Gran</t>
  </si>
  <si>
    <t>https://www.unimus.no/felles/bilder/web_hent_bilde.php?id=13474613&amp;type=jpeg</t>
  </si>
  <si>
    <t>POINT (253201 6707658)</t>
  </si>
  <si>
    <t>urn:catalog:O:V:26933</t>
  </si>
  <si>
    <t>8_26933</t>
  </si>
  <si>
    <t>O_26933</t>
  </si>
  <si>
    <t>2977827379</t>
  </si>
  <si>
    <t>245_6729</t>
  </si>
  <si>
    <t>Søndre Land</t>
  </si>
  <si>
    <t>http://www.gbif.org/occurrence/2977827379</t>
  </si>
  <si>
    <t>POINT (244637 6728976)</t>
  </si>
  <si>
    <t>q-10218772632</t>
  </si>
  <si>
    <t>40_2977827379</t>
  </si>
  <si>
    <t>2977989466</t>
  </si>
  <si>
    <t>http://www.gbif.org/occurrence/2977989466</t>
  </si>
  <si>
    <t>POINT (244652 6728903)</t>
  </si>
  <si>
    <t>q-10218770322</t>
  </si>
  <si>
    <t>40_2977989466</t>
  </si>
  <si>
    <t>Krist. Stift, Land, Hornslien.</t>
  </si>
  <si>
    <t>H. Th. Meinich</t>
  </si>
  <si>
    <t>BG_130676</t>
  </si>
  <si>
    <t>Søndre Land (fra skoleherb.)</t>
  </si>
  <si>
    <t>Halfdan Rui</t>
  </si>
  <si>
    <t>https://www.unimus.no/felles/bilder/web_hent_bilde.php?id=13474609&amp;type=jpeg</t>
  </si>
  <si>
    <t>4AD80006-E74A-11E4-8848-00155D012A60</t>
  </si>
  <si>
    <t>O_26929</t>
  </si>
  <si>
    <t>26931</t>
  </si>
  <si>
    <t>207_6739</t>
  </si>
  <si>
    <t>Sør-Aurdal</t>
  </si>
  <si>
    <t>Olmhus</t>
  </si>
  <si>
    <t>Kr. Sommerfelt</t>
  </si>
  <si>
    <t>Mangler koordinat - satt til kommunesenter basert på navn:Sør-Aurdal</t>
  </si>
  <si>
    <t>https://www.unimus.no/felles/bilder/web_hent_bilde.php?id=13474611&amp;type=jpeg</t>
  </si>
  <si>
    <t>POINT (206969 6739041)</t>
  </si>
  <si>
    <t>urn:catalog:O:V:26931</t>
  </si>
  <si>
    <t>8_26931</t>
  </si>
  <si>
    <t>O_26931</t>
  </si>
  <si>
    <t>26930</t>
  </si>
  <si>
    <t>179_6781</t>
  </si>
  <si>
    <t>Vestre Slidre</t>
  </si>
  <si>
    <t>Fosseim</t>
  </si>
  <si>
    <t>H. C. Printz</t>
  </si>
  <si>
    <t>https://www.unimus.no/felles/bilder/web_hent_bilde.php?id=13474610&amp;type=jpeg</t>
  </si>
  <si>
    <t>POINT (178257 6780856)</t>
  </si>
  <si>
    <t>urn:catalog:O:V:26930</t>
  </si>
  <si>
    <t>8_26930</t>
  </si>
  <si>
    <t>O_26930</t>
  </si>
  <si>
    <t>Forseim i Slidre</t>
  </si>
  <si>
    <t>https://www.unimus.no/felles/bilder/web_hent_bilde.php?id=13474606&amp;type=jpeg</t>
  </si>
  <si>
    <t>4AD70700-E74A-11E4-B4B8-00155D012A60</t>
  </si>
  <si>
    <t>O_26996</t>
  </si>
  <si>
    <t>32V NN 016-026,657-666</t>
  </si>
  <si>
    <t>26935</t>
  </si>
  <si>
    <t>183_6805</t>
  </si>
  <si>
    <t>Øystre Slidre</t>
  </si>
  <si>
    <t>Østre Slidre</t>
  </si>
  <si>
    <t>Hagbart Strøm</t>
  </si>
  <si>
    <t>Mangler koordinat - satt til kommunesenter basert på navn:Øystre Slidre</t>
  </si>
  <si>
    <t>https://www.unimus.no/felles/bilder/web_hent_bilde.php?id=13474615&amp;type=jpeg</t>
  </si>
  <si>
    <t>POINT (183490 6804309)</t>
  </si>
  <si>
    <t>urn:catalog:O:V:26935</t>
  </si>
  <si>
    <t>8_26935</t>
  </si>
  <si>
    <t>O_26935</t>
  </si>
  <si>
    <t>52478/121</t>
  </si>
  <si>
    <t>149_6801</t>
  </si>
  <si>
    <t>Vang</t>
  </si>
  <si>
    <t>POINT (148548 6801672)</t>
  </si>
  <si>
    <t>urn:catalog:O:VXL:52478/121</t>
  </si>
  <si>
    <t>23_52478/121</t>
  </si>
  <si>
    <t>26936</t>
  </si>
  <si>
    <t>155_6793</t>
  </si>
  <si>
    <t>Ellingsbø</t>
  </si>
  <si>
    <t>https://www.unimus.no/felles/bilder/web_hent_bilde.php?id=13474616&amp;type=jpeg</t>
  </si>
  <si>
    <t>POINT (154351 6793165)</t>
  </si>
  <si>
    <t>urn:catalog:O:V:26936</t>
  </si>
  <si>
    <t>8_26936</t>
  </si>
  <si>
    <t>O_26936</t>
  </si>
  <si>
    <t>11667613</t>
  </si>
  <si>
    <t>231_6629</t>
  </si>
  <si>
    <t>Drammen</t>
  </si>
  <si>
    <t>Bu</t>
  </si>
  <si>
    <t>Fjell, Nærmiljøparken, Drammen, Vi \Eng /[Kvant.:] 1 Plants</t>
  </si>
  <si>
    <t>Jan Sørensen</t>
  </si>
  <si>
    <t>Kommet inn med plenfrø ? . Quantity: 1 Plants</t>
  </si>
  <si>
    <t>https://www.artsobservasjoner.no/Sighting/11667613</t>
  </si>
  <si>
    <t>POINT (231426 6629600)</t>
  </si>
  <si>
    <t>urn:uuid:8b7cd40d-6171-4cc5-9226-a36e8e45a334</t>
  </si>
  <si>
    <t>1010_11667613</t>
  </si>
  <si>
    <t>187246</t>
  </si>
  <si>
    <t>Drammen: SV for Fjell senter, i kanten av lekeplass. \Et par planter i område for innsådd Lolium m.m.</t>
  </si>
  <si>
    <t>Tore Berg</t>
  </si>
  <si>
    <t>POINT (231422 6629606)</t>
  </si>
  <si>
    <t>urn:catalog:O:V:187246</t>
  </si>
  <si>
    <t>8_187246</t>
  </si>
  <si>
    <t>O_187246</t>
  </si>
  <si>
    <t>188069</t>
  </si>
  <si>
    <t>Drammen: Fjell, S for barnehave, mellom bekk og gangvei. \På felt tilsådd i fjor. Et par planter.</t>
  </si>
  <si>
    <t>urn:catalog:O:V:188069</t>
  </si>
  <si>
    <t>8_188069</t>
  </si>
  <si>
    <t>O_188069</t>
  </si>
  <si>
    <t>25682032</t>
  </si>
  <si>
    <t>231_6631</t>
  </si>
  <si>
    <t>Austadveien, Drammen, Vi \ /[Kvant.:] 1</t>
  </si>
  <si>
    <t>Ole Bjørn Braathen</t>
  </si>
  <si>
    <t>Vegkant.</t>
  </si>
  <si>
    <t>https://www.artsobservasjoner.no/Sighting/25682032</t>
  </si>
  <si>
    <t>POINT (230502 6630702)</t>
  </si>
  <si>
    <t>urn:uuid:518f50ae-d554-4a87-8f24-95ad85c89530</t>
  </si>
  <si>
    <t>1010_25682032</t>
  </si>
  <si>
    <t>26938</t>
  </si>
  <si>
    <t>231_6635</t>
  </si>
  <si>
    <t>Bragernæsaasen</t>
  </si>
  <si>
    <t>F. Jebe</t>
  </si>
  <si>
    <t>https://www.unimus.no/felles/bilder/web_hent_bilde.php?id=13474618&amp;type=jpeg</t>
  </si>
  <si>
    <t>POINT (230543 6634150)</t>
  </si>
  <si>
    <t>urn:catalog:O:V:26938</t>
  </si>
  <si>
    <t>8_26938</t>
  </si>
  <si>
    <t>O_26938</t>
  </si>
  <si>
    <t>26941</t>
  </si>
  <si>
    <t>197_6623</t>
  </si>
  <si>
    <t>Kongsberg</t>
  </si>
  <si>
    <t>https://www.unimus.no/felles/bilder/web_hent_bilde.php?id=13474621&amp;type=jpeg</t>
  </si>
  <si>
    <t>POINT (197381 6623081)</t>
  </si>
  <si>
    <t>urn:catalog:O:V:26941</t>
  </si>
  <si>
    <t>8_26941</t>
  </si>
  <si>
    <t>O_26941</t>
  </si>
  <si>
    <t>26937</t>
  </si>
  <si>
    <t>239_6667</t>
  </si>
  <si>
    <t>Hole</t>
  </si>
  <si>
    <t>Sundvolden</t>
  </si>
  <si>
    <t>https://www.unimus.no/felles/bilder/web_hent_bilde.php?id=13474617&amp;type=jpeg</t>
  </si>
  <si>
    <t>POINT (238939 6667352)</t>
  </si>
  <si>
    <t>urn:catalog:O:V:26937</t>
  </si>
  <si>
    <t>8_26937</t>
  </si>
  <si>
    <t>O_26937</t>
  </si>
  <si>
    <t>26940</t>
  </si>
  <si>
    <t>187_6693</t>
  </si>
  <si>
    <t>Sigdal</t>
  </si>
  <si>
    <t>Eggedal, 60°15'</t>
  </si>
  <si>
    <t>Hartvig Nissen</t>
  </si>
  <si>
    <t>https://www.unimus.no/felles/bilder/web_hent_bilde.php?id=13474620&amp;type=jpeg</t>
  </si>
  <si>
    <t>POINT (186094 6692466)</t>
  </si>
  <si>
    <t>urn:catalog:O:V:26940</t>
  </si>
  <si>
    <t>8_26940</t>
  </si>
  <si>
    <t>O_26940</t>
  </si>
  <si>
    <t>6259</t>
  </si>
  <si>
    <t>215_6649</t>
  </si>
  <si>
    <t>Modum</t>
  </si>
  <si>
    <t>Aamodt</t>
  </si>
  <si>
    <t>Hans Warloe</t>
  </si>
  <si>
    <t>POINT (215807 6649843)</t>
  </si>
  <si>
    <t>urn:catalog:KMN:V:6259</t>
  </si>
  <si>
    <t>33_6259</t>
  </si>
  <si>
    <t>KMN_6259</t>
  </si>
  <si>
    <t>1547</t>
  </si>
  <si>
    <t>233_6643</t>
  </si>
  <si>
    <t>Lier</t>
  </si>
  <si>
    <t>Gullaug ved Drammen</t>
  </si>
  <si>
    <t>Anonymus</t>
  </si>
  <si>
    <t>POINT (232260 6643494)</t>
  </si>
  <si>
    <t>urn:catalog:NLH:V:1547</t>
  </si>
  <si>
    <t>68_1547</t>
  </si>
  <si>
    <t>NLH_1547</t>
  </si>
  <si>
    <t>26939</t>
  </si>
  <si>
    <t>241_6631</t>
  </si>
  <si>
    <t>Røyken</t>
  </si>
  <si>
    <t>Røken, Guttersrud</t>
  </si>
  <si>
    <t>https://www.unimus.no/felles/bilder/web_hent_bilde.php?id=13474619&amp;type=jpeg</t>
  </si>
  <si>
    <t>POINT (240137 6630053)</t>
  </si>
  <si>
    <t>urn:catalog:O:V:26939</t>
  </si>
  <si>
    <t>8_26939</t>
  </si>
  <si>
    <t>O_26939</t>
  </si>
  <si>
    <t>13684</t>
  </si>
  <si>
    <t>245_6625</t>
  </si>
  <si>
    <t>A.B. Wessel</t>
  </si>
  <si>
    <t>Mangler koordinat - satt til kommunesenter basert på navn:Asker</t>
  </si>
  <si>
    <t>POINT (245422 6624811)</t>
  </si>
  <si>
    <t>urn:catalog:TROM:V:13684</t>
  </si>
  <si>
    <t>117_13684</t>
  </si>
  <si>
    <t>TROM_13684</t>
  </si>
  <si>
    <t>130680</t>
  </si>
  <si>
    <t>Tømte i Asker.</t>
  </si>
  <si>
    <t>Joh. Dyring</t>
  </si>
  <si>
    <t>urn:catalog:BG:S:130680</t>
  </si>
  <si>
    <t>105_130680</t>
  </si>
  <si>
    <t>BG_130680</t>
  </si>
  <si>
    <t>205608</t>
  </si>
  <si>
    <t>247_6629</t>
  </si>
  <si>
    <t>Høvik i Røken</t>
  </si>
  <si>
    <t>N. Hvoslef</t>
  </si>
  <si>
    <t>https://www.unimus.no/felles/bilder/web_hent_bilde.php?id=14859053&amp;type=jpeg</t>
  </si>
  <si>
    <t>POINT (247694 6629417)</t>
  </si>
  <si>
    <t>urn:catalog:TRH:V:205608</t>
  </si>
  <si>
    <t>37_205608</t>
  </si>
  <si>
    <t>TRH_205608</t>
  </si>
  <si>
    <t>26951</t>
  </si>
  <si>
    <t>241_6595</t>
  </si>
  <si>
    <t>Vestfold og Telemark</t>
  </si>
  <si>
    <t>Horten</t>
  </si>
  <si>
    <t>Vf</t>
  </si>
  <si>
    <t>Borrevand</t>
  </si>
  <si>
    <t>Hanna Resvoll-Holmsen</t>
  </si>
  <si>
    <t>https://www.unimus.no/felles/bilder/web_hent_bilde.php?id=13474632&amp;type=jpeg</t>
  </si>
  <si>
    <t>POINT (240951 6594811)</t>
  </si>
  <si>
    <t>urn:catalog:O:V:26951</t>
  </si>
  <si>
    <t>8_26951</t>
  </si>
  <si>
    <t>O_26951</t>
  </si>
  <si>
    <t>191769</t>
  </si>
  <si>
    <t>245_6591</t>
  </si>
  <si>
    <t>Horten, Bastøya, ruderat</t>
  </si>
  <si>
    <t>https://www.unimus.no/felles/bilder/web_hent_bilde.php?id=13486626&amp;type=jpeg</t>
  </si>
  <si>
    <t>POINT (245607 6591333)</t>
  </si>
  <si>
    <t>urn:catalog:O:V:191769</t>
  </si>
  <si>
    <t>8_191769</t>
  </si>
  <si>
    <t>O_191769</t>
  </si>
  <si>
    <t>26946</t>
  </si>
  <si>
    <t>227_6613</t>
  </si>
  <si>
    <t>Holmestrand</t>
  </si>
  <si>
    <t>Sande herred</t>
  </si>
  <si>
    <t>Kjeld Stub</t>
  </si>
  <si>
    <t>Mangler koordinat - satt til kommunesenter basert på navn:Holmestrand</t>
  </si>
  <si>
    <t>https://www.unimus.no/felles/bilder/web_hent_bilde.php?id=13474627&amp;type=jpeg</t>
  </si>
  <si>
    <t>POINT (227829 6612177)</t>
  </si>
  <si>
    <t>urn:catalog:O:V:26946</t>
  </si>
  <si>
    <t>8_26946</t>
  </si>
  <si>
    <t>O_26946</t>
  </si>
  <si>
    <t>130696</t>
  </si>
  <si>
    <t>Insula Bjørkø prope Holmestrand.</t>
  </si>
  <si>
    <t>urn:catalog:BG:S:130696</t>
  </si>
  <si>
    <t>105_130696</t>
  </si>
  <si>
    <t>BG_130696</t>
  </si>
  <si>
    <t>26949</t>
  </si>
  <si>
    <t>241_6575</t>
  </si>
  <si>
    <t>Tønsberg</t>
  </si>
  <si>
    <t>Husø ved Tønsberg</t>
  </si>
  <si>
    <t>https://www.unimus.no/felles/bilder/web_hent_bilde.php?id=13474630&amp;type=jpeg</t>
  </si>
  <si>
    <t>POINT (241302 6575339)</t>
  </si>
  <si>
    <t>urn:catalog:O:V:26949</t>
  </si>
  <si>
    <t>8_26949</t>
  </si>
  <si>
    <t>O_26949</t>
  </si>
  <si>
    <t>142818</t>
  </si>
  <si>
    <t>Husø</t>
  </si>
  <si>
    <t>Karen Hygen</t>
  </si>
  <si>
    <t>https://www.unimus.no/felles/bilder/web_hent_bilde.php?id=13483309&amp;type=jpeg</t>
  </si>
  <si>
    <t>urn:catalog:O:V:142818</t>
  </si>
  <si>
    <t>8_142818</t>
  </si>
  <si>
    <t>O_142818</t>
  </si>
  <si>
    <t>292601</t>
  </si>
  <si>
    <t>241_6581</t>
  </si>
  <si>
    <t>Gauterød, veikant, 3 ind.</t>
  </si>
  <si>
    <t>https://www.unimus.no/felles/bilder/web_hent_bilde.php?id=13493098&amp;type=jpeg</t>
  </si>
  <si>
    <t>POINT (241570 6580035)</t>
  </si>
  <si>
    <t>urn:catalog:O:V:292601</t>
  </si>
  <si>
    <t>8_292601</t>
  </si>
  <si>
    <t>O_292601</t>
  </si>
  <si>
    <t>286433</t>
  </si>
  <si>
    <t>225_6567</t>
  </si>
  <si>
    <t>Sandefjord</t>
  </si>
  <si>
    <t>Lasken, tilsådd veiskråning.</t>
  </si>
  <si>
    <t>https://www.unimus.no/felles/bilder/web_hent_bilde.php?id=13492587&amp;type=jpeg</t>
  </si>
  <si>
    <t>POINT (224745 6566178)</t>
  </si>
  <si>
    <t>urn:catalog:O:V:286433</t>
  </si>
  <si>
    <t>8_286433</t>
  </si>
  <si>
    <t>O_286433</t>
  </si>
  <si>
    <t>26945</t>
  </si>
  <si>
    <t>227_6565</t>
  </si>
  <si>
    <t>Carl Størmer</t>
  </si>
  <si>
    <t>https://www.unimus.no/felles/bilder/web_hent_bilde.php?id=13474626&amp;type=jpeg</t>
  </si>
  <si>
    <t>POINT (226675 6564196)</t>
  </si>
  <si>
    <t>urn:catalog:O:V:26945</t>
  </si>
  <si>
    <t>8_26945</t>
  </si>
  <si>
    <t>O_26945</t>
  </si>
  <si>
    <t>26944</t>
  </si>
  <si>
    <t>227_6567</t>
  </si>
  <si>
    <t>Fjeldvik pr Sandefjord</t>
  </si>
  <si>
    <t>O. A. Hoffstad</t>
  </si>
  <si>
    <t>Mangler koordinat - satt til kommunesenter basert på navn:Sandefjord</t>
  </si>
  <si>
    <t>https://www.unimus.no/felles/bilder/web_hent_bilde.php?id=13474625&amp;type=jpeg</t>
  </si>
  <si>
    <t>POINT (226936 6566945)</t>
  </si>
  <si>
    <t>urn:catalog:O:V:26944</t>
  </si>
  <si>
    <t>8_26944</t>
  </si>
  <si>
    <t>O_26944</t>
  </si>
  <si>
    <t>373242</t>
  </si>
  <si>
    <t>227_6571</t>
  </si>
  <si>
    <t>Foksrød, E18. \Tilsådd skråning.</t>
  </si>
  <si>
    <t>https://www.unimus.no/felles/bilder/web_hent_bilde.php?id=13497455&amp;type=jpeg</t>
  </si>
  <si>
    <t>POINT (226313 6570166)</t>
  </si>
  <si>
    <t>urn:catalog:O:V:373242</t>
  </si>
  <si>
    <t>8_373242</t>
  </si>
  <si>
    <t>O_373242</t>
  </si>
  <si>
    <t>373239</t>
  </si>
  <si>
    <t>229_6559</t>
  </si>
  <si>
    <t>Vesterøya, Håvika, ved liten P.plass ved stranda. \Tilsådd areal.</t>
  </si>
  <si>
    <t>https://www.unimus.no/felles/bilder/web_hent_bilde.php?id=13497453&amp;type=jpeg</t>
  </si>
  <si>
    <t>POINT (228620 6558995)</t>
  </si>
  <si>
    <t>urn:catalog:O:V:373239</t>
  </si>
  <si>
    <t>8_373239</t>
  </si>
  <si>
    <t>O_373239</t>
  </si>
  <si>
    <t>26950</t>
  </si>
  <si>
    <t>231_6561</t>
  </si>
  <si>
    <t>Hjelmby, Østerøen pr. Sandefjord</t>
  </si>
  <si>
    <t>https://www.unimus.no/felles/bilder/web_hent_bilde.php?id=13474631&amp;type=jpeg</t>
  </si>
  <si>
    <t>POINT (230881 6561049)</t>
  </si>
  <si>
    <t>urn:catalog:O:V:26950</t>
  </si>
  <si>
    <t>8_26950</t>
  </si>
  <si>
    <t>O_26950</t>
  </si>
  <si>
    <t>Fjeldvik pr. Sandefjord.</t>
  </si>
  <si>
    <t>O.A. Hoffstad</t>
  </si>
  <si>
    <t>TROM_13682</t>
  </si>
  <si>
    <t>205597</t>
  </si>
  <si>
    <t>205_6549</t>
  </si>
  <si>
    <t>Larvik</t>
  </si>
  <si>
    <t>Nevlunghavn</t>
  </si>
  <si>
    <t>Ove Arbo Høeg</t>
  </si>
  <si>
    <t>https://www.unimus.no/felles/bilder/web_hent_bilde.php?id=14859033&amp;type=jpeg</t>
  </si>
  <si>
    <t>POINT (204668 6548039)</t>
  </si>
  <si>
    <t>urn:catalog:TRH:V:205597</t>
  </si>
  <si>
    <t>37_205597</t>
  </si>
  <si>
    <t>TRH_205597</t>
  </si>
  <si>
    <t>289857</t>
  </si>
  <si>
    <t>207_6561</t>
  </si>
  <si>
    <t>Tvedalen, skråning, tilsådd.</t>
  </si>
  <si>
    <t>https://www.unimus.no/felles/bilder/web_hent_bilde.php?id=13492884&amp;type=jpeg</t>
  </si>
  <si>
    <t>POINT (206481 6560891)</t>
  </si>
  <si>
    <t>urn:catalog:O:V:289857</t>
  </si>
  <si>
    <t>8_289857</t>
  </si>
  <si>
    <t>O_289857</t>
  </si>
  <si>
    <t>287832</t>
  </si>
  <si>
    <t>213_6551</t>
  </si>
  <si>
    <t>Eikelundveien 52 (Stavern by), fjorårssådd plen, 1 ind.</t>
  </si>
  <si>
    <t>https://www.unimus.no/felles/bilder/web_hent_bilde.php?id=13492721&amp;type=jpeg</t>
  </si>
  <si>
    <t>POINT (213959 6550721)</t>
  </si>
  <si>
    <t>urn:catalog:O:V:287832</t>
  </si>
  <si>
    <t>8_287832</t>
  </si>
  <si>
    <t>O_287832</t>
  </si>
  <si>
    <t>130695</t>
  </si>
  <si>
    <t>213_6557</t>
  </si>
  <si>
    <t>Mangler koordinat - satt til kommunesenter basert på navn:Larvik</t>
  </si>
  <si>
    <t>POINT (213932 6556974)</t>
  </si>
  <si>
    <t>urn:catalog:BG:S:130695</t>
  </si>
  <si>
    <t>105_130695</t>
  </si>
  <si>
    <t>BG_130695</t>
  </si>
  <si>
    <t>205595</t>
  </si>
  <si>
    <t>Jaren</t>
  </si>
  <si>
    <t>https://www.unimus.no/felles/bilder/web_hent_bilde.php?id=14859028&amp;type=jpeg</t>
  </si>
  <si>
    <t>urn:catalog:TRH:V:205595</t>
  </si>
  <si>
    <t>37_205595</t>
  </si>
  <si>
    <t>TRH_205595</t>
  </si>
  <si>
    <t>26942</t>
  </si>
  <si>
    <t>215_6551</t>
  </si>
  <si>
    <t>Fredriksværn, i aker</t>
  </si>
  <si>
    <t>Ingrid Sørensen</t>
  </si>
  <si>
    <t>https://www.unimus.no/felles/bilder/web_hent_bilde.php?id=13474635&amp;type=jpeg</t>
  </si>
  <si>
    <t>POINT (215455 6550588)</t>
  </si>
  <si>
    <t>urn:catalog:O:V:26942</t>
  </si>
  <si>
    <t>8_26942</t>
  </si>
  <si>
    <t>O_26942</t>
  </si>
  <si>
    <t>26948</t>
  </si>
  <si>
    <t>215_6557</t>
  </si>
  <si>
    <t>Laurvik</t>
  </si>
  <si>
    <t>Kr. Aug. Nøkleby</t>
  </si>
  <si>
    <t>https://www.unimus.no/felles/bilder/web_hent_bilde.php?id=13474629&amp;type=jpeg</t>
  </si>
  <si>
    <t>POINT (215418 6556369)</t>
  </si>
  <si>
    <t>urn:catalog:O:V:26948</t>
  </si>
  <si>
    <t>8_26948</t>
  </si>
  <si>
    <t>O_26948</t>
  </si>
  <si>
    <t>376633</t>
  </si>
  <si>
    <t>217_6553</t>
  </si>
  <si>
    <t>Tjølling, Rekkevik, ved nybygg, \ruderat, 1 stort, greinet individ.</t>
  </si>
  <si>
    <t>https://www.unimus.no/felles/bilder/web_hent_bilde.php?id=13497783&amp;type=jpeg</t>
  </si>
  <si>
    <t>POINT (217680 6553552)</t>
  </si>
  <si>
    <t>urn:catalog:O:V:376633</t>
  </si>
  <si>
    <t>8_376633</t>
  </si>
  <si>
    <t>O_376633</t>
  </si>
  <si>
    <t>205599</t>
  </si>
  <si>
    <t>219_6553</t>
  </si>
  <si>
    <t>Øgaarden</t>
  </si>
  <si>
    <t>https://www.unimus.no/felles/bilder/web_hent_bilde.php?id=14859037&amp;type=jpeg</t>
  </si>
  <si>
    <t>POINT (218244 6553701)</t>
  </si>
  <si>
    <t>urn:catalog:TRH:V:205599</t>
  </si>
  <si>
    <t>37_205599</t>
  </si>
  <si>
    <t>TRH_205599</t>
  </si>
  <si>
    <t>96783</t>
  </si>
  <si>
    <t>221_6555</t>
  </si>
  <si>
    <t>Vikerøy i Viksfjord pr Larvik</t>
  </si>
  <si>
    <t>Conrad Platou</t>
  </si>
  <si>
    <t>https://www.unimus.no/felles/bilder/web_hent_bilde.php?id=13487766&amp;type=jpeg</t>
  </si>
  <si>
    <t>POINT (221947 6554625)</t>
  </si>
  <si>
    <t>urn:catalog:O:V:96783</t>
  </si>
  <si>
    <t>8_96783</t>
  </si>
  <si>
    <t>O_96783</t>
  </si>
  <si>
    <t>26943</t>
  </si>
  <si>
    <t>221_6557</t>
  </si>
  <si>
    <t>Tjølling</t>
  </si>
  <si>
    <t>Frode Lieungh</t>
  </si>
  <si>
    <t>https://www.unimus.no/felles/bilder/web_hent_bilde.php?id=13474624&amp;type=jpeg</t>
  </si>
  <si>
    <t>POINT (221519 6556579)</t>
  </si>
  <si>
    <t>urn:catalog:O:V:26943</t>
  </si>
  <si>
    <t>8_26943</t>
  </si>
  <si>
    <t>O_26943</t>
  </si>
  <si>
    <t>26953</t>
  </si>
  <si>
    <t>223_6553</t>
  </si>
  <si>
    <t>Tjølling, Ula</t>
  </si>
  <si>
    <t>Klaus Nøkleby</t>
  </si>
  <si>
    <t>https://www.unimus.no/felles/bilder/web_hent_bilde.php?id=13474634&amp;type=jpeg</t>
  </si>
  <si>
    <t>POINT (223643 6553162)</t>
  </si>
  <si>
    <t>urn:catalog:O:V:26953</t>
  </si>
  <si>
    <t>8_26953</t>
  </si>
  <si>
    <t>O_26953</t>
  </si>
  <si>
    <t>205598</t>
  </si>
  <si>
    <t>229_6617</t>
  </si>
  <si>
    <t>Sande</t>
  </si>
  <si>
    <t>F.E. Conradi</t>
  </si>
  <si>
    <t>https://www.unimus.no/felles/bilder/web_hent_bilde.php?id=14859035&amp;type=jpeg</t>
  </si>
  <si>
    <t>POINT (229916 6616114)</t>
  </si>
  <si>
    <t>urn:catalog:TRH:V:205598</t>
  </si>
  <si>
    <t>37_205598</t>
  </si>
  <si>
    <t>TRH_205598</t>
  </si>
  <si>
    <t>3719/73</t>
  </si>
  <si>
    <t>219_6613</t>
  </si>
  <si>
    <t>Hof</t>
  </si>
  <si>
    <t>Eidfoss Flora</t>
  </si>
  <si>
    <t>POINT (219660 6612238)</t>
  </si>
  <si>
    <t>urn:catalog:O:VXL:3719/73</t>
  </si>
  <si>
    <t>23_3719/73</t>
  </si>
  <si>
    <t>26947</t>
  </si>
  <si>
    <t>231_6593</t>
  </si>
  <si>
    <t>Re</t>
  </si>
  <si>
    <t>Fossane</t>
  </si>
  <si>
    <t>Sophie Møller</t>
  </si>
  <si>
    <t>https://www.unimus.no/felles/bilder/web_hent_bilde.php?id=13474628&amp;type=jpeg</t>
  </si>
  <si>
    <t>POINT (230831 6592917)</t>
  </si>
  <si>
    <t>urn:catalog:O:V:26947</t>
  </si>
  <si>
    <t>8_26947</t>
  </si>
  <si>
    <t>O_26947</t>
  </si>
  <si>
    <t>130694</t>
  </si>
  <si>
    <t>235_6589</t>
  </si>
  <si>
    <t>Muleviken ved Holmestrand.</t>
  </si>
  <si>
    <t>Mangler koordinat - satt til kommunesenter basert på navn:Tønsberg</t>
  </si>
  <si>
    <t>POINT (234259 6588891)</t>
  </si>
  <si>
    <t>urn:catalog:BG:S:130694</t>
  </si>
  <si>
    <t>105_130694</t>
  </si>
  <si>
    <t>BG_130694</t>
  </si>
  <si>
    <t>130697</t>
  </si>
  <si>
    <t>Holmestrand: Aker s.f. Mulvika.</t>
  </si>
  <si>
    <t>urn:catalog:BG:S:130697</t>
  </si>
  <si>
    <t>105_130697</t>
  </si>
  <si>
    <t>BG_130697</t>
  </si>
  <si>
    <t>Langø v. Holmestrand.</t>
  </si>
  <si>
    <t>Ukjent</t>
  </si>
  <si>
    <t>BG_130693</t>
  </si>
  <si>
    <t>24584865</t>
  </si>
  <si>
    <t>235_6573</t>
  </si>
  <si>
    <t>Stokke</t>
  </si>
  <si>
    <t>Solnes, Sandefjord, Vt</t>
  </si>
  <si>
    <t>Frode Sandvin Folkedal</t>
  </si>
  <si>
    <t>Vokser i hagen min. Sådde i vår tørrblomstereng frø fra NIBIO. Skulle ikke være klinte i blandingen (har sjekket med NIBIO), men har kommet opp noen planter likevel..</t>
  </si>
  <si>
    <t>https://www.artsobservasjoner.no/Sighting/24584865</t>
  </si>
  <si>
    <t>POLYGON ((234137 6573231, 233980 6573350, 233942 6573131, 234098 6573091, 234137 6573231))</t>
  </si>
  <si>
    <t>urn:uuid:711a1f98-5a34-47f0-b06a-a62787456799</t>
  </si>
  <si>
    <t>1010_24584865</t>
  </si>
  <si>
    <t>205596</t>
  </si>
  <si>
    <t>239_6571</t>
  </si>
  <si>
    <t>Færder</t>
  </si>
  <si>
    <t>Nøtterøy</t>
  </si>
  <si>
    <t>Strengsdal</t>
  </si>
  <si>
    <t>https://www.unimus.no/felles/bilder/web_hent_bilde.php?id=14859030&amp;type=jpeg</t>
  </si>
  <si>
    <t>POINT (238316 6570137)</t>
  </si>
  <si>
    <t>urn:catalog:TRH:V:205596</t>
  </si>
  <si>
    <t>37_205596</t>
  </si>
  <si>
    <t>TRH_205596</t>
  </si>
  <si>
    <t>26952</t>
  </si>
  <si>
    <t>239_6573</t>
  </si>
  <si>
    <t>Nøtterø</t>
  </si>
  <si>
    <t>Arne Magnus</t>
  </si>
  <si>
    <t>https://www.unimus.no/felles/bilder/web_hent_bilde.php?id=13474633&amp;type=jpeg</t>
  </si>
  <si>
    <t>POINT (238090 6573169)</t>
  </si>
  <si>
    <t>urn:catalog:O:V:26952</t>
  </si>
  <si>
    <t>8_26952</t>
  </si>
  <si>
    <t>O_26952</t>
  </si>
  <si>
    <t>13683</t>
  </si>
  <si>
    <t>241_6551</t>
  </si>
  <si>
    <t>Tjøme</t>
  </si>
  <si>
    <t>Tjømø, Brøtsø.</t>
  </si>
  <si>
    <t>Boye Strøm</t>
  </si>
  <si>
    <t>Mangler koordinat - satt til kommunesenter basert på navn:Færder</t>
  </si>
  <si>
    <t>POINT (241497 6550876)</t>
  </si>
  <si>
    <t>urn:catalog:TROM:V:13683</t>
  </si>
  <si>
    <t>117_13683</t>
  </si>
  <si>
    <t>TROM_13683</t>
  </si>
  <si>
    <t>213_6595</t>
  </si>
  <si>
    <t>Lardal</t>
  </si>
  <si>
    <t>Svarstad</t>
  </si>
  <si>
    <t>Mauritz Hauge</t>
  </si>
  <si>
    <t>https://www.unimus.no/felles/bilder/web_hent_bilde.php?id=13487956&amp;type=jpeg</t>
  </si>
  <si>
    <t>O_99932</t>
  </si>
  <si>
    <t>32V NL 54,85</t>
  </si>
  <si>
    <t>ED50</t>
  </si>
  <si>
    <t>26957</t>
  </si>
  <si>
    <t>195_6565</t>
  </si>
  <si>
    <t>Porsgrunn</t>
  </si>
  <si>
    <t>Te</t>
  </si>
  <si>
    <t>Tveitan</t>
  </si>
  <si>
    <t>Johanne Dahl</t>
  </si>
  <si>
    <t>https://www.unimus.no/felles/bilder/web_hent_bilde.php?id=13210733&amp;type=jpeg</t>
  </si>
  <si>
    <t>POINT (195639 6564939)</t>
  </si>
  <si>
    <t>urn:catalog:O:V:26957</t>
  </si>
  <si>
    <t>8_26957</t>
  </si>
  <si>
    <t>O_26957</t>
  </si>
  <si>
    <t>130700</t>
  </si>
  <si>
    <t>199_6563</t>
  </si>
  <si>
    <t>Klep ved Porsgrund.</t>
  </si>
  <si>
    <t>Mangler koordinat - satt til kommunesenter basert på navn:Porsgrunn</t>
  </si>
  <si>
    <t>POINT (199756 6563917)</t>
  </si>
  <si>
    <t>urn:catalog:BG:S:130700</t>
  </si>
  <si>
    <t>105_130700</t>
  </si>
  <si>
    <t>BG_130700</t>
  </si>
  <si>
    <t>130699</t>
  </si>
  <si>
    <t>Herø</t>
  </si>
  <si>
    <t>urn:catalog:BG:S:130699</t>
  </si>
  <si>
    <t>105_130699</t>
  </si>
  <si>
    <t>BG_130699</t>
  </si>
  <si>
    <t>6261</t>
  </si>
  <si>
    <t>Eidanger pr. Porsgrunn // Mangler koordinat - satt til kommunesenter basert på navn:Porsgrunn</t>
  </si>
  <si>
    <t>Erling Schreiner</t>
  </si>
  <si>
    <t>urn:catalog:KMN:V:6261</t>
  </si>
  <si>
    <t>33_6261</t>
  </si>
  <si>
    <t>KMN_6261</t>
  </si>
  <si>
    <t>26959</t>
  </si>
  <si>
    <t>185_6581</t>
  </si>
  <si>
    <t>Skien</t>
  </si>
  <si>
    <t>Gjerpen</t>
  </si>
  <si>
    <t>Mangler koordinat - satt til kommunesenter basert på navn:Skien</t>
  </si>
  <si>
    <t>https://www.unimus.no/felles/bilder/web_hent_bilde.php?id=13210740&amp;type=jpeg</t>
  </si>
  <si>
    <t>POINT (185810 6581392)</t>
  </si>
  <si>
    <t>urn:catalog:O:V:26959</t>
  </si>
  <si>
    <t>8_26959</t>
  </si>
  <si>
    <t>O_26959</t>
  </si>
  <si>
    <t>984/7</t>
  </si>
  <si>
    <t>189_6587</t>
  </si>
  <si>
    <t>POINT (188546 6587484)</t>
  </si>
  <si>
    <t>urn:catalog:O:VXL:984/7</t>
  </si>
  <si>
    <t>23_984/7</t>
  </si>
  <si>
    <t>26955</t>
  </si>
  <si>
    <t>193_6573</t>
  </si>
  <si>
    <t>Skiens aktiemølles silo ved Bøle</t>
  </si>
  <si>
    <t>https://www.unimus.no/felles/bilder/web_hent_bilde.php?id=13210728&amp;type=jpeg</t>
  </si>
  <si>
    <t>POINT (192916 6573725)</t>
  </si>
  <si>
    <t>urn:catalog:O:V:26955</t>
  </si>
  <si>
    <t>8_26955</t>
  </si>
  <si>
    <t>O_26955</t>
  </si>
  <si>
    <t>215010</t>
  </si>
  <si>
    <t>ved Skien Aktiemølles siloanlegg på Bøleveien</t>
  </si>
  <si>
    <t>Roger Halvorsen</t>
  </si>
  <si>
    <t>https://www.unimus.no/felles/bilder/web_hent_bilde.php?id=13231280&amp;type=jpeg</t>
  </si>
  <si>
    <t>POINT (193133 6573361)</t>
  </si>
  <si>
    <t>urn:catalog:O:V:215010</t>
  </si>
  <si>
    <t>8_215010</t>
  </si>
  <si>
    <t>O_215010</t>
  </si>
  <si>
    <t>26956</t>
  </si>
  <si>
    <t>199_6555</t>
  </si>
  <si>
    <t>Bamble</t>
  </si>
  <si>
    <t>Bamle, Salen</t>
  </si>
  <si>
    <t>https://www.unimus.no/felles/bilder/web_hent_bilde.php?id=13210730&amp;type=jpeg</t>
  </si>
  <si>
    <t>POINT (198128 6554454)</t>
  </si>
  <si>
    <t>urn:catalog:O:V:26956</t>
  </si>
  <si>
    <t>8_26956</t>
  </si>
  <si>
    <t>O_26956</t>
  </si>
  <si>
    <t>26954</t>
  </si>
  <si>
    <t>175_6531</t>
  </si>
  <si>
    <t>Kragerø</t>
  </si>
  <si>
    <t>Levang</t>
  </si>
  <si>
    <t>Joh. Tidemand Ruud</t>
  </si>
  <si>
    <t>https://www.unimus.no/felles/bilder/web_hent_bilde.php?id=13210724&amp;type=jpeg</t>
  </si>
  <si>
    <t>POINT (174900 6530913)</t>
  </si>
  <si>
    <t>urn:catalog:O:V:26954</t>
  </si>
  <si>
    <t>8_26954</t>
  </si>
  <si>
    <t>O_26954</t>
  </si>
  <si>
    <t>183_6537</t>
  </si>
  <si>
    <t>Skaatø</t>
  </si>
  <si>
    <t>https://www.unimus.no/felles/bilder/web_hent_bilde.php?id=13210737&amp;type=jpeg</t>
  </si>
  <si>
    <t>4C9592C8-E74A-11E4-A97D-00155D012A60</t>
  </si>
  <si>
    <t>O_26958</t>
  </si>
  <si>
    <t>32V NL 251-313,227-259</t>
  </si>
  <si>
    <t>3808/54</t>
  </si>
  <si>
    <t>173_6579</t>
  </si>
  <si>
    <t>Nome</t>
  </si>
  <si>
    <t>Holla</t>
  </si>
  <si>
    <t>Barth Larsen;</t>
  </si>
  <si>
    <t>POINT (173231 6579317)</t>
  </si>
  <si>
    <t>urn:catalog:O:VXL:3808/54</t>
  </si>
  <si>
    <t>23_3808/54</t>
  </si>
  <si>
    <t>130698</t>
  </si>
  <si>
    <t>135_6621</t>
  </si>
  <si>
    <t>Seljord</t>
  </si>
  <si>
    <t>Thelemarki</t>
  </si>
  <si>
    <t>Sigurd Risting</t>
  </si>
  <si>
    <t>Mangler koordinat - satt til kommunesenter basert på navn:Seljord</t>
  </si>
  <si>
    <t>POINT (135073 6620844)</t>
  </si>
  <si>
    <t>urn:catalog:BG:S:130698</t>
  </si>
  <si>
    <t>105_130698</t>
  </si>
  <si>
    <t>BG_130698</t>
  </si>
  <si>
    <t>130701</t>
  </si>
  <si>
    <t>131_6599</t>
  </si>
  <si>
    <t>Kviteseid</t>
  </si>
  <si>
    <t>Astrid Karlsen</t>
  </si>
  <si>
    <t>Mangler koordinat - satt til kommunesenter basert på navn:Kviteseid</t>
  </si>
  <si>
    <t>POINT (130474 6599369)</t>
  </si>
  <si>
    <t>urn:catalog:BG:S:130701</t>
  </si>
  <si>
    <t>105_130701</t>
  </si>
  <si>
    <t>BG_130701</t>
  </si>
  <si>
    <t>130706</t>
  </si>
  <si>
    <t>125_6485</t>
  </si>
  <si>
    <t>Agder</t>
  </si>
  <si>
    <t>AA</t>
  </si>
  <si>
    <t>Th. Crawfurd</t>
  </si>
  <si>
    <t>POINT (125498 6484773)</t>
  </si>
  <si>
    <t>urn:catalog:BG:S:130706</t>
  </si>
  <si>
    <t>105_130706</t>
  </si>
  <si>
    <t>BG_130706</t>
  </si>
  <si>
    <t>6268</t>
  </si>
  <si>
    <t>129_6491</t>
  </si>
  <si>
    <t>Arendal</t>
  </si>
  <si>
    <t>Fossum i veien udenfor Døren</t>
  </si>
  <si>
    <t>Axel Arbo</t>
  </si>
  <si>
    <t>POINT (128162 6491865)</t>
  </si>
  <si>
    <t>urn:catalog:KMN:V:6268</t>
  </si>
  <si>
    <t>33_6268</t>
  </si>
  <si>
    <t>KMN_6268</t>
  </si>
  <si>
    <t>2644356703</t>
  </si>
  <si>
    <t>141_6505</t>
  </si>
  <si>
    <t>http://www.gbif.org/occurrence/2644356703</t>
  </si>
  <si>
    <t>POINT (140185 6504280)</t>
  </si>
  <si>
    <t>q-10056584982</t>
  </si>
  <si>
    <t>40_2644356703</t>
  </si>
  <si>
    <t>26995</t>
  </si>
  <si>
    <t>149_6509</t>
  </si>
  <si>
    <t>Ekeland</t>
  </si>
  <si>
    <t>Olaf Frivold</t>
  </si>
  <si>
    <t>https://www.unimus.no/felles/bilder/web_hent_bilde.php?id=13210775&amp;type=jpeg</t>
  </si>
  <si>
    <t>POINT (148768 6508626)</t>
  </si>
  <si>
    <t>urn:catalog:O:V:26995</t>
  </si>
  <si>
    <t>8_26995</t>
  </si>
  <si>
    <t>O_26995</t>
  </si>
  <si>
    <t>130705</t>
  </si>
  <si>
    <t>147_6515</t>
  </si>
  <si>
    <t>Tvedestrand</t>
  </si>
  <si>
    <t>Eleonore Holmboe</t>
  </si>
  <si>
    <t>POINT (147828 6514043)</t>
  </si>
  <si>
    <t>urn:catalog:BG:S:130705</t>
  </si>
  <si>
    <t>105_130705</t>
  </si>
  <si>
    <t>BG_130705</t>
  </si>
  <si>
    <t>20096821</t>
  </si>
  <si>
    <t>153_6509</t>
  </si>
  <si>
    <t>Rekvika Øst, Tvedestrand, Ag \ /[Kvant.:] 2</t>
  </si>
  <si>
    <t>Karl  Hagelund</t>
  </si>
  <si>
    <t>To blomstrende planter vokate i hagen i Rekvikveien 4..</t>
  </si>
  <si>
    <t>https://www.artsobservasjoner.no/Sighting/20096821</t>
  </si>
  <si>
    <t>POINT (153357 6509125)</t>
  </si>
  <si>
    <t>urn:uuid:a81948ef-ead2-4708-b684-e171ae37e2e9</t>
  </si>
  <si>
    <t>1010_20096821</t>
  </si>
  <si>
    <t>6260</t>
  </si>
  <si>
    <t>155_6513</t>
  </si>
  <si>
    <t>Dypvåg</t>
  </si>
  <si>
    <t>Daniel Danielsen</t>
  </si>
  <si>
    <t>POINT (154347 6513860)</t>
  </si>
  <si>
    <t>urn:catalog:KMN:V:6260</t>
  </si>
  <si>
    <t>33_6260</t>
  </si>
  <si>
    <t>KMN_6260</t>
  </si>
  <si>
    <t>881/59</t>
  </si>
  <si>
    <t>157_6513</t>
  </si>
  <si>
    <t>Askerøen</t>
  </si>
  <si>
    <t>Danielsen, Daniel</t>
  </si>
  <si>
    <t>sj, blot iagttat leilighedvis</t>
  </si>
  <si>
    <t>POINT (156930 6512717)</t>
  </si>
  <si>
    <t>urn:catalog:O:VXL:881/59</t>
  </si>
  <si>
    <t>23_881/59</t>
  </si>
  <si>
    <t>130704</t>
  </si>
  <si>
    <t>159_6515</t>
  </si>
  <si>
    <t>Lyngør: Dybvaag.</t>
  </si>
  <si>
    <t>Bernt Lynge</t>
  </si>
  <si>
    <t>POINT (159692 6514037)</t>
  </si>
  <si>
    <t>urn:catalog:BG:S:130704</t>
  </si>
  <si>
    <t>105_130704</t>
  </si>
  <si>
    <t>BG_130704</t>
  </si>
  <si>
    <t>40213</t>
  </si>
  <si>
    <t>159_6517</t>
  </si>
  <si>
    <t>Fiane i Gjevinggarden // Utsådd oppå en jordhaug.</t>
  </si>
  <si>
    <t>Ellen Svalheim</t>
  </si>
  <si>
    <t>POINT (158924 6516119)</t>
  </si>
  <si>
    <t>urn:catalog:KMN:V:40213</t>
  </si>
  <si>
    <t>33_40213</t>
  </si>
  <si>
    <t>KMN_40213</t>
  </si>
  <si>
    <t>26960</t>
  </si>
  <si>
    <t>113_6475</t>
  </si>
  <si>
    <t>Lillesand</t>
  </si>
  <si>
    <t>Flørenes</t>
  </si>
  <si>
    <t>https://www.unimus.no/felles/bilder/web_hent_bilde.php?id=13210743&amp;type=jpeg</t>
  </si>
  <si>
    <t>POINT (113582 6475065)</t>
  </si>
  <si>
    <t>urn:catalog:O:V:26960</t>
  </si>
  <si>
    <t>8_26960</t>
  </si>
  <si>
    <t>O_26960</t>
  </si>
  <si>
    <t>26961</t>
  </si>
  <si>
    <t>65_6629</t>
  </si>
  <si>
    <t>Bykle</t>
  </si>
  <si>
    <t>Breive</t>
  </si>
  <si>
    <t>Askell Røskeland</t>
  </si>
  <si>
    <t>https://www.unimus.no/felles/bilder/web_hent_bilde.php?id=13210745&amp;type=jpeg</t>
  </si>
  <si>
    <t>POINT (64603 6629383)</t>
  </si>
  <si>
    <t>urn:catalog:O:V:26961</t>
  </si>
  <si>
    <t>8_26961</t>
  </si>
  <si>
    <t>O_26961</t>
  </si>
  <si>
    <t>130707</t>
  </si>
  <si>
    <t>85_6457</t>
  </si>
  <si>
    <t>Kristiansand</t>
  </si>
  <si>
    <t>VA</t>
  </si>
  <si>
    <t>Lahelle</t>
  </si>
  <si>
    <t>Torleiv Hannaas</t>
  </si>
  <si>
    <t>Mangler koordinat - satt til kommunesenter basert på navn:Kristiansand</t>
  </si>
  <si>
    <t>POINT (84749 6457431)</t>
  </si>
  <si>
    <t>urn:catalog:BG:S:130707</t>
  </si>
  <si>
    <t>105_130707</t>
  </si>
  <si>
    <t>BG_130707</t>
  </si>
  <si>
    <t>893/10</t>
  </si>
  <si>
    <t>85_6467</t>
  </si>
  <si>
    <t>X - [Totalliste for Oddernes]</t>
  </si>
  <si>
    <t>Fridtz, R. E.; Prestrud, O.</t>
  </si>
  <si>
    <t>POINT (85703 6466996)</t>
  </si>
  <si>
    <t>urn:catalog:O:VXL:893/10</t>
  </si>
  <si>
    <t>23_893/10</t>
  </si>
  <si>
    <t>52321/430</t>
  </si>
  <si>
    <t>87_6463</t>
  </si>
  <si>
    <t>Oddernes</t>
  </si>
  <si>
    <t>POINT (86987 6463569)</t>
  </si>
  <si>
    <t>urn:catalog:O:VXL:52321/430</t>
  </si>
  <si>
    <t>23_52321/430</t>
  </si>
  <si>
    <t>7082</t>
  </si>
  <si>
    <t>87_6465</t>
  </si>
  <si>
    <t>Fiskå</t>
  </si>
  <si>
    <t>A. Jermstad</t>
  </si>
  <si>
    <t>POINT (86474 6464415)</t>
  </si>
  <si>
    <t>urn:catalog:KMN:V:7082</t>
  </si>
  <si>
    <t>33_7082</t>
  </si>
  <si>
    <t>KMN_7082</t>
  </si>
  <si>
    <t>52322/462</t>
  </si>
  <si>
    <t>87_6467</t>
  </si>
  <si>
    <t>Krsand</t>
  </si>
  <si>
    <t>POINT (87344 6467562)</t>
  </si>
  <si>
    <t>urn:catalog:O:VXL:52322/462</t>
  </si>
  <si>
    <t>23_52322/462</t>
  </si>
  <si>
    <t>6263</t>
  </si>
  <si>
    <t>Funden paa Reberbanen</t>
  </si>
  <si>
    <t>Johannes Norem</t>
  </si>
  <si>
    <t>POINT (87725 6466769)</t>
  </si>
  <si>
    <t>urn:catalog:KMN:V:6263</t>
  </si>
  <si>
    <t>33_6263</t>
  </si>
  <si>
    <t>KMN_6263</t>
  </si>
  <si>
    <t>6265</t>
  </si>
  <si>
    <t>A/S Christianssands Møller</t>
  </si>
  <si>
    <t>Tore Simonsen</t>
  </si>
  <si>
    <t>POINT (86745 6467404)</t>
  </si>
  <si>
    <t>urn:catalog:KMN:V:6265</t>
  </si>
  <si>
    <t>33_6265</t>
  </si>
  <si>
    <t>KMN_6265</t>
  </si>
  <si>
    <t>6264</t>
  </si>
  <si>
    <t>89_6465</t>
  </si>
  <si>
    <t>Silokaia</t>
  </si>
  <si>
    <t>Johs. Johannessen</t>
  </si>
  <si>
    <t>POINT (88113 6465483)</t>
  </si>
  <si>
    <t>urn:catalog:KMN:V:6264</t>
  </si>
  <si>
    <t>33_6264</t>
  </si>
  <si>
    <t>KMN_6264</t>
  </si>
  <si>
    <t>6269</t>
  </si>
  <si>
    <t>Anders Wulff</t>
  </si>
  <si>
    <t>urn:catalog:KMN:V:6269</t>
  </si>
  <si>
    <t>33_6269</t>
  </si>
  <si>
    <t>KMN_6269</t>
  </si>
  <si>
    <t>26963</t>
  </si>
  <si>
    <t>89_6467</t>
  </si>
  <si>
    <t>https://www.unimus.no/felles/bilder/web_hent_bilde.php?id=13210752&amp;type=jpeg</t>
  </si>
  <si>
    <t>POINT (88252 6466478)</t>
  </si>
  <si>
    <t>urn:catalog:O:V:26963</t>
  </si>
  <si>
    <t>8_26963</t>
  </si>
  <si>
    <t>O_26963</t>
  </si>
  <si>
    <t>26964</t>
  </si>
  <si>
    <t>Kristianssand</t>
  </si>
  <si>
    <t>urn:catalog:O:V:26964</t>
  </si>
  <si>
    <t>8_26964</t>
  </si>
  <si>
    <t>O_26964</t>
  </si>
  <si>
    <t>26965</t>
  </si>
  <si>
    <t>https://www.unimus.no/felles/bilder/web_hent_bilde.php?id=13210755&amp;type=jpeg</t>
  </si>
  <si>
    <t>POINT (88737 6467230)</t>
  </si>
  <si>
    <t>urn:catalog:O:V:26965</t>
  </si>
  <si>
    <t>8_26965</t>
  </si>
  <si>
    <t>O_26965</t>
  </si>
  <si>
    <t>6266</t>
  </si>
  <si>
    <t>Torridalsveien 81 A \Ugras i rosebed</t>
  </si>
  <si>
    <t>POINT (88233 6467939)</t>
  </si>
  <si>
    <t>urn:catalog:KMN:V:6266</t>
  </si>
  <si>
    <t>33_6266</t>
  </si>
  <si>
    <t>KMN_6266</t>
  </si>
  <si>
    <t>21360757</t>
  </si>
  <si>
    <t>Lærerskolen, Lund, Kristiansand, Ag \ /[Kvant.:] 50 Plants</t>
  </si>
  <si>
    <t>Hans Vidar Løkken|Torhild Omestad|Roy Erling Wrånes|Ragnar Tømmerstø</t>
  </si>
  <si>
    <t>Ca antall. Som ugress langs Lærerskolen.. Quantity: 50 Plants</t>
  </si>
  <si>
    <t>https://www.artsobservasjoner.no/Sighting/21360757</t>
  </si>
  <si>
    <t>POINT (89496 6467381)</t>
  </si>
  <si>
    <t>urn:uuid:adfc43bc-ccc3-42a3-9a6c-2d6ac9209529</t>
  </si>
  <si>
    <t>1010_21360757</t>
  </si>
  <si>
    <t>22133579</t>
  </si>
  <si>
    <t>Gimle Gård, Agder Naturmuseum og Botaniske hage, Kristiansand, Ag \ /[Kvant.:] 2 Plants</t>
  </si>
  <si>
    <t>Hans Vidar Løkken</t>
  </si>
  <si>
    <t>Forvillet langs grusveien.. Quantity: 2 Plants</t>
  </si>
  <si>
    <t>https://www.artsobservasjoner.no/Sighting/22133579</t>
  </si>
  <si>
    <t>POINT (88631 6467836)</t>
  </si>
  <si>
    <t>urn:uuid:f0dfbc27-2b50-4acb-b247-f17e4d14e58f</t>
  </si>
  <si>
    <t>1010_22133579</t>
  </si>
  <si>
    <t>22269806</t>
  </si>
  <si>
    <t>Lærerskolen, Lund, Kristiansand, Ag \ /[Kvant.:] 8 Plants</t>
  </si>
  <si>
    <t>Quantity: 8 Plants</t>
  </si>
  <si>
    <t>https://www.artsobservasjoner.no/Sighting/22269806</t>
  </si>
  <si>
    <t>urn:uuid:0cd06e10-77ff-42a1-8db0-5ffd292ad67d</t>
  </si>
  <si>
    <t>1010_22269806</t>
  </si>
  <si>
    <t>6267</t>
  </si>
  <si>
    <t>89_6469</t>
  </si>
  <si>
    <t>En haug i Småhagene på Kongsgård</t>
  </si>
  <si>
    <t>POINT (89828 6468137)</t>
  </si>
  <si>
    <t>urn:catalog:KMN:V:6267</t>
  </si>
  <si>
    <t>33_6267</t>
  </si>
  <si>
    <t>KMN_6267</t>
  </si>
  <si>
    <t>26359060</t>
  </si>
  <si>
    <t>UIA - GIMLE, Kristiansand, Ag</t>
  </si>
  <si>
    <t>Syvert  Åsland</t>
  </si>
  <si>
    <t>https://www.artsobservasjoner.no/Sighting/26359060</t>
  </si>
  <si>
    <t>POINT (88951 6468244)</t>
  </si>
  <si>
    <t>urn:uuid:9329e6d2-a854-4884-8d88-4cd6a1fcd2c0</t>
  </si>
  <si>
    <t>1010_26359060</t>
  </si>
  <si>
    <t>15028212</t>
  </si>
  <si>
    <t>91_6469</t>
  </si>
  <si>
    <t>Olav Trygvasons vei, Kristiansand (VA), Kristiansand, Ag \på vegkant</t>
  </si>
  <si>
    <t>https://www.artsobservasjoner.no/Sighting/15028212</t>
  </si>
  <si>
    <t>POINT (90954 6468822)</t>
  </si>
  <si>
    <t>urn:uuid:5c8afa25-b4d1-4c5e-96a0-4557625d7eac</t>
  </si>
  <si>
    <t>1010_15028212</t>
  </si>
  <si>
    <t>22337947</t>
  </si>
  <si>
    <t>93_6463</t>
  </si>
  <si>
    <t>Parkeringsplass i Fidjekilen, Kristiansand, Ag \ /[Kvant.:] 1 Plants</t>
  </si>
  <si>
    <t>https://www.artsobservasjoner.no/Sighting/22337947</t>
  </si>
  <si>
    <t>POINT (93208 6463995)</t>
  </si>
  <si>
    <t>urn:uuid:204647a2-ff32-4ed8-98cd-ee349ddfebf2</t>
  </si>
  <si>
    <t>1010_22337947</t>
  </si>
  <si>
    <t>24512860</t>
  </si>
  <si>
    <t>93_6471</t>
  </si>
  <si>
    <t>Trafostasjon til campingplassen, Kristiansand, Ag \ /[Kvant.:] 5 Plants</t>
  </si>
  <si>
    <t>I jordhaug rundt trafoen.. Quantity: 5 Plants</t>
  </si>
  <si>
    <t>https://www.artsobservasjoner.no/Sighting/24512860</t>
  </si>
  <si>
    <t>POINT (93803 6471132)</t>
  </si>
  <si>
    <t>urn:uuid:cf92d64e-33c8-4d5e-8a25-2de06ef2fb02</t>
  </si>
  <si>
    <t>1010_24512860</t>
  </si>
  <si>
    <t>26966</t>
  </si>
  <si>
    <t>95_6465</t>
  </si>
  <si>
    <t>Randøsund</t>
  </si>
  <si>
    <t>H. Benestad</t>
  </si>
  <si>
    <t>https://www.unimus.no/felles/bilder/web_hent_bilde.php?id=13210758&amp;type=jpeg</t>
  </si>
  <si>
    <t>POINT (95003 6464159)</t>
  </si>
  <si>
    <t>urn:catalog:O:V:26966</t>
  </si>
  <si>
    <t>8_26966</t>
  </si>
  <si>
    <t>O_26966</t>
  </si>
  <si>
    <t>26962</t>
  </si>
  <si>
    <t>Frikstad</t>
  </si>
  <si>
    <t>https://www.unimus.no/felles/bilder/web_hent_bilde.php?id=13210749&amp;type=jpeg</t>
  </si>
  <si>
    <t>POINT (95088 6464156)</t>
  </si>
  <si>
    <t>urn:catalog:O:V:26962</t>
  </si>
  <si>
    <t>8_26962</t>
  </si>
  <si>
    <t>O_26962</t>
  </si>
  <si>
    <t>52336/7</t>
  </si>
  <si>
    <t>11_6473</t>
  </si>
  <si>
    <t>Farsund</t>
  </si>
  <si>
    <t>Vanse</t>
  </si>
  <si>
    <t>POINT (11332 6472845)</t>
  </si>
  <si>
    <t>urn:catalog:O:VXL:52336/7</t>
  </si>
  <si>
    <t>23_52336/7</t>
  </si>
  <si>
    <t>LD</t>
  </si>
  <si>
    <t>1836540</t>
  </si>
  <si>
    <t>15_6467</t>
  </si>
  <si>
    <t>Hauge på Lister.</t>
  </si>
  <si>
    <t>Svante Murbeck</t>
  </si>
  <si>
    <t>http://www.gbif.org/occurrence/1224531770</t>
  </si>
  <si>
    <t>POINT (14658 6466139)</t>
  </si>
  <si>
    <t>LD:General:1836540</t>
  </si>
  <si>
    <t>LD_1836540</t>
  </si>
  <si>
    <t>58.0694</t>
  </si>
  <si>
    <t>6.7606</t>
  </si>
  <si>
    <t>219751</t>
  </si>
  <si>
    <t>15025939</t>
  </si>
  <si>
    <t>17_6467</t>
  </si>
  <si>
    <t>Lundevågen ved Farsund (VA), Farsund, Ag \på vegkant</t>
  </si>
  <si>
    <t>https://www.artsobservasjoner.no/Sighting/15025939</t>
  </si>
  <si>
    <t>POINT (16934 6467969)</t>
  </si>
  <si>
    <t>urn:uuid:b24923bb-8b92-4da2-aea0-cbeed455e693</t>
  </si>
  <si>
    <t>1010_15025939</t>
  </si>
  <si>
    <t>26970</t>
  </si>
  <si>
    <t>19_6469</t>
  </si>
  <si>
    <t>Haavigen, Spind</t>
  </si>
  <si>
    <t>https://www.unimus.no/felles/bilder/web_hent_bilde.php?id=13210771&amp;type=jpeg</t>
  </si>
  <si>
    <t>POINT (19118 6468726)</t>
  </si>
  <si>
    <t>urn:catalog:O:V:26970</t>
  </si>
  <si>
    <t>8_26970</t>
  </si>
  <si>
    <t>O_26970</t>
  </si>
  <si>
    <t>52338/6</t>
  </si>
  <si>
    <t>23_6467</t>
  </si>
  <si>
    <t>Spind</t>
  </si>
  <si>
    <t>POINT (23369 6466736)</t>
  </si>
  <si>
    <t>urn:catalog:O:VXL:52338/6</t>
  </si>
  <si>
    <t>23_52338/6</t>
  </si>
  <si>
    <t>130703</t>
  </si>
  <si>
    <t>7_6463</t>
  </si>
  <si>
    <t>Lister</t>
  </si>
  <si>
    <t>Mangler koordinat - satt til kommunesenter basert på navn:Farsund</t>
  </si>
  <si>
    <t>POINT (6536 6462612)</t>
  </si>
  <si>
    <t>urn:catalog:BG:S:130703</t>
  </si>
  <si>
    <t>105_130703</t>
  </si>
  <si>
    <t>BG_130703</t>
  </si>
  <si>
    <t>V-243318</t>
  </si>
  <si>
    <t>UPS_V-243318</t>
  </si>
  <si>
    <t>130702</t>
  </si>
  <si>
    <t>11_6491</t>
  </si>
  <si>
    <t>Flekkefjord</t>
  </si>
  <si>
    <t>POINT (11833 6491923)</t>
  </si>
  <si>
    <t>urn:catalog:BG:S:130702</t>
  </si>
  <si>
    <t>105_130702</t>
  </si>
  <si>
    <t>BG_130702</t>
  </si>
  <si>
    <t>52342/3</t>
  </si>
  <si>
    <t>3_6489</t>
  </si>
  <si>
    <t>Hiterø</t>
  </si>
  <si>
    <t>POINT (2640 6488221)</t>
  </si>
  <si>
    <t>urn:catalog:O:VXL:52342/3</t>
  </si>
  <si>
    <t>23_52342/3</t>
  </si>
  <si>
    <t>6262</t>
  </si>
  <si>
    <t>7_6485</t>
  </si>
  <si>
    <t>Hidra (Hitterø)</t>
  </si>
  <si>
    <t>Hanne Tønseth</t>
  </si>
  <si>
    <t>POINT (6159 6484227)</t>
  </si>
  <si>
    <t>urn:catalog:KMN:V:6262</t>
  </si>
  <si>
    <t>33_6262</t>
  </si>
  <si>
    <t>KMN_6262</t>
  </si>
  <si>
    <t>52341/6</t>
  </si>
  <si>
    <t>9_6491</t>
  </si>
  <si>
    <t>Flekkefj. [=Flekkefjord]</t>
  </si>
  <si>
    <t>POINT (9490 6491634)</t>
  </si>
  <si>
    <t>urn:catalog:O:VXL:52341/6</t>
  </si>
  <si>
    <t>23_52341/6</t>
  </si>
  <si>
    <t>13681</t>
  </si>
  <si>
    <t>81_6487</t>
  </si>
  <si>
    <t>Vennesla</t>
  </si>
  <si>
    <t>Hunsfos.</t>
  </si>
  <si>
    <t>Mangler koordinat - satt til kommunesenter basert på navn:Vennesla</t>
  </si>
  <si>
    <t>POINT (80550 6487939)</t>
  </si>
  <si>
    <t>urn:catalog:TROM:V:13681</t>
  </si>
  <si>
    <t>117_13681</t>
  </si>
  <si>
    <t>TROM_13681</t>
  </si>
  <si>
    <t>52325/289</t>
  </si>
  <si>
    <t>83_6483</t>
  </si>
  <si>
    <t>Vennesland</t>
  </si>
  <si>
    <t>POINT (83238 6483523)</t>
  </si>
  <si>
    <t>urn:catalog:O:VXL:52325/289</t>
  </si>
  <si>
    <t>23_52325/289</t>
  </si>
  <si>
    <t>26967</t>
  </si>
  <si>
    <t>87_6479</t>
  </si>
  <si>
    <t>Hunsfos</t>
  </si>
  <si>
    <t>https://www.unimus.no/felles/bilder/web_hent_bilde.php?id=13210761&amp;type=jpeg</t>
  </si>
  <si>
    <t>POINT (87918 6479582)</t>
  </si>
  <si>
    <t>urn:catalog:O:V:26967</t>
  </si>
  <si>
    <t>8_26967</t>
  </si>
  <si>
    <t>O_26967</t>
  </si>
  <si>
    <t>977/4</t>
  </si>
  <si>
    <t>89_6479</t>
  </si>
  <si>
    <t>POINT (88769 6478794)</t>
  </si>
  <si>
    <t>urn:catalog:O:VXL:977/4</t>
  </si>
  <si>
    <t>23_977/4</t>
  </si>
  <si>
    <t>26968</t>
  </si>
  <si>
    <t>Græslien</t>
  </si>
  <si>
    <t>https://www.unimus.no/felles/bilder/web_hent_bilde.php?id=13210764&amp;type=jpeg</t>
  </si>
  <si>
    <t>POINT (88615 6479520)</t>
  </si>
  <si>
    <t>urn:catalog:O:V:26968</t>
  </si>
  <si>
    <t>8_26968</t>
  </si>
  <si>
    <t>O_26968</t>
  </si>
  <si>
    <t>901/5</t>
  </si>
  <si>
    <t>89_6483</t>
  </si>
  <si>
    <t>V - [Totalliste for Vennesla]</t>
  </si>
  <si>
    <t>POINT (89127 6482787)</t>
  </si>
  <si>
    <t>urn:catalog:O:VXL:901/5</t>
  </si>
  <si>
    <t>23_901/5</t>
  </si>
  <si>
    <t>26969</t>
  </si>
  <si>
    <t>Grovene</t>
  </si>
  <si>
    <t>https://www.unimus.no/felles/bilder/web_hent_bilde.php?id=13210768&amp;type=jpeg</t>
  </si>
  <si>
    <t>POINT (89163 6483400)</t>
  </si>
  <si>
    <t>urn:catalog:O:V:26969</t>
  </si>
  <si>
    <t>8_26969</t>
  </si>
  <si>
    <t>O_26969</t>
  </si>
  <si>
    <t>52324/195</t>
  </si>
  <si>
    <t>77_6467</t>
  </si>
  <si>
    <t>Songdalen</t>
  </si>
  <si>
    <t>Grebstad</t>
  </si>
  <si>
    <t>POINT (77318 6467954)</t>
  </si>
  <si>
    <t>urn:catalog:O:VXL:52324/195</t>
  </si>
  <si>
    <t>23_52324/195</t>
  </si>
  <si>
    <t>895/8</t>
  </si>
  <si>
    <t>75_6461</t>
  </si>
  <si>
    <t>Søgne</t>
  </si>
  <si>
    <t>S - [Totalliste for Søgne]</t>
  </si>
  <si>
    <t>POINT (74643 6461444)</t>
  </si>
  <si>
    <t>urn:catalog:O:VXL:895/8</t>
  </si>
  <si>
    <t>23_895/8</t>
  </si>
  <si>
    <t>205613</t>
  </si>
  <si>
    <t>37_6461</t>
  </si>
  <si>
    <t>Lindesnes</t>
  </si>
  <si>
    <t>Spangereid</t>
  </si>
  <si>
    <t>https://www.unimus.no/felles/bilder/web_hent_bilde.php?id=14859063&amp;type=jpeg</t>
  </si>
  <si>
    <t>POINT (36842 6460908)</t>
  </si>
  <si>
    <t>urn:catalog:TRH:V:205613</t>
  </si>
  <si>
    <t>37_205613</t>
  </si>
  <si>
    <t>TRH_205613</t>
  </si>
  <si>
    <t>52333/6</t>
  </si>
  <si>
    <t>49_6465</t>
  </si>
  <si>
    <t>Valle</t>
  </si>
  <si>
    <t>POINT (48377 6465006)</t>
  </si>
  <si>
    <t>urn:catalog:O:VXL:52333/6</t>
  </si>
  <si>
    <t>23_52333/6</t>
  </si>
  <si>
    <t>52339/3</t>
  </si>
  <si>
    <t>33_6475</t>
  </si>
  <si>
    <t>Lyngdal</t>
  </si>
  <si>
    <t>Lyngd [=Lyngdal]</t>
  </si>
  <si>
    <t>POINT (33160 6474920)</t>
  </si>
  <si>
    <t>urn:catalog:O:VXL:52339/3</t>
  </si>
  <si>
    <t>23_52339/3</t>
  </si>
  <si>
    <t>609887</t>
  </si>
  <si>
    <t>-33_6573</t>
  </si>
  <si>
    <t>Rogaland</t>
  </si>
  <si>
    <t>Stavanger</t>
  </si>
  <si>
    <t>Ro</t>
  </si>
  <si>
    <t>Meling, Høgsfjord</t>
  </si>
  <si>
    <t>Per Størmer</t>
  </si>
  <si>
    <t>https://www.unimus.no/felles/bilder/web_hent_bilde.php?id=13988530&amp;type=jpeg</t>
  </si>
  <si>
    <t>POINT (-32626 6573815)</t>
  </si>
  <si>
    <t>urn:catalog:O:V:609887</t>
  </si>
  <si>
    <t>8_609887</t>
  </si>
  <si>
    <t>O_609887</t>
  </si>
  <si>
    <t>22700049</t>
  </si>
  <si>
    <t>Gamle Gamlingen, Vålandsskogen, Stavanger, Ro</t>
  </si>
  <si>
    <t>Espen Sundet Nilsen</t>
  </si>
  <si>
    <t>https://www.artsobservasjoner.no/Sighting/22700049</t>
  </si>
  <si>
    <t>POLYGON ((-32482 6572441, -32501 6572316, -32497 6572318, -32470 6572352, -32455 6572443, -32481 6572441, -32482 6572441))</t>
  </si>
  <si>
    <t>urn:uuid:1ba1ac1b-4cac-42cd-8b01-a0050c167b9c</t>
  </si>
  <si>
    <t>1010_22700049</t>
  </si>
  <si>
    <t>225731</t>
  </si>
  <si>
    <t>-37_6525</t>
  </si>
  <si>
    <t>Hå</t>
  </si>
  <si>
    <t>Hå: Varden, ved campingplass. \Grasbakke.</t>
  </si>
  <si>
    <t>Styrk Lote</t>
  </si>
  <si>
    <t>POINT (-36108 6524538)</t>
  </si>
  <si>
    <t>urn:catalog:O:V:225731</t>
  </si>
  <si>
    <t>8_225731</t>
  </si>
  <si>
    <t>O_225731</t>
  </si>
  <si>
    <t>24940676</t>
  </si>
  <si>
    <t>-35_6553</t>
  </si>
  <si>
    <t>Klepp</t>
  </si>
  <si>
    <t>myrsnipevegen 9, Klepp, Ro \ /[Kvant.:] 2 m2</t>
  </si>
  <si>
    <t>Morten Hagbø</t>
  </si>
  <si>
    <t>Quantity: 2 m2</t>
  </si>
  <si>
    <t>https://www.artsobservasjoner.no/Sighting/24940676</t>
  </si>
  <si>
    <t>POINT (-35790 6553876)</t>
  </si>
  <si>
    <t>urn:uuid:9813d4c7-e173-4c4b-9ef4-d9739cf33bf7</t>
  </si>
  <si>
    <t>1010_24940676</t>
  </si>
  <si>
    <t>157731</t>
  </si>
  <si>
    <t>-39_6549</t>
  </si>
  <si>
    <t>Time</t>
  </si>
  <si>
    <t>Bryne \I hagen der eg fora fuglar i vinter</t>
  </si>
  <si>
    <t>POINT (-39216 6548066)</t>
  </si>
  <si>
    <t>urn:catalog:BG:S:157731</t>
  </si>
  <si>
    <t>105_157731</t>
  </si>
  <si>
    <t>BG_157731</t>
  </si>
  <si>
    <t>26972</t>
  </si>
  <si>
    <t>-45_6563</t>
  </si>
  <si>
    <t>Sola</t>
  </si>
  <si>
    <t>Hellestø i Håland</t>
  </si>
  <si>
    <t>Odd J. Aalen</t>
  </si>
  <si>
    <t>https://www.unimus.no/felles/bilder/web_hent_bilde.php?id=13210781&amp;type=jpeg</t>
  </si>
  <si>
    <t>POINT (-44166 6562202)</t>
  </si>
  <si>
    <t>urn:catalog:O:V:26972</t>
  </si>
  <si>
    <t>8_26972</t>
  </si>
  <si>
    <t>O_26972</t>
  </si>
  <si>
    <t>26971</t>
  </si>
  <si>
    <t>-53_6611</t>
  </si>
  <si>
    <t>Karmøy</t>
  </si>
  <si>
    <t>Eide, Øygarden, i ein hønsegard</t>
  </si>
  <si>
    <t>Vigleik Rosseland</t>
  </si>
  <si>
    <t>https://www.unimus.no/felles/bilder/web_hent_bilde.php?id=13210778&amp;type=jpeg</t>
  </si>
  <si>
    <t>POINT (-52770 6611841)</t>
  </si>
  <si>
    <t>urn:catalog:O:V:26971</t>
  </si>
  <si>
    <t>8_26971</t>
  </si>
  <si>
    <t>O_26971</t>
  </si>
  <si>
    <t>4057/157</t>
  </si>
  <si>
    <t>-55_6609</t>
  </si>
  <si>
    <t>Eide; Stangaland</t>
  </si>
  <si>
    <t>Rosseland, V.</t>
  </si>
  <si>
    <t>POINT (-55895 6609809)</t>
  </si>
  <si>
    <t>urn:catalog:O:VXL:4057/157</t>
  </si>
  <si>
    <t>23_4057/157</t>
  </si>
  <si>
    <t>70903</t>
  </si>
  <si>
    <t>-59_6601</t>
  </si>
  <si>
    <t>Skudenes, Vikra, i hagen hos Gunn og Leiv Otto Lyng, ved fôringsplass for småfuglar (har truleg spir</t>
  </si>
  <si>
    <t>Kristen Næss</t>
  </si>
  <si>
    <t>POINT (-59353 6600339)</t>
  </si>
  <si>
    <t>urn:catalog:BG:S:70903</t>
  </si>
  <si>
    <t>105_70903</t>
  </si>
  <si>
    <t>BG_70903</t>
  </si>
  <si>
    <t>27883401</t>
  </si>
  <si>
    <t>Sandvemarka, Sandve, Karmøy, Ro \Traktorveikant.</t>
  </si>
  <si>
    <t>Arnt Kvinnesland</t>
  </si>
  <si>
    <t>Trolig spredt med dumpet hagejord..</t>
  </si>
  <si>
    <t>https://www.artsobservasjoner.no/Sighting/27883401</t>
  </si>
  <si>
    <t>POINT (-58485 6600963)</t>
  </si>
  <si>
    <t>urn:uuid:c4ee5ffe-a406-43ed-be3a-677de217baf8</t>
  </si>
  <si>
    <t>1010_27883401</t>
  </si>
  <si>
    <t>V-243316</t>
  </si>
  <si>
    <t>-65_6607</t>
  </si>
  <si>
    <t>Stangaland herred, Eide \[illegible] garden i en hönsegaard</t>
  </si>
  <si>
    <t>http://www.gbif.org/occurrence/351691471</t>
  </si>
  <si>
    <t>POINT (-65823 6607951)</t>
  </si>
  <si>
    <t>UPS:BOT:V-243316</t>
  </si>
  <si>
    <t>UPS_V-243316</t>
  </si>
  <si>
    <t>59.2617</t>
  </si>
  <si>
    <t>5.13337</t>
  </si>
  <si>
    <t>26973</t>
  </si>
  <si>
    <t>-13_6631</t>
  </si>
  <si>
    <t>Vindafjord</t>
  </si>
  <si>
    <t>Vikedal: nedenf. kirken</t>
  </si>
  <si>
    <t>https://www.unimus.no/felles/bilder/web_hent_bilde.php?id=13210785&amp;type=jpeg</t>
  </si>
  <si>
    <t>POINT (-13818 6630454)</t>
  </si>
  <si>
    <t>urn:catalog:O:V:26973</t>
  </si>
  <si>
    <t>8_26973</t>
  </si>
  <si>
    <t>O_26973</t>
  </si>
  <si>
    <t>130708</t>
  </si>
  <si>
    <t>-21_6639</t>
  </si>
  <si>
    <t>Nedenf. kirken.</t>
  </si>
  <si>
    <t>POINT (-20038 6638329)</t>
  </si>
  <si>
    <t>urn:catalog:BG:S:130708</t>
  </si>
  <si>
    <t>105_130708</t>
  </si>
  <si>
    <t>BG_130708</t>
  </si>
  <si>
    <t>26980</t>
  </si>
  <si>
    <t>-29_6731</t>
  </si>
  <si>
    <t>Vestland</t>
  </si>
  <si>
    <t>Bergen</t>
  </si>
  <si>
    <t>Ho</t>
  </si>
  <si>
    <t>Bergen - Pratus artificalis</t>
  </si>
  <si>
    <t>Mangler koordinat - satt til kommunesenter basert på navn:Bergen</t>
  </si>
  <si>
    <t>https://www.unimus.no/felles/bilder/web_hent_bilde.php?id=13210807&amp;type=jpeg</t>
  </si>
  <si>
    <t>POINT (-29956 6730324)</t>
  </si>
  <si>
    <t>urn:catalog:O:V:26980</t>
  </si>
  <si>
    <t>8_26980</t>
  </si>
  <si>
    <t>O_26980</t>
  </si>
  <si>
    <t>130712</t>
  </si>
  <si>
    <t>-31_6727</t>
  </si>
  <si>
    <t>Tverteraas</t>
  </si>
  <si>
    <t>Henrik Greve</t>
  </si>
  <si>
    <t>POINT (-30372 6727007)</t>
  </si>
  <si>
    <t>urn:catalog:BG:S:130712</t>
  </si>
  <si>
    <t>105_130712</t>
  </si>
  <si>
    <t>BG_130712</t>
  </si>
  <si>
    <t>2976176403</t>
  </si>
  <si>
    <t>-31_6733</t>
  </si>
  <si>
    <t>http://www.gbif.org/occurrence/2976176403</t>
  </si>
  <si>
    <t>POINT (-30477 6733455)</t>
  </si>
  <si>
    <t>q-10228941459</t>
  </si>
  <si>
    <t>40_2976176403</t>
  </si>
  <si>
    <t>2978072786</t>
  </si>
  <si>
    <t>http://www.gbif.org/occurrence/2978072786</t>
  </si>
  <si>
    <t>POINT (-30482 6733473)</t>
  </si>
  <si>
    <t>q-10234313282</t>
  </si>
  <si>
    <t>40_2978072786</t>
  </si>
  <si>
    <t>Kalvedalen</t>
  </si>
  <si>
    <t>S. K. Slettemark</t>
  </si>
  <si>
    <t>BG_130713</t>
  </si>
  <si>
    <t>32V 0298644,6700112</t>
  </si>
  <si>
    <t>130710</t>
  </si>
  <si>
    <t>-31_6735</t>
  </si>
  <si>
    <t>Hab. Bergis, Skandsen</t>
  </si>
  <si>
    <t>POINT (-31337 6734674)</t>
  </si>
  <si>
    <t>urn:catalog:BG:S:130710</t>
  </si>
  <si>
    <t>105_130710</t>
  </si>
  <si>
    <t>BG_130710</t>
  </si>
  <si>
    <t>BG_130709</t>
  </si>
  <si>
    <t>32V 0297596,6701103</t>
  </si>
  <si>
    <t>130716</t>
  </si>
  <si>
    <t>-33_6721</t>
  </si>
  <si>
    <t>Stend. \I mengde i en ager.</t>
  </si>
  <si>
    <t>POINT (-33591 6720998)</t>
  </si>
  <si>
    <t>urn:catalog:BG:S:130716</t>
  </si>
  <si>
    <t>105_130716</t>
  </si>
  <si>
    <t>BG_130716</t>
  </si>
  <si>
    <t>130714</t>
  </si>
  <si>
    <t>-33_6729</t>
  </si>
  <si>
    <t>Fjösanger</t>
  </si>
  <si>
    <t>Uleselig</t>
  </si>
  <si>
    <t>POINT (-32297 6729178)</t>
  </si>
  <si>
    <t>urn:catalog:BG:S:130714</t>
  </si>
  <si>
    <t>105_130714</t>
  </si>
  <si>
    <t>BG_130714</t>
  </si>
  <si>
    <t>130715</t>
  </si>
  <si>
    <t>-33_6739</t>
  </si>
  <si>
    <t>Hellen</t>
  </si>
  <si>
    <t>Emma Stoltz</t>
  </si>
  <si>
    <t>POINT (-33461 6739260)</t>
  </si>
  <si>
    <t>urn:catalog:BG:S:130715</t>
  </si>
  <si>
    <t>105_130715</t>
  </si>
  <si>
    <t>BG_130715</t>
  </si>
  <si>
    <t>2976310970</t>
  </si>
  <si>
    <t>-35_6723</t>
  </si>
  <si>
    <t>http://www.gbif.org/occurrence/2976310970</t>
  </si>
  <si>
    <t>POINT (-34177 6723767)</t>
  </si>
  <si>
    <t>q-10264551264</t>
  </si>
  <si>
    <t>40_2976310970</t>
  </si>
  <si>
    <t>26981</t>
  </si>
  <si>
    <t>-43_6657</t>
  </si>
  <si>
    <t>Bømlo</t>
  </si>
  <si>
    <t>Mosterøen</t>
  </si>
  <si>
    <t>Ove Dahl</t>
  </si>
  <si>
    <t>https://www.unimus.no/felles/bilder/web_hent_bilde.php?id=13210810&amp;type=jpeg</t>
  </si>
  <si>
    <t>POINT (-42011 6657857)</t>
  </si>
  <si>
    <t>urn:catalog:O:V:26981</t>
  </si>
  <si>
    <t>8_26981</t>
  </si>
  <si>
    <t>O_26981</t>
  </si>
  <si>
    <t>26974</t>
  </si>
  <si>
    <t>-31_6669</t>
  </si>
  <si>
    <t>Stord</t>
  </si>
  <si>
    <t>Rommetveit</t>
  </si>
  <si>
    <t>Per Rommetveit</t>
  </si>
  <si>
    <t>https://www.unimus.no/felles/bilder/web_hent_bilde.php?id=13210788&amp;type=jpeg</t>
  </si>
  <si>
    <t>POINT (-30419 6669033)</t>
  </si>
  <si>
    <t>urn:catalog:O:V:26974</t>
  </si>
  <si>
    <t>8_26974</t>
  </si>
  <si>
    <t>O_26974</t>
  </si>
  <si>
    <t>130729</t>
  </si>
  <si>
    <t>-33_6665</t>
  </si>
  <si>
    <t>Lervik</t>
  </si>
  <si>
    <t>Olaf Hanssen</t>
  </si>
  <si>
    <t>POINT (-32153 6665139)</t>
  </si>
  <si>
    <t>urn:catalog:BG:S:130729</t>
  </si>
  <si>
    <t>105_130729</t>
  </si>
  <si>
    <t>BG_130729</t>
  </si>
  <si>
    <t>130724</t>
  </si>
  <si>
    <t>-7_6691</t>
  </si>
  <si>
    <t>Kvinnherad</t>
  </si>
  <si>
    <t>Kvinherreds p.gjeld: Ølve: Altramedal. \I aker.</t>
  </si>
  <si>
    <t>Torkel Lillefosse</t>
  </si>
  <si>
    <t>POINT (-7479 6690552)</t>
  </si>
  <si>
    <t>urn:catalog:BG:S:130724</t>
  </si>
  <si>
    <t>105_130724</t>
  </si>
  <si>
    <t>BG_130724</t>
  </si>
  <si>
    <t>130736</t>
  </si>
  <si>
    <t>Altramedal \I aker</t>
  </si>
  <si>
    <t>urn:catalog:BG:S:130736</t>
  </si>
  <si>
    <t>105_130736</t>
  </si>
  <si>
    <t>BG_130736</t>
  </si>
  <si>
    <t>26985</t>
  </si>
  <si>
    <t>Ølve: Attramedal, i aker</t>
  </si>
  <si>
    <t>https://www.unimus.no/felles/bilder/web_hent_bilde.php?id=13210822&amp;type=jpeg</t>
  </si>
  <si>
    <t>POINT (-7455 6690605)</t>
  </si>
  <si>
    <t>urn:catalog:O:V:26985</t>
  </si>
  <si>
    <t>8_26985</t>
  </si>
  <si>
    <t>O_26985</t>
  </si>
  <si>
    <t>130725</t>
  </si>
  <si>
    <t>29_6691</t>
  </si>
  <si>
    <t>Ullensvang</t>
  </si>
  <si>
    <t>Odda</t>
  </si>
  <si>
    <t>Askarne</t>
  </si>
  <si>
    <t>Apold</t>
  </si>
  <si>
    <t>POINT (29496 6691575)</t>
  </si>
  <si>
    <t>urn:catalog:BG:S:130725</t>
  </si>
  <si>
    <t>105_130725</t>
  </si>
  <si>
    <t>BG_130725</t>
  </si>
  <si>
    <t>130726</t>
  </si>
  <si>
    <t>31_6699</t>
  </si>
  <si>
    <t>Digranes, Hard.</t>
  </si>
  <si>
    <t>POINT (31557 6699405)</t>
  </si>
  <si>
    <t>urn:catalog:BG:S:130726</t>
  </si>
  <si>
    <t>105_130726</t>
  </si>
  <si>
    <t>BG_130726</t>
  </si>
  <si>
    <t>130730</t>
  </si>
  <si>
    <t>Digranæs, Hardanger.</t>
  </si>
  <si>
    <t>Johannes Apold</t>
  </si>
  <si>
    <t>Sjur K. Selland</t>
  </si>
  <si>
    <t>urn:catalog:BG:S:130730</t>
  </si>
  <si>
    <t>105_130730</t>
  </si>
  <si>
    <t>BG_130730</t>
  </si>
  <si>
    <t>130732</t>
  </si>
  <si>
    <t>37_6729</t>
  </si>
  <si>
    <t>Kinservik. Hesthammer. \I en havreaker.</t>
  </si>
  <si>
    <t>POINT (36350 6729547)</t>
  </si>
  <si>
    <t>urn:catalog:BG:S:130732</t>
  </si>
  <si>
    <t>105_130732</t>
  </si>
  <si>
    <t>BG_130732</t>
  </si>
  <si>
    <t>130731</t>
  </si>
  <si>
    <t>69_6733</t>
  </si>
  <si>
    <t>Eidfjord</t>
  </si>
  <si>
    <t>Sæd i Simadalen.</t>
  </si>
  <si>
    <t>POINT (69416 6732867)</t>
  </si>
  <si>
    <t>urn:catalog:BG:S:130731</t>
  </si>
  <si>
    <t>105_130731</t>
  </si>
  <si>
    <t>BG_130731</t>
  </si>
  <si>
    <t>26976</t>
  </si>
  <si>
    <t>43_6735</t>
  </si>
  <si>
    <t>Voss</t>
  </si>
  <si>
    <t>Granvin</t>
  </si>
  <si>
    <t>Folkedal</t>
  </si>
  <si>
    <t>S. K. Selland</t>
  </si>
  <si>
    <t>https://www.unimus.no/felles/bilder/web_hent_bilde.php?id=13210794&amp;type=jpeg</t>
  </si>
  <si>
    <t>POINT (42166 6735657)</t>
  </si>
  <si>
    <t>urn:catalog:O:V:26976</t>
  </si>
  <si>
    <t>8_26976</t>
  </si>
  <si>
    <t>O_26976</t>
  </si>
  <si>
    <t>26982</t>
  </si>
  <si>
    <t>47_6739</t>
  </si>
  <si>
    <t>Eide, i ager</t>
  </si>
  <si>
    <t>https://www.unimus.no/felles/bilder/web_hent_bilde.php?id=13210813&amp;type=jpeg</t>
  </si>
  <si>
    <t>POINT (46028 6738272)</t>
  </si>
  <si>
    <t>urn:catalog:O:V:26982</t>
  </si>
  <si>
    <t>8_26982</t>
  </si>
  <si>
    <t>O_26982</t>
  </si>
  <si>
    <t>130734</t>
  </si>
  <si>
    <t>31_6753</t>
  </si>
  <si>
    <t>Vossevangen</t>
  </si>
  <si>
    <t>POINT (31163 6752127)</t>
  </si>
  <si>
    <t>urn:catalog:BG:S:130734</t>
  </si>
  <si>
    <t>105_130734</t>
  </si>
  <si>
    <t>BG_130734</t>
  </si>
  <si>
    <t>130733</t>
  </si>
  <si>
    <t>urn:catalog:BG:S:130733</t>
  </si>
  <si>
    <t>105_130733</t>
  </si>
  <si>
    <t>BG_130733</t>
  </si>
  <si>
    <t>26978</t>
  </si>
  <si>
    <t>33_6753</t>
  </si>
  <si>
    <t>https://www.unimus.no/felles/bilder/web_hent_bilde.php?id=13210800&amp;type=jpeg</t>
  </si>
  <si>
    <t>POINT (33162 6752732)</t>
  </si>
  <si>
    <t>urn:catalog:O:V:26978</t>
  </si>
  <si>
    <t>8_26978</t>
  </si>
  <si>
    <t>O_26978</t>
  </si>
  <si>
    <t>26979</t>
  </si>
  <si>
    <t>https://www.unimus.no/felles/bilder/web_hent_bilde.php?id=13210803&amp;type=jpeg</t>
  </si>
  <si>
    <t>urn:catalog:O:V:26979</t>
  </si>
  <si>
    <t>8_26979</t>
  </si>
  <si>
    <t>O_26979</t>
  </si>
  <si>
    <t>50519/223</t>
  </si>
  <si>
    <t>33_6761</t>
  </si>
  <si>
    <t>Voss [totalliste 1906]</t>
  </si>
  <si>
    <t>Selland, S. K.</t>
  </si>
  <si>
    <t>POINT (32050 6760827)</t>
  </si>
  <si>
    <t>urn:catalog:O:VXL:50519/223</t>
  </si>
  <si>
    <t>23_50519/223</t>
  </si>
  <si>
    <t>50520/275</t>
  </si>
  <si>
    <t>Voss [totalliste 1921?]</t>
  </si>
  <si>
    <t>urn:catalog:O:VXL:50520/275</t>
  </si>
  <si>
    <t>23_50520/275</t>
  </si>
  <si>
    <t>26977</t>
  </si>
  <si>
    <t>35_6757</t>
  </si>
  <si>
    <t>Aure</t>
  </si>
  <si>
    <t>Mangler koordinat - satt til kommunesenter basert på navn:Voss</t>
  </si>
  <si>
    <t>https://www.unimus.no/felles/bilder/web_hent_bilde.php?id=13210797&amp;type=jpeg</t>
  </si>
  <si>
    <t>POINT (35026 6757699)</t>
  </si>
  <si>
    <t>urn:catalog:O:V:26977</t>
  </si>
  <si>
    <t>8_26977</t>
  </si>
  <si>
    <t>O_26977</t>
  </si>
  <si>
    <t>130720</t>
  </si>
  <si>
    <t>urn:catalog:BG:S:130720</t>
  </si>
  <si>
    <t>105_130720</t>
  </si>
  <si>
    <t>BG_130720</t>
  </si>
  <si>
    <t>130723</t>
  </si>
  <si>
    <t>Eide, i ager.</t>
  </si>
  <si>
    <t>urn:catalog:BG:S:130723</t>
  </si>
  <si>
    <t>105_130723</t>
  </si>
  <si>
    <t>BG_130723</t>
  </si>
  <si>
    <t>130722</t>
  </si>
  <si>
    <t>Eide, Lensmannsgarden.</t>
  </si>
  <si>
    <t>urn:catalog:BG:S:130722</t>
  </si>
  <si>
    <t>105_130722</t>
  </si>
  <si>
    <t>BG_130722</t>
  </si>
  <si>
    <t>130721</t>
  </si>
  <si>
    <t>Nesheim, i bygaker.</t>
  </si>
  <si>
    <t>urn:catalog:BG:S:130721</t>
  </si>
  <si>
    <t>105_130721</t>
  </si>
  <si>
    <t>BG_130721</t>
  </si>
  <si>
    <t>130718</t>
  </si>
  <si>
    <t>-51_6731</t>
  </si>
  <si>
    <t>Øygarden</t>
  </si>
  <si>
    <t>Fjell</t>
  </si>
  <si>
    <t>Midthordland. Fjeld: Langø, i aker.</t>
  </si>
  <si>
    <t>POINT (-51720 6731406)</t>
  </si>
  <si>
    <t>urn:catalog:BG:S:130718</t>
  </si>
  <si>
    <t>105_130718</t>
  </si>
  <si>
    <t>BG_130718</t>
  </si>
  <si>
    <t>130719</t>
  </si>
  <si>
    <t>-53_6733</t>
  </si>
  <si>
    <t>Midthordland. Fjeld: Algerø, i aker.</t>
  </si>
  <si>
    <t>POINT (-52746 6733226)</t>
  </si>
  <si>
    <t>urn:catalog:BG:S:130719</t>
  </si>
  <si>
    <t>105_130719</t>
  </si>
  <si>
    <t>BG_130719</t>
  </si>
  <si>
    <t>26975</t>
  </si>
  <si>
    <t>Algerø i aker</t>
  </si>
  <si>
    <t>https://www.unimus.no/felles/bilder/web_hent_bilde.php?id=13210791&amp;type=jpeg</t>
  </si>
  <si>
    <t>POINT (-53325 6732524)</t>
  </si>
  <si>
    <t>urn:catalog:O:V:26975</t>
  </si>
  <si>
    <t>8_26975</t>
  </si>
  <si>
    <t>O_26975</t>
  </si>
  <si>
    <t>26984</t>
  </si>
  <si>
    <t>Algerø, i aker</t>
  </si>
  <si>
    <t>https://www.unimus.no/felles/bilder/web_hent_bilde.php?id=13210819&amp;type=jpeg</t>
  </si>
  <si>
    <t>urn:catalog:O:V:26984</t>
  </si>
  <si>
    <t>8_26984</t>
  </si>
  <si>
    <t>O_26984</t>
  </si>
  <si>
    <t>130717</t>
  </si>
  <si>
    <t>-53_6735</t>
  </si>
  <si>
    <t>Midthordland. Fjeld: Dyröma, i aker.</t>
  </si>
  <si>
    <t>POINT (-53134 6735401)</t>
  </si>
  <si>
    <t>urn:catalog:BG:S:130717</t>
  </si>
  <si>
    <t>105_130717</t>
  </si>
  <si>
    <t>BG_130717</t>
  </si>
  <si>
    <t>-37_6745</t>
  </si>
  <si>
    <t>Askøy</t>
  </si>
  <si>
    <t>Ask</t>
  </si>
  <si>
    <t>Birger Huun</t>
  </si>
  <si>
    <t>BG_130711</t>
  </si>
  <si>
    <t>32V 0291871,6710506</t>
  </si>
  <si>
    <t>50438/129</t>
  </si>
  <si>
    <t>-7_6741</t>
  </si>
  <si>
    <t>Vaksdal</t>
  </si>
  <si>
    <t>"Vaksdal; Bruvik"</t>
  </si>
  <si>
    <t>POINT (-7883 6740442)</t>
  </si>
  <si>
    <t>urn:catalog:O:VXL:50438/129</t>
  </si>
  <si>
    <t>23_50438/129</t>
  </si>
  <si>
    <t>130735</t>
  </si>
  <si>
    <t>-9_6741</t>
  </si>
  <si>
    <t>POINT (-8013 6740607)</t>
  </si>
  <si>
    <t>urn:catalog:BG:S:130735</t>
  </si>
  <si>
    <t>105_130735</t>
  </si>
  <si>
    <t>BG_130735</t>
  </si>
  <si>
    <t>130728</t>
  </si>
  <si>
    <t>-17_6749</t>
  </si>
  <si>
    <t>Osterøy</t>
  </si>
  <si>
    <t>Revheimsfitjarne, i havreåker.</t>
  </si>
  <si>
    <t>A. M. Askeland</t>
  </si>
  <si>
    <t>Mangler koordinat - satt til kommunesenter basert på navn:Osterøy</t>
  </si>
  <si>
    <t>POINT (-17462 6748621)</t>
  </si>
  <si>
    <t>urn:catalog:BG:S:130728</t>
  </si>
  <si>
    <t>105_130728</t>
  </si>
  <si>
    <t>BG_130728</t>
  </si>
  <si>
    <t>130737</t>
  </si>
  <si>
    <t>-21_6747</t>
  </si>
  <si>
    <t>Lonevaag</t>
  </si>
  <si>
    <t>POINT (-20461 6747658)</t>
  </si>
  <si>
    <t>urn:catalog:BG:S:130737</t>
  </si>
  <si>
    <t>105_130737</t>
  </si>
  <si>
    <t>BG_130737</t>
  </si>
  <si>
    <t>130727</t>
  </si>
  <si>
    <t>-21_6753</t>
  </si>
  <si>
    <t>Præstegaarden \I ager</t>
  </si>
  <si>
    <t>POINT (-20731 6753615)</t>
  </si>
  <si>
    <t>urn:catalog:BG:S:130727</t>
  </si>
  <si>
    <t>105_130727</t>
  </si>
  <si>
    <t>BG_130727</t>
  </si>
  <si>
    <t>26983</t>
  </si>
  <si>
    <t>Hosanger Præstegaard, i Ager</t>
  </si>
  <si>
    <t>https://www.unimus.no/felles/bilder/web_hent_bilde.php?id=13210816&amp;type=jpeg</t>
  </si>
  <si>
    <t>POINT (-20719 6753445)</t>
  </si>
  <si>
    <t>urn:catalog:O:V:26983</t>
  </si>
  <si>
    <t>8_26983</t>
  </si>
  <si>
    <t>O_26983</t>
  </si>
  <si>
    <t>26986</t>
  </si>
  <si>
    <t>-21_6821</t>
  </si>
  <si>
    <t>Hyllestad</t>
  </si>
  <si>
    <t>SF</t>
  </si>
  <si>
    <t>Lie i bygaker</t>
  </si>
  <si>
    <t>https://www.unimus.no/felles/bilder/web_hent_bilde.php?id=13210825&amp;type=jpeg</t>
  </si>
  <si>
    <t>POINT (-21459 6821996)</t>
  </si>
  <si>
    <t>urn:catalog:O:V:26986</t>
  </si>
  <si>
    <t>8_26986</t>
  </si>
  <si>
    <t>O_26986</t>
  </si>
  <si>
    <t>130742</t>
  </si>
  <si>
    <t>-23_6823</t>
  </si>
  <si>
    <t>Lifjord: Risnes i bygaker, et ekspl.</t>
  </si>
  <si>
    <t>Mangler koordinat - satt til kommunesenter basert på navn:Hyllestad</t>
  </si>
  <si>
    <t>POINT (-23764 6822025)</t>
  </si>
  <si>
    <t>urn:catalog:BG:S:130742</t>
  </si>
  <si>
    <t>105_130742</t>
  </si>
  <si>
    <t>BG_130742</t>
  </si>
  <si>
    <t>130743</t>
  </si>
  <si>
    <t>Hyllestad: Lie i bygaker.</t>
  </si>
  <si>
    <t>urn:catalog:BG:S:130743</t>
  </si>
  <si>
    <t>105_130743</t>
  </si>
  <si>
    <t>BG_130743</t>
  </si>
  <si>
    <t>130740</t>
  </si>
  <si>
    <t>61_6821</t>
  </si>
  <si>
    <t>Sogndal</t>
  </si>
  <si>
    <t>Leikanger</t>
  </si>
  <si>
    <t>In horto.</t>
  </si>
  <si>
    <t>Jonas R. Landmark</t>
  </si>
  <si>
    <t>Mangler koordinat - satt til kommunesenter basert på navn:Sogndal</t>
  </si>
  <si>
    <t>POINT (60788 6821382)</t>
  </si>
  <si>
    <t>urn:catalog:BG:S:130740</t>
  </si>
  <si>
    <t>105_130740</t>
  </si>
  <si>
    <t>BG_130740</t>
  </si>
  <si>
    <t>130739</t>
  </si>
  <si>
    <t>Amble i Sogn.</t>
  </si>
  <si>
    <t>Hans H. H. Heiberg</t>
  </si>
  <si>
    <t>urn:catalog:BG:S:130739</t>
  </si>
  <si>
    <t>105_130739</t>
  </si>
  <si>
    <t>BG_130739</t>
  </si>
  <si>
    <t>130741</t>
  </si>
  <si>
    <t>Amble i Sogn</t>
  </si>
  <si>
    <t>urn:catalog:BG:S:130741</t>
  </si>
  <si>
    <t>105_130741</t>
  </si>
  <si>
    <t>BG_130741</t>
  </si>
  <si>
    <t>4385/203</t>
  </si>
  <si>
    <t>69_6769</t>
  </si>
  <si>
    <t>Aurland</t>
  </si>
  <si>
    <t>Flåm - Otterness; Aurland</t>
  </si>
  <si>
    <t>Nordhagen, R.</t>
  </si>
  <si>
    <t>POINT (69431 6769536)</t>
  </si>
  <si>
    <t>urn:catalog:O:VXL:4385/203</t>
  </si>
  <si>
    <t>23_4385/203</t>
  </si>
  <si>
    <t>44412</t>
  </si>
  <si>
    <t>107_6841</t>
  </si>
  <si>
    <t>Luster</t>
  </si>
  <si>
    <t>Skjolden</t>
  </si>
  <si>
    <t>Ivar Jørstad</t>
  </si>
  <si>
    <t>https://www.unimus.no/felles/bilder/web_hent_bilde.php?id=13210828&amp;type=jpeg</t>
  </si>
  <si>
    <t>POINT (107065 6840318)</t>
  </si>
  <si>
    <t>urn:catalog:O:V:44412</t>
  </si>
  <si>
    <t>8_44412</t>
  </si>
  <si>
    <t>O_44412</t>
  </si>
  <si>
    <t>22951710</t>
  </si>
  <si>
    <t>51_6957</t>
  </si>
  <si>
    <t>Møre og Romsdal</t>
  </si>
  <si>
    <t>Ålesund</t>
  </si>
  <si>
    <t>MR</t>
  </si>
  <si>
    <t>Lerstadvegen 252, Ålesund, Mr \ /[Kvant.:] 1 Plants</t>
  </si>
  <si>
    <t>Dag Holtan</t>
  </si>
  <si>
    <t>I frukthagen, trolig kommet inn med fuglefrø. Quantity: 1 Plants</t>
  </si>
  <si>
    <t>https://www.artsobservasjoner.no/Sighting/22951710</t>
  </si>
  <si>
    <t>POINT (51621 6956514)</t>
  </si>
  <si>
    <t>urn:uuid:8f5a7936-9cf4-423d-b144-9cb67f236889</t>
  </si>
  <si>
    <t>1010_22951710</t>
  </si>
  <si>
    <t>205591</t>
  </si>
  <si>
    <t>265_7041</t>
  </si>
  <si>
    <t>Trøndelag</t>
  </si>
  <si>
    <t>Trondheim</t>
  </si>
  <si>
    <t>ST</t>
  </si>
  <si>
    <t>Fjeldsæter</t>
  </si>
  <si>
    <t>Sverre Dahl</t>
  </si>
  <si>
    <t>https://www.unimus.no/felles/bilder/web_hent_bilde.php?id=14859020&amp;type=jpeg</t>
  </si>
  <si>
    <t>POINT (264075 7040586)</t>
  </si>
  <si>
    <t>urn:catalog:TRH:V:205591</t>
  </si>
  <si>
    <t>37_205591</t>
  </si>
  <si>
    <t>TRH_205591</t>
  </si>
  <si>
    <t>26988</t>
  </si>
  <si>
    <t>269_7035</t>
  </si>
  <si>
    <t>Ved Trondhjem</t>
  </si>
  <si>
    <t>Mangler koordinat - satt til kommunesenter basert på navn:Trondheim</t>
  </si>
  <si>
    <t>https://www.unimus.no/felles/bilder/web_hent_bilde.php?id=13210834&amp;type=jpeg</t>
  </si>
  <si>
    <t>POINT (269917 7035055)</t>
  </si>
  <si>
    <t>urn:catalog:O:V:26988</t>
  </si>
  <si>
    <t>8_26988</t>
  </si>
  <si>
    <t>O_26988</t>
  </si>
  <si>
    <t>130738</t>
  </si>
  <si>
    <t>Leinstranden, Trondhjem.</t>
  </si>
  <si>
    <t>urn:catalog:BG:S:130738</t>
  </si>
  <si>
    <t>105_130738</t>
  </si>
  <si>
    <t>BG_130738</t>
  </si>
  <si>
    <t>245724</t>
  </si>
  <si>
    <t>Kropelven</t>
  </si>
  <si>
    <t>https://www.unimus.no/felles/bilder/web_hent_bilde.php?id=13983793&amp;type=jpeg</t>
  </si>
  <si>
    <t>urn:catalog:O:V:245724</t>
  </si>
  <si>
    <t>8_245724</t>
  </si>
  <si>
    <t>O_245724</t>
  </si>
  <si>
    <t>205592</t>
  </si>
  <si>
    <t>269_7037</t>
  </si>
  <si>
    <t>Thjem (Kropdalen)</t>
  </si>
  <si>
    <t>Steinar Foslie</t>
  </si>
  <si>
    <t>https://www.unimus.no/felles/bilder/web_hent_bilde.php?id=14859022&amp;type=jpeg</t>
  </si>
  <si>
    <t>POINT (269272 7037075)</t>
  </si>
  <si>
    <t>urn:catalog:TRH:V:205592</t>
  </si>
  <si>
    <t>37_205592</t>
  </si>
  <si>
    <t>TRH_205592</t>
  </si>
  <si>
    <t>316616</t>
  </si>
  <si>
    <t>Selsbakk, langs Gammel-lina \På jord i veikant ved boligomr.</t>
  </si>
  <si>
    <t>Roy Humstad</t>
  </si>
  <si>
    <t>https://www.unimus.no/felles/bilder/web_hent_bilde.php?id=14928548&amp;type=jpeg</t>
  </si>
  <si>
    <t>POINT (268611 7037023)</t>
  </si>
  <si>
    <t>urn:catalog:TRH:V:316616</t>
  </si>
  <si>
    <t>37_316616</t>
  </si>
  <si>
    <t>TRH_316616</t>
  </si>
  <si>
    <t>205594</t>
  </si>
  <si>
    <t>269_7039</t>
  </si>
  <si>
    <t>Sluppen. \Avfallsplass</t>
  </si>
  <si>
    <t>Einar Fondal</t>
  </si>
  <si>
    <t>https://www.unimus.no/felles/bilder/web_hent_bilde.php?id=14859026&amp;type=jpeg</t>
  </si>
  <si>
    <t>POINT (269867 7038027)</t>
  </si>
  <si>
    <t>urn:catalog:TRH:V:205594</t>
  </si>
  <si>
    <t>37_205594</t>
  </si>
  <si>
    <t>TRH_205594</t>
  </si>
  <si>
    <t>205589</t>
  </si>
  <si>
    <t>269_7041</t>
  </si>
  <si>
    <t>Greves [?] Ager Aasveien</t>
  </si>
  <si>
    <t>Eli Fremstad</t>
  </si>
  <si>
    <t>https://www.unimus.no/felles/bilder/web_hent_bilde.php?id=14859016&amp;type=jpeg</t>
  </si>
  <si>
    <t>POINT (269101 7040609)</t>
  </si>
  <si>
    <t>urn:catalog:TRH:V:205589</t>
  </si>
  <si>
    <t>37_205589</t>
  </si>
  <si>
    <t>TRH_205589</t>
  </si>
  <si>
    <t>205593</t>
  </si>
  <si>
    <t>271_7039</t>
  </si>
  <si>
    <t>Gløshaugen</t>
  </si>
  <si>
    <t>https://www.unimus.no/felles/bilder/web_hent_bilde.php?id=14859024&amp;type=jpeg</t>
  </si>
  <si>
    <t>POINT (271051 7039932)</t>
  </si>
  <si>
    <t>urn:catalog:TRH:V:205593</t>
  </si>
  <si>
    <t>37_205593</t>
  </si>
  <si>
    <t>TRH_205593</t>
  </si>
  <si>
    <t>205590</t>
  </si>
  <si>
    <t>273_7043</t>
  </si>
  <si>
    <t>Lademoen</t>
  </si>
  <si>
    <t>Halfdan Bryn</t>
  </si>
  <si>
    <t>https://www.unimus.no/felles/bilder/web_hent_bilde.php?id=14859018&amp;type=jpeg</t>
  </si>
  <si>
    <t>POINT (272325 7042825)</t>
  </si>
  <si>
    <t>urn:catalog:TRH:V:205590</t>
  </si>
  <si>
    <t>37_205590</t>
  </si>
  <si>
    <t>TRH_205590</t>
  </si>
  <si>
    <t>24914540</t>
  </si>
  <si>
    <t>277_7031</t>
  </si>
  <si>
    <t>Brattali, Breivika, Jonsvannet, Trondheim, Tø \ /[Kvant.:] 2 Plants</t>
  </si>
  <si>
    <t>Arne Holm</t>
  </si>
  <si>
    <t>Quantity: 2 Plants</t>
  </si>
  <si>
    <t>https://www.artsobservasjoner.no/Sighting/24914540</t>
  </si>
  <si>
    <t>POINT (277812 7030643)</t>
  </si>
  <si>
    <t>urn:uuid:694ea8c7-56a9-41cd-be0f-d2c5968642c8</t>
  </si>
  <si>
    <t>1010_24914540</t>
  </si>
  <si>
    <t>11686342</t>
  </si>
  <si>
    <t>257_7055</t>
  </si>
  <si>
    <t>Indre Fosen</t>
  </si>
  <si>
    <t>Rissa</t>
  </si>
  <si>
    <t>Tørstadbrønnen, Brønnstua, Indre Fosen, Tø</t>
  </si>
  <si>
    <t>Gunn Nyborg</t>
  </si>
  <si>
    <t>Ikke gjennfunnet senere .</t>
  </si>
  <si>
    <t>https://www.artsobservasjoner.no/Sighting/11686342</t>
  </si>
  <si>
    <t>POINT (256118 7054863)</t>
  </si>
  <si>
    <t>urn:uuid:80cace1b-add6-4f53-9c51-964cc19ad3da</t>
  </si>
  <si>
    <t>1010_11686342</t>
  </si>
  <si>
    <t>12810503</t>
  </si>
  <si>
    <t>Div</t>
  </si>
  <si>
    <t>235_6993</t>
  </si>
  <si>
    <t>Rennebu</t>
  </si>
  <si>
    <t>Reitås, Grindal, Rennebu, Tø /[Kvant.:] Plants</t>
  </si>
  <si>
    <t>John Jostein Reitås</t>
  </si>
  <si>
    <t>https://www.artsobservasjoner.no/Sighting/12810503</t>
  </si>
  <si>
    <t>POINT (235158 6992420)</t>
  </si>
  <si>
    <t>urn:uuid:91afdac8-0bb9-4346-b5ce-550618c5a5ae</t>
  </si>
  <si>
    <t>1010_12810503</t>
  </si>
  <si>
    <t>13033534</t>
  </si>
  <si>
    <t>Validator: Even W. Hanssen</t>
  </si>
  <si>
    <t>Validationstatus: Approved Documented</t>
  </si>
  <si>
    <t>https://www.artsobservasjoner.no/Sighting/13033534</t>
  </si>
  <si>
    <t>POINT (235096 6992724)</t>
  </si>
  <si>
    <t>urn:uuid:cdd367dd-3448-43c4-97b8-6e24f9d7c9ed</t>
  </si>
  <si>
    <t>1010_13033534</t>
  </si>
  <si>
    <t>13086446</t>
  </si>
  <si>
    <t>Reitås, Grindal, Rennebu, Tø \ /[Kvant.:] 100 Plants</t>
  </si>
  <si>
    <t>Validationstatus: Approved Media Quantity: 100 Plants</t>
  </si>
  <si>
    <t>https://www.artsobservasjoner.no/Sighting/13086446</t>
  </si>
  <si>
    <t>POINT (235092 6992731)</t>
  </si>
  <si>
    <t>urn:uuid:f1bfb03c-f3cd-40bc-b5b8-03c1940c0567</t>
  </si>
  <si>
    <t>1010_13086446</t>
  </si>
  <si>
    <t>15250408</t>
  </si>
  <si>
    <t>https://www.artsobservasjoner.no/Sighting/15250408</t>
  </si>
  <si>
    <t>POINT (235188 6992449)</t>
  </si>
  <si>
    <t>urn:uuid:c10ec4f2-ed5e-4bdd-9189-b930e666540b</t>
  </si>
  <si>
    <t>1010_15250408</t>
  </si>
  <si>
    <t>28399</t>
  </si>
  <si>
    <t>231_7029</t>
  </si>
  <si>
    <t>Orkland</t>
  </si>
  <si>
    <t>Orkdal</t>
  </si>
  <si>
    <t>Ørkedalen</t>
  </si>
  <si>
    <t>Mangler koordinat - satt til kommunesenter basert på navn:Orkland</t>
  </si>
  <si>
    <t>https://www.unimus.no/felles/bilder/web_hent_bilde.php?id=13402098&amp;type=jpeg</t>
  </si>
  <si>
    <t>POINT (231709 7029787)</t>
  </si>
  <si>
    <t>urn:catalog:O:V:28399</t>
  </si>
  <si>
    <t>8_28399</t>
  </si>
  <si>
    <t>O_28399</t>
  </si>
  <si>
    <t>26987</t>
  </si>
  <si>
    <t>Orkedalen</t>
  </si>
  <si>
    <t>https://www.unimus.no/felles/bilder/web_hent_bilde.php?id=13210837&amp;type=jpeg</t>
  </si>
  <si>
    <t>urn:catalog:O:V:26987</t>
  </si>
  <si>
    <t>8_26987</t>
  </si>
  <si>
    <t>O_26987</t>
  </si>
  <si>
    <t>26989</t>
  </si>
  <si>
    <t>251_7025</t>
  </si>
  <si>
    <t>Skaun</t>
  </si>
  <si>
    <t>Pienes mølle</t>
  </si>
  <si>
    <t>R. Tambs Lyche</t>
  </si>
  <si>
    <t>Mangler koordinat - satt til kommunesenter basert på navn:Skaun</t>
  </si>
  <si>
    <t>https://www.unimus.no/felles/bilder/web_hent_bilde.php?id=13210831&amp;type=jpeg</t>
  </si>
  <si>
    <t>POINT (251092 7025759)</t>
  </si>
  <si>
    <t>urn:catalog:O:V:26989</t>
  </si>
  <si>
    <t>8_26989</t>
  </si>
  <si>
    <t>O_26989</t>
  </si>
  <si>
    <t>83564</t>
  </si>
  <si>
    <t>Buvik : Pienes mølle.</t>
  </si>
  <si>
    <t>urn:catalog:TROM:V:83564</t>
  </si>
  <si>
    <t>117_83564</t>
  </si>
  <si>
    <t>TROM_83564</t>
  </si>
  <si>
    <t>205587</t>
  </si>
  <si>
    <t>257_7029</t>
  </si>
  <si>
    <t>https://www.unimus.no/felles/bilder/web_hent_bilde.php?id=14859012&amp;type=jpeg</t>
  </si>
  <si>
    <t>POINT (257970 7029089)</t>
  </si>
  <si>
    <t>urn:catalog:TRH:V:205587</t>
  </si>
  <si>
    <t>37_205587</t>
  </si>
  <si>
    <t>TRH_205587</t>
  </si>
  <si>
    <t>205581</t>
  </si>
  <si>
    <t>https://www.unimus.no/felles/bilder/web_hent_bilde.php?id=14859001&amp;type=jpeg</t>
  </si>
  <si>
    <t>urn:catalog:TRH:V:205581</t>
  </si>
  <si>
    <t>37_205581</t>
  </si>
  <si>
    <t>TRH_205581</t>
  </si>
  <si>
    <t>205580</t>
  </si>
  <si>
    <t>https://www.unimus.no/felles/bilder/web_hent_bilde.php?id=14858999&amp;type=jpeg</t>
  </si>
  <si>
    <t>urn:catalog:TRH:V:205580</t>
  </si>
  <si>
    <t>37_205580</t>
  </si>
  <si>
    <t>TRH_205580</t>
  </si>
  <si>
    <t>205582</t>
  </si>
  <si>
    <t>Carl Blom</t>
  </si>
  <si>
    <t>https://www.unimus.no/felles/bilder/web_hent_bilde.php?id=14859003&amp;type=jpeg</t>
  </si>
  <si>
    <t>urn:catalog:TRH:V:205582</t>
  </si>
  <si>
    <t>37_205582</t>
  </si>
  <si>
    <t>TRH_205582</t>
  </si>
  <si>
    <t>205583</t>
  </si>
  <si>
    <t>https://www.unimus.no/felles/bilder/web_hent_bilde.php?id=14859005&amp;type=jpeg</t>
  </si>
  <si>
    <t>urn:catalog:TRH:V:205583</t>
  </si>
  <si>
    <t>37_205583</t>
  </si>
  <si>
    <t>TRH_205583</t>
  </si>
  <si>
    <t>205584</t>
  </si>
  <si>
    <t>https://www.unimus.no/felles/bilder/web_hent_bilde.php?id=14859007&amp;type=jpeg</t>
  </si>
  <si>
    <t>urn:catalog:TRH:V:205584</t>
  </si>
  <si>
    <t>37_205584</t>
  </si>
  <si>
    <t>TRH_205584</t>
  </si>
  <si>
    <t>205585</t>
  </si>
  <si>
    <t>https://www.unimus.no/felles/bilder/web_hent_bilde.php?id=14859008&amp;type=jpeg</t>
  </si>
  <si>
    <t>urn:catalog:TRH:V:205585</t>
  </si>
  <si>
    <t>37_205585</t>
  </si>
  <si>
    <t>TRH_205585</t>
  </si>
  <si>
    <t>205586</t>
  </si>
  <si>
    <t>https://www.unimus.no/felles/bilder/web_hent_bilde.php?id=14859010&amp;type=jpeg</t>
  </si>
  <si>
    <t>urn:catalog:TRH:V:205586</t>
  </si>
  <si>
    <t>37_205586</t>
  </si>
  <si>
    <t>TRH_205586</t>
  </si>
  <si>
    <t>103725</t>
  </si>
  <si>
    <t>https://www.unimus.no/felles/bilder/web_hent_bilde.php?id=14755073&amp;type=jpeg</t>
  </si>
  <si>
    <t>urn:catalog:TRH:V:103725</t>
  </si>
  <si>
    <t>37_103725</t>
  </si>
  <si>
    <t>TRH_103725</t>
  </si>
  <si>
    <t>205588</t>
  </si>
  <si>
    <t>Mølleområdet</t>
  </si>
  <si>
    <t>Olav Gjærevoll</t>
  </si>
  <si>
    <t>https://www.unimus.no/felles/bilder/web_hent_bilde.php?id=14859014&amp;type=jpeg</t>
  </si>
  <si>
    <t>urn:catalog:TRH:V:205588</t>
  </si>
  <si>
    <t>37_205588</t>
  </si>
  <si>
    <t>TRH_205588</t>
  </si>
  <si>
    <t>Buvika, ved Pienes mølle.</t>
  </si>
  <si>
    <t>Jens Hovin</t>
  </si>
  <si>
    <t>https://www.unimus.no/felles/bilder/web_hent_bilde.php?id=15266547&amp;type=jpeg</t>
  </si>
  <si>
    <t>TRH_321803</t>
  </si>
  <si>
    <t>32V NR 579-583,208-211</t>
  </si>
  <si>
    <t>Bervik mølle.</t>
  </si>
  <si>
    <t>TROM_13679</t>
  </si>
  <si>
    <t>2977676876</t>
  </si>
  <si>
    <t>329_7103</t>
  </si>
  <si>
    <t>Steinkjer</t>
  </si>
  <si>
    <t>NT</t>
  </si>
  <si>
    <t>http://www.gbif.org/occurrence/2977676876</t>
  </si>
  <si>
    <t>POINT (329774 7103067)</t>
  </si>
  <si>
    <t>q-10226965497</t>
  </si>
  <si>
    <t>40_2977676876</t>
  </si>
  <si>
    <t>308197</t>
  </si>
  <si>
    <t>295_7053</t>
  </si>
  <si>
    <t>Stjørdal</t>
  </si>
  <si>
    <t>Langstein kai</t>
  </si>
  <si>
    <t>Nils Andreas Sørensen</t>
  </si>
  <si>
    <t>https://www.unimus.no/felles/bilder/web_hent_bilde.php?id=14919777&amp;type=jpeg</t>
  </si>
  <si>
    <t>POINT (295345 7052547)</t>
  </si>
  <si>
    <t>urn:catalog:TRH:V:308197</t>
  </si>
  <si>
    <t>37_308197</t>
  </si>
  <si>
    <t>TRH_308197</t>
  </si>
  <si>
    <t>52639/7</t>
  </si>
  <si>
    <t>289_7057</t>
  </si>
  <si>
    <t>Frosta</t>
  </si>
  <si>
    <t>Vikaleret - Vikaelven . Juberg - Kvarme - kirken; Frosta</t>
  </si>
  <si>
    <t>Jørstad, Ivar</t>
  </si>
  <si>
    <t>POINT (289226 7056909)</t>
  </si>
  <si>
    <t>urn:catalog:O:VXL:52639/7</t>
  </si>
  <si>
    <t>23_52639/7</t>
  </si>
  <si>
    <t>M. Jørstad</t>
  </si>
  <si>
    <t>https://www.unimus.no/felles/bilder/web_hent_bilde.php?id=13210839&amp;type=jpeg</t>
  </si>
  <si>
    <t>4CA1271E-E74A-11E4-9D53-00155D012A60</t>
  </si>
  <si>
    <t>O_44411</t>
  </si>
  <si>
    <t>173425</t>
  </si>
  <si>
    <t>475_7465</t>
  </si>
  <si>
    <t>Nordland</t>
  </si>
  <si>
    <t>Bodø</t>
  </si>
  <si>
    <t>No</t>
  </si>
  <si>
    <t>Bodø.</t>
  </si>
  <si>
    <t>POINT (475002 7464996)</t>
  </si>
  <si>
    <t>urn:catalog:TROM:V:173425</t>
  </si>
  <si>
    <t>117_173425</t>
  </si>
  <si>
    <t>TROM_173425</t>
  </si>
  <si>
    <t>2649827343</t>
  </si>
  <si>
    <t>477_7463</t>
  </si>
  <si>
    <t>http://www.gbif.org/occurrence/2649827343</t>
  </si>
  <si>
    <t>POINT (477458 7462334)</t>
  </si>
  <si>
    <t>q-10108894547</t>
  </si>
  <si>
    <t>40_2649827343</t>
  </si>
  <si>
    <t>26991</t>
  </si>
  <si>
    <t>417_7303</t>
  </si>
  <si>
    <t>Vefsn</t>
  </si>
  <si>
    <t>Ved Mosjøen [Af et skoleherbarium]</t>
  </si>
  <si>
    <t>Herman Grav</t>
  </si>
  <si>
    <t>https://www.unimus.no/felles/bilder/web_hent_bilde.php?id=13210845&amp;type=jpeg</t>
  </si>
  <si>
    <t>POINT (417799 7302998)</t>
  </si>
  <si>
    <t>urn:catalog:O:V:26991</t>
  </si>
  <si>
    <t>8_26991</t>
  </si>
  <si>
    <t>O_26991</t>
  </si>
  <si>
    <t>13678</t>
  </si>
  <si>
    <t>417_7305</t>
  </si>
  <si>
    <t>Vefsn, Mosjøen, Dolstad.</t>
  </si>
  <si>
    <t>John Bjørnstad</t>
  </si>
  <si>
    <t>POINT (417998 7305000)</t>
  </si>
  <si>
    <t>urn:catalog:TROM:V:13678</t>
  </si>
  <si>
    <t>117_13678</t>
  </si>
  <si>
    <t>TROM_13678</t>
  </si>
  <si>
    <t>13677</t>
  </si>
  <si>
    <t>419_7303</t>
  </si>
  <si>
    <t>Vefsn, Andås. \Potetåker.</t>
  </si>
  <si>
    <t>Peter Benum</t>
  </si>
  <si>
    <t>POINT (419499 7302504)</t>
  </si>
  <si>
    <t>urn:catalog:TROM:V:13677</t>
  </si>
  <si>
    <t>117_13677</t>
  </si>
  <si>
    <t>TROM_13677</t>
  </si>
  <si>
    <t>13676</t>
  </si>
  <si>
    <t>419_7305</t>
  </si>
  <si>
    <t>Mosjøen, ved meieriet. \Hage, visstnok med blomefrø.</t>
  </si>
  <si>
    <t>POINT (418002 7304498)</t>
  </si>
  <si>
    <t>urn:catalog:TROM:V:13676</t>
  </si>
  <si>
    <t>117_13676</t>
  </si>
  <si>
    <t>TROM_13676</t>
  </si>
  <si>
    <t>13675</t>
  </si>
  <si>
    <t>393_7339</t>
  </si>
  <si>
    <t>Dønna</t>
  </si>
  <si>
    <t>Dønna, Dønnes, byggaaker paa Glein. \Byggåker.</t>
  </si>
  <si>
    <t>POINT (392000 7339999)</t>
  </si>
  <si>
    <t>urn:catalog:TROM:V:13675</t>
  </si>
  <si>
    <t>117_13675</t>
  </si>
  <si>
    <t>TROM_13675</t>
  </si>
  <si>
    <t>205577</t>
  </si>
  <si>
    <t>415_7397</t>
  </si>
  <si>
    <t>Rødøy</t>
  </si>
  <si>
    <t>Edvard J. Havnø</t>
  </si>
  <si>
    <t>https://www.unimus.no/felles/bilder/web_hent_bilde.php?id=14858993&amp;type=jpeg</t>
  </si>
  <si>
    <t>POINT (415000 7396997)</t>
  </si>
  <si>
    <t>urn:catalog:TRH:V:205577</t>
  </si>
  <si>
    <t>37_205577</t>
  </si>
  <si>
    <t>TRH_205577</t>
  </si>
  <si>
    <t>4775/66</t>
  </si>
  <si>
    <t>467_7439</t>
  </si>
  <si>
    <t>Gildeskål</t>
  </si>
  <si>
    <t>Skjellvik 6637; Framnes 6639</t>
  </si>
  <si>
    <t>Eilertsen, Daniel Joh.</t>
  </si>
  <si>
    <t>POINT (466419 7438292)</t>
  </si>
  <si>
    <t>urn:catalog:O:VXL:4775/66</t>
  </si>
  <si>
    <t>23_4775/66</t>
  </si>
  <si>
    <t>35425</t>
  </si>
  <si>
    <t>469_7439</t>
  </si>
  <si>
    <t>Gildeskål, Kjelling. \I havreåker.</t>
  </si>
  <si>
    <t>Joh. Eilertsen</t>
  </si>
  <si>
    <t>POINT (469999 7439495)</t>
  </si>
  <si>
    <t>urn:catalog:TROM:V:35425</t>
  </si>
  <si>
    <t>117_35425</t>
  </si>
  <si>
    <t>TROM_35425</t>
  </si>
  <si>
    <t>11686239</t>
  </si>
  <si>
    <t>499_7437</t>
  </si>
  <si>
    <t>Skjerstad</t>
  </si>
  <si>
    <t>Rasteplass Kåsmohalsen, Bodø, No \trafikkøy mot rv 812</t>
  </si>
  <si>
    <t>Mats Nettelbladt</t>
  </si>
  <si>
    <t>Disse plantene må være sjølsådd, innsåing skjedde for tre år siden. Kilde: Herb Privat OrgKoord: ...</t>
  </si>
  <si>
    <t>Disse plantene må være sjølsådd, innsåing skjedde for tre år siden. Kilde: Herb Privat OrgKoord: 33wVQ9996036210  Pun:mats .</t>
  </si>
  <si>
    <t>https://www.artsobservasjoner.no/Sighting/11686239</t>
  </si>
  <si>
    <t>POINT (499965 7436215)</t>
  </si>
  <si>
    <t>urn:uuid:ba42c5ef-1500-47d4-8219-8bbdd41e6915</t>
  </si>
  <si>
    <t>1010_11686239</t>
  </si>
  <si>
    <t>499_7577</t>
  </si>
  <si>
    <t>Vågan</t>
  </si>
  <si>
    <t>Hindøen: Digermalen, funden i en Ager</t>
  </si>
  <si>
    <t>J. M. Norman</t>
  </si>
  <si>
    <t>https://www.unimus.no/felles/bilder/web_hent_bilde.php?id=13210842&amp;type=jpeg</t>
  </si>
  <si>
    <t>4CA1798A-E74A-11E4-82F0-00155D012A60</t>
  </si>
  <si>
    <t>O_26990</t>
  </si>
  <si>
    <t>33W VR 990-999,772-781</t>
  </si>
  <si>
    <t>13674</t>
  </si>
  <si>
    <t>641_7741</t>
  </si>
  <si>
    <t>Troms og Finnmark</t>
  </si>
  <si>
    <t>Tromsø</t>
  </si>
  <si>
    <t>Tr</t>
  </si>
  <si>
    <t>Musehagen,innkome med plenfrø.</t>
  </si>
  <si>
    <t>Mangler koordinat - satt til kommunesenter basert på navn:Tromsø</t>
  </si>
  <si>
    <t>POINT (640198 7741552)</t>
  </si>
  <si>
    <t>urn:catalog:TROM:V:13674</t>
  </si>
  <si>
    <t>117_13674</t>
  </si>
  <si>
    <t>TROM_13674</t>
  </si>
  <si>
    <t>13672</t>
  </si>
  <si>
    <t>541_7621</t>
  </si>
  <si>
    <t>Kvæfjord</t>
  </si>
  <si>
    <t>Byggåker ved Voktor.</t>
  </si>
  <si>
    <t>Mangler koordinat - satt til kommunesenter basert på navn:Kvæfjord</t>
  </si>
  <si>
    <t>POINT (541665 7620860)</t>
  </si>
  <si>
    <t>urn:catalog:TROM:V:13672</t>
  </si>
  <si>
    <t>117_13672</t>
  </si>
  <si>
    <t>TROM_13672</t>
  </si>
  <si>
    <t>13673</t>
  </si>
  <si>
    <t>591_7699</t>
  </si>
  <si>
    <t>Senja</t>
  </si>
  <si>
    <t>Berg</t>
  </si>
  <si>
    <t>Gibostad, Landbruksskulen.</t>
  </si>
  <si>
    <t>R. Lund</t>
  </si>
  <si>
    <t>Mangler koordinat - satt til kommunesenter basert på navn:Senja</t>
  </si>
  <si>
    <t>POINT (591533 7699833)</t>
  </si>
  <si>
    <t>urn:catalog:TROM:V:13673</t>
  </si>
  <si>
    <t>117_13673</t>
  </si>
  <si>
    <t>TROM_13673</t>
  </si>
  <si>
    <t>1836476</t>
  </si>
  <si>
    <t>665_7691</t>
  </si>
  <si>
    <t>Balsfjord</t>
  </si>
  <si>
    <t>Mestervik vid Malangerfj.</t>
  </si>
  <si>
    <t>Carl Th. Mörner</t>
  </si>
  <si>
    <t>1. Agrostemma githago L. Seen for Flora Nordica 1989 by Marita Wigren-Svensson / Roger Svensson.</t>
  </si>
  <si>
    <t>http://www.gbif.org/occurrence/1224531865</t>
  </si>
  <si>
    <t>POINT (664450 7690950)</t>
  </si>
  <si>
    <t>LD:General:1836476</t>
  </si>
  <si>
    <t>LD_1836476</t>
  </si>
  <si>
    <t>69.2779</t>
  </si>
  <si>
    <t>19.1672</t>
  </si>
  <si>
    <t>14</t>
  </si>
  <si>
    <t>V-243315</t>
  </si>
  <si>
    <t>Mestervik vid Malaugenfjord</t>
  </si>
  <si>
    <t>UPS_V-243315</t>
  </si>
  <si>
    <t>205578</t>
  </si>
  <si>
    <t>731_7753</t>
  </si>
  <si>
    <t>Nordreisa</t>
  </si>
  <si>
    <t>Lerbukt</t>
  </si>
  <si>
    <t>Yngvar Mejland</t>
  </si>
  <si>
    <t>https://www.unimus.no/felles/bilder/web_hent_bilde.php?id=14858995&amp;type=jpeg</t>
  </si>
  <si>
    <t>POINT (730156 7752277)</t>
  </si>
  <si>
    <t>urn:catalog:TRH:V:205578</t>
  </si>
  <si>
    <t>37_205578</t>
  </si>
  <si>
    <t>TRH_205578</t>
  </si>
  <si>
    <t>205579</t>
  </si>
  <si>
    <t>755_7727</t>
  </si>
  <si>
    <t>Kværnelv</t>
  </si>
  <si>
    <t>Mangler koordinat - satt til kommunesenter basert på navn:Nordreisa</t>
  </si>
  <si>
    <t>https://www.unimus.no/felles/bilder/web_hent_bilde.php?id=14858997&amp;type=jpeg</t>
  </si>
  <si>
    <t>POINT (754753 7727548)</t>
  </si>
  <si>
    <t>urn:catalog:TRH:V:205579</t>
  </si>
  <si>
    <t>37_205579</t>
  </si>
  <si>
    <t>TRH_205579</t>
  </si>
  <si>
    <t>26992</t>
  </si>
  <si>
    <t>761_7721</t>
  </si>
  <si>
    <t>Nordreisen, i aker</t>
  </si>
  <si>
    <t>https://www.unimus.no/felles/bilder/web_hent_bilde.php?id=13210848&amp;type=jpeg</t>
  </si>
  <si>
    <t>POINT (760976 7720116)</t>
  </si>
  <si>
    <t>urn:catalog:O:V:26992</t>
  </si>
  <si>
    <t>8_26992</t>
  </si>
  <si>
    <t>O_26992</t>
  </si>
  <si>
    <t>26993</t>
  </si>
  <si>
    <t>813_7789</t>
  </si>
  <si>
    <t>Alta</t>
  </si>
  <si>
    <t>Fi</t>
  </si>
  <si>
    <t>Talvik</t>
  </si>
  <si>
    <t>Mangler koordinat - satt til kommunesenter basert på navn:Alta</t>
  </si>
  <si>
    <t>https://www.unimus.no/felles/bilder/web_hent_bilde.php?id=13210851&amp;type=jpeg</t>
  </si>
  <si>
    <t>POINT (812736 7788591)</t>
  </si>
  <si>
    <t>urn:catalog:O:V:26993</t>
  </si>
  <si>
    <t>8_26993</t>
  </si>
  <si>
    <t>O_26993</t>
  </si>
  <si>
    <t>[Uten lokalitet]</t>
  </si>
  <si>
    <t>Johan Ernst Gunnerus</t>
  </si>
  <si>
    <t>Dahl (A)54</t>
  </si>
  <si>
    <t>https://www.unimus.no/felles/bilder/web_hent_bilde.php?id=12992056&amp;type=jpeg</t>
  </si>
  <si>
    <t>TRH_186929</t>
  </si>
  <si>
    <t>Dahl (A)54: Paa bagsiden nederst navnet [Agrostemma githago]</t>
  </si>
  <si>
    <t>https://www.unimus.no/felles/bilder/web_hent_bilde.php?id=12992060&amp;type=jpeg</t>
  </si>
  <si>
    <t>TRH_186930</t>
  </si>
  <si>
    <t>Ved.....</t>
  </si>
  <si>
    <t>BG_130675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</si>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</sst>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2" fillId="0" borderId="0" xfId="1"/>
    <xf numFmtId="1" fontId="0" fillId="5" borderId="0" xfId="0" applyNumberForma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93753-E405-433E-B120-F46A02638189}">
  <dimension ref="A1:BW394"/>
  <sheetViews>
    <sheetView tabSelected="1" workbookViewId="0">
      <selection activeCell="X30" sqref="X30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7773437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28" max="28" width="91.88671875" bestFit="1" customWidth="1"/>
    <col min="29" max="29" width="5" bestFit="1" customWidth="1"/>
    <col min="30" max="30" width="4.5546875" bestFit="1" customWidth="1"/>
    <col min="31" max="31" width="3.44140625" bestFit="1" customWidth="1"/>
  </cols>
  <sheetData>
    <row r="1" spans="1:75" x14ac:dyDescent="0.3">
      <c r="A1" s="15" t="s">
        <v>3035</v>
      </c>
      <c r="B1" s="15" t="s">
        <v>3036</v>
      </c>
      <c r="C1" s="15" t="s">
        <v>3037</v>
      </c>
      <c r="D1" s="15" t="s">
        <v>3038</v>
      </c>
      <c r="E1" s="15" t="s">
        <v>3039</v>
      </c>
      <c r="F1" s="15" t="s">
        <v>3040</v>
      </c>
      <c r="G1" s="15" t="s">
        <v>3041</v>
      </c>
      <c r="H1" s="16" t="s">
        <v>3042</v>
      </c>
      <c r="I1" s="15" t="s">
        <v>3043</v>
      </c>
      <c r="J1" s="15" t="s">
        <v>3044</v>
      </c>
      <c r="K1" s="15" t="s">
        <v>3045</v>
      </c>
      <c r="L1" s="15" t="s">
        <v>3046</v>
      </c>
      <c r="M1" s="15" t="s">
        <v>3047</v>
      </c>
      <c r="N1" s="15" t="s">
        <v>3048</v>
      </c>
      <c r="O1" s="17" t="s">
        <v>3049</v>
      </c>
      <c r="P1" s="18" t="s">
        <v>3050</v>
      </c>
      <c r="Q1" s="19" t="s">
        <v>3051</v>
      </c>
      <c r="R1" s="19" t="s">
        <v>3052</v>
      </c>
      <c r="S1" s="19" t="s">
        <v>3053</v>
      </c>
      <c r="T1" s="20" t="s">
        <v>3054</v>
      </c>
      <c r="U1" s="15" t="s">
        <v>3055</v>
      </c>
      <c r="V1" s="15" t="s">
        <v>3056</v>
      </c>
      <c r="W1" s="15" t="s">
        <v>3057</v>
      </c>
      <c r="X1" s="4" t="s">
        <v>3058</v>
      </c>
      <c r="Y1" s="4" t="s">
        <v>3059</v>
      </c>
      <c r="Z1" s="15" t="s">
        <v>3060</v>
      </c>
      <c r="AA1" s="15" t="s">
        <v>3061</v>
      </c>
      <c r="AB1" s="15" t="s">
        <v>3062</v>
      </c>
      <c r="AC1" s="15" t="s">
        <v>3063</v>
      </c>
      <c r="AD1" s="15" t="s">
        <v>3064</v>
      </c>
      <c r="AE1" s="15" t="s">
        <v>3065</v>
      </c>
      <c r="AF1" s="15" t="s">
        <v>3066</v>
      </c>
      <c r="AG1" s="15" t="s">
        <v>3067</v>
      </c>
      <c r="AH1" s="15"/>
      <c r="AI1" s="15" t="s">
        <v>3068</v>
      </c>
      <c r="AJ1" s="15" t="s">
        <v>3069</v>
      </c>
      <c r="AK1" s="20" t="s">
        <v>3070</v>
      </c>
      <c r="AL1" s="20" t="s">
        <v>3071</v>
      </c>
      <c r="AM1" s="20" t="s">
        <v>3072</v>
      </c>
      <c r="AN1" s="20" t="s">
        <v>3073</v>
      </c>
      <c r="AO1" s="15" t="s">
        <v>3074</v>
      </c>
      <c r="AP1" s="21" t="s">
        <v>3075</v>
      </c>
      <c r="AQ1" s="22" t="s">
        <v>3076</v>
      </c>
      <c r="AR1" s="15" t="s">
        <v>3077</v>
      </c>
      <c r="AS1" s="13" t="s">
        <v>3078</v>
      </c>
      <c r="AT1" s="15" t="s">
        <v>3047</v>
      </c>
      <c r="AU1" s="15" t="s">
        <v>3079</v>
      </c>
      <c r="AV1" s="15" t="s">
        <v>3080</v>
      </c>
      <c r="AW1" s="15" t="s">
        <v>3081</v>
      </c>
      <c r="AX1" s="15" t="s">
        <v>3082</v>
      </c>
      <c r="AY1" s="15" t="s">
        <v>3083</v>
      </c>
      <c r="AZ1" s="15" t="s">
        <v>3084</v>
      </c>
      <c r="BA1" s="15" t="s">
        <v>3085</v>
      </c>
      <c r="BB1" s="15" t="s">
        <v>3086</v>
      </c>
      <c r="BC1" s="15" t="s">
        <v>3087</v>
      </c>
      <c r="BD1" s="15" t="s">
        <v>3088</v>
      </c>
      <c r="BE1" s="23" t="s">
        <v>3089</v>
      </c>
      <c r="BF1" s="15" t="s">
        <v>3090</v>
      </c>
      <c r="BG1" s="15" t="s">
        <v>3053</v>
      </c>
      <c r="BH1" s="15" t="s">
        <v>3091</v>
      </c>
      <c r="BI1" s="15" t="s">
        <v>3092</v>
      </c>
      <c r="BJ1" s="8" t="s">
        <v>3093</v>
      </c>
      <c r="BK1" s="15" t="s">
        <v>3094</v>
      </c>
      <c r="BL1" s="15" t="s">
        <v>3095</v>
      </c>
      <c r="BM1" s="15" t="s">
        <v>3096</v>
      </c>
      <c r="BN1" s="15" t="s">
        <v>3097</v>
      </c>
      <c r="BO1" t="s">
        <v>3098</v>
      </c>
      <c r="BP1" t="s">
        <v>3099</v>
      </c>
      <c r="BQ1" t="s">
        <v>3100</v>
      </c>
      <c r="BR1" t="s">
        <v>3101</v>
      </c>
      <c r="BS1" s="15" t="s">
        <v>3102</v>
      </c>
      <c r="BT1" s="15" t="s">
        <v>3103</v>
      </c>
      <c r="BU1" s="15" t="s">
        <v>3104</v>
      </c>
      <c r="BV1" s="15" t="s">
        <v>3105</v>
      </c>
      <c r="BW1" s="15" t="s">
        <v>3035</v>
      </c>
    </row>
    <row r="2" spans="1:75" x14ac:dyDescent="0.3">
      <c r="A2">
        <v>334597</v>
      </c>
      <c r="C2">
        <v>1</v>
      </c>
      <c r="D2">
        <v>1</v>
      </c>
      <c r="E2">
        <v>1</v>
      </c>
      <c r="F2" t="s">
        <v>0</v>
      </c>
      <c r="G2" t="s">
        <v>32</v>
      </c>
      <c r="H2" t="s">
        <v>33</v>
      </c>
      <c r="I2" s="1" t="str">
        <f>HYPERLINK(AS2,"Foto")</f>
        <v>Foto</v>
      </c>
      <c r="K2">
        <v>1</v>
      </c>
      <c r="L2" t="s">
        <v>3</v>
      </c>
      <c r="M2">
        <v>101443</v>
      </c>
      <c r="N2" t="s">
        <v>4</v>
      </c>
      <c r="T2" t="s">
        <v>34</v>
      </c>
      <c r="U2" s="2">
        <v>1</v>
      </c>
      <c r="V2" t="s">
        <v>6</v>
      </c>
      <c r="W2" t="s">
        <v>35</v>
      </c>
      <c r="X2" s="3" t="s">
        <v>8</v>
      </c>
      <c r="Y2" s="4">
        <v>1</v>
      </c>
      <c r="Z2" s="5">
        <v>104</v>
      </c>
      <c r="AA2" s="5" t="s">
        <v>35</v>
      </c>
      <c r="AB2" t="s">
        <v>36</v>
      </c>
      <c r="AC2">
        <v>2021</v>
      </c>
      <c r="AD2">
        <v>7</v>
      </c>
      <c r="AE2">
        <v>6</v>
      </c>
      <c r="AF2" t="s">
        <v>37</v>
      </c>
      <c r="AI2" t="s">
        <v>4</v>
      </c>
      <c r="AJ2" t="s">
        <v>11</v>
      </c>
      <c r="AK2">
        <v>256796</v>
      </c>
      <c r="AL2">
        <v>6598120</v>
      </c>
      <c r="AM2" s="5">
        <v>257000</v>
      </c>
      <c r="AN2" s="5">
        <v>6599000</v>
      </c>
      <c r="AO2">
        <v>10</v>
      </c>
      <c r="AQ2">
        <v>1010</v>
      </c>
      <c r="AS2" s="7" t="s">
        <v>38</v>
      </c>
      <c r="AT2">
        <v>101443</v>
      </c>
      <c r="AV2" s="6" t="s">
        <v>14</v>
      </c>
      <c r="AW2">
        <v>1</v>
      </c>
      <c r="AX2" t="s">
        <v>15</v>
      </c>
      <c r="AY2" t="s">
        <v>39</v>
      </c>
      <c r="AZ2" t="s">
        <v>40</v>
      </c>
      <c r="BA2">
        <v>1010</v>
      </c>
      <c r="BB2" t="s">
        <v>41</v>
      </c>
      <c r="BC2" t="s">
        <v>42</v>
      </c>
      <c r="BD2">
        <v>1</v>
      </c>
      <c r="BE2" s="7">
        <v>44383.657604166699</v>
      </c>
      <c r="BF2" s="8" t="s">
        <v>20</v>
      </c>
      <c r="BH2">
        <v>6</v>
      </c>
      <c r="BI2">
        <v>273822</v>
      </c>
      <c r="BK2" t="s">
        <v>43</v>
      </c>
      <c r="BW2">
        <v>334597</v>
      </c>
    </row>
    <row r="3" spans="1:75" x14ac:dyDescent="0.3">
      <c r="A3">
        <v>424706</v>
      </c>
      <c r="C3">
        <v>1</v>
      </c>
      <c r="D3">
        <v>1</v>
      </c>
      <c r="E3">
        <v>1</v>
      </c>
      <c r="F3" t="s">
        <v>0</v>
      </c>
      <c r="G3" t="s">
        <v>32</v>
      </c>
      <c r="H3" t="s">
        <v>144</v>
      </c>
      <c r="I3" t="s">
        <v>145</v>
      </c>
      <c r="K3">
        <v>1</v>
      </c>
      <c r="L3" t="s">
        <v>3</v>
      </c>
      <c r="M3">
        <v>101443</v>
      </c>
      <c r="N3" t="s">
        <v>4</v>
      </c>
      <c r="T3" t="s">
        <v>146</v>
      </c>
      <c r="U3" s="2">
        <v>1</v>
      </c>
      <c r="V3" t="s">
        <v>6</v>
      </c>
      <c r="W3" t="s">
        <v>58</v>
      </c>
      <c r="X3" s="3" t="s">
        <v>8</v>
      </c>
      <c r="Y3" s="4">
        <v>1</v>
      </c>
      <c r="Z3" s="5">
        <v>106</v>
      </c>
      <c r="AA3" s="5" t="s">
        <v>58</v>
      </c>
      <c r="AB3" t="s">
        <v>147</v>
      </c>
      <c r="AC3">
        <v>2017</v>
      </c>
      <c r="AD3">
        <v>6</v>
      </c>
      <c r="AE3">
        <v>26</v>
      </c>
      <c r="AF3" t="s">
        <v>148</v>
      </c>
      <c r="AI3" t="s">
        <v>4</v>
      </c>
      <c r="AJ3" t="s">
        <v>11</v>
      </c>
      <c r="AK3">
        <v>272940</v>
      </c>
      <c r="AL3">
        <v>6565412</v>
      </c>
      <c r="AM3" s="5">
        <v>273000</v>
      </c>
      <c r="AN3" s="5">
        <v>6565000</v>
      </c>
      <c r="AO3">
        <v>20</v>
      </c>
      <c r="AQ3">
        <v>1010</v>
      </c>
      <c r="AS3" s="7" t="s">
        <v>149</v>
      </c>
      <c r="AT3">
        <v>101443</v>
      </c>
      <c r="AV3" s="6" t="s">
        <v>14</v>
      </c>
      <c r="AW3">
        <v>1</v>
      </c>
      <c r="AX3" t="s">
        <v>15</v>
      </c>
      <c r="AY3" t="s">
        <v>150</v>
      </c>
      <c r="AZ3" t="s">
        <v>151</v>
      </c>
      <c r="BA3">
        <v>1010</v>
      </c>
      <c r="BB3" t="s">
        <v>41</v>
      </c>
      <c r="BC3" t="s">
        <v>42</v>
      </c>
      <c r="BE3" s="7">
        <v>43710.333333333299</v>
      </c>
      <c r="BF3" s="8" t="s">
        <v>20</v>
      </c>
      <c r="BH3">
        <v>6</v>
      </c>
      <c r="BI3">
        <v>124982</v>
      </c>
      <c r="BK3" t="s">
        <v>152</v>
      </c>
      <c r="BW3">
        <v>424706</v>
      </c>
    </row>
    <row r="4" spans="1:75" x14ac:dyDescent="0.3">
      <c r="A4">
        <v>326121</v>
      </c>
      <c r="C4">
        <v>1</v>
      </c>
      <c r="D4">
        <v>1</v>
      </c>
      <c r="E4">
        <v>1</v>
      </c>
      <c r="F4" t="s">
        <v>0</v>
      </c>
      <c r="G4" t="s">
        <v>95</v>
      </c>
      <c r="H4" t="s">
        <v>245</v>
      </c>
      <c r="I4" t="s">
        <v>145</v>
      </c>
      <c r="K4">
        <v>1</v>
      </c>
      <c r="L4" t="s">
        <v>3</v>
      </c>
      <c r="M4">
        <v>101443</v>
      </c>
      <c r="N4" t="s">
        <v>4</v>
      </c>
      <c r="T4" t="s">
        <v>246</v>
      </c>
      <c r="U4" s="2">
        <v>1</v>
      </c>
      <c r="V4" t="s">
        <v>6</v>
      </c>
      <c r="W4" t="s">
        <v>35</v>
      </c>
      <c r="X4" t="s">
        <v>8</v>
      </c>
      <c r="Y4" s="4">
        <v>1</v>
      </c>
      <c r="Z4" s="5">
        <v>136</v>
      </c>
      <c r="AA4" t="s">
        <v>237</v>
      </c>
      <c r="AB4" t="s">
        <v>247</v>
      </c>
      <c r="AC4">
        <v>2020</v>
      </c>
      <c r="AD4">
        <v>8</v>
      </c>
      <c r="AE4">
        <v>4</v>
      </c>
      <c r="AI4" t="s">
        <v>4</v>
      </c>
      <c r="AJ4" t="s">
        <v>11</v>
      </c>
      <c r="AK4">
        <v>255465</v>
      </c>
      <c r="AL4">
        <v>6594660</v>
      </c>
      <c r="AM4" s="5">
        <v>255000</v>
      </c>
      <c r="AN4" s="5">
        <v>6595000</v>
      </c>
      <c r="AO4">
        <v>65</v>
      </c>
      <c r="AQ4">
        <v>40</v>
      </c>
      <c r="AS4" t="s">
        <v>248</v>
      </c>
      <c r="AT4">
        <v>101443</v>
      </c>
      <c r="AV4" s="6" t="s">
        <v>14</v>
      </c>
      <c r="AW4">
        <v>1</v>
      </c>
      <c r="AX4" t="s">
        <v>15</v>
      </c>
      <c r="AY4" t="s">
        <v>249</v>
      </c>
      <c r="AZ4" t="s">
        <v>250</v>
      </c>
      <c r="BA4">
        <v>40</v>
      </c>
      <c r="BB4" t="s">
        <v>104</v>
      </c>
      <c r="BC4" t="s">
        <v>105</v>
      </c>
      <c r="BE4" s="7">
        <v>44047</v>
      </c>
      <c r="BF4" s="8" t="s">
        <v>20</v>
      </c>
      <c r="BH4">
        <v>4</v>
      </c>
      <c r="BI4">
        <v>377518</v>
      </c>
      <c r="BK4" t="s">
        <v>251</v>
      </c>
      <c r="BW4">
        <v>326121</v>
      </c>
    </row>
    <row r="5" spans="1:75" x14ac:dyDescent="0.3">
      <c r="A5">
        <v>360435</v>
      </c>
      <c r="C5">
        <v>1</v>
      </c>
      <c r="D5">
        <v>1</v>
      </c>
      <c r="E5">
        <v>1</v>
      </c>
      <c r="F5" t="s">
        <v>0</v>
      </c>
      <c r="G5" t="s">
        <v>32</v>
      </c>
      <c r="H5" t="s">
        <v>326</v>
      </c>
      <c r="I5" t="s">
        <v>145</v>
      </c>
      <c r="K5">
        <v>1</v>
      </c>
      <c r="L5" t="s">
        <v>3</v>
      </c>
      <c r="M5">
        <v>101443</v>
      </c>
      <c r="N5" t="s">
        <v>4</v>
      </c>
      <c r="T5" t="s">
        <v>327</v>
      </c>
      <c r="U5" s="2">
        <v>1</v>
      </c>
      <c r="V5" t="s">
        <v>6</v>
      </c>
      <c r="W5" t="s">
        <v>318</v>
      </c>
      <c r="X5" s="3" t="s">
        <v>255</v>
      </c>
      <c r="Y5" s="4">
        <v>2</v>
      </c>
      <c r="Z5" s="5">
        <v>214</v>
      </c>
      <c r="AA5" t="s">
        <v>318</v>
      </c>
      <c r="AB5" t="s">
        <v>328</v>
      </c>
      <c r="AC5">
        <v>2019</v>
      </c>
      <c r="AD5">
        <v>7</v>
      </c>
      <c r="AE5">
        <v>30</v>
      </c>
      <c r="AF5" t="s">
        <v>148</v>
      </c>
      <c r="AI5" t="s">
        <v>4</v>
      </c>
      <c r="AJ5" t="s">
        <v>11</v>
      </c>
      <c r="AK5">
        <v>261048</v>
      </c>
      <c r="AL5">
        <v>6624137</v>
      </c>
      <c r="AM5" s="5">
        <v>261000</v>
      </c>
      <c r="AN5" s="5">
        <v>6625000</v>
      </c>
      <c r="AO5">
        <v>20</v>
      </c>
      <c r="AQ5">
        <v>1010</v>
      </c>
      <c r="AS5" s="7" t="s">
        <v>329</v>
      </c>
      <c r="AT5">
        <v>101443</v>
      </c>
      <c r="AV5" s="6" t="s">
        <v>14</v>
      </c>
      <c r="AW5">
        <v>1</v>
      </c>
      <c r="AX5" t="s">
        <v>15</v>
      </c>
      <c r="AY5" t="s">
        <v>330</v>
      </c>
      <c r="AZ5" t="s">
        <v>331</v>
      </c>
      <c r="BA5">
        <v>1010</v>
      </c>
      <c r="BB5" t="s">
        <v>41</v>
      </c>
      <c r="BC5" t="s">
        <v>42</v>
      </c>
      <c r="BE5" s="7">
        <v>43713.546527777798</v>
      </c>
      <c r="BF5" s="8" t="s">
        <v>20</v>
      </c>
      <c r="BH5">
        <v>6</v>
      </c>
      <c r="BI5">
        <v>212106</v>
      </c>
      <c r="BK5" t="s">
        <v>332</v>
      </c>
      <c r="BW5">
        <v>360435</v>
      </c>
    </row>
    <row r="6" spans="1:75" x14ac:dyDescent="0.3">
      <c r="A6">
        <v>294539</v>
      </c>
      <c r="C6">
        <v>1</v>
      </c>
      <c r="D6">
        <v>1</v>
      </c>
      <c r="E6">
        <v>1</v>
      </c>
      <c r="F6" t="s">
        <v>0</v>
      </c>
      <c r="G6" t="s">
        <v>95</v>
      </c>
      <c r="H6" t="s">
        <v>374</v>
      </c>
      <c r="I6" t="s">
        <v>145</v>
      </c>
      <c r="K6">
        <v>1</v>
      </c>
      <c r="L6" t="s">
        <v>3</v>
      </c>
      <c r="M6">
        <v>101443</v>
      </c>
      <c r="N6" t="s">
        <v>4</v>
      </c>
      <c r="T6" t="s">
        <v>375</v>
      </c>
      <c r="U6" s="2">
        <v>1</v>
      </c>
      <c r="V6" t="s">
        <v>6</v>
      </c>
      <c r="W6" t="s">
        <v>376</v>
      </c>
      <c r="X6" s="3" t="s">
        <v>255</v>
      </c>
      <c r="Y6" s="4">
        <v>2</v>
      </c>
      <c r="Z6" s="5">
        <v>219</v>
      </c>
      <c r="AA6" t="s">
        <v>376</v>
      </c>
      <c r="AB6" t="s">
        <v>247</v>
      </c>
      <c r="AC6">
        <v>2019</v>
      </c>
      <c r="AD6">
        <v>6</v>
      </c>
      <c r="AE6">
        <v>11</v>
      </c>
      <c r="AI6" t="s">
        <v>4</v>
      </c>
      <c r="AJ6" t="s">
        <v>11</v>
      </c>
      <c r="AK6">
        <v>247682</v>
      </c>
      <c r="AL6">
        <v>6648536</v>
      </c>
      <c r="AM6" s="5">
        <v>247000</v>
      </c>
      <c r="AN6" s="5">
        <v>6649000</v>
      </c>
      <c r="AO6">
        <v>0</v>
      </c>
      <c r="AQ6">
        <v>40</v>
      </c>
      <c r="AS6" t="s">
        <v>377</v>
      </c>
      <c r="AT6">
        <v>101443</v>
      </c>
      <c r="AV6" s="6" t="s">
        <v>14</v>
      </c>
      <c r="AW6">
        <v>1</v>
      </c>
      <c r="AX6" t="s">
        <v>15</v>
      </c>
      <c r="AY6" t="s">
        <v>378</v>
      </c>
      <c r="AZ6" t="s">
        <v>379</v>
      </c>
      <c r="BA6">
        <v>40</v>
      </c>
      <c r="BB6" t="s">
        <v>104</v>
      </c>
      <c r="BC6" t="s">
        <v>105</v>
      </c>
      <c r="BE6" s="7">
        <v>43627</v>
      </c>
      <c r="BF6" s="8" t="s">
        <v>20</v>
      </c>
      <c r="BH6">
        <v>4</v>
      </c>
      <c r="BI6">
        <v>375512</v>
      </c>
      <c r="BK6" t="s">
        <v>380</v>
      </c>
      <c r="BW6">
        <v>294539</v>
      </c>
    </row>
    <row r="7" spans="1:75" x14ac:dyDescent="0.3">
      <c r="A7">
        <v>300561</v>
      </c>
      <c r="C7">
        <v>1</v>
      </c>
      <c r="D7">
        <v>1</v>
      </c>
      <c r="E7">
        <v>1</v>
      </c>
      <c r="F7" t="s">
        <v>0</v>
      </c>
      <c r="G7" t="s">
        <v>95</v>
      </c>
      <c r="H7" t="s">
        <v>396</v>
      </c>
      <c r="I7" t="s">
        <v>145</v>
      </c>
      <c r="K7">
        <v>1</v>
      </c>
      <c r="L7" t="s">
        <v>3</v>
      </c>
      <c r="M7">
        <v>101443</v>
      </c>
      <c r="N7" t="s">
        <v>4</v>
      </c>
      <c r="T7" t="s">
        <v>397</v>
      </c>
      <c r="U7" s="2">
        <v>1</v>
      </c>
      <c r="V7" t="s">
        <v>6</v>
      </c>
      <c r="W7" t="s">
        <v>376</v>
      </c>
      <c r="X7" s="3" t="s">
        <v>255</v>
      </c>
      <c r="Y7" s="4">
        <v>2</v>
      </c>
      <c r="Z7" s="5">
        <v>219</v>
      </c>
      <c r="AA7" t="s">
        <v>376</v>
      </c>
      <c r="AB7" t="s">
        <v>247</v>
      </c>
      <c r="AC7">
        <v>2020</v>
      </c>
      <c r="AD7">
        <v>8</v>
      </c>
      <c r="AE7">
        <v>23</v>
      </c>
      <c r="AI7" t="s">
        <v>4</v>
      </c>
      <c r="AJ7" t="s">
        <v>11</v>
      </c>
      <c r="AK7">
        <v>249520</v>
      </c>
      <c r="AL7">
        <v>6654704</v>
      </c>
      <c r="AM7" s="5">
        <v>249000</v>
      </c>
      <c r="AN7" s="5">
        <v>6655000</v>
      </c>
      <c r="AO7">
        <v>65</v>
      </c>
      <c r="AQ7">
        <v>40</v>
      </c>
      <c r="AS7" t="s">
        <v>398</v>
      </c>
      <c r="AT7">
        <v>101443</v>
      </c>
      <c r="AV7" s="6" t="s">
        <v>14</v>
      </c>
      <c r="AW7">
        <v>1</v>
      </c>
      <c r="AX7" t="s">
        <v>15</v>
      </c>
      <c r="AY7" t="s">
        <v>399</v>
      </c>
      <c r="AZ7" t="s">
        <v>400</v>
      </c>
      <c r="BA7">
        <v>40</v>
      </c>
      <c r="BB7" t="s">
        <v>104</v>
      </c>
      <c r="BC7" t="s">
        <v>105</v>
      </c>
      <c r="BE7" s="7">
        <v>44066</v>
      </c>
      <c r="BF7" s="8" t="s">
        <v>20</v>
      </c>
      <c r="BH7">
        <v>4</v>
      </c>
      <c r="BI7">
        <v>378135</v>
      </c>
      <c r="BK7" t="s">
        <v>401</v>
      </c>
      <c r="BW7">
        <v>300561</v>
      </c>
    </row>
    <row r="8" spans="1:75" x14ac:dyDescent="0.3">
      <c r="A8">
        <v>274635</v>
      </c>
      <c r="C8">
        <v>1</v>
      </c>
      <c r="D8">
        <v>1</v>
      </c>
      <c r="E8">
        <v>1</v>
      </c>
      <c r="F8" t="s">
        <v>0</v>
      </c>
      <c r="G8" t="s">
        <v>95</v>
      </c>
      <c r="H8" t="s">
        <v>419</v>
      </c>
      <c r="I8" t="s">
        <v>145</v>
      </c>
      <c r="K8">
        <v>1</v>
      </c>
      <c r="L8" t="s">
        <v>3</v>
      </c>
      <c r="M8">
        <v>101443</v>
      </c>
      <c r="N8" t="s">
        <v>4</v>
      </c>
      <c r="T8" t="s">
        <v>420</v>
      </c>
      <c r="U8" s="2">
        <v>1</v>
      </c>
      <c r="V8" t="s">
        <v>6</v>
      </c>
      <c r="W8" t="s">
        <v>421</v>
      </c>
      <c r="X8" s="3" t="s">
        <v>255</v>
      </c>
      <c r="Y8" s="4">
        <v>2</v>
      </c>
      <c r="Z8" s="5">
        <v>220</v>
      </c>
      <c r="AA8" s="5" t="s">
        <v>421</v>
      </c>
      <c r="AB8" t="s">
        <v>247</v>
      </c>
      <c r="AC8">
        <v>2018</v>
      </c>
      <c r="AD8">
        <v>9</v>
      </c>
      <c r="AE8">
        <v>25</v>
      </c>
      <c r="AI8" t="s">
        <v>4</v>
      </c>
      <c r="AJ8" t="s">
        <v>11</v>
      </c>
      <c r="AK8">
        <v>243611</v>
      </c>
      <c r="AL8">
        <v>6643571</v>
      </c>
      <c r="AM8" s="5">
        <v>243000</v>
      </c>
      <c r="AN8" s="5">
        <v>6643000</v>
      </c>
      <c r="AO8">
        <v>0</v>
      </c>
      <c r="AQ8">
        <v>40</v>
      </c>
      <c r="AS8" t="s">
        <v>422</v>
      </c>
      <c r="AT8">
        <v>101443</v>
      </c>
      <c r="AV8" s="6" t="s">
        <v>14</v>
      </c>
      <c r="AW8">
        <v>1</v>
      </c>
      <c r="AX8" t="s">
        <v>15</v>
      </c>
      <c r="AY8" t="s">
        <v>423</v>
      </c>
      <c r="AZ8" t="s">
        <v>424</v>
      </c>
      <c r="BA8">
        <v>40</v>
      </c>
      <c r="BB8" t="s">
        <v>104</v>
      </c>
      <c r="BC8" t="s">
        <v>105</v>
      </c>
      <c r="BE8" s="7">
        <v>43368</v>
      </c>
      <c r="BF8" s="8" t="s">
        <v>20</v>
      </c>
      <c r="BH8">
        <v>4</v>
      </c>
      <c r="BI8">
        <v>375339</v>
      </c>
      <c r="BK8" t="s">
        <v>425</v>
      </c>
      <c r="BW8">
        <v>274635</v>
      </c>
    </row>
    <row r="9" spans="1:75" x14ac:dyDescent="0.3">
      <c r="A9">
        <v>435613</v>
      </c>
      <c r="C9">
        <v>1</v>
      </c>
      <c r="D9">
        <v>1</v>
      </c>
      <c r="E9">
        <v>1</v>
      </c>
      <c r="F9" t="s">
        <v>0</v>
      </c>
      <c r="G9" t="s">
        <v>95</v>
      </c>
      <c r="H9" t="s">
        <v>527</v>
      </c>
      <c r="I9" t="s">
        <v>145</v>
      </c>
      <c r="K9">
        <v>1</v>
      </c>
      <c r="L9" t="s">
        <v>3</v>
      </c>
      <c r="M9">
        <v>101443</v>
      </c>
      <c r="N9" t="s">
        <v>4</v>
      </c>
      <c r="T9" t="s">
        <v>528</v>
      </c>
      <c r="U9" s="2">
        <v>1</v>
      </c>
      <c r="V9" t="s">
        <v>6</v>
      </c>
      <c r="W9" t="s">
        <v>487</v>
      </c>
      <c r="X9" s="3" t="s">
        <v>255</v>
      </c>
      <c r="Y9" s="4">
        <v>2</v>
      </c>
      <c r="Z9" s="5">
        <v>231</v>
      </c>
      <c r="AA9" t="s">
        <v>516</v>
      </c>
      <c r="AB9" t="s">
        <v>247</v>
      </c>
      <c r="AC9">
        <v>2020</v>
      </c>
      <c r="AD9">
        <v>7</v>
      </c>
      <c r="AE9">
        <v>7</v>
      </c>
      <c r="AI9" t="s">
        <v>4</v>
      </c>
      <c r="AJ9" t="s">
        <v>11</v>
      </c>
      <c r="AK9">
        <v>277529</v>
      </c>
      <c r="AL9">
        <v>6656449</v>
      </c>
      <c r="AM9" s="5">
        <v>277000</v>
      </c>
      <c r="AN9" s="5">
        <v>6657000</v>
      </c>
      <c r="AO9">
        <v>0</v>
      </c>
      <c r="AQ9">
        <v>40</v>
      </c>
      <c r="AS9" t="s">
        <v>529</v>
      </c>
      <c r="AT9">
        <v>101443</v>
      </c>
      <c r="AV9" s="6" t="s">
        <v>14</v>
      </c>
      <c r="AW9">
        <v>1</v>
      </c>
      <c r="AX9" t="s">
        <v>15</v>
      </c>
      <c r="AY9" t="s">
        <v>530</v>
      </c>
      <c r="AZ9" t="s">
        <v>531</v>
      </c>
      <c r="BA9">
        <v>40</v>
      </c>
      <c r="BB9" t="s">
        <v>104</v>
      </c>
      <c r="BC9" t="s">
        <v>105</v>
      </c>
      <c r="BE9" s="7">
        <v>44019</v>
      </c>
      <c r="BF9" s="8" t="s">
        <v>20</v>
      </c>
      <c r="BH9">
        <v>4</v>
      </c>
      <c r="BI9">
        <v>377345</v>
      </c>
      <c r="BK9" t="s">
        <v>532</v>
      </c>
      <c r="BW9">
        <v>435613</v>
      </c>
    </row>
    <row r="10" spans="1:75" x14ac:dyDescent="0.3">
      <c r="A10">
        <v>339208</v>
      </c>
      <c r="C10">
        <v>1</v>
      </c>
      <c r="D10">
        <v>1</v>
      </c>
      <c r="E10">
        <v>1</v>
      </c>
      <c r="F10" t="s">
        <v>0</v>
      </c>
      <c r="G10" t="s">
        <v>32</v>
      </c>
      <c r="H10" t="s">
        <v>582</v>
      </c>
      <c r="I10" s="1" t="str">
        <f>HYPERLINK(AS10,"Foto")</f>
        <v>Foto</v>
      </c>
      <c r="K10">
        <v>1</v>
      </c>
      <c r="L10" t="s">
        <v>3</v>
      </c>
      <c r="M10">
        <v>101443</v>
      </c>
      <c r="N10" t="s">
        <v>4</v>
      </c>
      <c r="T10" t="s">
        <v>583</v>
      </c>
      <c r="U10" s="2">
        <v>1</v>
      </c>
      <c r="V10" t="s">
        <v>484</v>
      </c>
      <c r="W10" t="s">
        <v>484</v>
      </c>
      <c r="X10" s="3" t="s">
        <v>255</v>
      </c>
      <c r="Y10" s="4">
        <v>2</v>
      </c>
      <c r="Z10" s="5">
        <v>301</v>
      </c>
      <c r="AA10" s="5" t="s">
        <v>484</v>
      </c>
      <c r="AB10" t="s">
        <v>584</v>
      </c>
      <c r="AC10">
        <v>2019</v>
      </c>
      <c r="AD10">
        <v>8</v>
      </c>
      <c r="AE10">
        <v>11</v>
      </c>
      <c r="AF10" t="s">
        <v>585</v>
      </c>
      <c r="AI10" t="s">
        <v>4</v>
      </c>
      <c r="AJ10" t="s">
        <v>11</v>
      </c>
      <c r="AK10">
        <v>257464</v>
      </c>
      <c r="AL10">
        <v>6654058</v>
      </c>
      <c r="AM10" s="5">
        <v>257000</v>
      </c>
      <c r="AN10" s="5">
        <v>6655000</v>
      </c>
      <c r="AO10">
        <v>10</v>
      </c>
      <c r="AQ10">
        <v>1010</v>
      </c>
      <c r="AS10" s="7" t="s">
        <v>586</v>
      </c>
      <c r="AT10">
        <v>101443</v>
      </c>
      <c r="AV10" s="6" t="s">
        <v>14</v>
      </c>
      <c r="AW10">
        <v>1</v>
      </c>
      <c r="AX10" t="s">
        <v>15</v>
      </c>
      <c r="AY10" t="s">
        <v>587</v>
      </c>
      <c r="AZ10" t="s">
        <v>588</v>
      </c>
      <c r="BA10">
        <v>1010</v>
      </c>
      <c r="BB10" t="s">
        <v>41</v>
      </c>
      <c r="BC10" t="s">
        <v>42</v>
      </c>
      <c r="BD10">
        <v>1</v>
      </c>
      <c r="BE10" s="7">
        <v>43713.546527777798</v>
      </c>
      <c r="BF10" s="8" t="s">
        <v>20</v>
      </c>
      <c r="BH10">
        <v>6</v>
      </c>
      <c r="BI10">
        <v>214058</v>
      </c>
      <c r="BK10" t="s">
        <v>589</v>
      </c>
      <c r="BW10">
        <v>339208</v>
      </c>
    </row>
    <row r="11" spans="1:75" x14ac:dyDescent="0.3">
      <c r="A11">
        <v>224447</v>
      </c>
      <c r="C11">
        <v>1</v>
      </c>
      <c r="D11">
        <v>1</v>
      </c>
      <c r="E11">
        <v>1</v>
      </c>
      <c r="F11" t="s">
        <v>0</v>
      </c>
      <c r="G11" t="s">
        <v>95</v>
      </c>
      <c r="H11" t="s">
        <v>1002</v>
      </c>
      <c r="I11" t="s">
        <v>145</v>
      </c>
      <c r="K11">
        <v>1</v>
      </c>
      <c r="L11" t="s">
        <v>3</v>
      </c>
      <c r="M11">
        <v>101443</v>
      </c>
      <c r="N11" t="s">
        <v>4</v>
      </c>
      <c r="T11" t="s">
        <v>1003</v>
      </c>
      <c r="U11" s="2">
        <v>1</v>
      </c>
      <c r="V11" t="s">
        <v>829</v>
      </c>
      <c r="W11" t="s">
        <v>1004</v>
      </c>
      <c r="X11" t="s">
        <v>962</v>
      </c>
      <c r="Y11" s="4">
        <v>5</v>
      </c>
      <c r="Z11" s="5">
        <v>519</v>
      </c>
      <c r="AA11" t="s">
        <v>1004</v>
      </c>
      <c r="AB11" t="s">
        <v>247</v>
      </c>
      <c r="AC11">
        <v>2020</v>
      </c>
      <c r="AD11">
        <v>8</v>
      </c>
      <c r="AE11">
        <v>8</v>
      </c>
      <c r="AI11" t="s">
        <v>4</v>
      </c>
      <c r="AJ11" t="s">
        <v>11</v>
      </c>
      <c r="AK11">
        <v>227348</v>
      </c>
      <c r="AL11">
        <v>6835819</v>
      </c>
      <c r="AM11" s="5">
        <v>227000</v>
      </c>
      <c r="AN11" s="5">
        <v>6835000</v>
      </c>
      <c r="AO11">
        <v>7</v>
      </c>
      <c r="AQ11">
        <v>40</v>
      </c>
      <c r="AS11" t="s">
        <v>1005</v>
      </c>
      <c r="AT11">
        <v>101443</v>
      </c>
      <c r="AV11" s="6" t="s">
        <v>14</v>
      </c>
      <c r="AW11">
        <v>1</v>
      </c>
      <c r="AX11" t="s">
        <v>15</v>
      </c>
      <c r="AY11" t="s">
        <v>1006</v>
      </c>
      <c r="AZ11" t="s">
        <v>1007</v>
      </c>
      <c r="BA11">
        <v>40</v>
      </c>
      <c r="BB11" t="s">
        <v>104</v>
      </c>
      <c r="BC11" t="s">
        <v>105</v>
      </c>
      <c r="BE11" s="7">
        <v>44051</v>
      </c>
      <c r="BF11" s="8" t="s">
        <v>20</v>
      </c>
      <c r="BH11">
        <v>4</v>
      </c>
      <c r="BI11">
        <v>377484</v>
      </c>
      <c r="BK11" t="s">
        <v>1008</v>
      </c>
      <c r="BW11">
        <v>224447</v>
      </c>
    </row>
    <row r="12" spans="1:75" x14ac:dyDescent="0.3">
      <c r="A12">
        <v>348813</v>
      </c>
      <c r="C12">
        <v>1</v>
      </c>
      <c r="D12">
        <v>1</v>
      </c>
      <c r="E12">
        <v>1</v>
      </c>
      <c r="F12" t="s">
        <v>0</v>
      </c>
      <c r="G12" t="s">
        <v>95</v>
      </c>
      <c r="H12" t="s">
        <v>1009</v>
      </c>
      <c r="I12" t="s">
        <v>145</v>
      </c>
      <c r="K12">
        <v>1</v>
      </c>
      <c r="L12" t="s">
        <v>3</v>
      </c>
      <c r="M12">
        <v>101443</v>
      </c>
      <c r="N12" t="s">
        <v>4</v>
      </c>
      <c r="T12" t="s">
        <v>1010</v>
      </c>
      <c r="U12" s="2">
        <v>1</v>
      </c>
      <c r="V12" t="s">
        <v>829</v>
      </c>
      <c r="W12" t="s">
        <v>1011</v>
      </c>
      <c r="X12" t="s">
        <v>962</v>
      </c>
      <c r="Y12" s="4">
        <v>5</v>
      </c>
      <c r="Z12" s="5">
        <v>521</v>
      </c>
      <c r="AA12" t="s">
        <v>1011</v>
      </c>
      <c r="AB12" t="s">
        <v>247</v>
      </c>
      <c r="AC12">
        <v>2020</v>
      </c>
      <c r="AD12">
        <v>8</v>
      </c>
      <c r="AE12">
        <v>4</v>
      </c>
      <c r="AI12" t="s">
        <v>4</v>
      </c>
      <c r="AJ12" t="s">
        <v>11</v>
      </c>
      <c r="AK12">
        <v>258882</v>
      </c>
      <c r="AL12">
        <v>6799630</v>
      </c>
      <c r="AM12" s="5">
        <v>259000</v>
      </c>
      <c r="AN12" s="5">
        <v>6799000</v>
      </c>
      <c r="AO12">
        <v>65</v>
      </c>
      <c r="AQ12">
        <v>40</v>
      </c>
      <c r="AS12" t="s">
        <v>1012</v>
      </c>
      <c r="AT12">
        <v>101443</v>
      </c>
      <c r="AV12" s="6" t="s">
        <v>14</v>
      </c>
      <c r="AW12">
        <v>1</v>
      </c>
      <c r="AX12" t="s">
        <v>15</v>
      </c>
      <c r="AY12" t="s">
        <v>1013</v>
      </c>
      <c r="AZ12" t="s">
        <v>1014</v>
      </c>
      <c r="BA12">
        <v>40</v>
      </c>
      <c r="BB12" t="s">
        <v>104</v>
      </c>
      <c r="BC12" t="s">
        <v>105</v>
      </c>
      <c r="BE12" s="7">
        <v>44047</v>
      </c>
      <c r="BF12" s="8" t="s">
        <v>20</v>
      </c>
      <c r="BH12">
        <v>4</v>
      </c>
      <c r="BI12">
        <v>378332</v>
      </c>
      <c r="BK12" t="s">
        <v>1015</v>
      </c>
      <c r="BW12">
        <v>348813</v>
      </c>
    </row>
    <row r="13" spans="1:75" x14ac:dyDescent="0.3">
      <c r="A13">
        <v>280322</v>
      </c>
      <c r="C13">
        <v>1</v>
      </c>
      <c r="D13">
        <v>1</v>
      </c>
      <c r="E13">
        <v>1</v>
      </c>
      <c r="F13" t="s">
        <v>0</v>
      </c>
      <c r="G13" t="s">
        <v>95</v>
      </c>
      <c r="H13" t="s">
        <v>1034</v>
      </c>
      <c r="I13" t="s">
        <v>145</v>
      </c>
      <c r="K13">
        <v>1</v>
      </c>
      <c r="L13" t="s">
        <v>3</v>
      </c>
      <c r="M13">
        <v>101443</v>
      </c>
      <c r="N13" t="s">
        <v>4</v>
      </c>
      <c r="T13" t="s">
        <v>1035</v>
      </c>
      <c r="U13" s="2">
        <v>1</v>
      </c>
      <c r="V13" t="s">
        <v>829</v>
      </c>
      <c r="W13" t="s">
        <v>1036</v>
      </c>
      <c r="X13" t="s">
        <v>962</v>
      </c>
      <c r="Y13" s="4">
        <v>5</v>
      </c>
      <c r="Z13" s="5">
        <v>536</v>
      </c>
      <c r="AA13" t="s">
        <v>1036</v>
      </c>
      <c r="AB13" t="s">
        <v>247</v>
      </c>
      <c r="AC13">
        <v>2020</v>
      </c>
      <c r="AD13">
        <v>7</v>
      </c>
      <c r="AE13">
        <v>17</v>
      </c>
      <c r="AI13" t="s">
        <v>4</v>
      </c>
      <c r="AJ13" t="s">
        <v>11</v>
      </c>
      <c r="AK13">
        <v>244637</v>
      </c>
      <c r="AL13">
        <v>6728976</v>
      </c>
      <c r="AM13" s="5">
        <v>245000</v>
      </c>
      <c r="AN13" s="5">
        <v>6729000</v>
      </c>
      <c r="AO13">
        <v>4</v>
      </c>
      <c r="AQ13">
        <v>40</v>
      </c>
      <c r="AS13" t="s">
        <v>1037</v>
      </c>
      <c r="AT13">
        <v>101443</v>
      </c>
      <c r="AV13" s="6" t="s">
        <v>14</v>
      </c>
      <c r="AW13">
        <v>1</v>
      </c>
      <c r="AX13" t="s">
        <v>15</v>
      </c>
      <c r="AY13" t="s">
        <v>1038</v>
      </c>
      <c r="AZ13" t="s">
        <v>1039</v>
      </c>
      <c r="BA13">
        <v>40</v>
      </c>
      <c r="BB13" t="s">
        <v>104</v>
      </c>
      <c r="BC13" t="s">
        <v>105</v>
      </c>
      <c r="BE13" s="7">
        <v>44029</v>
      </c>
      <c r="BF13" s="8" t="s">
        <v>20</v>
      </c>
      <c r="BH13">
        <v>4</v>
      </c>
      <c r="BI13">
        <v>378227</v>
      </c>
      <c r="BK13" t="s">
        <v>1040</v>
      </c>
      <c r="BW13">
        <v>280322</v>
      </c>
    </row>
    <row r="14" spans="1:75" x14ac:dyDescent="0.3">
      <c r="A14">
        <v>188677</v>
      </c>
      <c r="C14">
        <v>1</v>
      </c>
      <c r="D14">
        <v>1</v>
      </c>
      <c r="E14">
        <v>1</v>
      </c>
      <c r="F14" t="s">
        <v>0</v>
      </c>
      <c r="G14" t="s">
        <v>1</v>
      </c>
      <c r="H14" t="s">
        <v>1080</v>
      </c>
      <c r="I14" s="1" t="str">
        <f>HYPERLINK(AS14,"Hb")</f>
        <v>Hb</v>
      </c>
      <c r="K14">
        <v>1</v>
      </c>
      <c r="L14" t="s">
        <v>3</v>
      </c>
      <c r="M14">
        <v>101443</v>
      </c>
      <c r="N14" t="s">
        <v>4</v>
      </c>
      <c r="T14" t="s">
        <v>1081</v>
      </c>
      <c r="U14" s="10">
        <v>3</v>
      </c>
      <c r="V14" t="s">
        <v>829</v>
      </c>
      <c r="W14" t="s">
        <v>1082</v>
      </c>
      <c r="X14" t="s">
        <v>962</v>
      </c>
      <c r="Y14" s="4">
        <v>5</v>
      </c>
      <c r="Z14" s="5">
        <v>544</v>
      </c>
      <c r="AA14" t="s">
        <v>1082</v>
      </c>
      <c r="AB14" t="s">
        <v>1083</v>
      </c>
      <c r="AC14">
        <v>1907</v>
      </c>
      <c r="AD14">
        <v>1</v>
      </c>
      <c r="AE14">
        <v>1</v>
      </c>
      <c r="AF14" t="s">
        <v>1084</v>
      </c>
      <c r="AG14" t="s">
        <v>1084</v>
      </c>
      <c r="AI14" t="s">
        <v>4</v>
      </c>
      <c r="AJ14" t="s">
        <v>11</v>
      </c>
      <c r="AK14">
        <v>183490</v>
      </c>
      <c r="AL14">
        <v>6804309</v>
      </c>
      <c r="AM14" s="5">
        <v>183000</v>
      </c>
      <c r="AN14" s="5">
        <v>6805000</v>
      </c>
      <c r="AO14">
        <v>30118</v>
      </c>
      <c r="AQ14">
        <v>8</v>
      </c>
      <c r="AR14" t="s">
        <v>1085</v>
      </c>
      <c r="AS14" t="s">
        <v>1086</v>
      </c>
      <c r="AT14">
        <v>101443</v>
      </c>
      <c r="AV14" s="6" t="s">
        <v>14</v>
      </c>
      <c r="AW14">
        <v>1</v>
      </c>
      <c r="AX14" t="s">
        <v>15</v>
      </c>
      <c r="AY14" t="s">
        <v>1087</v>
      </c>
      <c r="AZ14" t="s">
        <v>1088</v>
      </c>
      <c r="BA14">
        <v>8</v>
      </c>
      <c r="BB14" t="s">
        <v>18</v>
      </c>
      <c r="BC14" t="s">
        <v>19</v>
      </c>
      <c r="BD14">
        <v>1</v>
      </c>
      <c r="BE14" s="7">
        <v>33537</v>
      </c>
      <c r="BF14" s="8" t="s">
        <v>20</v>
      </c>
      <c r="BH14">
        <v>3</v>
      </c>
      <c r="BI14">
        <v>456653</v>
      </c>
      <c r="BK14" t="s">
        <v>1089</v>
      </c>
      <c r="BM14" t="s">
        <v>1090</v>
      </c>
      <c r="BW14">
        <v>188677</v>
      </c>
    </row>
    <row r="15" spans="1:75" x14ac:dyDescent="0.3">
      <c r="A15">
        <v>231176</v>
      </c>
      <c r="C15">
        <v>1</v>
      </c>
      <c r="D15">
        <v>1</v>
      </c>
      <c r="E15">
        <v>1</v>
      </c>
      <c r="F15" t="s">
        <v>0</v>
      </c>
      <c r="G15" t="s">
        <v>32</v>
      </c>
      <c r="H15" t="s">
        <v>1128</v>
      </c>
      <c r="I15" s="1" t="str">
        <f>HYPERLINK(AS15,"Foto")</f>
        <v>Foto</v>
      </c>
      <c r="K15">
        <v>1</v>
      </c>
      <c r="L15" t="s">
        <v>3</v>
      </c>
      <c r="M15">
        <v>101443</v>
      </c>
      <c r="N15" t="s">
        <v>4</v>
      </c>
      <c r="T15" t="s">
        <v>1129</v>
      </c>
      <c r="U15" s="2">
        <v>1</v>
      </c>
      <c r="V15" t="s">
        <v>6</v>
      </c>
      <c r="W15" t="s">
        <v>1107</v>
      </c>
      <c r="X15" t="s">
        <v>1108</v>
      </c>
      <c r="Y15" s="4">
        <v>6</v>
      </c>
      <c r="Z15" s="5">
        <v>602</v>
      </c>
      <c r="AA15" s="5" t="s">
        <v>1107</v>
      </c>
      <c r="AB15" t="s">
        <v>1130</v>
      </c>
      <c r="AC15">
        <v>2020</v>
      </c>
      <c r="AD15">
        <v>7</v>
      </c>
      <c r="AE15">
        <v>23</v>
      </c>
      <c r="AF15" t="s">
        <v>1131</v>
      </c>
      <c r="AI15" t="s">
        <v>4</v>
      </c>
      <c r="AJ15" t="s">
        <v>11</v>
      </c>
      <c r="AK15">
        <v>230502</v>
      </c>
      <c r="AL15">
        <v>6630702</v>
      </c>
      <c r="AM15" s="5">
        <v>231000</v>
      </c>
      <c r="AN15" s="5">
        <v>6631000</v>
      </c>
      <c r="AO15">
        <v>10</v>
      </c>
      <c r="AQ15">
        <v>1010</v>
      </c>
      <c r="AR15" t="s">
        <v>1132</v>
      </c>
      <c r="AS15" s="7" t="s">
        <v>1133</v>
      </c>
      <c r="AT15">
        <v>101443</v>
      </c>
      <c r="AV15" s="6" t="s">
        <v>14</v>
      </c>
      <c r="AW15">
        <v>1</v>
      </c>
      <c r="AX15" t="s">
        <v>15</v>
      </c>
      <c r="AY15" t="s">
        <v>1134</v>
      </c>
      <c r="AZ15" t="s">
        <v>1135</v>
      </c>
      <c r="BA15">
        <v>1010</v>
      </c>
      <c r="BB15" t="s">
        <v>41</v>
      </c>
      <c r="BC15" t="s">
        <v>42</v>
      </c>
      <c r="BD15">
        <v>1</v>
      </c>
      <c r="BE15" s="7">
        <v>44165.954803240696</v>
      </c>
      <c r="BF15" s="8" t="s">
        <v>20</v>
      </c>
      <c r="BH15">
        <v>6</v>
      </c>
      <c r="BI15">
        <v>262500</v>
      </c>
      <c r="BK15" t="s">
        <v>1136</v>
      </c>
      <c r="BW15">
        <v>231176</v>
      </c>
    </row>
    <row r="16" spans="1:75" x14ac:dyDescent="0.3">
      <c r="A16">
        <v>244021</v>
      </c>
      <c r="C16">
        <v>1</v>
      </c>
      <c r="D16">
        <v>1</v>
      </c>
      <c r="E16">
        <v>1</v>
      </c>
      <c r="F16" t="s">
        <v>0</v>
      </c>
      <c r="G16" t="s">
        <v>32</v>
      </c>
      <c r="H16" t="s">
        <v>1479</v>
      </c>
      <c r="I16" s="1" t="str">
        <f>HYPERLINK(AS16,"Foto")</f>
        <v>Foto</v>
      </c>
      <c r="K16">
        <v>1</v>
      </c>
      <c r="L16" t="s">
        <v>3</v>
      </c>
      <c r="M16">
        <v>101443</v>
      </c>
      <c r="N16" t="s">
        <v>4</v>
      </c>
      <c r="T16" t="s">
        <v>1480</v>
      </c>
      <c r="U16" s="2">
        <v>1</v>
      </c>
      <c r="V16" t="s">
        <v>1225</v>
      </c>
      <c r="W16" t="s">
        <v>1285</v>
      </c>
      <c r="X16" s="3" t="s">
        <v>1227</v>
      </c>
      <c r="Y16" s="4">
        <v>7</v>
      </c>
      <c r="Z16" s="5">
        <v>720</v>
      </c>
      <c r="AA16" t="s">
        <v>1481</v>
      </c>
      <c r="AB16" t="s">
        <v>1482</v>
      </c>
      <c r="AC16">
        <v>2020</v>
      </c>
      <c r="AD16">
        <v>6</v>
      </c>
      <c r="AE16">
        <v>28</v>
      </c>
      <c r="AF16" t="s">
        <v>1483</v>
      </c>
      <c r="AI16" t="s">
        <v>4</v>
      </c>
      <c r="AJ16" t="s">
        <v>11</v>
      </c>
      <c r="AK16">
        <v>234034</v>
      </c>
      <c r="AL16">
        <v>6573204</v>
      </c>
      <c r="AM16" s="5">
        <v>235000</v>
      </c>
      <c r="AN16" s="5">
        <v>6573000</v>
      </c>
      <c r="AO16">
        <v>151</v>
      </c>
      <c r="AQ16">
        <v>1010</v>
      </c>
      <c r="AR16" t="s">
        <v>1484</v>
      </c>
      <c r="AS16" s="7" t="s">
        <v>1485</v>
      </c>
      <c r="AT16">
        <v>101443</v>
      </c>
      <c r="AV16" s="6" t="s">
        <v>14</v>
      </c>
      <c r="AW16">
        <v>1</v>
      </c>
      <c r="AX16" t="s">
        <v>15</v>
      </c>
      <c r="AY16" t="s">
        <v>1486</v>
      </c>
      <c r="AZ16" t="s">
        <v>1487</v>
      </c>
      <c r="BA16">
        <v>1010</v>
      </c>
      <c r="BB16" t="s">
        <v>41</v>
      </c>
      <c r="BC16" t="s">
        <v>42</v>
      </c>
      <c r="BD16">
        <v>1</v>
      </c>
      <c r="BE16" s="7">
        <v>44012.8370601852</v>
      </c>
      <c r="BF16" s="8" t="s">
        <v>20</v>
      </c>
      <c r="BH16">
        <v>6</v>
      </c>
      <c r="BI16">
        <v>240608</v>
      </c>
      <c r="BK16" t="s">
        <v>1488</v>
      </c>
      <c r="BW16">
        <v>244021</v>
      </c>
    </row>
    <row r="17" spans="1:75" x14ac:dyDescent="0.3">
      <c r="A17">
        <v>163588</v>
      </c>
      <c r="C17">
        <v>1</v>
      </c>
      <c r="D17">
        <v>1</v>
      </c>
      <c r="E17">
        <v>1</v>
      </c>
      <c r="F17" t="s">
        <v>0</v>
      </c>
      <c r="G17" t="s">
        <v>95</v>
      </c>
      <c r="H17" t="s">
        <v>1657</v>
      </c>
      <c r="I17" t="s">
        <v>145</v>
      </c>
      <c r="K17">
        <v>1</v>
      </c>
      <c r="L17" t="s">
        <v>3</v>
      </c>
      <c r="M17">
        <v>101443</v>
      </c>
      <c r="N17" t="s">
        <v>4</v>
      </c>
      <c r="T17" t="s">
        <v>1658</v>
      </c>
      <c r="U17" s="2">
        <v>1</v>
      </c>
      <c r="V17" t="s">
        <v>1641</v>
      </c>
      <c r="W17" t="s">
        <v>1650</v>
      </c>
      <c r="X17" t="s">
        <v>1642</v>
      </c>
      <c r="Y17" s="4">
        <v>9</v>
      </c>
      <c r="Z17" s="5">
        <v>906</v>
      </c>
      <c r="AA17" s="5" t="s">
        <v>1650</v>
      </c>
      <c r="AB17" t="s">
        <v>247</v>
      </c>
      <c r="AC17">
        <v>2018</v>
      </c>
      <c r="AD17">
        <v>7</v>
      </c>
      <c r="AE17">
        <v>17</v>
      </c>
      <c r="AI17" t="s">
        <v>4</v>
      </c>
      <c r="AJ17" t="s">
        <v>11</v>
      </c>
      <c r="AK17">
        <v>140185</v>
      </c>
      <c r="AL17">
        <v>6504280</v>
      </c>
      <c r="AM17" s="5">
        <v>141000</v>
      </c>
      <c r="AN17" s="5">
        <v>6505000</v>
      </c>
      <c r="AO17">
        <v>0</v>
      </c>
      <c r="AQ17">
        <v>40</v>
      </c>
      <c r="AS17" t="s">
        <v>1659</v>
      </c>
      <c r="AT17">
        <v>101443</v>
      </c>
      <c r="AV17" s="6" t="s">
        <v>14</v>
      </c>
      <c r="AW17">
        <v>1</v>
      </c>
      <c r="AX17" t="s">
        <v>15</v>
      </c>
      <c r="AY17" t="s">
        <v>1660</v>
      </c>
      <c r="AZ17" t="s">
        <v>1661</v>
      </c>
      <c r="BA17">
        <v>40</v>
      </c>
      <c r="BB17" t="s">
        <v>104</v>
      </c>
      <c r="BC17" t="s">
        <v>105</v>
      </c>
      <c r="BE17" s="7">
        <v>43298</v>
      </c>
      <c r="BF17" s="8" t="s">
        <v>20</v>
      </c>
      <c r="BH17">
        <v>4</v>
      </c>
      <c r="BI17">
        <v>374458</v>
      </c>
      <c r="BK17" t="s">
        <v>1662</v>
      </c>
      <c r="BW17">
        <v>163588</v>
      </c>
    </row>
    <row r="18" spans="1:75" x14ac:dyDescent="0.3">
      <c r="A18">
        <v>170775</v>
      </c>
      <c r="C18">
        <v>1</v>
      </c>
      <c r="D18">
        <v>1</v>
      </c>
      <c r="E18">
        <v>1</v>
      </c>
      <c r="F18" t="s">
        <v>0</v>
      </c>
      <c r="G18" t="s">
        <v>32</v>
      </c>
      <c r="H18" t="s">
        <v>1680</v>
      </c>
      <c r="I18" t="s">
        <v>145</v>
      </c>
      <c r="K18">
        <v>1</v>
      </c>
      <c r="L18" t="s">
        <v>3</v>
      </c>
      <c r="M18">
        <v>101443</v>
      </c>
      <c r="N18" t="s">
        <v>4</v>
      </c>
      <c r="T18" t="s">
        <v>1681</v>
      </c>
      <c r="U18" s="2">
        <v>1</v>
      </c>
      <c r="V18" t="s">
        <v>1641</v>
      </c>
      <c r="W18" t="s">
        <v>1674</v>
      </c>
      <c r="X18" t="s">
        <v>1642</v>
      </c>
      <c r="Y18" s="4">
        <v>9</v>
      </c>
      <c r="Z18" s="5">
        <v>914</v>
      </c>
      <c r="AA18" s="5" t="s">
        <v>1674</v>
      </c>
      <c r="AB18" t="s">
        <v>1682</v>
      </c>
      <c r="AC18">
        <v>2018</v>
      </c>
      <c r="AD18">
        <v>7</v>
      </c>
      <c r="AE18">
        <v>31</v>
      </c>
      <c r="AF18" t="s">
        <v>1683</v>
      </c>
      <c r="AI18" t="s">
        <v>4</v>
      </c>
      <c r="AJ18" t="s">
        <v>11</v>
      </c>
      <c r="AK18">
        <v>153357</v>
      </c>
      <c r="AL18">
        <v>6509125</v>
      </c>
      <c r="AM18" s="5">
        <v>153000</v>
      </c>
      <c r="AN18" s="5">
        <v>6509000</v>
      </c>
      <c r="AO18">
        <v>100</v>
      </c>
      <c r="AQ18">
        <v>1010</v>
      </c>
      <c r="AR18" t="s">
        <v>1684</v>
      </c>
      <c r="AS18" s="7" t="s">
        <v>1685</v>
      </c>
      <c r="AT18">
        <v>101443</v>
      </c>
      <c r="AV18" s="6" t="s">
        <v>14</v>
      </c>
      <c r="AW18">
        <v>1</v>
      </c>
      <c r="AX18" t="s">
        <v>15</v>
      </c>
      <c r="AY18" t="s">
        <v>1686</v>
      </c>
      <c r="AZ18" t="s">
        <v>1687</v>
      </c>
      <c r="BA18">
        <v>1010</v>
      </c>
      <c r="BB18" t="s">
        <v>41</v>
      </c>
      <c r="BC18" t="s">
        <v>42</v>
      </c>
      <c r="BE18" s="7">
        <v>43326.713032407402</v>
      </c>
      <c r="BF18" s="8" t="s">
        <v>20</v>
      </c>
      <c r="BH18">
        <v>6</v>
      </c>
      <c r="BI18">
        <v>163185</v>
      </c>
      <c r="BK18" t="s">
        <v>1688</v>
      </c>
      <c r="BW18">
        <v>170775</v>
      </c>
    </row>
    <row r="19" spans="1:75" x14ac:dyDescent="0.3">
      <c r="A19">
        <v>136648</v>
      </c>
      <c r="C19">
        <v>1</v>
      </c>
      <c r="D19">
        <v>1</v>
      </c>
      <c r="E19">
        <v>1</v>
      </c>
      <c r="F19" t="s">
        <v>0</v>
      </c>
      <c r="G19" t="s">
        <v>32</v>
      </c>
      <c r="H19" t="s">
        <v>1872</v>
      </c>
      <c r="I19" s="1" t="str">
        <f>HYPERLINK(AS19,"Foto")</f>
        <v>Foto</v>
      </c>
      <c r="K19">
        <v>1</v>
      </c>
      <c r="L19" t="s">
        <v>3</v>
      </c>
      <c r="M19">
        <v>101443</v>
      </c>
      <c r="N19" t="s">
        <v>4</v>
      </c>
      <c r="T19" t="s">
        <v>1873</v>
      </c>
      <c r="U19" s="2">
        <v>1</v>
      </c>
      <c r="V19" t="s">
        <v>1641</v>
      </c>
      <c r="W19" t="s">
        <v>1742</v>
      </c>
      <c r="X19" t="s">
        <v>1743</v>
      </c>
      <c r="Y19" s="4">
        <v>10</v>
      </c>
      <c r="Z19" s="5">
        <v>1001</v>
      </c>
      <c r="AA19" s="5" t="s">
        <v>1742</v>
      </c>
      <c r="AB19" t="s">
        <v>1874</v>
      </c>
      <c r="AC19">
        <v>2019</v>
      </c>
      <c r="AD19">
        <v>8</v>
      </c>
      <c r="AE19">
        <v>2</v>
      </c>
      <c r="AF19" t="s">
        <v>1839</v>
      </c>
      <c r="AI19" t="s">
        <v>4</v>
      </c>
      <c r="AJ19" t="s">
        <v>11</v>
      </c>
      <c r="AK19">
        <v>93208</v>
      </c>
      <c r="AL19">
        <v>6463995</v>
      </c>
      <c r="AM19" s="5">
        <v>93000</v>
      </c>
      <c r="AN19" s="5">
        <v>6463000</v>
      </c>
      <c r="AO19">
        <v>10</v>
      </c>
      <c r="AQ19">
        <v>1010</v>
      </c>
      <c r="AR19" t="s">
        <v>774</v>
      </c>
      <c r="AS19" s="7" t="s">
        <v>1875</v>
      </c>
      <c r="AT19">
        <v>101443</v>
      </c>
      <c r="AV19" s="6" t="s">
        <v>14</v>
      </c>
      <c r="AW19">
        <v>1</v>
      </c>
      <c r="AX19" t="s">
        <v>15</v>
      </c>
      <c r="AY19" t="s">
        <v>1876</v>
      </c>
      <c r="AZ19" t="s">
        <v>1877</v>
      </c>
      <c r="BA19">
        <v>1010</v>
      </c>
      <c r="BB19" t="s">
        <v>41</v>
      </c>
      <c r="BC19" t="s">
        <v>42</v>
      </c>
      <c r="BD19">
        <v>1</v>
      </c>
      <c r="BE19" s="7">
        <v>43781.846273148098</v>
      </c>
      <c r="BF19" s="8" t="s">
        <v>20</v>
      </c>
      <c r="BH19">
        <v>6</v>
      </c>
      <c r="BI19">
        <v>212770</v>
      </c>
      <c r="BK19" t="s">
        <v>1878</v>
      </c>
      <c r="BW19">
        <v>136648</v>
      </c>
    </row>
    <row r="20" spans="1:75" x14ac:dyDescent="0.3">
      <c r="A20">
        <v>137155</v>
      </c>
      <c r="C20">
        <v>1</v>
      </c>
      <c r="D20">
        <v>1</v>
      </c>
      <c r="E20">
        <v>1</v>
      </c>
      <c r="F20" t="s">
        <v>0</v>
      </c>
      <c r="G20" t="s">
        <v>32</v>
      </c>
      <c r="H20" t="s">
        <v>1879</v>
      </c>
      <c r="I20" s="1" t="str">
        <f>HYPERLINK(AS20,"Foto")</f>
        <v>Foto</v>
      </c>
      <c r="K20">
        <v>1</v>
      </c>
      <c r="L20" t="s">
        <v>3</v>
      </c>
      <c r="M20">
        <v>101443</v>
      </c>
      <c r="N20" t="s">
        <v>4</v>
      </c>
      <c r="T20" t="s">
        <v>1880</v>
      </c>
      <c r="U20" s="2">
        <v>1</v>
      </c>
      <c r="V20" t="s">
        <v>1641</v>
      </c>
      <c r="W20" t="s">
        <v>1742</v>
      </c>
      <c r="X20" t="s">
        <v>1743</v>
      </c>
      <c r="Y20" s="4">
        <v>10</v>
      </c>
      <c r="Z20" s="5">
        <v>1001</v>
      </c>
      <c r="AA20" s="5" t="s">
        <v>1742</v>
      </c>
      <c r="AB20" t="s">
        <v>1881</v>
      </c>
      <c r="AC20">
        <v>2020</v>
      </c>
      <c r="AD20">
        <v>6</v>
      </c>
      <c r="AE20">
        <v>20</v>
      </c>
      <c r="AF20" t="s">
        <v>1839</v>
      </c>
      <c r="AI20" t="s">
        <v>4</v>
      </c>
      <c r="AJ20" t="s">
        <v>11</v>
      </c>
      <c r="AK20">
        <v>93803</v>
      </c>
      <c r="AL20">
        <v>6471132</v>
      </c>
      <c r="AM20" s="5">
        <v>93000</v>
      </c>
      <c r="AN20" s="5">
        <v>6471000</v>
      </c>
      <c r="AO20">
        <v>10</v>
      </c>
      <c r="AQ20">
        <v>1010</v>
      </c>
      <c r="AR20" t="s">
        <v>1882</v>
      </c>
      <c r="AS20" s="7" t="s">
        <v>1883</v>
      </c>
      <c r="AT20">
        <v>101443</v>
      </c>
      <c r="AV20" s="6" t="s">
        <v>14</v>
      </c>
      <c r="AW20">
        <v>1</v>
      </c>
      <c r="AX20" t="s">
        <v>15</v>
      </c>
      <c r="AY20" t="s">
        <v>1884</v>
      </c>
      <c r="AZ20" t="s">
        <v>1885</v>
      </c>
      <c r="BA20">
        <v>1010</v>
      </c>
      <c r="BB20" t="s">
        <v>41</v>
      </c>
      <c r="BC20" t="s">
        <v>42</v>
      </c>
      <c r="BD20">
        <v>1</v>
      </c>
      <c r="BE20" s="7">
        <v>44214.888206018499</v>
      </c>
      <c r="BF20" s="8" t="s">
        <v>20</v>
      </c>
      <c r="BH20">
        <v>6</v>
      </c>
      <c r="BI20">
        <v>239640</v>
      </c>
      <c r="BK20" t="s">
        <v>1886</v>
      </c>
      <c r="BW20">
        <v>137155</v>
      </c>
    </row>
    <row r="21" spans="1:75" x14ac:dyDescent="0.3">
      <c r="A21">
        <v>23139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2083</v>
      </c>
      <c r="I21" t="s">
        <v>56</v>
      </c>
      <c r="K21">
        <v>1</v>
      </c>
      <c r="L21" t="s">
        <v>3</v>
      </c>
      <c r="M21">
        <v>101443</v>
      </c>
      <c r="N21" t="s">
        <v>4</v>
      </c>
      <c r="T21" t="s">
        <v>2084</v>
      </c>
      <c r="U21" s="2">
        <v>1</v>
      </c>
      <c r="V21" t="s">
        <v>2066</v>
      </c>
      <c r="W21" t="s">
        <v>2085</v>
      </c>
      <c r="X21" t="s">
        <v>2068</v>
      </c>
      <c r="Y21" s="4">
        <v>11</v>
      </c>
      <c r="Z21" s="5">
        <v>1119</v>
      </c>
      <c r="AA21" t="s">
        <v>2085</v>
      </c>
      <c r="AB21" t="s">
        <v>2086</v>
      </c>
      <c r="AC21">
        <v>2020</v>
      </c>
      <c r="AD21">
        <v>6</v>
      </c>
      <c r="AE21">
        <v>22</v>
      </c>
      <c r="AF21" t="s">
        <v>2087</v>
      </c>
      <c r="AG21" t="s">
        <v>2087</v>
      </c>
      <c r="AI21" t="s">
        <v>4</v>
      </c>
      <c r="AJ21" t="s">
        <v>11</v>
      </c>
      <c r="AK21">
        <v>-36108</v>
      </c>
      <c r="AL21">
        <v>6524538</v>
      </c>
      <c r="AM21" s="5">
        <v>-37000</v>
      </c>
      <c r="AN21" s="5">
        <v>6525000</v>
      </c>
      <c r="AO21">
        <v>1</v>
      </c>
      <c r="AQ21">
        <v>8</v>
      </c>
      <c r="AR21" t="s">
        <v>138</v>
      </c>
      <c r="AT21">
        <v>101443</v>
      </c>
      <c r="AV21" s="6" t="s">
        <v>14</v>
      </c>
      <c r="AW21">
        <v>1</v>
      </c>
      <c r="AX21" t="s">
        <v>15</v>
      </c>
      <c r="AY21" t="s">
        <v>2088</v>
      </c>
      <c r="AZ21" t="s">
        <v>2089</v>
      </c>
      <c r="BA21">
        <v>8</v>
      </c>
      <c r="BB21" t="s">
        <v>18</v>
      </c>
      <c r="BC21" t="s">
        <v>19</v>
      </c>
      <c r="BE21" s="7">
        <v>44354</v>
      </c>
      <c r="BF21" s="8" t="s">
        <v>20</v>
      </c>
      <c r="BH21">
        <v>3</v>
      </c>
      <c r="BI21">
        <v>451256</v>
      </c>
      <c r="BK21" t="s">
        <v>2090</v>
      </c>
      <c r="BM21" t="s">
        <v>2091</v>
      </c>
      <c r="BW21">
        <v>23139</v>
      </c>
    </row>
    <row r="22" spans="1:75" x14ac:dyDescent="0.3">
      <c r="A22">
        <v>23622</v>
      </c>
      <c r="C22">
        <v>1</v>
      </c>
      <c r="D22">
        <v>1</v>
      </c>
      <c r="E22">
        <v>1</v>
      </c>
      <c r="F22" t="s">
        <v>0</v>
      </c>
      <c r="G22" t="s">
        <v>32</v>
      </c>
      <c r="H22" t="s">
        <v>2092</v>
      </c>
      <c r="I22" s="1" t="str">
        <f>HYPERLINK(AS22,"Foto")</f>
        <v>Foto</v>
      </c>
      <c r="K22">
        <v>1</v>
      </c>
      <c r="L22" t="s">
        <v>3</v>
      </c>
      <c r="M22">
        <v>101443</v>
      </c>
      <c r="N22" t="s">
        <v>4</v>
      </c>
      <c r="T22" t="s">
        <v>2093</v>
      </c>
      <c r="U22" s="2">
        <v>1</v>
      </c>
      <c r="V22" t="s">
        <v>2066</v>
      </c>
      <c r="W22" t="s">
        <v>2094</v>
      </c>
      <c r="X22" t="s">
        <v>2068</v>
      </c>
      <c r="Y22" s="4">
        <v>11</v>
      </c>
      <c r="Z22" s="5">
        <v>1120</v>
      </c>
      <c r="AA22" s="5" t="s">
        <v>2094</v>
      </c>
      <c r="AB22" t="s">
        <v>2095</v>
      </c>
      <c r="AC22">
        <v>2020</v>
      </c>
      <c r="AD22">
        <v>8</v>
      </c>
      <c r="AE22">
        <v>11</v>
      </c>
      <c r="AF22" t="s">
        <v>2096</v>
      </c>
      <c r="AI22" t="s">
        <v>4</v>
      </c>
      <c r="AJ22" t="s">
        <v>11</v>
      </c>
      <c r="AK22">
        <v>-35790</v>
      </c>
      <c r="AL22">
        <v>6553876</v>
      </c>
      <c r="AM22" s="5">
        <v>-35000</v>
      </c>
      <c r="AN22" s="5">
        <v>6553000</v>
      </c>
      <c r="AO22">
        <v>16</v>
      </c>
      <c r="AQ22">
        <v>1010</v>
      </c>
      <c r="AR22" t="s">
        <v>2097</v>
      </c>
      <c r="AS22" s="7" t="s">
        <v>2098</v>
      </c>
      <c r="AT22">
        <v>101443</v>
      </c>
      <c r="AV22" s="6" t="s">
        <v>14</v>
      </c>
      <c r="AW22">
        <v>1</v>
      </c>
      <c r="AX22" t="s">
        <v>15</v>
      </c>
      <c r="AY22" t="s">
        <v>2099</v>
      </c>
      <c r="AZ22" t="s">
        <v>2100</v>
      </c>
      <c r="BA22">
        <v>1010</v>
      </c>
      <c r="BB22" t="s">
        <v>41</v>
      </c>
      <c r="BC22" t="s">
        <v>42</v>
      </c>
      <c r="BD22">
        <v>1</v>
      </c>
      <c r="BE22" s="7">
        <v>44054.388148148202</v>
      </c>
      <c r="BF22" s="8" t="s">
        <v>20</v>
      </c>
      <c r="BH22">
        <v>6</v>
      </c>
      <c r="BI22">
        <v>245479</v>
      </c>
      <c r="BK22" t="s">
        <v>2101</v>
      </c>
      <c r="BW22">
        <v>23622</v>
      </c>
    </row>
    <row r="23" spans="1:75" x14ac:dyDescent="0.3">
      <c r="A23">
        <v>27866</v>
      </c>
      <c r="C23">
        <v>1</v>
      </c>
      <c r="D23">
        <v>1</v>
      </c>
      <c r="E23">
        <v>1</v>
      </c>
      <c r="F23" t="s">
        <v>0</v>
      </c>
      <c r="G23" t="s">
        <v>95</v>
      </c>
      <c r="H23" t="s">
        <v>2245</v>
      </c>
      <c r="I23" t="s">
        <v>145</v>
      </c>
      <c r="K23">
        <v>1</v>
      </c>
      <c r="L23" t="s">
        <v>3</v>
      </c>
      <c r="M23">
        <v>101443</v>
      </c>
      <c r="N23" t="s">
        <v>4</v>
      </c>
      <c r="T23" t="s">
        <v>2246</v>
      </c>
      <c r="U23" s="2">
        <v>1</v>
      </c>
      <c r="V23" t="s">
        <v>2180</v>
      </c>
      <c r="W23" t="s">
        <v>2181</v>
      </c>
      <c r="X23" s="3" t="s">
        <v>2182</v>
      </c>
      <c r="Y23" s="4">
        <v>12</v>
      </c>
      <c r="Z23" s="5">
        <v>1201</v>
      </c>
      <c r="AA23" s="5" t="s">
        <v>2181</v>
      </c>
      <c r="AB23" t="s">
        <v>247</v>
      </c>
      <c r="AC23">
        <v>2020</v>
      </c>
      <c r="AD23">
        <v>10</v>
      </c>
      <c r="AE23">
        <v>6</v>
      </c>
      <c r="AI23" t="s">
        <v>4</v>
      </c>
      <c r="AJ23" t="s">
        <v>11</v>
      </c>
      <c r="AK23">
        <v>-34177</v>
      </c>
      <c r="AL23">
        <v>6723767</v>
      </c>
      <c r="AM23" s="5">
        <v>-35000</v>
      </c>
      <c r="AN23" s="5">
        <v>6723000</v>
      </c>
      <c r="AO23">
        <v>0</v>
      </c>
      <c r="AQ23">
        <v>40</v>
      </c>
      <c r="AS23" t="s">
        <v>2247</v>
      </c>
      <c r="AT23">
        <v>101443</v>
      </c>
      <c r="AV23" s="6" t="s">
        <v>14</v>
      </c>
      <c r="AW23">
        <v>1</v>
      </c>
      <c r="AX23" t="s">
        <v>15</v>
      </c>
      <c r="AY23" t="s">
        <v>2248</v>
      </c>
      <c r="AZ23" t="s">
        <v>2249</v>
      </c>
      <c r="BA23">
        <v>40</v>
      </c>
      <c r="BB23" t="s">
        <v>104</v>
      </c>
      <c r="BC23" t="s">
        <v>105</v>
      </c>
      <c r="BE23" s="7">
        <v>44110</v>
      </c>
      <c r="BF23" s="8" t="s">
        <v>20</v>
      </c>
      <c r="BH23">
        <v>4</v>
      </c>
      <c r="BI23">
        <v>377665</v>
      </c>
      <c r="BK23" t="s">
        <v>2250</v>
      </c>
      <c r="BW23">
        <v>27866</v>
      </c>
    </row>
    <row r="24" spans="1:75" x14ac:dyDescent="0.3">
      <c r="A24">
        <v>102546</v>
      </c>
      <c r="C24">
        <v>1</v>
      </c>
      <c r="D24">
        <v>1</v>
      </c>
      <c r="E24">
        <v>1</v>
      </c>
      <c r="F24" t="s">
        <v>0</v>
      </c>
      <c r="G24" t="s">
        <v>32</v>
      </c>
      <c r="H24" t="s">
        <v>2569</v>
      </c>
      <c r="I24" s="1" t="str">
        <f>HYPERLINK(AS24,"Foto")</f>
        <v>Foto</v>
      </c>
      <c r="K24">
        <v>1</v>
      </c>
      <c r="L24" t="s">
        <v>3</v>
      </c>
      <c r="M24">
        <v>101443</v>
      </c>
      <c r="N24" t="s">
        <v>4</v>
      </c>
      <c r="T24" t="s">
        <v>2570</v>
      </c>
      <c r="U24" s="2">
        <v>1</v>
      </c>
      <c r="V24" t="s">
        <v>2571</v>
      </c>
      <c r="W24" t="s">
        <v>2572</v>
      </c>
      <c r="X24" t="s">
        <v>2573</v>
      </c>
      <c r="Y24" s="4">
        <v>15</v>
      </c>
      <c r="Z24" s="5">
        <v>1504</v>
      </c>
      <c r="AA24" t="s">
        <v>2572</v>
      </c>
      <c r="AB24" t="s">
        <v>2574</v>
      </c>
      <c r="AC24">
        <v>2019</v>
      </c>
      <c r="AD24">
        <v>10</v>
      </c>
      <c r="AE24">
        <v>2</v>
      </c>
      <c r="AF24" t="s">
        <v>2575</v>
      </c>
      <c r="AI24" t="s">
        <v>4</v>
      </c>
      <c r="AJ24" t="s">
        <v>11</v>
      </c>
      <c r="AK24">
        <v>51621</v>
      </c>
      <c r="AL24">
        <v>6956514</v>
      </c>
      <c r="AM24" s="5">
        <v>51000</v>
      </c>
      <c r="AN24" s="5">
        <v>6957000</v>
      </c>
      <c r="AO24">
        <v>1</v>
      </c>
      <c r="AQ24">
        <v>1010</v>
      </c>
      <c r="AR24" t="s">
        <v>2576</v>
      </c>
      <c r="AS24" s="7" t="s">
        <v>2577</v>
      </c>
      <c r="AT24">
        <v>101443</v>
      </c>
      <c r="AV24" s="6" t="s">
        <v>14</v>
      </c>
      <c r="AW24">
        <v>1</v>
      </c>
      <c r="AX24" t="s">
        <v>15</v>
      </c>
      <c r="AY24" t="s">
        <v>2578</v>
      </c>
      <c r="AZ24" t="s">
        <v>2579</v>
      </c>
      <c r="BA24">
        <v>1010</v>
      </c>
      <c r="BB24" t="s">
        <v>41</v>
      </c>
      <c r="BC24" t="s">
        <v>42</v>
      </c>
      <c r="BD24">
        <v>1</v>
      </c>
      <c r="BE24" s="7">
        <v>43766.617013888899</v>
      </c>
      <c r="BF24" s="8" t="s">
        <v>20</v>
      </c>
      <c r="BH24">
        <v>6</v>
      </c>
      <c r="BI24">
        <v>221842</v>
      </c>
      <c r="BK24" t="s">
        <v>2580</v>
      </c>
      <c r="BW24">
        <v>102546</v>
      </c>
    </row>
    <row r="25" spans="1:75" x14ac:dyDescent="0.3">
      <c r="A25">
        <v>436103</v>
      </c>
      <c r="C25">
        <v>1</v>
      </c>
      <c r="D25">
        <v>1</v>
      </c>
      <c r="E25">
        <v>1</v>
      </c>
      <c r="F25" t="s">
        <v>0</v>
      </c>
      <c r="G25" t="s">
        <v>32</v>
      </c>
      <c r="H25" t="s">
        <v>2665</v>
      </c>
      <c r="I25" s="1" t="str">
        <f>HYPERLINK(AS25,"Foto")</f>
        <v>Foto</v>
      </c>
      <c r="K25">
        <v>1</v>
      </c>
      <c r="L25" t="s">
        <v>3</v>
      </c>
      <c r="M25">
        <v>101443</v>
      </c>
      <c r="N25" t="s">
        <v>4</v>
      </c>
      <c r="T25" t="s">
        <v>2666</v>
      </c>
      <c r="U25" s="2">
        <v>1</v>
      </c>
      <c r="V25" t="s">
        <v>2583</v>
      </c>
      <c r="W25" t="s">
        <v>2584</v>
      </c>
      <c r="X25" s="3" t="s">
        <v>2585</v>
      </c>
      <c r="Y25" s="4">
        <v>16</v>
      </c>
      <c r="Z25" s="5">
        <v>1601</v>
      </c>
      <c r="AA25" s="5" t="s">
        <v>2584</v>
      </c>
      <c r="AB25" t="s">
        <v>2667</v>
      </c>
      <c r="AC25">
        <v>2020</v>
      </c>
      <c r="AD25">
        <v>8</v>
      </c>
      <c r="AE25">
        <v>7</v>
      </c>
      <c r="AF25" t="s">
        <v>2668</v>
      </c>
      <c r="AI25" t="s">
        <v>4</v>
      </c>
      <c r="AJ25" t="s">
        <v>11</v>
      </c>
      <c r="AK25">
        <v>277812</v>
      </c>
      <c r="AL25">
        <v>7030643</v>
      </c>
      <c r="AM25" s="5">
        <v>277000</v>
      </c>
      <c r="AN25" s="5">
        <v>7031000</v>
      </c>
      <c r="AO25">
        <v>500</v>
      </c>
      <c r="AQ25">
        <v>1010</v>
      </c>
      <c r="AR25" t="s">
        <v>2669</v>
      </c>
      <c r="AS25" s="7" t="s">
        <v>2670</v>
      </c>
      <c r="AT25">
        <v>101443</v>
      </c>
      <c r="AV25" s="6" t="s">
        <v>14</v>
      </c>
      <c r="AW25">
        <v>1</v>
      </c>
      <c r="AX25" t="s">
        <v>15</v>
      </c>
      <c r="AY25" t="s">
        <v>2671</v>
      </c>
      <c r="AZ25" t="s">
        <v>2672</v>
      </c>
      <c r="BA25">
        <v>1010</v>
      </c>
      <c r="BB25" t="s">
        <v>41</v>
      </c>
      <c r="BC25" t="s">
        <v>42</v>
      </c>
      <c r="BD25">
        <v>1</v>
      </c>
      <c r="BE25" s="7">
        <v>44050.664305555598</v>
      </c>
      <c r="BF25" s="8" t="s">
        <v>20</v>
      </c>
      <c r="BH25">
        <v>6</v>
      </c>
      <c r="BI25">
        <v>245143</v>
      </c>
      <c r="BK25" t="s">
        <v>2673</v>
      </c>
      <c r="BW25">
        <v>436103</v>
      </c>
    </row>
    <row r="26" spans="1:75" x14ac:dyDescent="0.3">
      <c r="A26">
        <v>494465</v>
      </c>
      <c r="C26">
        <v>1</v>
      </c>
      <c r="D26">
        <v>1</v>
      </c>
      <c r="E26">
        <v>1</v>
      </c>
      <c r="F26" t="s">
        <v>0</v>
      </c>
      <c r="G26" t="s">
        <v>95</v>
      </c>
      <c r="H26" t="s">
        <v>2809</v>
      </c>
      <c r="I26" t="s">
        <v>145</v>
      </c>
      <c r="K26">
        <v>1</v>
      </c>
      <c r="L26" t="s">
        <v>3</v>
      </c>
      <c r="M26">
        <v>101443</v>
      </c>
      <c r="N26" t="s">
        <v>4</v>
      </c>
      <c r="T26" t="s">
        <v>2810</v>
      </c>
      <c r="U26" s="2">
        <v>1</v>
      </c>
      <c r="V26" t="s">
        <v>2583</v>
      </c>
      <c r="W26" t="s">
        <v>2811</v>
      </c>
      <c r="X26" s="3" t="s">
        <v>2812</v>
      </c>
      <c r="Y26" s="4">
        <v>17</v>
      </c>
      <c r="Z26" s="5">
        <v>1702</v>
      </c>
      <c r="AA26" s="5" t="s">
        <v>2811</v>
      </c>
      <c r="AB26" t="s">
        <v>247</v>
      </c>
      <c r="AC26">
        <v>2020</v>
      </c>
      <c r="AD26">
        <v>7</v>
      </c>
      <c r="AE26">
        <v>28</v>
      </c>
      <c r="AI26" t="s">
        <v>4</v>
      </c>
      <c r="AJ26" t="s">
        <v>11</v>
      </c>
      <c r="AK26">
        <v>329774</v>
      </c>
      <c r="AL26">
        <v>7103067</v>
      </c>
      <c r="AM26" s="5">
        <v>329000</v>
      </c>
      <c r="AN26" s="5">
        <v>7103000</v>
      </c>
      <c r="AO26">
        <v>64</v>
      </c>
      <c r="AQ26">
        <v>40</v>
      </c>
      <c r="AS26" t="s">
        <v>2813</v>
      </c>
      <c r="AT26">
        <v>101443</v>
      </c>
      <c r="AV26" s="6" t="s">
        <v>14</v>
      </c>
      <c r="AW26">
        <v>1</v>
      </c>
      <c r="AX26" t="s">
        <v>15</v>
      </c>
      <c r="AY26" t="s">
        <v>2814</v>
      </c>
      <c r="AZ26" t="s">
        <v>2815</v>
      </c>
      <c r="BA26">
        <v>40</v>
      </c>
      <c r="BB26" t="s">
        <v>104</v>
      </c>
      <c r="BC26" t="s">
        <v>105</v>
      </c>
      <c r="BE26" s="7">
        <v>44040</v>
      </c>
      <c r="BF26" s="8" t="s">
        <v>20</v>
      </c>
      <c r="BH26">
        <v>4</v>
      </c>
      <c r="BI26">
        <v>378148</v>
      </c>
      <c r="BK26" t="s">
        <v>2816</v>
      </c>
      <c r="BW26">
        <v>494465</v>
      </c>
    </row>
    <row r="27" spans="1:75" x14ac:dyDescent="0.3">
      <c r="A27">
        <v>517061</v>
      </c>
      <c r="C27">
        <v>1</v>
      </c>
      <c r="D27">
        <v>1</v>
      </c>
      <c r="E27">
        <v>1</v>
      </c>
      <c r="F27" t="s">
        <v>0</v>
      </c>
      <c r="G27" t="s">
        <v>95</v>
      </c>
      <c r="H27" t="s">
        <v>2849</v>
      </c>
      <c r="I27" t="s">
        <v>145</v>
      </c>
      <c r="K27">
        <v>1</v>
      </c>
      <c r="L27" t="s">
        <v>3</v>
      </c>
      <c r="M27">
        <v>101443</v>
      </c>
      <c r="N27" t="s">
        <v>4</v>
      </c>
      <c r="T27" t="s">
        <v>2850</v>
      </c>
      <c r="U27" s="2">
        <v>1</v>
      </c>
      <c r="V27" t="s">
        <v>2841</v>
      </c>
      <c r="W27" t="s">
        <v>2842</v>
      </c>
      <c r="X27" t="s">
        <v>2843</v>
      </c>
      <c r="Y27" s="4">
        <v>18</v>
      </c>
      <c r="Z27" s="5">
        <v>1804</v>
      </c>
      <c r="AA27" t="s">
        <v>2842</v>
      </c>
      <c r="AB27" t="s">
        <v>247</v>
      </c>
      <c r="AC27">
        <v>2019</v>
      </c>
      <c r="AD27">
        <v>9</v>
      </c>
      <c r="AE27">
        <v>8</v>
      </c>
      <c r="AI27" t="s">
        <v>4</v>
      </c>
      <c r="AJ27" t="s">
        <v>11</v>
      </c>
      <c r="AK27">
        <v>477458</v>
      </c>
      <c r="AL27">
        <v>7462334</v>
      </c>
      <c r="AM27" s="5">
        <v>477000</v>
      </c>
      <c r="AN27" s="5">
        <v>7463000</v>
      </c>
      <c r="AO27">
        <v>0</v>
      </c>
      <c r="AQ27">
        <v>40</v>
      </c>
      <c r="AS27" t="s">
        <v>2851</v>
      </c>
      <c r="AT27">
        <v>101443</v>
      </c>
      <c r="AV27" s="6" t="s">
        <v>14</v>
      </c>
      <c r="AW27">
        <v>1</v>
      </c>
      <c r="AX27" t="s">
        <v>15</v>
      </c>
      <c r="AY27" t="s">
        <v>2852</v>
      </c>
      <c r="AZ27" t="s">
        <v>2853</v>
      </c>
      <c r="BA27">
        <v>40</v>
      </c>
      <c r="BB27" t="s">
        <v>104</v>
      </c>
      <c r="BC27" t="s">
        <v>105</v>
      </c>
      <c r="BE27" s="7">
        <v>43716</v>
      </c>
      <c r="BF27" s="8" t="s">
        <v>20</v>
      </c>
      <c r="BH27">
        <v>4</v>
      </c>
      <c r="BI27">
        <v>376172</v>
      </c>
      <c r="BK27" t="s">
        <v>2854</v>
      </c>
      <c r="BW27">
        <v>517061</v>
      </c>
    </row>
    <row r="28" spans="1:75" x14ac:dyDescent="0.3">
      <c r="A28">
        <v>435640</v>
      </c>
      <c r="C28">
        <v>1</v>
      </c>
      <c r="D28">
        <v>1</v>
      </c>
      <c r="E28">
        <v>2</v>
      </c>
      <c r="F28" t="s">
        <v>0</v>
      </c>
      <c r="G28" t="s">
        <v>95</v>
      </c>
      <c r="H28" t="s">
        <v>533</v>
      </c>
      <c r="I28" t="s">
        <v>145</v>
      </c>
      <c r="K28">
        <v>1</v>
      </c>
      <c r="L28" t="s">
        <v>3</v>
      </c>
      <c r="M28">
        <v>101443</v>
      </c>
      <c r="N28" t="s">
        <v>4</v>
      </c>
      <c r="T28" t="s">
        <v>528</v>
      </c>
      <c r="U28" s="2">
        <v>1</v>
      </c>
      <c r="V28" t="s">
        <v>6</v>
      </c>
      <c r="W28" t="s">
        <v>487</v>
      </c>
      <c r="X28" s="3" t="s">
        <v>255</v>
      </c>
      <c r="Y28" s="4">
        <v>2</v>
      </c>
      <c r="Z28" s="5">
        <v>231</v>
      </c>
      <c r="AA28" t="s">
        <v>516</v>
      </c>
      <c r="AB28" t="s">
        <v>247</v>
      </c>
      <c r="AC28">
        <v>2020</v>
      </c>
      <c r="AD28">
        <v>7</v>
      </c>
      <c r="AE28">
        <v>24</v>
      </c>
      <c r="AI28" t="s">
        <v>4</v>
      </c>
      <c r="AJ28" t="s">
        <v>11</v>
      </c>
      <c r="AK28">
        <v>277543</v>
      </c>
      <c r="AL28">
        <v>6656418</v>
      </c>
      <c r="AM28" s="5">
        <v>277000</v>
      </c>
      <c r="AN28" s="5">
        <v>6657000</v>
      </c>
      <c r="AO28">
        <v>0</v>
      </c>
      <c r="AQ28">
        <v>40</v>
      </c>
      <c r="AS28" t="s">
        <v>534</v>
      </c>
      <c r="AT28">
        <v>101443</v>
      </c>
      <c r="AV28" s="6" t="s">
        <v>14</v>
      </c>
      <c r="AW28">
        <v>1</v>
      </c>
      <c r="AX28" t="s">
        <v>15</v>
      </c>
      <c r="AY28" t="s">
        <v>535</v>
      </c>
      <c r="AZ28" t="s">
        <v>536</v>
      </c>
      <c r="BA28">
        <v>40</v>
      </c>
      <c r="BB28" t="s">
        <v>104</v>
      </c>
      <c r="BC28" t="s">
        <v>105</v>
      </c>
      <c r="BE28" s="7">
        <v>44036</v>
      </c>
      <c r="BF28" s="8" t="s">
        <v>20</v>
      </c>
      <c r="BH28">
        <v>4</v>
      </c>
      <c r="BI28">
        <v>377527</v>
      </c>
      <c r="BK28" t="s">
        <v>537</v>
      </c>
      <c r="BW28">
        <v>435640</v>
      </c>
    </row>
    <row r="29" spans="1:75" x14ac:dyDescent="0.3">
      <c r="A29">
        <v>339222</v>
      </c>
      <c r="C29">
        <v>1</v>
      </c>
      <c r="D29">
        <v>1</v>
      </c>
      <c r="E29">
        <v>2</v>
      </c>
      <c r="F29" t="s">
        <v>0</v>
      </c>
      <c r="G29" t="s">
        <v>32</v>
      </c>
      <c r="H29" t="s">
        <v>590</v>
      </c>
      <c r="I29" s="1" t="str">
        <f>HYPERLINK(AS29,"Foto")</f>
        <v>Foto</v>
      </c>
      <c r="K29">
        <v>1</v>
      </c>
      <c r="L29" t="s">
        <v>3</v>
      </c>
      <c r="M29">
        <v>101443</v>
      </c>
      <c r="N29" t="s">
        <v>4</v>
      </c>
      <c r="T29" t="s">
        <v>583</v>
      </c>
      <c r="U29" s="2">
        <v>1</v>
      </c>
      <c r="V29" t="s">
        <v>484</v>
      </c>
      <c r="W29" t="s">
        <v>484</v>
      </c>
      <c r="X29" s="3" t="s">
        <v>255</v>
      </c>
      <c r="Y29" s="4">
        <v>2</v>
      </c>
      <c r="Z29" s="5">
        <v>301</v>
      </c>
      <c r="AA29" s="5" t="s">
        <v>484</v>
      </c>
      <c r="AB29" t="s">
        <v>591</v>
      </c>
      <c r="AC29">
        <v>2019</v>
      </c>
      <c r="AD29">
        <v>8</v>
      </c>
      <c r="AE29">
        <v>18</v>
      </c>
      <c r="AF29" t="s">
        <v>592</v>
      </c>
      <c r="AI29" t="s">
        <v>4</v>
      </c>
      <c r="AJ29" t="s">
        <v>11</v>
      </c>
      <c r="AK29">
        <v>257467</v>
      </c>
      <c r="AL29">
        <v>6654055</v>
      </c>
      <c r="AM29" s="5">
        <v>257000</v>
      </c>
      <c r="AN29" s="5">
        <v>6655000</v>
      </c>
      <c r="AO29">
        <v>10</v>
      </c>
      <c r="AQ29">
        <v>1010</v>
      </c>
      <c r="AR29" t="s">
        <v>593</v>
      </c>
      <c r="AS29" s="7" t="s">
        <v>594</v>
      </c>
      <c r="AT29">
        <v>101443</v>
      </c>
      <c r="AV29" s="6" t="s">
        <v>14</v>
      </c>
      <c r="AW29">
        <v>1</v>
      </c>
      <c r="AX29" t="s">
        <v>15</v>
      </c>
      <c r="AY29" t="s">
        <v>595</v>
      </c>
      <c r="AZ29" t="s">
        <v>596</v>
      </c>
      <c r="BA29">
        <v>1010</v>
      </c>
      <c r="BB29" t="s">
        <v>41</v>
      </c>
      <c r="BC29" t="s">
        <v>42</v>
      </c>
      <c r="BD29">
        <v>1</v>
      </c>
      <c r="BE29" s="7">
        <v>43695.9625115741</v>
      </c>
      <c r="BF29" s="8" t="s">
        <v>20</v>
      </c>
      <c r="BH29">
        <v>6</v>
      </c>
      <c r="BI29">
        <v>214928</v>
      </c>
      <c r="BK29" t="s">
        <v>597</v>
      </c>
      <c r="BW29">
        <v>339222</v>
      </c>
    </row>
    <row r="30" spans="1:75" x14ac:dyDescent="0.3">
      <c r="A30">
        <v>280436</v>
      </c>
      <c r="C30">
        <v>1</v>
      </c>
      <c r="D30">
        <v>1</v>
      </c>
      <c r="E30">
        <v>2</v>
      </c>
      <c r="F30" t="s">
        <v>0</v>
      </c>
      <c r="G30" t="s">
        <v>95</v>
      </c>
      <c r="H30" t="s">
        <v>1041</v>
      </c>
      <c r="I30" t="s">
        <v>145</v>
      </c>
      <c r="K30">
        <v>1</v>
      </c>
      <c r="L30" t="s">
        <v>3</v>
      </c>
      <c r="M30">
        <v>101443</v>
      </c>
      <c r="N30" t="s">
        <v>4</v>
      </c>
      <c r="T30" t="s">
        <v>1035</v>
      </c>
      <c r="U30" s="2">
        <v>1</v>
      </c>
      <c r="V30" t="s">
        <v>829</v>
      </c>
      <c r="W30" t="s">
        <v>1036</v>
      </c>
      <c r="X30" t="s">
        <v>962</v>
      </c>
      <c r="Y30" s="4">
        <v>5</v>
      </c>
      <c r="Z30" s="5">
        <v>536</v>
      </c>
      <c r="AA30" t="s">
        <v>1036</v>
      </c>
      <c r="AB30" t="s">
        <v>247</v>
      </c>
      <c r="AC30">
        <v>2020</v>
      </c>
      <c r="AD30">
        <v>7</v>
      </c>
      <c r="AE30">
        <v>17</v>
      </c>
      <c r="AI30" t="s">
        <v>4</v>
      </c>
      <c r="AJ30" t="s">
        <v>11</v>
      </c>
      <c r="AK30">
        <v>244652</v>
      </c>
      <c r="AL30">
        <v>6728903</v>
      </c>
      <c r="AM30" s="5">
        <v>245000</v>
      </c>
      <c r="AN30" s="5">
        <v>6729000</v>
      </c>
      <c r="AO30">
        <v>6</v>
      </c>
      <c r="AQ30">
        <v>40</v>
      </c>
      <c r="AS30" t="s">
        <v>1042</v>
      </c>
      <c r="AT30">
        <v>101443</v>
      </c>
      <c r="AV30" s="6" t="s">
        <v>14</v>
      </c>
      <c r="AW30">
        <v>1</v>
      </c>
      <c r="AX30" t="s">
        <v>15</v>
      </c>
      <c r="AY30" t="s">
        <v>1043</v>
      </c>
      <c r="AZ30" t="s">
        <v>1044</v>
      </c>
      <c r="BA30">
        <v>40</v>
      </c>
      <c r="BB30" t="s">
        <v>104</v>
      </c>
      <c r="BC30" t="s">
        <v>105</v>
      </c>
      <c r="BE30" s="7">
        <v>44029</v>
      </c>
      <c r="BF30" s="8" t="s">
        <v>20</v>
      </c>
      <c r="BH30">
        <v>4</v>
      </c>
      <c r="BI30">
        <v>378302</v>
      </c>
      <c r="BK30" t="s">
        <v>1045</v>
      </c>
      <c r="BW30">
        <v>280436</v>
      </c>
    </row>
    <row r="31" spans="1:75" x14ac:dyDescent="0.3">
      <c r="A31">
        <v>401105</v>
      </c>
      <c r="B31" s="11"/>
      <c r="C31" s="9">
        <v>1</v>
      </c>
      <c r="F31" t="s">
        <v>0</v>
      </c>
      <c r="G31" t="s">
        <v>95</v>
      </c>
      <c r="H31" t="s">
        <v>96</v>
      </c>
      <c r="I31" t="s">
        <v>97</v>
      </c>
      <c r="K31">
        <v>1</v>
      </c>
      <c r="L31" t="s">
        <v>3</v>
      </c>
      <c r="M31">
        <v>101443</v>
      </c>
      <c r="N31" t="s">
        <v>4</v>
      </c>
      <c r="T31" t="s">
        <v>98</v>
      </c>
      <c r="U31" s="2">
        <v>1</v>
      </c>
      <c r="V31" t="s">
        <v>6</v>
      </c>
      <c r="W31" t="s">
        <v>58</v>
      </c>
      <c r="X31" s="3" t="s">
        <v>8</v>
      </c>
      <c r="Y31" s="4">
        <v>1</v>
      </c>
      <c r="Z31" s="5">
        <v>106</v>
      </c>
      <c r="AA31" s="5" t="s">
        <v>58</v>
      </c>
      <c r="AC31">
        <v>1879</v>
      </c>
      <c r="AD31">
        <v>8</v>
      </c>
      <c r="AE31">
        <v>1</v>
      </c>
      <c r="AF31" t="s">
        <v>99</v>
      </c>
      <c r="AI31" t="s">
        <v>4</v>
      </c>
      <c r="AJ31" t="s">
        <v>11</v>
      </c>
      <c r="AK31">
        <v>267072</v>
      </c>
      <c r="AL31">
        <v>6566714</v>
      </c>
      <c r="AM31" s="5">
        <v>267000</v>
      </c>
      <c r="AN31" s="5">
        <v>6567000</v>
      </c>
      <c r="AO31">
        <v>500</v>
      </c>
      <c r="AQ31">
        <v>40</v>
      </c>
      <c r="AR31" t="s">
        <v>100</v>
      </c>
      <c r="AS31" s="7" t="s">
        <v>101</v>
      </c>
      <c r="AT31">
        <v>101443</v>
      </c>
      <c r="AV31" s="6" t="s">
        <v>14</v>
      </c>
      <c r="AW31">
        <v>1</v>
      </c>
      <c r="AX31" t="s">
        <v>15</v>
      </c>
      <c r="AY31" t="s">
        <v>102</v>
      </c>
      <c r="AZ31" t="s">
        <v>103</v>
      </c>
      <c r="BA31">
        <v>40</v>
      </c>
      <c r="BB31" t="s">
        <v>104</v>
      </c>
      <c r="BC31" t="s">
        <v>105</v>
      </c>
      <c r="BE31" s="7">
        <v>-7456</v>
      </c>
      <c r="BF31" s="8" t="s">
        <v>20</v>
      </c>
      <c r="BH31">
        <v>4</v>
      </c>
      <c r="BI31">
        <v>378722</v>
      </c>
      <c r="BK31" t="s">
        <v>106</v>
      </c>
      <c r="BL31">
        <v>1</v>
      </c>
      <c r="BM31" t="s">
        <v>107</v>
      </c>
      <c r="BN31">
        <v>1</v>
      </c>
      <c r="BW31">
        <v>401105</v>
      </c>
    </row>
    <row r="32" spans="1:75" x14ac:dyDescent="0.3">
      <c r="A32">
        <v>380857</v>
      </c>
      <c r="C32">
        <v>1</v>
      </c>
      <c r="F32" t="s">
        <v>0</v>
      </c>
      <c r="G32" t="s">
        <v>32</v>
      </c>
      <c r="H32" t="s">
        <v>746</v>
      </c>
      <c r="I32" t="s">
        <v>145</v>
      </c>
      <c r="K32">
        <v>1</v>
      </c>
      <c r="L32" t="s">
        <v>3</v>
      </c>
      <c r="M32">
        <v>101443</v>
      </c>
      <c r="N32" t="s">
        <v>4</v>
      </c>
      <c r="T32" t="s">
        <v>739</v>
      </c>
      <c r="U32" s="2">
        <v>1</v>
      </c>
      <c r="V32" t="s">
        <v>484</v>
      </c>
      <c r="W32" t="s">
        <v>484</v>
      </c>
      <c r="X32" s="3" t="s">
        <v>255</v>
      </c>
      <c r="Y32" s="4">
        <v>2</v>
      </c>
      <c r="Z32" s="5">
        <v>301</v>
      </c>
      <c r="AA32" s="5" t="s">
        <v>484</v>
      </c>
      <c r="AB32" t="s">
        <v>747</v>
      </c>
      <c r="AC32">
        <v>2019</v>
      </c>
      <c r="AD32">
        <v>8</v>
      </c>
      <c r="AE32">
        <v>21</v>
      </c>
      <c r="AF32" t="s">
        <v>748</v>
      </c>
      <c r="AI32" t="s">
        <v>4</v>
      </c>
      <c r="AJ32" t="s">
        <v>11</v>
      </c>
      <c r="AK32">
        <v>263223</v>
      </c>
      <c r="AL32">
        <v>6653260</v>
      </c>
      <c r="AM32" s="5">
        <v>263000</v>
      </c>
      <c r="AN32" s="5">
        <v>6653000</v>
      </c>
      <c r="AO32">
        <v>5</v>
      </c>
      <c r="AQ32">
        <v>1010</v>
      </c>
      <c r="AS32" s="7" t="s">
        <v>749</v>
      </c>
      <c r="AT32">
        <v>101443</v>
      </c>
      <c r="AV32" s="6" t="s">
        <v>14</v>
      </c>
      <c r="AW32">
        <v>1</v>
      </c>
      <c r="AX32" t="s">
        <v>15</v>
      </c>
      <c r="AY32" t="s">
        <v>750</v>
      </c>
      <c r="AZ32" t="s">
        <v>751</v>
      </c>
      <c r="BA32">
        <v>1010</v>
      </c>
      <c r="BB32" t="s">
        <v>41</v>
      </c>
      <c r="BC32" t="s">
        <v>42</v>
      </c>
      <c r="BE32" s="7">
        <v>43944.596238425896</v>
      </c>
      <c r="BF32" s="8" t="s">
        <v>20</v>
      </c>
      <c r="BH32">
        <v>6</v>
      </c>
      <c r="BI32">
        <v>234063</v>
      </c>
      <c r="BK32" t="s">
        <v>752</v>
      </c>
      <c r="BW32">
        <v>380857</v>
      </c>
    </row>
    <row r="33" spans="1:75" x14ac:dyDescent="0.3">
      <c r="A33">
        <v>233470</v>
      </c>
      <c r="C33">
        <v>1</v>
      </c>
      <c r="F33" t="s">
        <v>0</v>
      </c>
      <c r="G33" t="s">
        <v>1</v>
      </c>
      <c r="H33" t="s">
        <v>1116</v>
      </c>
      <c r="I33" t="s">
        <v>56</v>
      </c>
      <c r="K33">
        <v>1</v>
      </c>
      <c r="L33" t="s">
        <v>3</v>
      </c>
      <c r="M33">
        <v>101443</v>
      </c>
      <c r="N33" t="s">
        <v>4</v>
      </c>
      <c r="T33" t="s">
        <v>1106</v>
      </c>
      <c r="U33" s="2">
        <v>1</v>
      </c>
      <c r="V33" t="s">
        <v>6</v>
      </c>
      <c r="W33" t="s">
        <v>1107</v>
      </c>
      <c r="X33" t="s">
        <v>1108</v>
      </c>
      <c r="Y33" s="4">
        <v>6</v>
      </c>
      <c r="Z33" s="5">
        <v>602</v>
      </c>
      <c r="AA33" s="5" t="s">
        <v>1107</v>
      </c>
      <c r="AB33" t="s">
        <v>1117</v>
      </c>
      <c r="AC33">
        <v>2014</v>
      </c>
      <c r="AD33">
        <v>9</v>
      </c>
      <c r="AE33">
        <v>11</v>
      </c>
      <c r="AF33" t="s">
        <v>1118</v>
      </c>
      <c r="AG33" t="s">
        <v>1118</v>
      </c>
      <c r="AI33" t="s">
        <v>4</v>
      </c>
      <c r="AJ33" t="s">
        <v>11</v>
      </c>
      <c r="AK33">
        <v>231422</v>
      </c>
      <c r="AL33">
        <v>6629606</v>
      </c>
      <c r="AM33" s="5">
        <v>231000</v>
      </c>
      <c r="AN33" s="5">
        <v>6629000</v>
      </c>
      <c r="AO33">
        <v>1</v>
      </c>
      <c r="AQ33">
        <v>8</v>
      </c>
      <c r="AR33" t="s">
        <v>138</v>
      </c>
      <c r="AT33">
        <v>101443</v>
      </c>
      <c r="AV33" s="6" t="s">
        <v>14</v>
      </c>
      <c r="AW33">
        <v>1</v>
      </c>
      <c r="AX33" t="s">
        <v>15</v>
      </c>
      <c r="AY33" t="s">
        <v>1119</v>
      </c>
      <c r="AZ33" t="s">
        <v>1120</v>
      </c>
      <c r="BA33">
        <v>8</v>
      </c>
      <c r="BB33" t="s">
        <v>18</v>
      </c>
      <c r="BC33" t="s">
        <v>19</v>
      </c>
      <c r="BE33" s="7">
        <v>42956</v>
      </c>
      <c r="BF33" s="8" t="s">
        <v>20</v>
      </c>
      <c r="BH33">
        <v>3</v>
      </c>
      <c r="BI33">
        <v>446310</v>
      </c>
      <c r="BK33" t="s">
        <v>1121</v>
      </c>
      <c r="BM33" t="s">
        <v>1122</v>
      </c>
      <c r="BW33">
        <v>233470</v>
      </c>
    </row>
    <row r="34" spans="1:75" x14ac:dyDescent="0.3">
      <c r="A34">
        <v>233481</v>
      </c>
      <c r="C34">
        <v>1</v>
      </c>
      <c r="F34" t="s">
        <v>0</v>
      </c>
      <c r="G34" t="s">
        <v>1</v>
      </c>
      <c r="H34" t="s">
        <v>1123</v>
      </c>
      <c r="I34" t="s">
        <v>56</v>
      </c>
      <c r="K34">
        <v>1</v>
      </c>
      <c r="L34" t="s">
        <v>3</v>
      </c>
      <c r="M34">
        <v>101443</v>
      </c>
      <c r="N34" t="s">
        <v>4</v>
      </c>
      <c r="T34" t="s">
        <v>1106</v>
      </c>
      <c r="U34" s="2">
        <v>1</v>
      </c>
      <c r="V34" t="s">
        <v>6</v>
      </c>
      <c r="W34" t="s">
        <v>1107</v>
      </c>
      <c r="X34" t="s">
        <v>1108</v>
      </c>
      <c r="Y34" s="4">
        <v>6</v>
      </c>
      <c r="Z34" s="5">
        <v>602</v>
      </c>
      <c r="AA34" s="5" t="s">
        <v>1107</v>
      </c>
      <c r="AB34" t="s">
        <v>1124</v>
      </c>
      <c r="AC34">
        <v>2015</v>
      </c>
      <c r="AD34">
        <v>9</v>
      </c>
      <c r="AE34">
        <v>2</v>
      </c>
      <c r="AF34" t="s">
        <v>1118</v>
      </c>
      <c r="AG34" t="s">
        <v>1118</v>
      </c>
      <c r="AI34" t="s">
        <v>4</v>
      </c>
      <c r="AJ34" t="s">
        <v>11</v>
      </c>
      <c r="AK34">
        <v>231422</v>
      </c>
      <c r="AL34">
        <v>6629606</v>
      </c>
      <c r="AM34" s="5">
        <v>231000</v>
      </c>
      <c r="AN34" s="5">
        <v>6629000</v>
      </c>
      <c r="AO34">
        <v>1</v>
      </c>
      <c r="AQ34">
        <v>8</v>
      </c>
      <c r="AR34" t="s">
        <v>138</v>
      </c>
      <c r="AT34">
        <v>101443</v>
      </c>
      <c r="AV34" s="6" t="s">
        <v>14</v>
      </c>
      <c r="AW34">
        <v>1</v>
      </c>
      <c r="AX34" t="s">
        <v>15</v>
      </c>
      <c r="AY34" t="s">
        <v>1119</v>
      </c>
      <c r="AZ34" t="s">
        <v>1125</v>
      </c>
      <c r="BA34">
        <v>8</v>
      </c>
      <c r="BB34" t="s">
        <v>18</v>
      </c>
      <c r="BC34" t="s">
        <v>19</v>
      </c>
      <c r="BE34" s="7">
        <v>43012</v>
      </c>
      <c r="BF34" s="8" t="s">
        <v>20</v>
      </c>
      <c r="BH34">
        <v>3</v>
      </c>
      <c r="BI34">
        <v>446795</v>
      </c>
      <c r="BK34" t="s">
        <v>1126</v>
      </c>
      <c r="BM34" t="s">
        <v>1127</v>
      </c>
      <c r="BW34">
        <v>233481</v>
      </c>
    </row>
    <row r="35" spans="1:75" x14ac:dyDescent="0.3">
      <c r="A35">
        <v>133347</v>
      </c>
      <c r="C35">
        <v>1</v>
      </c>
      <c r="F35" t="s">
        <v>0</v>
      </c>
      <c r="G35" t="s">
        <v>32</v>
      </c>
      <c r="H35" t="s">
        <v>1829</v>
      </c>
      <c r="I35" s="1" t="str">
        <f>HYPERLINK(AS35,"Foto")</f>
        <v>Foto</v>
      </c>
      <c r="K35">
        <v>1</v>
      </c>
      <c r="L35" t="s">
        <v>3</v>
      </c>
      <c r="M35">
        <v>101443</v>
      </c>
      <c r="N35" t="s">
        <v>4</v>
      </c>
      <c r="T35" t="s">
        <v>1806</v>
      </c>
      <c r="U35" s="2">
        <v>1</v>
      </c>
      <c r="V35" t="s">
        <v>1641</v>
      </c>
      <c r="W35" t="s">
        <v>1742</v>
      </c>
      <c r="X35" t="s">
        <v>1743</v>
      </c>
      <c r="Y35" s="4">
        <v>10</v>
      </c>
      <c r="Z35" s="5">
        <v>1001</v>
      </c>
      <c r="AA35" s="5" t="s">
        <v>1742</v>
      </c>
      <c r="AB35" t="s">
        <v>1830</v>
      </c>
      <c r="AC35">
        <v>2018</v>
      </c>
      <c r="AD35">
        <v>8</v>
      </c>
      <c r="AE35">
        <v>5</v>
      </c>
      <c r="AF35" t="s">
        <v>1831</v>
      </c>
      <c r="AI35" t="s">
        <v>4</v>
      </c>
      <c r="AJ35" t="s">
        <v>11</v>
      </c>
      <c r="AK35">
        <v>89496</v>
      </c>
      <c r="AL35">
        <v>6467381</v>
      </c>
      <c r="AM35" s="5">
        <v>89000</v>
      </c>
      <c r="AN35" s="5">
        <v>6467000</v>
      </c>
      <c r="AO35">
        <v>25</v>
      </c>
      <c r="AQ35">
        <v>1010</v>
      </c>
      <c r="AR35" t="s">
        <v>1832</v>
      </c>
      <c r="AS35" s="7" t="s">
        <v>1833</v>
      </c>
      <c r="AT35">
        <v>101443</v>
      </c>
      <c r="AV35" s="6" t="s">
        <v>14</v>
      </c>
      <c r="AW35">
        <v>1</v>
      </c>
      <c r="AX35" t="s">
        <v>15</v>
      </c>
      <c r="AY35" t="s">
        <v>1834</v>
      </c>
      <c r="AZ35" t="s">
        <v>1835</v>
      </c>
      <c r="BA35">
        <v>1010</v>
      </c>
      <c r="BB35" t="s">
        <v>41</v>
      </c>
      <c r="BC35" t="s">
        <v>42</v>
      </c>
      <c r="BD35">
        <v>1</v>
      </c>
      <c r="BE35" s="7">
        <v>43562.985555555599</v>
      </c>
      <c r="BF35" s="8" t="s">
        <v>20</v>
      </c>
      <c r="BH35">
        <v>6</v>
      </c>
      <c r="BI35">
        <v>195551</v>
      </c>
      <c r="BK35" t="s">
        <v>1836</v>
      </c>
      <c r="BW35">
        <v>133347</v>
      </c>
    </row>
    <row r="36" spans="1:75" x14ac:dyDescent="0.3">
      <c r="A36">
        <v>131685</v>
      </c>
      <c r="C36">
        <v>1</v>
      </c>
      <c r="F36" t="s">
        <v>0</v>
      </c>
      <c r="G36" t="s">
        <v>32</v>
      </c>
      <c r="H36" t="s">
        <v>1837</v>
      </c>
      <c r="I36" s="1" t="str">
        <f>HYPERLINK(AS36,"Foto")</f>
        <v>Foto</v>
      </c>
      <c r="K36">
        <v>1</v>
      </c>
      <c r="L36" t="s">
        <v>3</v>
      </c>
      <c r="M36">
        <v>101443</v>
      </c>
      <c r="N36" t="s">
        <v>4</v>
      </c>
      <c r="T36" t="s">
        <v>1806</v>
      </c>
      <c r="U36" s="2">
        <v>1</v>
      </c>
      <c r="V36" t="s">
        <v>1641</v>
      </c>
      <c r="W36" t="s">
        <v>1742</v>
      </c>
      <c r="X36" t="s">
        <v>1743</v>
      </c>
      <c r="Y36" s="4">
        <v>10</v>
      </c>
      <c r="Z36" s="5">
        <v>1001</v>
      </c>
      <c r="AA36" s="5" t="s">
        <v>1742</v>
      </c>
      <c r="AB36" t="s">
        <v>1838</v>
      </c>
      <c r="AC36">
        <v>2019</v>
      </c>
      <c r="AD36">
        <v>7</v>
      </c>
      <c r="AE36">
        <v>4</v>
      </c>
      <c r="AF36" t="s">
        <v>1839</v>
      </c>
      <c r="AI36" t="s">
        <v>4</v>
      </c>
      <c r="AJ36" t="s">
        <v>11</v>
      </c>
      <c r="AK36">
        <v>88631</v>
      </c>
      <c r="AL36">
        <v>6467836</v>
      </c>
      <c r="AM36" s="5">
        <v>89000</v>
      </c>
      <c r="AN36" s="5">
        <v>6467000</v>
      </c>
      <c r="AO36">
        <v>25</v>
      </c>
      <c r="AQ36">
        <v>1010</v>
      </c>
      <c r="AR36" t="s">
        <v>1840</v>
      </c>
      <c r="AS36" s="7" t="s">
        <v>1841</v>
      </c>
      <c r="AT36">
        <v>101443</v>
      </c>
      <c r="AV36" s="6" t="s">
        <v>14</v>
      </c>
      <c r="AW36">
        <v>1</v>
      </c>
      <c r="AX36" t="s">
        <v>15</v>
      </c>
      <c r="AY36" t="s">
        <v>1842</v>
      </c>
      <c r="AZ36" t="s">
        <v>1843</v>
      </c>
      <c r="BA36">
        <v>1010</v>
      </c>
      <c r="BB36" t="s">
        <v>41</v>
      </c>
      <c r="BC36" t="s">
        <v>42</v>
      </c>
      <c r="BD36">
        <v>1</v>
      </c>
      <c r="BE36" s="7">
        <v>43651.032800925903</v>
      </c>
      <c r="BF36" s="8" t="s">
        <v>20</v>
      </c>
      <c r="BH36">
        <v>6</v>
      </c>
      <c r="BI36">
        <v>206479</v>
      </c>
      <c r="BK36" t="s">
        <v>1844</v>
      </c>
      <c r="BW36">
        <v>131685</v>
      </c>
    </row>
    <row r="37" spans="1:75" x14ac:dyDescent="0.3">
      <c r="A37">
        <v>133351</v>
      </c>
      <c r="C37">
        <v>1</v>
      </c>
      <c r="F37" t="s">
        <v>0</v>
      </c>
      <c r="G37" t="s">
        <v>32</v>
      </c>
      <c r="H37" t="s">
        <v>1845</v>
      </c>
      <c r="I37" s="1" t="str">
        <f>HYPERLINK(AS37,"Foto")</f>
        <v>Foto</v>
      </c>
      <c r="K37">
        <v>1</v>
      </c>
      <c r="L37" t="s">
        <v>3</v>
      </c>
      <c r="M37">
        <v>101443</v>
      </c>
      <c r="N37" t="s">
        <v>4</v>
      </c>
      <c r="T37" t="s">
        <v>1806</v>
      </c>
      <c r="U37" s="2">
        <v>1</v>
      </c>
      <c r="V37" t="s">
        <v>1641</v>
      </c>
      <c r="W37" t="s">
        <v>1742</v>
      </c>
      <c r="X37" t="s">
        <v>1743</v>
      </c>
      <c r="Y37" s="4">
        <v>10</v>
      </c>
      <c r="Z37" s="5">
        <v>1001</v>
      </c>
      <c r="AA37" s="5" t="s">
        <v>1742</v>
      </c>
      <c r="AB37" t="s">
        <v>1846</v>
      </c>
      <c r="AC37">
        <v>2019</v>
      </c>
      <c r="AD37">
        <v>7</v>
      </c>
      <c r="AE37">
        <v>23</v>
      </c>
      <c r="AF37" t="s">
        <v>1839</v>
      </c>
      <c r="AI37" t="s">
        <v>4</v>
      </c>
      <c r="AJ37" t="s">
        <v>11</v>
      </c>
      <c r="AK37">
        <v>89496</v>
      </c>
      <c r="AL37">
        <v>6467381</v>
      </c>
      <c r="AM37" s="5">
        <v>89000</v>
      </c>
      <c r="AN37" s="5">
        <v>6467000</v>
      </c>
      <c r="AO37">
        <v>25</v>
      </c>
      <c r="AQ37">
        <v>1010</v>
      </c>
      <c r="AR37" t="s">
        <v>1847</v>
      </c>
      <c r="AS37" s="7" t="s">
        <v>1848</v>
      </c>
      <c r="AT37">
        <v>101443</v>
      </c>
      <c r="AV37" s="6" t="s">
        <v>14</v>
      </c>
      <c r="AW37">
        <v>1</v>
      </c>
      <c r="AX37" t="s">
        <v>15</v>
      </c>
      <c r="AY37" t="s">
        <v>1834</v>
      </c>
      <c r="AZ37" t="s">
        <v>1849</v>
      </c>
      <c r="BA37">
        <v>1010</v>
      </c>
      <c r="BB37" t="s">
        <v>41</v>
      </c>
      <c r="BC37" t="s">
        <v>42</v>
      </c>
      <c r="BD37">
        <v>1</v>
      </c>
      <c r="BE37" s="7">
        <v>43669.9778240741</v>
      </c>
      <c r="BF37" s="8" t="s">
        <v>20</v>
      </c>
      <c r="BH37">
        <v>6</v>
      </c>
      <c r="BI37">
        <v>210362</v>
      </c>
      <c r="BK37" t="s">
        <v>1850</v>
      </c>
      <c r="BW37">
        <v>133351</v>
      </c>
    </row>
    <row r="38" spans="1:75" x14ac:dyDescent="0.3">
      <c r="A38">
        <v>132867</v>
      </c>
      <c r="C38">
        <v>1</v>
      </c>
      <c r="F38" t="s">
        <v>0</v>
      </c>
      <c r="G38" t="s">
        <v>32</v>
      </c>
      <c r="H38" t="s">
        <v>1858</v>
      </c>
      <c r="I38" s="1" t="str">
        <f>HYPERLINK(AS38,"Foto")</f>
        <v>Foto</v>
      </c>
      <c r="K38">
        <v>1</v>
      </c>
      <c r="L38" t="s">
        <v>3</v>
      </c>
      <c r="M38">
        <v>101443</v>
      </c>
      <c r="N38" t="s">
        <v>4</v>
      </c>
      <c r="T38" t="s">
        <v>1852</v>
      </c>
      <c r="U38" s="2">
        <v>1</v>
      </c>
      <c r="V38" t="s">
        <v>1641</v>
      </c>
      <c r="W38" t="s">
        <v>1742</v>
      </c>
      <c r="X38" t="s">
        <v>1743</v>
      </c>
      <c r="Y38" s="4">
        <v>10</v>
      </c>
      <c r="Z38" s="5">
        <v>1001</v>
      </c>
      <c r="AA38" s="5" t="s">
        <v>1742</v>
      </c>
      <c r="AB38" t="s">
        <v>1859</v>
      </c>
      <c r="AC38">
        <v>2019</v>
      </c>
      <c r="AD38">
        <v>7</v>
      </c>
      <c r="AE38">
        <v>10</v>
      </c>
      <c r="AF38" t="s">
        <v>1860</v>
      </c>
      <c r="AI38" t="s">
        <v>4</v>
      </c>
      <c r="AJ38" t="s">
        <v>11</v>
      </c>
      <c r="AK38">
        <v>88951</v>
      </c>
      <c r="AL38">
        <v>6468244</v>
      </c>
      <c r="AM38" s="5">
        <v>89000</v>
      </c>
      <c r="AN38" s="5">
        <v>6469000</v>
      </c>
      <c r="AO38">
        <v>500</v>
      </c>
      <c r="AQ38">
        <v>1010</v>
      </c>
      <c r="AS38" s="7" t="s">
        <v>1861</v>
      </c>
      <c r="AT38">
        <v>101443</v>
      </c>
      <c r="AV38" s="6" t="s">
        <v>14</v>
      </c>
      <c r="AW38">
        <v>1</v>
      </c>
      <c r="AX38" t="s">
        <v>15</v>
      </c>
      <c r="AY38" t="s">
        <v>1862</v>
      </c>
      <c r="AZ38" t="s">
        <v>1863</v>
      </c>
      <c r="BA38">
        <v>1010</v>
      </c>
      <c r="BB38" t="s">
        <v>41</v>
      </c>
      <c r="BC38" t="s">
        <v>42</v>
      </c>
      <c r="BD38">
        <v>1</v>
      </c>
      <c r="BE38" s="7">
        <v>44295.815682870401</v>
      </c>
      <c r="BF38" s="8" t="s">
        <v>20</v>
      </c>
      <c r="BH38">
        <v>6</v>
      </c>
      <c r="BI38">
        <v>267285</v>
      </c>
      <c r="BK38" t="s">
        <v>1864</v>
      </c>
      <c r="BW38">
        <v>132867</v>
      </c>
    </row>
    <row r="39" spans="1:75" x14ac:dyDescent="0.3">
      <c r="A39">
        <v>34120</v>
      </c>
      <c r="C39">
        <v>1</v>
      </c>
      <c r="F39" t="s">
        <v>0</v>
      </c>
      <c r="G39" t="s">
        <v>32</v>
      </c>
      <c r="H39" t="s">
        <v>2076</v>
      </c>
      <c r="I39" t="s">
        <v>145</v>
      </c>
      <c r="K39">
        <v>1</v>
      </c>
      <c r="L39" t="s">
        <v>3</v>
      </c>
      <c r="M39">
        <v>101443</v>
      </c>
      <c r="N39" t="s">
        <v>4</v>
      </c>
      <c r="T39" t="s">
        <v>2065</v>
      </c>
      <c r="U39" s="2">
        <v>1</v>
      </c>
      <c r="V39" t="s">
        <v>2066</v>
      </c>
      <c r="W39" t="s">
        <v>2067</v>
      </c>
      <c r="X39" t="s">
        <v>2068</v>
      </c>
      <c r="Y39" s="4">
        <v>11</v>
      </c>
      <c r="Z39" s="5">
        <v>1103</v>
      </c>
      <c r="AA39" s="5" t="s">
        <v>2067</v>
      </c>
      <c r="AB39" t="s">
        <v>2077</v>
      </c>
      <c r="AC39">
        <v>2019</v>
      </c>
      <c r="AD39">
        <v>9</v>
      </c>
      <c r="AE39">
        <v>6</v>
      </c>
      <c r="AF39" t="s">
        <v>2078</v>
      </c>
      <c r="AI39" t="s">
        <v>4</v>
      </c>
      <c r="AJ39" t="s">
        <v>11</v>
      </c>
      <c r="AK39">
        <v>-32478</v>
      </c>
      <c r="AL39">
        <v>6572387</v>
      </c>
      <c r="AM39" s="5">
        <v>-33000</v>
      </c>
      <c r="AN39" s="5">
        <v>6573000</v>
      </c>
      <c r="AO39">
        <v>72</v>
      </c>
      <c r="AQ39">
        <v>1010</v>
      </c>
      <c r="AS39" s="7" t="s">
        <v>2079</v>
      </c>
      <c r="AT39">
        <v>101443</v>
      </c>
      <c r="AV39" s="6" t="s">
        <v>14</v>
      </c>
      <c r="AW39">
        <v>1</v>
      </c>
      <c r="AX39" t="s">
        <v>15</v>
      </c>
      <c r="AY39" t="s">
        <v>2080</v>
      </c>
      <c r="AZ39" t="s">
        <v>2081</v>
      </c>
      <c r="BA39">
        <v>1010</v>
      </c>
      <c r="BB39" t="s">
        <v>41</v>
      </c>
      <c r="BC39" t="s">
        <v>42</v>
      </c>
      <c r="BE39" s="7">
        <v>43724.9922337963</v>
      </c>
      <c r="BF39" s="8" t="s">
        <v>20</v>
      </c>
      <c r="BH39">
        <v>6</v>
      </c>
      <c r="BI39">
        <v>218902</v>
      </c>
      <c r="BK39" t="s">
        <v>2082</v>
      </c>
      <c r="BW39">
        <v>34120</v>
      </c>
    </row>
    <row r="40" spans="1:75" x14ac:dyDescent="0.3">
      <c r="A40">
        <v>2081</v>
      </c>
      <c r="C40">
        <v>1</v>
      </c>
      <c r="F40" t="s">
        <v>0</v>
      </c>
      <c r="G40" t="s">
        <v>32</v>
      </c>
      <c r="H40" t="s">
        <v>2145</v>
      </c>
      <c r="I40" s="1" t="str">
        <f>HYPERLINK(AS40,"Foto")</f>
        <v>Foto</v>
      </c>
      <c r="K40">
        <v>1</v>
      </c>
      <c r="L40" t="s">
        <v>3</v>
      </c>
      <c r="M40">
        <v>101443</v>
      </c>
      <c r="N40" t="s">
        <v>4</v>
      </c>
      <c r="T40" t="s">
        <v>2138</v>
      </c>
      <c r="U40" s="2">
        <v>1</v>
      </c>
      <c r="V40" t="s">
        <v>2066</v>
      </c>
      <c r="W40" t="s">
        <v>2122</v>
      </c>
      <c r="X40" t="s">
        <v>2068</v>
      </c>
      <c r="Y40" s="4">
        <v>11</v>
      </c>
      <c r="Z40" s="5">
        <v>1149</v>
      </c>
      <c r="AA40" t="s">
        <v>2122</v>
      </c>
      <c r="AB40" t="s">
        <v>2146</v>
      </c>
      <c r="AC40">
        <v>2021</v>
      </c>
      <c r="AD40">
        <v>10</v>
      </c>
      <c r="AE40">
        <v>18</v>
      </c>
      <c r="AF40" t="s">
        <v>2147</v>
      </c>
      <c r="AI40" t="s">
        <v>4</v>
      </c>
      <c r="AJ40" t="s">
        <v>11</v>
      </c>
      <c r="AK40">
        <v>-58485</v>
      </c>
      <c r="AL40">
        <v>6600963</v>
      </c>
      <c r="AM40" s="5">
        <v>-59000</v>
      </c>
      <c r="AN40" s="5">
        <v>6601000</v>
      </c>
      <c r="AO40">
        <v>200</v>
      </c>
      <c r="AQ40">
        <v>1010</v>
      </c>
      <c r="AR40" t="s">
        <v>2148</v>
      </c>
      <c r="AS40" s="7" t="s">
        <v>2149</v>
      </c>
      <c r="AT40">
        <v>101443</v>
      </c>
      <c r="AV40" s="6" t="s">
        <v>14</v>
      </c>
      <c r="AW40">
        <v>1</v>
      </c>
      <c r="AX40" t="s">
        <v>15</v>
      </c>
      <c r="AY40" t="s">
        <v>2150</v>
      </c>
      <c r="AZ40" t="s">
        <v>2151</v>
      </c>
      <c r="BA40">
        <v>1010</v>
      </c>
      <c r="BB40" t="s">
        <v>41</v>
      </c>
      <c r="BC40" t="s">
        <v>42</v>
      </c>
      <c r="BD40">
        <v>1</v>
      </c>
      <c r="BE40" s="7">
        <v>44487.91</v>
      </c>
      <c r="BF40" s="8" t="s">
        <v>20</v>
      </c>
      <c r="BH40">
        <v>6</v>
      </c>
      <c r="BI40">
        <v>285976</v>
      </c>
      <c r="BK40" t="s">
        <v>2152</v>
      </c>
      <c r="BW40">
        <v>2081</v>
      </c>
    </row>
    <row r="41" spans="1:75" x14ac:dyDescent="0.3">
      <c r="A41">
        <v>42298</v>
      </c>
      <c r="C41">
        <v>1</v>
      </c>
      <c r="F41" t="s">
        <v>0</v>
      </c>
      <c r="G41" t="s">
        <v>95</v>
      </c>
      <c r="H41" t="s">
        <v>2198</v>
      </c>
      <c r="I41" t="s">
        <v>145</v>
      </c>
      <c r="K41">
        <v>1</v>
      </c>
      <c r="L41" t="s">
        <v>3</v>
      </c>
      <c r="M41">
        <v>101443</v>
      </c>
      <c r="N41" t="s">
        <v>4</v>
      </c>
      <c r="T41" t="s">
        <v>2199</v>
      </c>
      <c r="U41" s="2">
        <v>1</v>
      </c>
      <c r="V41" t="s">
        <v>2180</v>
      </c>
      <c r="W41" t="s">
        <v>2181</v>
      </c>
      <c r="X41" s="3" t="s">
        <v>2182</v>
      </c>
      <c r="Y41" s="4">
        <v>12</v>
      </c>
      <c r="Z41" s="5">
        <v>1201</v>
      </c>
      <c r="AA41" s="5" t="s">
        <v>2181</v>
      </c>
      <c r="AB41" t="s">
        <v>247</v>
      </c>
      <c r="AC41">
        <v>2020</v>
      </c>
      <c r="AD41">
        <v>8</v>
      </c>
      <c r="AE41">
        <v>1</v>
      </c>
      <c r="AI41" t="s">
        <v>4</v>
      </c>
      <c r="AJ41" t="s">
        <v>11</v>
      </c>
      <c r="AK41">
        <v>-30477</v>
      </c>
      <c r="AL41">
        <v>6733455</v>
      </c>
      <c r="AM41" s="5">
        <v>-31000</v>
      </c>
      <c r="AN41" s="5">
        <v>6733000</v>
      </c>
      <c r="AO41">
        <v>0</v>
      </c>
      <c r="AQ41">
        <v>40</v>
      </c>
      <c r="AS41" t="s">
        <v>2200</v>
      </c>
      <c r="AT41">
        <v>101443</v>
      </c>
      <c r="AV41" s="6" t="s">
        <v>14</v>
      </c>
      <c r="AW41">
        <v>1</v>
      </c>
      <c r="AX41" t="s">
        <v>15</v>
      </c>
      <c r="AY41" t="s">
        <v>2201</v>
      </c>
      <c r="AZ41" t="s">
        <v>2202</v>
      </c>
      <c r="BA41">
        <v>40</v>
      </c>
      <c r="BB41" t="s">
        <v>104</v>
      </c>
      <c r="BC41" t="s">
        <v>105</v>
      </c>
      <c r="BE41" s="7">
        <v>44044</v>
      </c>
      <c r="BF41" s="8" t="s">
        <v>20</v>
      </c>
      <c r="BH41">
        <v>4</v>
      </c>
      <c r="BI41">
        <v>377612</v>
      </c>
      <c r="BK41" t="s">
        <v>2203</v>
      </c>
      <c r="BW41">
        <v>42298</v>
      </c>
    </row>
    <row r="42" spans="1:75" x14ac:dyDescent="0.3">
      <c r="A42">
        <v>42230</v>
      </c>
      <c r="C42">
        <v>1</v>
      </c>
      <c r="F42" t="s">
        <v>0</v>
      </c>
      <c r="G42" t="s">
        <v>95</v>
      </c>
      <c r="H42" t="s">
        <v>2204</v>
      </c>
      <c r="I42" t="s">
        <v>145</v>
      </c>
      <c r="K42">
        <v>1</v>
      </c>
      <c r="L42" t="s">
        <v>3</v>
      </c>
      <c r="M42">
        <v>101443</v>
      </c>
      <c r="N42" t="s">
        <v>4</v>
      </c>
      <c r="T42" t="s">
        <v>2199</v>
      </c>
      <c r="U42" s="2">
        <v>1</v>
      </c>
      <c r="V42" t="s">
        <v>2180</v>
      </c>
      <c r="W42" t="s">
        <v>2181</v>
      </c>
      <c r="X42" s="3" t="s">
        <v>2182</v>
      </c>
      <c r="Y42" s="4">
        <v>12</v>
      </c>
      <c r="Z42" s="5">
        <v>1201</v>
      </c>
      <c r="AA42" s="5" t="s">
        <v>2181</v>
      </c>
      <c r="AB42" t="s">
        <v>247</v>
      </c>
      <c r="AC42">
        <v>2020</v>
      </c>
      <c r="AD42">
        <v>8</v>
      </c>
      <c r="AE42">
        <v>9</v>
      </c>
      <c r="AI42" t="s">
        <v>4</v>
      </c>
      <c r="AJ42" t="s">
        <v>11</v>
      </c>
      <c r="AK42">
        <v>-30482</v>
      </c>
      <c r="AL42">
        <v>6733473</v>
      </c>
      <c r="AM42" s="5">
        <v>-31000</v>
      </c>
      <c r="AN42" s="5">
        <v>6733000</v>
      </c>
      <c r="AO42">
        <v>0</v>
      </c>
      <c r="AQ42">
        <v>40</v>
      </c>
      <c r="AS42" t="s">
        <v>2205</v>
      </c>
      <c r="AT42">
        <v>101443</v>
      </c>
      <c r="AV42" s="6" t="s">
        <v>14</v>
      </c>
      <c r="AW42">
        <v>1</v>
      </c>
      <c r="AX42" t="s">
        <v>15</v>
      </c>
      <c r="AY42" t="s">
        <v>2206</v>
      </c>
      <c r="AZ42" t="s">
        <v>2207</v>
      </c>
      <c r="BA42">
        <v>40</v>
      </c>
      <c r="BB42" t="s">
        <v>104</v>
      </c>
      <c r="BC42" t="s">
        <v>105</v>
      </c>
      <c r="BE42" s="7">
        <v>44052</v>
      </c>
      <c r="BF42" s="8" t="s">
        <v>20</v>
      </c>
      <c r="BH42">
        <v>4</v>
      </c>
      <c r="BI42">
        <v>378353</v>
      </c>
      <c r="BK42" t="s">
        <v>2208</v>
      </c>
      <c r="BW42">
        <v>42230</v>
      </c>
    </row>
    <row r="43" spans="1:75" x14ac:dyDescent="0.3">
      <c r="A43">
        <v>248163</v>
      </c>
      <c r="C43">
        <v>1</v>
      </c>
      <c r="F43" t="s">
        <v>0</v>
      </c>
      <c r="G43" t="s">
        <v>32</v>
      </c>
      <c r="H43" t="s">
        <v>2695</v>
      </c>
      <c r="I43" t="s">
        <v>145</v>
      </c>
      <c r="K43">
        <v>1</v>
      </c>
      <c r="L43" t="s">
        <v>3</v>
      </c>
      <c r="M43">
        <v>101443</v>
      </c>
      <c r="N43" t="s">
        <v>4</v>
      </c>
      <c r="T43" t="s">
        <v>2687</v>
      </c>
      <c r="U43" s="2">
        <v>1</v>
      </c>
      <c r="V43" t="s">
        <v>2583</v>
      </c>
      <c r="W43" t="s">
        <v>2688</v>
      </c>
      <c r="X43" s="3" t="s">
        <v>2585</v>
      </c>
      <c r="Y43" s="4">
        <v>16</v>
      </c>
      <c r="Z43" s="5">
        <v>1635</v>
      </c>
      <c r="AA43" s="5" t="s">
        <v>2688</v>
      </c>
      <c r="AB43" t="s">
        <v>2689</v>
      </c>
      <c r="AC43">
        <v>2015</v>
      </c>
      <c r="AD43">
        <v>8</v>
      </c>
      <c r="AE43">
        <v>20</v>
      </c>
      <c r="AF43" t="s">
        <v>2690</v>
      </c>
      <c r="AG43" t="s">
        <v>2696</v>
      </c>
      <c r="AI43" t="s">
        <v>4</v>
      </c>
      <c r="AJ43" t="s">
        <v>11</v>
      </c>
      <c r="AK43">
        <v>235096</v>
      </c>
      <c r="AL43">
        <v>6992724</v>
      </c>
      <c r="AM43" s="5">
        <v>235000</v>
      </c>
      <c r="AN43" s="5">
        <v>6993000</v>
      </c>
      <c r="AO43">
        <v>5</v>
      </c>
      <c r="AQ43">
        <v>1010</v>
      </c>
      <c r="AR43" t="s">
        <v>2697</v>
      </c>
      <c r="AS43" s="7" t="s">
        <v>2698</v>
      </c>
      <c r="AT43">
        <v>101443</v>
      </c>
      <c r="AV43" s="6" t="s">
        <v>14</v>
      </c>
      <c r="AW43">
        <v>1</v>
      </c>
      <c r="AX43" t="s">
        <v>15</v>
      </c>
      <c r="AY43" t="s">
        <v>2699</v>
      </c>
      <c r="AZ43" t="s">
        <v>2700</v>
      </c>
      <c r="BA43">
        <v>1010</v>
      </c>
      <c r="BB43" t="s">
        <v>41</v>
      </c>
      <c r="BC43" t="s">
        <v>42</v>
      </c>
      <c r="BE43" s="7">
        <v>43216.416168981501</v>
      </c>
      <c r="BF43" s="8" t="s">
        <v>20</v>
      </c>
      <c r="BH43">
        <v>6</v>
      </c>
      <c r="BI43">
        <v>86312</v>
      </c>
      <c r="BK43" t="s">
        <v>2701</v>
      </c>
      <c r="BW43">
        <v>248163</v>
      </c>
    </row>
    <row r="44" spans="1:75" x14ac:dyDescent="0.3">
      <c r="A44">
        <v>248125</v>
      </c>
      <c r="C44">
        <v>1</v>
      </c>
      <c r="F44" t="s">
        <v>0</v>
      </c>
      <c r="G44" t="s">
        <v>32</v>
      </c>
      <c r="H44" t="s">
        <v>2702</v>
      </c>
      <c r="I44" s="1" t="str">
        <f>HYPERLINK(AS44,"Foto")</f>
        <v>Foto</v>
      </c>
      <c r="K44">
        <v>1</v>
      </c>
      <c r="L44" t="s">
        <v>3</v>
      </c>
      <c r="M44">
        <v>101443</v>
      </c>
      <c r="N44" t="s">
        <v>4</v>
      </c>
      <c r="T44" t="s">
        <v>2687</v>
      </c>
      <c r="U44" s="2">
        <v>1</v>
      </c>
      <c r="V44" t="s">
        <v>2583</v>
      </c>
      <c r="W44" t="s">
        <v>2688</v>
      </c>
      <c r="X44" s="3" t="s">
        <v>2585</v>
      </c>
      <c r="Y44" s="4">
        <v>16</v>
      </c>
      <c r="Z44" s="5">
        <v>1635</v>
      </c>
      <c r="AA44" s="5" t="s">
        <v>2688</v>
      </c>
      <c r="AB44" t="s">
        <v>2703</v>
      </c>
      <c r="AC44">
        <v>2015</v>
      </c>
      <c r="AD44">
        <v>9</v>
      </c>
      <c r="AE44">
        <v>1</v>
      </c>
      <c r="AF44" t="s">
        <v>2690</v>
      </c>
      <c r="AG44" t="s">
        <v>2696</v>
      </c>
      <c r="AI44" t="s">
        <v>4</v>
      </c>
      <c r="AJ44" t="s">
        <v>11</v>
      </c>
      <c r="AK44">
        <v>235092</v>
      </c>
      <c r="AL44">
        <v>6992731</v>
      </c>
      <c r="AM44" s="5">
        <v>235000</v>
      </c>
      <c r="AN44" s="5">
        <v>6993000</v>
      </c>
      <c r="AO44">
        <v>5</v>
      </c>
      <c r="AQ44">
        <v>1010</v>
      </c>
      <c r="AR44" t="s">
        <v>2704</v>
      </c>
      <c r="AS44" s="7" t="s">
        <v>2705</v>
      </c>
      <c r="AT44">
        <v>101443</v>
      </c>
      <c r="AV44" s="6" t="s">
        <v>14</v>
      </c>
      <c r="AW44">
        <v>1</v>
      </c>
      <c r="AX44" t="s">
        <v>15</v>
      </c>
      <c r="AY44" t="s">
        <v>2706</v>
      </c>
      <c r="AZ44" t="s">
        <v>2707</v>
      </c>
      <c r="BA44">
        <v>1010</v>
      </c>
      <c r="BB44" t="s">
        <v>41</v>
      </c>
      <c r="BC44" t="s">
        <v>42</v>
      </c>
      <c r="BD44">
        <v>1</v>
      </c>
      <c r="BE44" s="7">
        <v>43216.417175925897</v>
      </c>
      <c r="BF44" s="8" t="s">
        <v>20</v>
      </c>
      <c r="BH44">
        <v>6</v>
      </c>
      <c r="BI44">
        <v>86885</v>
      </c>
      <c r="BK44" t="s">
        <v>2708</v>
      </c>
      <c r="BW44">
        <v>248125</v>
      </c>
    </row>
    <row r="45" spans="1:75" x14ac:dyDescent="0.3">
      <c r="A45">
        <v>340433</v>
      </c>
      <c r="C45">
        <v>1</v>
      </c>
      <c r="F45" t="s">
        <v>354</v>
      </c>
      <c r="G45" t="s">
        <v>84</v>
      </c>
      <c r="H45">
        <v>321803</v>
      </c>
      <c r="I45" s="1" t="str">
        <f>HYPERLINK(AS45,"Hb")</f>
        <v>Hb</v>
      </c>
      <c r="K45">
        <v>1</v>
      </c>
      <c r="L45" t="s">
        <v>3</v>
      </c>
      <c r="M45">
        <v>101443</v>
      </c>
      <c r="N45" t="s">
        <v>4</v>
      </c>
      <c r="T45" t="s">
        <v>2748</v>
      </c>
      <c r="U45" s="2">
        <v>1</v>
      </c>
      <c r="V45" t="s">
        <v>2583</v>
      </c>
      <c r="W45" t="s">
        <v>2733</v>
      </c>
      <c r="X45" t="s">
        <v>2585</v>
      </c>
      <c r="Y45" s="4">
        <v>16</v>
      </c>
      <c r="Z45" s="5">
        <v>1657</v>
      </c>
      <c r="AA45" s="5" t="s">
        <v>2733</v>
      </c>
      <c r="AB45" t="s">
        <v>2802</v>
      </c>
      <c r="AF45" t="s">
        <v>2803</v>
      </c>
      <c r="AG45" t="s">
        <v>2803</v>
      </c>
      <c r="AI45" t="s">
        <v>4</v>
      </c>
      <c r="AJ45" t="s">
        <v>11</v>
      </c>
      <c r="AK45">
        <v>257669</v>
      </c>
      <c r="AL45">
        <v>7029625</v>
      </c>
      <c r="AM45" s="5">
        <v>257000</v>
      </c>
      <c r="AN45" s="5">
        <v>7029000</v>
      </c>
      <c r="AO45">
        <v>320</v>
      </c>
      <c r="AQ45" t="s">
        <v>358</v>
      </c>
      <c r="AS45" t="s">
        <v>2804</v>
      </c>
      <c r="AT45">
        <v>101443</v>
      </c>
      <c r="AV45" s="9" t="s">
        <v>360</v>
      </c>
      <c r="BC45" t="s">
        <v>358</v>
      </c>
      <c r="BD45">
        <v>1</v>
      </c>
      <c r="BE45" s="7">
        <v>44154</v>
      </c>
      <c r="BF45" s="6" t="s">
        <v>362</v>
      </c>
      <c r="BH45">
        <v>5</v>
      </c>
      <c r="BI45">
        <v>8594</v>
      </c>
      <c r="BK45" t="s">
        <v>2805</v>
      </c>
      <c r="BM45" t="s">
        <v>2805</v>
      </c>
      <c r="BO45" t="s">
        <v>2806</v>
      </c>
      <c r="BP45" t="s">
        <v>365</v>
      </c>
      <c r="BW45">
        <v>340433</v>
      </c>
    </row>
    <row r="46" spans="1:75" x14ac:dyDescent="0.3">
      <c r="A46">
        <v>539601</v>
      </c>
      <c r="C46">
        <v>1</v>
      </c>
      <c r="F46" t="s">
        <v>354</v>
      </c>
      <c r="G46" t="s">
        <v>84</v>
      </c>
      <c r="H46">
        <v>186929</v>
      </c>
      <c r="I46" s="1" t="str">
        <f>HYPERLINK(AS46,"Hb")</f>
        <v>Hb</v>
      </c>
      <c r="K46">
        <v>1</v>
      </c>
      <c r="L46" t="s">
        <v>3</v>
      </c>
      <c r="M46">
        <v>101443</v>
      </c>
      <c r="N46" t="s">
        <v>4</v>
      </c>
      <c r="AB46" t="s">
        <v>3025</v>
      </c>
      <c r="AC46" s="8">
        <v>1765</v>
      </c>
      <c r="AF46" t="s">
        <v>3026</v>
      </c>
      <c r="AG46" t="s">
        <v>3026</v>
      </c>
      <c r="AI46" t="s">
        <v>4</v>
      </c>
      <c r="AJ46" t="s">
        <v>11</v>
      </c>
      <c r="AQ46" t="s">
        <v>358</v>
      </c>
      <c r="AR46" t="s">
        <v>3027</v>
      </c>
      <c r="AS46" t="s">
        <v>3028</v>
      </c>
      <c r="AT46">
        <v>101443</v>
      </c>
      <c r="AV46" s="9" t="s">
        <v>360</v>
      </c>
      <c r="BC46" t="s">
        <v>358</v>
      </c>
      <c r="BD46">
        <v>1</v>
      </c>
      <c r="BE46" s="7">
        <v>41767</v>
      </c>
      <c r="BF46" s="6" t="s">
        <v>362</v>
      </c>
      <c r="BH46">
        <v>5</v>
      </c>
      <c r="BI46">
        <v>8281</v>
      </c>
      <c r="BK46" t="s">
        <v>3029</v>
      </c>
      <c r="BM46" t="s">
        <v>3029</v>
      </c>
      <c r="BW46">
        <v>539601</v>
      </c>
    </row>
    <row r="47" spans="1:75" x14ac:dyDescent="0.3">
      <c r="A47">
        <v>539602</v>
      </c>
      <c r="C47">
        <v>1</v>
      </c>
      <c r="F47" t="s">
        <v>354</v>
      </c>
      <c r="G47" t="s">
        <v>84</v>
      </c>
      <c r="H47">
        <v>186930</v>
      </c>
      <c r="I47" s="1" t="str">
        <f>HYPERLINK(AS47,"Hb")</f>
        <v>Hb</v>
      </c>
      <c r="K47">
        <v>1</v>
      </c>
      <c r="L47" t="s">
        <v>3</v>
      </c>
      <c r="M47">
        <v>101443</v>
      </c>
      <c r="N47" t="s">
        <v>4</v>
      </c>
      <c r="AB47" t="s">
        <v>3025</v>
      </c>
      <c r="AC47" s="8">
        <v>1765</v>
      </c>
      <c r="AF47" t="s">
        <v>3026</v>
      </c>
      <c r="AG47" t="s">
        <v>3026</v>
      </c>
      <c r="AI47" t="s">
        <v>4</v>
      </c>
      <c r="AJ47" t="s">
        <v>11</v>
      </c>
      <c r="AQ47" t="s">
        <v>358</v>
      </c>
      <c r="AR47" t="s">
        <v>3030</v>
      </c>
      <c r="AS47" t="s">
        <v>3031</v>
      </c>
      <c r="AT47">
        <v>101443</v>
      </c>
      <c r="AV47" s="9" t="s">
        <v>360</v>
      </c>
      <c r="BC47" t="s">
        <v>358</v>
      </c>
      <c r="BD47">
        <v>1</v>
      </c>
      <c r="BE47" s="7">
        <v>41767</v>
      </c>
      <c r="BF47" s="6" t="s">
        <v>362</v>
      </c>
      <c r="BH47">
        <v>5</v>
      </c>
      <c r="BI47">
        <v>8283</v>
      </c>
      <c r="BK47" t="s">
        <v>3032</v>
      </c>
      <c r="BM47" t="s">
        <v>3032</v>
      </c>
      <c r="BW47">
        <v>539602</v>
      </c>
    </row>
    <row r="48" spans="1:75" x14ac:dyDescent="0.3">
      <c r="A48">
        <v>538842</v>
      </c>
      <c r="C48">
        <v>1</v>
      </c>
      <c r="F48" t="s">
        <v>354</v>
      </c>
      <c r="G48" t="s">
        <v>54</v>
      </c>
      <c r="H48">
        <v>130675</v>
      </c>
      <c r="I48" t="s">
        <v>56</v>
      </c>
      <c r="K48">
        <v>1</v>
      </c>
      <c r="L48" t="s">
        <v>3</v>
      </c>
      <c r="M48">
        <v>101443</v>
      </c>
      <c r="N48" t="s">
        <v>4</v>
      </c>
      <c r="AB48" t="s">
        <v>3033</v>
      </c>
      <c r="AC48">
        <v>1911</v>
      </c>
      <c r="AD48">
        <v>9</v>
      </c>
      <c r="AE48">
        <v>12</v>
      </c>
      <c r="AF48" t="s">
        <v>2320</v>
      </c>
      <c r="AG48" t="s">
        <v>2320</v>
      </c>
      <c r="AI48" t="s">
        <v>4</v>
      </c>
      <c r="AJ48" t="s">
        <v>11</v>
      </c>
      <c r="AQ48" t="s">
        <v>108</v>
      </c>
      <c r="AT48">
        <v>101443</v>
      </c>
      <c r="AV48" s="9" t="s">
        <v>360</v>
      </c>
      <c r="BC48" t="s">
        <v>108</v>
      </c>
      <c r="BE48" s="7">
        <v>42397</v>
      </c>
      <c r="BF48" s="6" t="s">
        <v>362</v>
      </c>
      <c r="BH48">
        <v>4</v>
      </c>
      <c r="BI48">
        <v>27</v>
      </c>
      <c r="BK48" t="s">
        <v>3034</v>
      </c>
      <c r="BM48" t="s">
        <v>3034</v>
      </c>
      <c r="BW48">
        <v>538842</v>
      </c>
    </row>
    <row r="49" spans="1:75" x14ac:dyDescent="0.3">
      <c r="A49">
        <v>474879</v>
      </c>
      <c r="B49">
        <v>283320</v>
      </c>
      <c r="F49" t="s">
        <v>0</v>
      </c>
      <c r="G49" t="s">
        <v>1</v>
      </c>
      <c r="H49" t="s">
        <v>2</v>
      </c>
      <c r="I49" s="1" t="str">
        <f>HYPERLINK(AS49,"Hb")</f>
        <v>Hb</v>
      </c>
      <c r="K49">
        <v>1</v>
      </c>
      <c r="L49" t="s">
        <v>3</v>
      </c>
      <c r="M49">
        <v>101443</v>
      </c>
      <c r="N49" t="s">
        <v>4</v>
      </c>
      <c r="T49" t="s">
        <v>5</v>
      </c>
      <c r="U49" s="2">
        <v>1</v>
      </c>
      <c r="V49" t="s">
        <v>6</v>
      </c>
      <c r="W49" t="s">
        <v>7</v>
      </c>
      <c r="X49" s="3" t="s">
        <v>8</v>
      </c>
      <c r="Y49" s="4">
        <v>1</v>
      </c>
      <c r="Z49" s="5">
        <v>101</v>
      </c>
      <c r="AA49" s="5" t="s">
        <v>7</v>
      </c>
      <c r="AB49" t="s">
        <v>9</v>
      </c>
      <c r="AC49">
        <v>1938</v>
      </c>
      <c r="AD49">
        <v>8</v>
      </c>
      <c r="AE49">
        <v>18</v>
      </c>
      <c r="AF49" t="s">
        <v>10</v>
      </c>
      <c r="AG49" t="s">
        <v>10</v>
      </c>
      <c r="AI49" t="s">
        <v>4</v>
      </c>
      <c r="AJ49" t="s">
        <v>11</v>
      </c>
      <c r="AK49">
        <v>299930</v>
      </c>
      <c r="AL49">
        <v>6535743</v>
      </c>
      <c r="AM49" s="5">
        <v>299000</v>
      </c>
      <c r="AN49" s="5">
        <v>6535000</v>
      </c>
      <c r="AO49">
        <v>707</v>
      </c>
      <c r="AQ49">
        <v>8</v>
      </c>
      <c r="AR49" t="s">
        <v>12</v>
      </c>
      <c r="AS49" t="s">
        <v>13</v>
      </c>
      <c r="AT49">
        <v>101443</v>
      </c>
      <c r="AV49" s="6" t="s">
        <v>14</v>
      </c>
      <c r="AW49">
        <v>1</v>
      </c>
      <c r="AX49" t="s">
        <v>15</v>
      </c>
      <c r="AY49" t="s">
        <v>16</v>
      </c>
      <c r="AZ49" t="s">
        <v>17</v>
      </c>
      <c r="BA49">
        <v>8</v>
      </c>
      <c r="BB49" t="s">
        <v>18</v>
      </c>
      <c r="BC49" t="s">
        <v>19</v>
      </c>
      <c r="BD49">
        <v>1</v>
      </c>
      <c r="BE49" s="7">
        <v>33537</v>
      </c>
      <c r="BF49" s="8" t="s">
        <v>20</v>
      </c>
      <c r="BH49">
        <v>3</v>
      </c>
      <c r="BI49">
        <v>456494</v>
      </c>
      <c r="BJ49">
        <v>11718</v>
      </c>
      <c r="BK49" t="s">
        <v>21</v>
      </c>
      <c r="BM49" t="s">
        <v>22</v>
      </c>
      <c r="BW49">
        <v>474879</v>
      </c>
    </row>
    <row r="50" spans="1:75" x14ac:dyDescent="0.3">
      <c r="A50">
        <v>478421</v>
      </c>
      <c r="B50">
        <v>283315</v>
      </c>
      <c r="F50" t="s">
        <v>0</v>
      </c>
      <c r="G50" t="s">
        <v>1</v>
      </c>
      <c r="H50" t="s">
        <v>23</v>
      </c>
      <c r="I50" s="1" t="str">
        <f>HYPERLINK(AS50,"Hb")</f>
        <v>Hb</v>
      </c>
      <c r="K50">
        <v>1</v>
      </c>
      <c r="L50" t="s">
        <v>3</v>
      </c>
      <c r="M50">
        <v>101443</v>
      </c>
      <c r="N50" t="s">
        <v>4</v>
      </c>
      <c r="T50" t="s">
        <v>24</v>
      </c>
      <c r="U50" s="2">
        <v>1</v>
      </c>
      <c r="V50" t="s">
        <v>6</v>
      </c>
      <c r="W50" t="s">
        <v>7</v>
      </c>
      <c r="X50" s="3" t="s">
        <v>8</v>
      </c>
      <c r="Y50" s="4">
        <v>1</v>
      </c>
      <c r="Z50" s="5">
        <v>101</v>
      </c>
      <c r="AA50" s="5" t="s">
        <v>7</v>
      </c>
      <c r="AB50" t="s">
        <v>25</v>
      </c>
      <c r="AC50">
        <v>1889</v>
      </c>
      <c r="AD50">
        <v>7</v>
      </c>
      <c r="AE50">
        <v>9</v>
      </c>
      <c r="AF50" t="s">
        <v>26</v>
      </c>
      <c r="AG50" t="s">
        <v>26</v>
      </c>
      <c r="AI50" t="s">
        <v>4</v>
      </c>
      <c r="AJ50" t="s">
        <v>11</v>
      </c>
      <c r="AK50">
        <v>304263</v>
      </c>
      <c r="AL50">
        <v>6550423</v>
      </c>
      <c r="AM50" s="5">
        <v>305000</v>
      </c>
      <c r="AN50" s="5">
        <v>6551000</v>
      </c>
      <c r="AO50">
        <v>707</v>
      </c>
      <c r="AQ50">
        <v>8</v>
      </c>
      <c r="AR50" t="s">
        <v>12</v>
      </c>
      <c r="AS50" t="s">
        <v>27</v>
      </c>
      <c r="AT50">
        <v>101443</v>
      </c>
      <c r="AV50" s="6" t="s">
        <v>14</v>
      </c>
      <c r="AW50">
        <v>1</v>
      </c>
      <c r="AX50" t="s">
        <v>15</v>
      </c>
      <c r="AY50" t="s">
        <v>28</v>
      </c>
      <c r="AZ50" t="s">
        <v>29</v>
      </c>
      <c r="BA50">
        <v>8</v>
      </c>
      <c r="BB50" t="s">
        <v>18</v>
      </c>
      <c r="BC50" t="s">
        <v>19</v>
      </c>
      <c r="BD50">
        <v>1</v>
      </c>
      <c r="BE50" s="7">
        <v>33537</v>
      </c>
      <c r="BF50" s="8" t="s">
        <v>20</v>
      </c>
      <c r="BH50">
        <v>3</v>
      </c>
      <c r="BI50">
        <v>456490</v>
      </c>
      <c r="BJ50">
        <v>11717</v>
      </c>
      <c r="BK50" t="s">
        <v>30</v>
      </c>
      <c r="BM50" t="s">
        <v>31</v>
      </c>
      <c r="BW50">
        <v>478421</v>
      </c>
    </row>
    <row r="51" spans="1:75" x14ac:dyDescent="0.3">
      <c r="A51">
        <v>444858</v>
      </c>
      <c r="B51">
        <v>283323</v>
      </c>
      <c r="F51" t="s">
        <v>0</v>
      </c>
      <c r="G51" t="s">
        <v>1</v>
      </c>
      <c r="H51" t="s">
        <v>44</v>
      </c>
      <c r="I51" s="1" t="str">
        <f>HYPERLINK(AS51,"Hb")</f>
        <v>Hb</v>
      </c>
      <c r="K51">
        <v>1</v>
      </c>
      <c r="L51" t="s">
        <v>3</v>
      </c>
      <c r="M51">
        <v>101443</v>
      </c>
      <c r="N51" t="s">
        <v>4</v>
      </c>
      <c r="T51" t="s">
        <v>45</v>
      </c>
      <c r="U51" s="9">
        <v>2</v>
      </c>
      <c r="V51" t="s">
        <v>6</v>
      </c>
      <c r="W51" t="s">
        <v>46</v>
      </c>
      <c r="X51" s="3" t="s">
        <v>8</v>
      </c>
      <c r="Y51" s="4">
        <v>1</v>
      </c>
      <c r="Z51" s="5">
        <v>105</v>
      </c>
      <c r="AA51" s="5" t="s">
        <v>46</v>
      </c>
      <c r="AB51" t="s">
        <v>47</v>
      </c>
      <c r="AC51">
        <v>1904</v>
      </c>
      <c r="AD51">
        <v>8</v>
      </c>
      <c r="AE51">
        <v>15</v>
      </c>
      <c r="AF51" t="s">
        <v>48</v>
      </c>
      <c r="AG51" t="s">
        <v>48</v>
      </c>
      <c r="AI51" t="s">
        <v>4</v>
      </c>
      <c r="AJ51" t="s">
        <v>11</v>
      </c>
      <c r="AK51">
        <v>282199</v>
      </c>
      <c r="AL51">
        <v>6567474</v>
      </c>
      <c r="AM51" s="5">
        <v>283000</v>
      </c>
      <c r="AN51" s="5">
        <v>6567000</v>
      </c>
      <c r="AO51">
        <v>1803</v>
      </c>
      <c r="AQ51">
        <v>8</v>
      </c>
      <c r="AR51" t="s">
        <v>12</v>
      </c>
      <c r="AS51" t="s">
        <v>49</v>
      </c>
      <c r="AT51">
        <v>101443</v>
      </c>
      <c r="AV51" s="6" t="s">
        <v>14</v>
      </c>
      <c r="AW51">
        <v>1</v>
      </c>
      <c r="AX51" t="s">
        <v>15</v>
      </c>
      <c r="AY51" t="s">
        <v>50</v>
      </c>
      <c r="AZ51" t="s">
        <v>51</v>
      </c>
      <c r="BA51">
        <v>8</v>
      </c>
      <c r="BB51" t="s">
        <v>18</v>
      </c>
      <c r="BC51" t="s">
        <v>19</v>
      </c>
      <c r="BD51">
        <v>1</v>
      </c>
      <c r="BE51" s="7">
        <v>35538</v>
      </c>
      <c r="BF51" s="8" t="s">
        <v>20</v>
      </c>
      <c r="BH51">
        <v>3</v>
      </c>
      <c r="BI51">
        <v>456497</v>
      </c>
      <c r="BJ51">
        <v>11719</v>
      </c>
      <c r="BK51" t="s">
        <v>52</v>
      </c>
      <c r="BM51" t="s">
        <v>53</v>
      </c>
      <c r="BW51">
        <v>444858</v>
      </c>
    </row>
    <row r="52" spans="1:75" x14ac:dyDescent="0.3">
      <c r="A52">
        <v>355151</v>
      </c>
      <c r="B52">
        <v>136249</v>
      </c>
      <c r="F52" t="s">
        <v>0</v>
      </c>
      <c r="G52" t="s">
        <v>54</v>
      </c>
      <c r="H52" t="s">
        <v>55</v>
      </c>
      <c r="I52" t="s">
        <v>56</v>
      </c>
      <c r="K52">
        <v>1</v>
      </c>
      <c r="L52" t="s">
        <v>3</v>
      </c>
      <c r="M52">
        <v>101443</v>
      </c>
      <c r="N52" t="s">
        <v>4</v>
      </c>
      <c r="T52" t="s">
        <v>57</v>
      </c>
      <c r="U52" s="2">
        <v>1</v>
      </c>
      <c r="V52" t="s">
        <v>6</v>
      </c>
      <c r="W52" t="s">
        <v>58</v>
      </c>
      <c r="X52" s="3" t="s">
        <v>8</v>
      </c>
      <c r="Y52" s="4">
        <v>1</v>
      </c>
      <c r="Z52" s="5">
        <v>106</v>
      </c>
      <c r="AA52" s="5" t="s">
        <v>58</v>
      </c>
      <c r="AB52" t="s">
        <v>59</v>
      </c>
      <c r="AC52">
        <v>1936</v>
      </c>
      <c r="AD52">
        <v>7</v>
      </c>
      <c r="AE52">
        <v>27</v>
      </c>
      <c r="AF52" t="s">
        <v>60</v>
      </c>
      <c r="AG52" t="s">
        <v>61</v>
      </c>
      <c r="AI52" t="s">
        <v>4</v>
      </c>
      <c r="AJ52" t="s">
        <v>11</v>
      </c>
      <c r="AK52">
        <v>260231</v>
      </c>
      <c r="AL52">
        <v>6570221</v>
      </c>
      <c r="AM52" s="5">
        <v>261000</v>
      </c>
      <c r="AN52" s="5">
        <v>6571000</v>
      </c>
      <c r="AO52">
        <v>461</v>
      </c>
      <c r="AQ52">
        <v>105</v>
      </c>
      <c r="AS52" s="7"/>
      <c r="AT52">
        <v>101443</v>
      </c>
      <c r="AV52" s="6" t="s">
        <v>14</v>
      </c>
      <c r="AW52">
        <v>1</v>
      </c>
      <c r="AX52" t="s">
        <v>15</v>
      </c>
      <c r="AY52" t="s">
        <v>62</v>
      </c>
      <c r="AZ52" t="s">
        <v>63</v>
      </c>
      <c r="BA52">
        <v>105</v>
      </c>
      <c r="BB52" t="s">
        <v>64</v>
      </c>
      <c r="BC52" t="s">
        <v>65</v>
      </c>
      <c r="BE52" s="7">
        <v>40150</v>
      </c>
      <c r="BF52" s="8" t="s">
        <v>20</v>
      </c>
      <c r="BH52">
        <v>5</v>
      </c>
      <c r="BI52">
        <v>286617</v>
      </c>
      <c r="BJ52">
        <v>11727</v>
      </c>
      <c r="BK52" t="s">
        <v>66</v>
      </c>
      <c r="BM52" t="s">
        <v>67</v>
      </c>
      <c r="BW52">
        <v>355151</v>
      </c>
    </row>
    <row r="53" spans="1:75" x14ac:dyDescent="0.3">
      <c r="A53">
        <v>371191</v>
      </c>
      <c r="B53">
        <v>283319</v>
      </c>
      <c r="F53" t="s">
        <v>0</v>
      </c>
      <c r="G53" t="s">
        <v>1</v>
      </c>
      <c r="H53" t="s">
        <v>68</v>
      </c>
      <c r="I53" s="1" t="str">
        <f>HYPERLINK(AS53,"Hb")</f>
        <v>Hb</v>
      </c>
      <c r="K53">
        <v>1</v>
      </c>
      <c r="L53" t="s">
        <v>3</v>
      </c>
      <c r="M53">
        <v>101443</v>
      </c>
      <c r="N53" t="s">
        <v>4</v>
      </c>
      <c r="T53" t="s">
        <v>69</v>
      </c>
      <c r="U53" s="10">
        <v>3</v>
      </c>
      <c r="V53" t="s">
        <v>6</v>
      </c>
      <c r="W53" t="s">
        <v>58</v>
      </c>
      <c r="X53" s="3" t="s">
        <v>8</v>
      </c>
      <c r="Y53" s="4">
        <v>1</v>
      </c>
      <c r="Z53" s="5">
        <v>106</v>
      </c>
      <c r="AA53" s="5" t="s">
        <v>58</v>
      </c>
      <c r="AB53" t="s">
        <v>70</v>
      </c>
      <c r="AC53">
        <v>1882</v>
      </c>
      <c r="AD53">
        <v>1</v>
      </c>
      <c r="AE53">
        <v>1</v>
      </c>
      <c r="AF53" t="s">
        <v>71</v>
      </c>
      <c r="AG53" t="s">
        <v>71</v>
      </c>
      <c r="AI53" t="s">
        <v>4</v>
      </c>
      <c r="AJ53" t="s">
        <v>11</v>
      </c>
      <c r="AK53">
        <v>261691</v>
      </c>
      <c r="AL53">
        <v>6573044</v>
      </c>
      <c r="AM53" s="5">
        <v>261000</v>
      </c>
      <c r="AN53" s="5">
        <v>6573000</v>
      </c>
      <c r="AO53">
        <v>10817</v>
      </c>
      <c r="AQ53">
        <v>8</v>
      </c>
      <c r="AR53" t="s">
        <v>12</v>
      </c>
      <c r="AS53" t="s">
        <v>72</v>
      </c>
      <c r="AT53">
        <v>101443</v>
      </c>
      <c r="AV53" s="6" t="s">
        <v>14</v>
      </c>
      <c r="AW53">
        <v>1</v>
      </c>
      <c r="AX53" t="s">
        <v>15</v>
      </c>
      <c r="AY53" t="s">
        <v>73</v>
      </c>
      <c r="AZ53" t="s">
        <v>74</v>
      </c>
      <c r="BA53">
        <v>8</v>
      </c>
      <c r="BB53" t="s">
        <v>18</v>
      </c>
      <c r="BC53" t="s">
        <v>19</v>
      </c>
      <c r="BD53">
        <v>1</v>
      </c>
      <c r="BE53" s="7">
        <v>38018</v>
      </c>
      <c r="BF53" s="8" t="s">
        <v>20</v>
      </c>
      <c r="BH53">
        <v>3</v>
      </c>
      <c r="BI53">
        <v>456493</v>
      </c>
      <c r="BJ53">
        <v>11721</v>
      </c>
      <c r="BK53" t="s">
        <v>75</v>
      </c>
      <c r="BM53" t="s">
        <v>76</v>
      </c>
      <c r="BW53">
        <v>371191</v>
      </c>
    </row>
    <row r="54" spans="1:75" x14ac:dyDescent="0.3">
      <c r="A54">
        <v>371195</v>
      </c>
      <c r="B54">
        <v>326155</v>
      </c>
      <c r="F54" t="s">
        <v>0</v>
      </c>
      <c r="G54" t="s">
        <v>1</v>
      </c>
      <c r="H54" t="s">
        <v>77</v>
      </c>
      <c r="I54" s="1" t="str">
        <f>HYPERLINK(AS54,"Hb")</f>
        <v>Hb</v>
      </c>
      <c r="K54">
        <v>1</v>
      </c>
      <c r="L54" t="s">
        <v>3</v>
      </c>
      <c r="M54">
        <v>101443</v>
      </c>
      <c r="N54" t="s">
        <v>4</v>
      </c>
      <c r="T54" t="s">
        <v>69</v>
      </c>
      <c r="U54" s="10">
        <v>3</v>
      </c>
      <c r="V54" t="s">
        <v>6</v>
      </c>
      <c r="W54" t="s">
        <v>58</v>
      </c>
      <c r="X54" s="3" t="s">
        <v>8</v>
      </c>
      <c r="Y54" s="4">
        <v>1</v>
      </c>
      <c r="Z54" s="5">
        <v>106</v>
      </c>
      <c r="AA54" s="5" t="s">
        <v>58</v>
      </c>
      <c r="AB54" t="s">
        <v>78</v>
      </c>
      <c r="AC54">
        <v>1923</v>
      </c>
      <c r="AD54">
        <v>8</v>
      </c>
      <c r="AE54">
        <v>10</v>
      </c>
      <c r="AF54" t="s">
        <v>79</v>
      </c>
      <c r="AG54" t="s">
        <v>79</v>
      </c>
      <c r="AI54" t="s">
        <v>4</v>
      </c>
      <c r="AJ54" t="s">
        <v>11</v>
      </c>
      <c r="AK54">
        <v>261691</v>
      </c>
      <c r="AL54">
        <v>6573044</v>
      </c>
      <c r="AM54" s="5">
        <v>261000</v>
      </c>
      <c r="AN54" s="5">
        <v>6573000</v>
      </c>
      <c r="AO54">
        <v>10817</v>
      </c>
      <c r="AQ54">
        <v>8</v>
      </c>
      <c r="AR54" t="s">
        <v>12</v>
      </c>
      <c r="AS54" t="s">
        <v>80</v>
      </c>
      <c r="AT54">
        <v>101443</v>
      </c>
      <c r="AV54" s="6" t="s">
        <v>14</v>
      </c>
      <c r="AW54">
        <v>1</v>
      </c>
      <c r="AX54" t="s">
        <v>15</v>
      </c>
      <c r="AY54" t="s">
        <v>73</v>
      </c>
      <c r="AZ54" t="s">
        <v>81</v>
      </c>
      <c r="BA54">
        <v>8</v>
      </c>
      <c r="BB54" t="s">
        <v>18</v>
      </c>
      <c r="BC54" t="s">
        <v>19</v>
      </c>
      <c r="BD54">
        <v>1</v>
      </c>
      <c r="BE54" s="7">
        <v>42031</v>
      </c>
      <c r="BF54" s="8" t="s">
        <v>20</v>
      </c>
      <c r="BH54">
        <v>3</v>
      </c>
      <c r="BI54">
        <v>497225</v>
      </c>
      <c r="BJ54">
        <v>11724</v>
      </c>
      <c r="BK54" t="s">
        <v>82</v>
      </c>
      <c r="BM54" t="s">
        <v>83</v>
      </c>
      <c r="BW54">
        <v>371195</v>
      </c>
    </row>
    <row r="55" spans="1:75" x14ac:dyDescent="0.3">
      <c r="A55">
        <v>388643</v>
      </c>
      <c r="B55">
        <v>217139</v>
      </c>
      <c r="F55" t="s">
        <v>0</v>
      </c>
      <c r="G55" t="s">
        <v>84</v>
      </c>
      <c r="H55" t="s">
        <v>85</v>
      </c>
      <c r="I55" s="1" t="str">
        <f>HYPERLINK(AS55,"Hb")</f>
        <v>Hb</v>
      </c>
      <c r="K55">
        <v>1</v>
      </c>
      <c r="L55" t="s">
        <v>3</v>
      </c>
      <c r="M55">
        <v>101443</v>
      </c>
      <c r="N55" t="s">
        <v>4</v>
      </c>
      <c r="T55" t="s">
        <v>86</v>
      </c>
      <c r="U55" s="2">
        <v>1</v>
      </c>
      <c r="V55" t="s">
        <v>6</v>
      </c>
      <c r="W55" t="s">
        <v>58</v>
      </c>
      <c r="X55" s="3" t="s">
        <v>8</v>
      </c>
      <c r="Y55" s="4">
        <v>1</v>
      </c>
      <c r="Z55" s="5">
        <v>106</v>
      </c>
      <c r="AA55" s="5" t="s">
        <v>58</v>
      </c>
      <c r="AB55" t="s">
        <v>87</v>
      </c>
      <c r="AC55">
        <v>1900</v>
      </c>
      <c r="AD55">
        <v>8</v>
      </c>
      <c r="AE55">
        <v>6</v>
      </c>
      <c r="AF55" t="s">
        <v>88</v>
      </c>
      <c r="AG55" t="s">
        <v>88</v>
      </c>
      <c r="AI55" t="s">
        <v>4</v>
      </c>
      <c r="AJ55" t="s">
        <v>11</v>
      </c>
      <c r="AK55">
        <v>264480</v>
      </c>
      <c r="AL55">
        <v>6568382</v>
      </c>
      <c r="AM55" s="5">
        <v>265000</v>
      </c>
      <c r="AN55" s="5">
        <v>6569000</v>
      </c>
      <c r="AO55">
        <v>721</v>
      </c>
      <c r="AQ55">
        <v>37</v>
      </c>
      <c r="AS55" t="s">
        <v>89</v>
      </c>
      <c r="AT55">
        <v>101443</v>
      </c>
      <c r="AV55" s="6" t="s">
        <v>14</v>
      </c>
      <c r="AW55">
        <v>1</v>
      </c>
      <c r="AX55" t="s">
        <v>15</v>
      </c>
      <c r="AY55" t="s">
        <v>90</v>
      </c>
      <c r="AZ55" t="s">
        <v>91</v>
      </c>
      <c r="BA55">
        <v>37</v>
      </c>
      <c r="BB55" t="s">
        <v>92</v>
      </c>
      <c r="BC55" t="s">
        <v>19</v>
      </c>
      <c r="BD55">
        <v>1</v>
      </c>
      <c r="BE55" s="7">
        <v>41978</v>
      </c>
      <c r="BF55" s="8" t="s">
        <v>20</v>
      </c>
      <c r="BH55">
        <v>4</v>
      </c>
      <c r="BI55">
        <v>371461</v>
      </c>
      <c r="BJ55">
        <v>11722</v>
      </c>
      <c r="BK55" t="s">
        <v>93</v>
      </c>
      <c r="BM55" t="s">
        <v>94</v>
      </c>
      <c r="BW55">
        <v>388643</v>
      </c>
    </row>
    <row r="56" spans="1:75" x14ac:dyDescent="0.3">
      <c r="A56">
        <v>537478</v>
      </c>
      <c r="B56">
        <v>450009</v>
      </c>
      <c r="F56" t="s">
        <v>108</v>
      </c>
      <c r="G56" t="s">
        <v>109</v>
      </c>
      <c r="H56" t="s">
        <v>110</v>
      </c>
      <c r="I56" t="s">
        <v>56</v>
      </c>
      <c r="K56">
        <v>1</v>
      </c>
      <c r="L56" t="s">
        <v>3</v>
      </c>
      <c r="M56">
        <v>101443</v>
      </c>
      <c r="N56" t="s">
        <v>4</v>
      </c>
      <c r="T56" t="s">
        <v>98</v>
      </c>
      <c r="U56" s="2">
        <v>1</v>
      </c>
      <c r="V56" t="s">
        <v>6</v>
      </c>
      <c r="W56" t="s">
        <v>58</v>
      </c>
      <c r="X56" t="s">
        <v>8</v>
      </c>
      <c r="Y56" s="4">
        <v>1</v>
      </c>
      <c r="Z56" s="5">
        <v>106</v>
      </c>
      <c r="AA56" t="s">
        <v>58</v>
      </c>
      <c r="AB56" t="s">
        <v>111</v>
      </c>
      <c r="AC56">
        <v>1879</v>
      </c>
      <c r="AD56">
        <v>8</v>
      </c>
      <c r="AF56" t="s">
        <v>99</v>
      </c>
      <c r="AI56" t="s">
        <v>4</v>
      </c>
      <c r="AK56">
        <v>267072.18162300001</v>
      </c>
      <c r="AL56">
        <v>6566713.7930800002</v>
      </c>
      <c r="AM56" s="5">
        <v>267000</v>
      </c>
      <c r="AN56" s="5">
        <v>6567000</v>
      </c>
      <c r="AO56">
        <v>500</v>
      </c>
      <c r="AT56">
        <v>101443</v>
      </c>
      <c r="BB56" t="s">
        <v>109</v>
      </c>
      <c r="BF56" s="9" t="s">
        <v>112</v>
      </c>
      <c r="BH56">
        <v>4</v>
      </c>
      <c r="BI56">
        <v>41</v>
      </c>
      <c r="BJ56">
        <v>11720</v>
      </c>
      <c r="BK56" t="s">
        <v>113</v>
      </c>
      <c r="BL56">
        <v>1</v>
      </c>
      <c r="BM56" t="s">
        <v>113</v>
      </c>
      <c r="BN56" s="9">
        <v>9</v>
      </c>
      <c r="BS56" t="s">
        <v>114</v>
      </c>
      <c r="BT56" t="s">
        <v>115</v>
      </c>
      <c r="BU56" t="s">
        <v>116</v>
      </c>
      <c r="BW56">
        <v>537478</v>
      </c>
    </row>
    <row r="57" spans="1:75" x14ac:dyDescent="0.3">
      <c r="A57">
        <v>401584</v>
      </c>
      <c r="B57">
        <v>308325</v>
      </c>
      <c r="F57" t="s">
        <v>0</v>
      </c>
      <c r="G57" t="s">
        <v>1</v>
      </c>
      <c r="H57" t="s">
        <v>117</v>
      </c>
      <c r="I57" s="1" t="str">
        <f>HYPERLINK(AS57,"Hb")</f>
        <v>Hb</v>
      </c>
      <c r="K57">
        <v>1</v>
      </c>
      <c r="L57" t="s">
        <v>3</v>
      </c>
      <c r="M57">
        <v>101443</v>
      </c>
      <c r="N57" t="s">
        <v>4</v>
      </c>
      <c r="T57" t="s">
        <v>98</v>
      </c>
      <c r="U57" s="9">
        <v>2</v>
      </c>
      <c r="V57" t="s">
        <v>6</v>
      </c>
      <c r="W57" t="s">
        <v>58</v>
      </c>
      <c r="X57" s="3" t="s">
        <v>8</v>
      </c>
      <c r="Y57" s="4">
        <v>1</v>
      </c>
      <c r="Z57" s="5">
        <v>106</v>
      </c>
      <c r="AA57" s="5" t="s">
        <v>58</v>
      </c>
      <c r="AB57" t="s">
        <v>118</v>
      </c>
      <c r="AC57">
        <v>1944</v>
      </c>
      <c r="AD57">
        <v>7</v>
      </c>
      <c r="AE57">
        <v>19</v>
      </c>
      <c r="AF57" t="s">
        <v>119</v>
      </c>
      <c r="AG57" t="s">
        <v>119</v>
      </c>
      <c r="AI57" t="s">
        <v>4</v>
      </c>
      <c r="AJ57" t="s">
        <v>11</v>
      </c>
      <c r="AK57">
        <v>267176</v>
      </c>
      <c r="AL57">
        <v>6567032</v>
      </c>
      <c r="AM57" s="5">
        <v>267000</v>
      </c>
      <c r="AN57" s="5">
        <v>6567000</v>
      </c>
      <c r="AO57">
        <v>4924</v>
      </c>
      <c r="AQ57">
        <v>8</v>
      </c>
      <c r="AR57" t="s">
        <v>12</v>
      </c>
      <c r="AS57" t="s">
        <v>120</v>
      </c>
      <c r="AT57">
        <v>101443</v>
      </c>
      <c r="AV57" s="6" t="s">
        <v>14</v>
      </c>
      <c r="AW57">
        <v>1</v>
      </c>
      <c r="AX57" t="s">
        <v>15</v>
      </c>
      <c r="AY57" t="s">
        <v>121</v>
      </c>
      <c r="AZ57" t="s">
        <v>122</v>
      </c>
      <c r="BA57">
        <v>8</v>
      </c>
      <c r="BB57" t="s">
        <v>18</v>
      </c>
      <c r="BC57" t="s">
        <v>19</v>
      </c>
      <c r="BD57">
        <v>1</v>
      </c>
      <c r="BE57" s="7">
        <v>33651</v>
      </c>
      <c r="BF57" s="8" t="s">
        <v>20</v>
      </c>
      <c r="BH57">
        <v>3</v>
      </c>
      <c r="BI57">
        <v>480937</v>
      </c>
      <c r="BJ57">
        <v>11728</v>
      </c>
      <c r="BK57" t="s">
        <v>123</v>
      </c>
      <c r="BM57" t="s">
        <v>124</v>
      </c>
      <c r="BW57">
        <v>401584</v>
      </c>
    </row>
    <row r="58" spans="1:75" x14ac:dyDescent="0.3">
      <c r="A58">
        <v>400010</v>
      </c>
      <c r="B58">
        <v>283300</v>
      </c>
      <c r="F58" t="s">
        <v>0</v>
      </c>
      <c r="G58" t="s">
        <v>1</v>
      </c>
      <c r="H58" t="s">
        <v>125</v>
      </c>
      <c r="I58" s="1" t="str">
        <f>HYPERLINK(AS58,"Hb")</f>
        <v>Hb</v>
      </c>
      <c r="K58">
        <v>1</v>
      </c>
      <c r="L58" t="s">
        <v>3</v>
      </c>
      <c r="M58">
        <v>101443</v>
      </c>
      <c r="N58" t="s">
        <v>4</v>
      </c>
      <c r="T58" t="s">
        <v>126</v>
      </c>
      <c r="U58" s="2">
        <v>1</v>
      </c>
      <c r="V58" t="s">
        <v>6</v>
      </c>
      <c r="W58" t="s">
        <v>58</v>
      </c>
      <c r="X58" s="3" t="s">
        <v>8</v>
      </c>
      <c r="Y58" s="4">
        <v>1</v>
      </c>
      <c r="Z58" s="5">
        <v>106</v>
      </c>
      <c r="AA58" s="5" t="s">
        <v>58</v>
      </c>
      <c r="AB58" t="s">
        <v>127</v>
      </c>
      <c r="AC58">
        <v>1910</v>
      </c>
      <c r="AD58">
        <v>7</v>
      </c>
      <c r="AE58">
        <v>15</v>
      </c>
      <c r="AF58" t="s">
        <v>128</v>
      </c>
      <c r="AG58" t="s">
        <v>128</v>
      </c>
      <c r="AI58" t="s">
        <v>4</v>
      </c>
      <c r="AJ58" t="s">
        <v>11</v>
      </c>
      <c r="AK58">
        <v>266853</v>
      </c>
      <c r="AL58">
        <v>6569062</v>
      </c>
      <c r="AM58" s="5">
        <v>267000</v>
      </c>
      <c r="AN58" s="5">
        <v>6569000</v>
      </c>
      <c r="AO58">
        <v>707</v>
      </c>
      <c r="AQ58">
        <v>8</v>
      </c>
      <c r="AR58" t="s">
        <v>12</v>
      </c>
      <c r="AS58" t="s">
        <v>129</v>
      </c>
      <c r="AT58">
        <v>101443</v>
      </c>
      <c r="AV58" s="6" t="s">
        <v>14</v>
      </c>
      <c r="AW58">
        <v>1</v>
      </c>
      <c r="AX58" t="s">
        <v>15</v>
      </c>
      <c r="AY58" t="s">
        <v>130</v>
      </c>
      <c r="AZ58" t="s">
        <v>131</v>
      </c>
      <c r="BA58">
        <v>8</v>
      </c>
      <c r="BB58" t="s">
        <v>18</v>
      </c>
      <c r="BC58" t="s">
        <v>19</v>
      </c>
      <c r="BD58">
        <v>1</v>
      </c>
      <c r="BE58" s="7">
        <v>33537</v>
      </c>
      <c r="BF58" s="8" t="s">
        <v>20</v>
      </c>
      <c r="BH58">
        <v>3</v>
      </c>
      <c r="BI58">
        <v>456474</v>
      </c>
      <c r="BJ58">
        <v>11723</v>
      </c>
      <c r="BK58" t="s">
        <v>132</v>
      </c>
      <c r="BM58" t="s">
        <v>133</v>
      </c>
      <c r="BW58">
        <v>400010</v>
      </c>
    </row>
    <row r="59" spans="1:75" x14ac:dyDescent="0.3">
      <c r="A59">
        <v>407477</v>
      </c>
      <c r="B59">
        <v>303055</v>
      </c>
      <c r="F59" t="s">
        <v>0</v>
      </c>
      <c r="G59" t="s">
        <v>1</v>
      </c>
      <c r="H59" t="s">
        <v>134</v>
      </c>
      <c r="I59" s="1" t="str">
        <f>HYPERLINK(AS59,"Hb")</f>
        <v>Hb</v>
      </c>
      <c r="K59">
        <v>1</v>
      </c>
      <c r="L59" t="s">
        <v>3</v>
      </c>
      <c r="M59">
        <v>101443</v>
      </c>
      <c r="N59" t="s">
        <v>4</v>
      </c>
      <c r="T59" t="s">
        <v>135</v>
      </c>
      <c r="U59" s="2">
        <v>1</v>
      </c>
      <c r="V59" t="s">
        <v>6</v>
      </c>
      <c r="W59" t="s">
        <v>58</v>
      </c>
      <c r="X59" s="3" t="s">
        <v>8</v>
      </c>
      <c r="Y59" s="4">
        <v>1</v>
      </c>
      <c r="Z59" s="5">
        <v>106</v>
      </c>
      <c r="AA59" s="5" t="s">
        <v>58</v>
      </c>
      <c r="AB59" t="s">
        <v>136</v>
      </c>
      <c r="AC59">
        <v>1995</v>
      </c>
      <c r="AD59">
        <v>10</v>
      </c>
      <c r="AE59">
        <v>1</v>
      </c>
      <c r="AF59" t="s">
        <v>137</v>
      </c>
      <c r="AG59" t="s">
        <v>137</v>
      </c>
      <c r="AI59" t="s">
        <v>4</v>
      </c>
      <c r="AJ59" t="s">
        <v>11</v>
      </c>
      <c r="AK59">
        <v>268669</v>
      </c>
      <c r="AL59">
        <v>6566897</v>
      </c>
      <c r="AM59" s="5">
        <v>269000</v>
      </c>
      <c r="AN59" s="5">
        <v>6567000</v>
      </c>
      <c r="AO59">
        <v>707</v>
      </c>
      <c r="AQ59">
        <v>8</v>
      </c>
      <c r="AR59" t="s">
        <v>138</v>
      </c>
      <c r="AS59" t="s">
        <v>139</v>
      </c>
      <c r="AT59">
        <v>101443</v>
      </c>
      <c r="AV59" s="6" t="s">
        <v>14</v>
      </c>
      <c r="AW59">
        <v>1</v>
      </c>
      <c r="AX59" t="s">
        <v>15</v>
      </c>
      <c r="AY59" t="s">
        <v>140</v>
      </c>
      <c r="AZ59" t="s">
        <v>141</v>
      </c>
      <c r="BA59">
        <v>8</v>
      </c>
      <c r="BB59" t="s">
        <v>18</v>
      </c>
      <c r="BC59" t="s">
        <v>19</v>
      </c>
      <c r="BD59">
        <v>1</v>
      </c>
      <c r="BE59" s="7">
        <v>41677</v>
      </c>
      <c r="BF59" s="8" t="s">
        <v>20</v>
      </c>
      <c r="BH59">
        <v>3</v>
      </c>
      <c r="BI59">
        <v>475917</v>
      </c>
      <c r="BJ59">
        <v>11729</v>
      </c>
      <c r="BK59" t="s">
        <v>142</v>
      </c>
      <c r="BM59" t="s">
        <v>143</v>
      </c>
      <c r="BW59">
        <v>407477</v>
      </c>
    </row>
    <row r="60" spans="1:75" x14ac:dyDescent="0.3">
      <c r="A60">
        <v>429964</v>
      </c>
      <c r="B60">
        <v>283313</v>
      </c>
      <c r="F60" t="s">
        <v>0</v>
      </c>
      <c r="G60" t="s">
        <v>1</v>
      </c>
      <c r="H60" t="s">
        <v>153</v>
      </c>
      <c r="I60" s="1" t="str">
        <f>HYPERLINK(AS60,"Hb")</f>
        <v>Hb</v>
      </c>
      <c r="K60">
        <v>1</v>
      </c>
      <c r="L60" t="s">
        <v>3</v>
      </c>
      <c r="M60">
        <v>101443</v>
      </c>
      <c r="N60" t="s">
        <v>4</v>
      </c>
      <c r="T60" t="s">
        <v>154</v>
      </c>
      <c r="U60" s="2">
        <v>1</v>
      </c>
      <c r="V60" t="s">
        <v>6</v>
      </c>
      <c r="W60" t="s">
        <v>58</v>
      </c>
      <c r="X60" s="3" t="s">
        <v>8</v>
      </c>
      <c r="Y60" s="4">
        <v>1</v>
      </c>
      <c r="Z60" s="5">
        <v>106</v>
      </c>
      <c r="AA60" s="5" t="s">
        <v>58</v>
      </c>
      <c r="AB60" t="s">
        <v>155</v>
      </c>
      <c r="AC60">
        <v>1932</v>
      </c>
      <c r="AD60">
        <v>8</v>
      </c>
      <c r="AE60">
        <v>14</v>
      </c>
      <c r="AF60" t="s">
        <v>156</v>
      </c>
      <c r="AG60" t="s">
        <v>156</v>
      </c>
      <c r="AI60" t="s">
        <v>4</v>
      </c>
      <c r="AJ60" t="s">
        <v>11</v>
      </c>
      <c r="AK60">
        <v>274768</v>
      </c>
      <c r="AL60">
        <v>6569957</v>
      </c>
      <c r="AM60" s="5">
        <v>275000</v>
      </c>
      <c r="AN60" s="5">
        <v>6569000</v>
      </c>
      <c r="AO60">
        <v>781</v>
      </c>
      <c r="AQ60">
        <v>8</v>
      </c>
      <c r="AR60" t="s">
        <v>12</v>
      </c>
      <c r="AS60" t="s">
        <v>157</v>
      </c>
      <c r="AT60">
        <v>101443</v>
      </c>
      <c r="AV60" s="6" t="s">
        <v>14</v>
      </c>
      <c r="AW60">
        <v>1</v>
      </c>
      <c r="AX60" t="s">
        <v>15</v>
      </c>
      <c r="AY60" t="s">
        <v>158</v>
      </c>
      <c r="AZ60" t="s">
        <v>159</v>
      </c>
      <c r="BA60">
        <v>8</v>
      </c>
      <c r="BB60" t="s">
        <v>18</v>
      </c>
      <c r="BC60" t="s">
        <v>19</v>
      </c>
      <c r="BD60">
        <v>1</v>
      </c>
      <c r="BE60" s="7">
        <v>41970</v>
      </c>
      <c r="BF60" s="8" t="s">
        <v>20</v>
      </c>
      <c r="BH60">
        <v>3</v>
      </c>
      <c r="BI60">
        <v>456488</v>
      </c>
      <c r="BJ60">
        <v>11726</v>
      </c>
      <c r="BK60" t="s">
        <v>160</v>
      </c>
      <c r="BM60" t="s">
        <v>161</v>
      </c>
      <c r="BW60">
        <v>429964</v>
      </c>
    </row>
    <row r="61" spans="1:75" x14ac:dyDescent="0.3">
      <c r="A61">
        <v>429406</v>
      </c>
      <c r="B61">
        <v>324783</v>
      </c>
      <c r="F61" t="s">
        <v>0</v>
      </c>
      <c r="G61" t="s">
        <v>1</v>
      </c>
      <c r="H61" t="s">
        <v>162</v>
      </c>
      <c r="I61" s="1" t="str">
        <f>HYPERLINK(AS61,"Hb")</f>
        <v>Hb</v>
      </c>
      <c r="K61">
        <v>1</v>
      </c>
      <c r="L61" t="s">
        <v>3</v>
      </c>
      <c r="M61">
        <v>101443</v>
      </c>
      <c r="N61" t="s">
        <v>4</v>
      </c>
      <c r="T61" t="s">
        <v>154</v>
      </c>
      <c r="U61" s="2">
        <v>1</v>
      </c>
      <c r="V61" t="s">
        <v>6</v>
      </c>
      <c r="W61" t="s">
        <v>58</v>
      </c>
      <c r="X61" s="3" t="s">
        <v>8</v>
      </c>
      <c r="Y61" s="4">
        <v>1</v>
      </c>
      <c r="Z61" s="5">
        <v>106</v>
      </c>
      <c r="AA61" s="5" t="s">
        <v>58</v>
      </c>
      <c r="AB61" t="s">
        <v>163</v>
      </c>
      <c r="AC61">
        <v>1932</v>
      </c>
      <c r="AD61">
        <v>8</v>
      </c>
      <c r="AE61">
        <v>17</v>
      </c>
      <c r="AF61" t="s">
        <v>156</v>
      </c>
      <c r="AG61" t="s">
        <v>164</v>
      </c>
      <c r="AI61" t="s">
        <v>4</v>
      </c>
      <c r="AJ61" t="s">
        <v>11</v>
      </c>
      <c r="AK61">
        <v>274497</v>
      </c>
      <c r="AL61">
        <v>6569728</v>
      </c>
      <c r="AM61" s="5">
        <v>275000</v>
      </c>
      <c r="AN61" s="5">
        <v>6569000</v>
      </c>
      <c r="AO61">
        <v>71</v>
      </c>
      <c r="AQ61">
        <v>8</v>
      </c>
      <c r="AR61" t="s">
        <v>12</v>
      </c>
      <c r="AS61" t="s">
        <v>165</v>
      </c>
      <c r="AT61">
        <v>101443</v>
      </c>
      <c r="AV61" s="6" t="s">
        <v>14</v>
      </c>
      <c r="AW61">
        <v>1</v>
      </c>
      <c r="AX61" t="s">
        <v>15</v>
      </c>
      <c r="AY61" t="s">
        <v>166</v>
      </c>
      <c r="AZ61" t="s">
        <v>167</v>
      </c>
      <c r="BA61">
        <v>8</v>
      </c>
      <c r="BB61" t="s">
        <v>18</v>
      </c>
      <c r="BC61" t="s">
        <v>19</v>
      </c>
      <c r="BD61">
        <v>1</v>
      </c>
      <c r="BE61" s="7">
        <v>42757</v>
      </c>
      <c r="BF61" s="8" t="s">
        <v>20</v>
      </c>
      <c r="BH61">
        <v>3</v>
      </c>
      <c r="BI61">
        <v>496038</v>
      </c>
      <c r="BJ61">
        <v>11725</v>
      </c>
      <c r="BK61" t="s">
        <v>168</v>
      </c>
      <c r="BM61" t="s">
        <v>169</v>
      </c>
      <c r="BW61">
        <v>429406</v>
      </c>
    </row>
    <row r="62" spans="1:75" x14ac:dyDescent="0.3">
      <c r="A62">
        <v>404119</v>
      </c>
      <c r="B62">
        <v>217137</v>
      </c>
      <c r="F62" t="s">
        <v>0</v>
      </c>
      <c r="G62" t="s">
        <v>84</v>
      </c>
      <c r="H62" t="s">
        <v>170</v>
      </c>
      <c r="I62" s="1" t="str">
        <f>HYPERLINK(AS62,"Hb")</f>
        <v>Hb</v>
      </c>
      <c r="K62">
        <v>1</v>
      </c>
      <c r="L62" t="s">
        <v>3</v>
      </c>
      <c r="M62">
        <v>101443</v>
      </c>
      <c r="N62" t="s">
        <v>4</v>
      </c>
      <c r="T62" t="s">
        <v>171</v>
      </c>
      <c r="U62" s="2">
        <v>1</v>
      </c>
      <c r="V62" t="s">
        <v>6</v>
      </c>
      <c r="W62" t="s">
        <v>172</v>
      </c>
      <c r="X62" s="3" t="s">
        <v>8</v>
      </c>
      <c r="Y62" s="4">
        <v>1</v>
      </c>
      <c r="Z62" s="5">
        <v>111</v>
      </c>
      <c r="AA62" s="5" t="s">
        <v>172</v>
      </c>
      <c r="AB62" t="s">
        <v>173</v>
      </c>
      <c r="AC62">
        <v>1919</v>
      </c>
      <c r="AD62">
        <v>7</v>
      </c>
      <c r="AE62">
        <v>16</v>
      </c>
      <c r="AF62" t="s">
        <v>174</v>
      </c>
      <c r="AG62" t="s">
        <v>174</v>
      </c>
      <c r="AI62" t="s">
        <v>4</v>
      </c>
      <c r="AJ62" t="s">
        <v>11</v>
      </c>
      <c r="AK62">
        <v>267821</v>
      </c>
      <c r="AL62">
        <v>6551900</v>
      </c>
      <c r="AM62" s="5">
        <v>267000</v>
      </c>
      <c r="AN62" s="5">
        <v>6551000</v>
      </c>
      <c r="AO62">
        <v>1118</v>
      </c>
      <c r="AQ62">
        <v>37</v>
      </c>
      <c r="AS62" t="s">
        <v>175</v>
      </c>
      <c r="AT62">
        <v>101443</v>
      </c>
      <c r="AV62" s="6" t="s">
        <v>14</v>
      </c>
      <c r="AW62">
        <v>1</v>
      </c>
      <c r="AX62" t="s">
        <v>15</v>
      </c>
      <c r="AY62" t="s">
        <v>176</v>
      </c>
      <c r="AZ62" t="s">
        <v>177</v>
      </c>
      <c r="BA62">
        <v>37</v>
      </c>
      <c r="BB62" t="s">
        <v>92</v>
      </c>
      <c r="BC62" t="s">
        <v>19</v>
      </c>
      <c r="BD62">
        <v>1</v>
      </c>
      <c r="BE62" s="7">
        <v>41767</v>
      </c>
      <c r="BF62" s="8" t="s">
        <v>20</v>
      </c>
      <c r="BH62">
        <v>4</v>
      </c>
      <c r="BI62">
        <v>371459</v>
      </c>
      <c r="BJ62">
        <v>11730</v>
      </c>
      <c r="BK62" t="s">
        <v>178</v>
      </c>
      <c r="BM62" t="s">
        <v>179</v>
      </c>
      <c r="BW62">
        <v>404119</v>
      </c>
    </row>
    <row r="63" spans="1:75" x14ac:dyDescent="0.3">
      <c r="A63">
        <v>404120</v>
      </c>
      <c r="B63">
        <v>217138</v>
      </c>
      <c r="F63" t="s">
        <v>0</v>
      </c>
      <c r="G63" t="s">
        <v>84</v>
      </c>
      <c r="H63" t="s">
        <v>180</v>
      </c>
      <c r="I63" s="1" t="str">
        <f>HYPERLINK(AS63,"Hb")</f>
        <v>Hb</v>
      </c>
      <c r="K63">
        <v>1</v>
      </c>
      <c r="L63" t="s">
        <v>3</v>
      </c>
      <c r="M63">
        <v>101443</v>
      </c>
      <c r="N63" t="s">
        <v>4</v>
      </c>
      <c r="T63" t="s">
        <v>171</v>
      </c>
      <c r="U63" s="2">
        <v>1</v>
      </c>
      <c r="V63" t="s">
        <v>6</v>
      </c>
      <c r="W63" t="s">
        <v>172</v>
      </c>
      <c r="X63" s="3" t="s">
        <v>8</v>
      </c>
      <c r="Y63" s="4">
        <v>1</v>
      </c>
      <c r="Z63" s="5">
        <v>111</v>
      </c>
      <c r="AA63" s="5" t="s">
        <v>172</v>
      </c>
      <c r="AB63" t="s">
        <v>181</v>
      </c>
      <c r="AC63">
        <v>1919</v>
      </c>
      <c r="AD63">
        <v>7</v>
      </c>
      <c r="AE63">
        <v>16</v>
      </c>
      <c r="AF63" t="s">
        <v>174</v>
      </c>
      <c r="AG63" t="s">
        <v>174</v>
      </c>
      <c r="AI63" t="s">
        <v>4</v>
      </c>
      <c r="AJ63" t="s">
        <v>11</v>
      </c>
      <c r="AK63">
        <v>267821</v>
      </c>
      <c r="AL63">
        <v>6551900</v>
      </c>
      <c r="AM63" s="5">
        <v>267000</v>
      </c>
      <c r="AN63" s="5">
        <v>6551000</v>
      </c>
      <c r="AO63">
        <v>1118</v>
      </c>
      <c r="AQ63">
        <v>37</v>
      </c>
      <c r="AS63" t="s">
        <v>182</v>
      </c>
      <c r="AT63">
        <v>101443</v>
      </c>
      <c r="AV63" s="6" t="s">
        <v>14</v>
      </c>
      <c r="AW63">
        <v>1</v>
      </c>
      <c r="AX63" t="s">
        <v>15</v>
      </c>
      <c r="AY63" t="s">
        <v>176</v>
      </c>
      <c r="AZ63" t="s">
        <v>183</v>
      </c>
      <c r="BA63">
        <v>37</v>
      </c>
      <c r="BB63" t="s">
        <v>92</v>
      </c>
      <c r="BC63" t="s">
        <v>19</v>
      </c>
      <c r="BD63">
        <v>1</v>
      </c>
      <c r="BE63" s="7">
        <v>41767</v>
      </c>
      <c r="BF63" s="8" t="s">
        <v>20</v>
      </c>
      <c r="BH63">
        <v>4</v>
      </c>
      <c r="BI63">
        <v>371460</v>
      </c>
      <c r="BJ63">
        <v>11731</v>
      </c>
      <c r="BK63" t="s">
        <v>184</v>
      </c>
      <c r="BM63" t="s">
        <v>185</v>
      </c>
      <c r="BW63">
        <v>404120</v>
      </c>
    </row>
    <row r="64" spans="1:75" x14ac:dyDescent="0.3">
      <c r="A64">
        <v>489520</v>
      </c>
      <c r="B64">
        <v>283306</v>
      </c>
      <c r="F64" t="s">
        <v>0</v>
      </c>
      <c r="G64" t="s">
        <v>1</v>
      </c>
      <c r="H64" t="s">
        <v>186</v>
      </c>
      <c r="I64" s="1" t="str">
        <f>HYPERLINK(AS64,"Hb")</f>
        <v>Hb</v>
      </c>
      <c r="K64">
        <v>1</v>
      </c>
      <c r="L64" t="s">
        <v>3</v>
      </c>
      <c r="M64">
        <v>101443</v>
      </c>
      <c r="N64" t="s">
        <v>4</v>
      </c>
      <c r="T64" t="s">
        <v>187</v>
      </c>
      <c r="U64" s="10">
        <v>3</v>
      </c>
      <c r="V64" t="s">
        <v>6</v>
      </c>
      <c r="W64" t="s">
        <v>188</v>
      </c>
      <c r="X64" s="3" t="s">
        <v>8</v>
      </c>
      <c r="Y64" s="4">
        <v>1</v>
      </c>
      <c r="Z64" s="5">
        <v>121</v>
      </c>
      <c r="AA64" t="s">
        <v>189</v>
      </c>
      <c r="AB64" t="s">
        <v>190</v>
      </c>
      <c r="AC64">
        <v>1908</v>
      </c>
      <c r="AD64">
        <v>7</v>
      </c>
      <c r="AE64">
        <v>22</v>
      </c>
      <c r="AF64" t="s">
        <v>191</v>
      </c>
      <c r="AG64" t="s">
        <v>191</v>
      </c>
      <c r="AI64" t="s">
        <v>4</v>
      </c>
      <c r="AJ64" t="s">
        <v>11</v>
      </c>
      <c r="AK64">
        <v>319949</v>
      </c>
      <c r="AL64">
        <v>6623025</v>
      </c>
      <c r="AM64" s="5">
        <v>319000</v>
      </c>
      <c r="AN64" s="5">
        <v>6623000</v>
      </c>
      <c r="AO64">
        <v>13124</v>
      </c>
      <c r="AQ64">
        <v>8</v>
      </c>
      <c r="AR64" t="s">
        <v>12</v>
      </c>
      <c r="AS64" t="s">
        <v>192</v>
      </c>
      <c r="AT64">
        <v>101443</v>
      </c>
      <c r="AV64" s="6" t="s">
        <v>14</v>
      </c>
      <c r="AW64">
        <v>1</v>
      </c>
      <c r="AX64" t="s">
        <v>15</v>
      </c>
      <c r="AY64" t="s">
        <v>193</v>
      </c>
      <c r="AZ64" t="s">
        <v>194</v>
      </c>
      <c r="BA64">
        <v>8</v>
      </c>
      <c r="BB64" t="s">
        <v>18</v>
      </c>
      <c r="BC64" t="s">
        <v>19</v>
      </c>
      <c r="BD64">
        <v>1</v>
      </c>
      <c r="BE64" s="7">
        <v>38018</v>
      </c>
      <c r="BF64" s="8" t="s">
        <v>20</v>
      </c>
      <c r="BH64">
        <v>3</v>
      </c>
      <c r="BI64">
        <v>456480</v>
      </c>
      <c r="BJ64">
        <v>11732</v>
      </c>
      <c r="BK64" t="s">
        <v>195</v>
      </c>
      <c r="BM64" t="s">
        <v>196</v>
      </c>
      <c r="BW64">
        <v>489520</v>
      </c>
    </row>
    <row r="65" spans="1:75" x14ac:dyDescent="0.3">
      <c r="A65">
        <v>440419</v>
      </c>
      <c r="B65">
        <v>161759</v>
      </c>
      <c r="F65" t="s">
        <v>197</v>
      </c>
      <c r="G65" t="s">
        <v>1</v>
      </c>
      <c r="H65" s="12" t="s">
        <v>198</v>
      </c>
      <c r="I65" t="s">
        <v>199</v>
      </c>
      <c r="K65">
        <v>1</v>
      </c>
      <c r="L65" t="s">
        <v>3</v>
      </c>
      <c r="M65">
        <v>101443</v>
      </c>
      <c r="N65" t="s">
        <v>4</v>
      </c>
      <c r="T65" t="s">
        <v>200</v>
      </c>
      <c r="U65" s="10">
        <v>3</v>
      </c>
      <c r="V65" t="s">
        <v>6</v>
      </c>
      <c r="X65" s="3" t="s">
        <v>8</v>
      </c>
      <c r="Y65" s="4">
        <v>1</v>
      </c>
      <c r="Z65">
        <v>123</v>
      </c>
      <c r="AA65" t="s">
        <v>201</v>
      </c>
      <c r="AB65" t="s">
        <v>202</v>
      </c>
      <c r="AC65" s="8">
        <v>1775</v>
      </c>
      <c r="AF65" t="s">
        <v>203</v>
      </c>
      <c r="AI65" t="s">
        <v>4</v>
      </c>
      <c r="AJ65" t="s">
        <v>11</v>
      </c>
      <c r="AK65" s="5">
        <v>279921.77006900002</v>
      </c>
      <c r="AL65" s="5">
        <v>6613591.8882900001</v>
      </c>
      <c r="AM65" s="5">
        <v>279000</v>
      </c>
      <c r="AN65" s="5">
        <v>6613000</v>
      </c>
      <c r="AO65">
        <v>14151</v>
      </c>
      <c r="AP65" s="5"/>
      <c r="AQ65">
        <v>23</v>
      </c>
      <c r="AR65" s="13"/>
      <c r="BF65" s="9" t="s">
        <v>204</v>
      </c>
      <c r="BG65" t="s">
        <v>205</v>
      </c>
      <c r="BH65">
        <v>4</v>
      </c>
      <c r="BI65">
        <v>8</v>
      </c>
      <c r="BJ65">
        <v>11733</v>
      </c>
      <c r="BK65" t="s">
        <v>206</v>
      </c>
      <c r="BW65">
        <v>440419</v>
      </c>
    </row>
    <row r="66" spans="1:75" x14ac:dyDescent="0.3">
      <c r="A66">
        <v>456779</v>
      </c>
      <c r="B66">
        <v>294772</v>
      </c>
      <c r="F66" t="s">
        <v>0</v>
      </c>
      <c r="G66" t="s">
        <v>1</v>
      </c>
      <c r="H66" t="s">
        <v>207</v>
      </c>
      <c r="I66" s="1" t="str">
        <f>HYPERLINK(AS66,"Hb")</f>
        <v>Hb</v>
      </c>
      <c r="K66">
        <v>1</v>
      </c>
      <c r="L66" t="s">
        <v>3</v>
      </c>
      <c r="M66">
        <v>101443</v>
      </c>
      <c r="N66" t="s">
        <v>4</v>
      </c>
      <c r="T66" t="s">
        <v>208</v>
      </c>
      <c r="U66" s="2">
        <v>1</v>
      </c>
      <c r="V66" t="s">
        <v>6</v>
      </c>
      <c r="W66" t="s">
        <v>209</v>
      </c>
      <c r="X66" s="3" t="s">
        <v>8</v>
      </c>
      <c r="Y66" s="4">
        <v>1</v>
      </c>
      <c r="Z66" s="5">
        <v>128</v>
      </c>
      <c r="AA66" s="5" t="s">
        <v>209</v>
      </c>
      <c r="AB66" t="s">
        <v>210</v>
      </c>
      <c r="AC66">
        <v>1925</v>
      </c>
      <c r="AD66">
        <v>7</v>
      </c>
      <c r="AE66">
        <v>19</v>
      </c>
      <c r="AF66" t="s">
        <v>211</v>
      </c>
      <c r="AG66" t="s">
        <v>211</v>
      </c>
      <c r="AI66" t="s">
        <v>4</v>
      </c>
      <c r="AJ66" t="s">
        <v>11</v>
      </c>
      <c r="AK66">
        <v>288350</v>
      </c>
      <c r="AL66">
        <v>6594051</v>
      </c>
      <c r="AM66" s="5">
        <v>289000</v>
      </c>
      <c r="AN66" s="5">
        <v>6595000</v>
      </c>
      <c r="AO66">
        <v>532</v>
      </c>
      <c r="AQ66">
        <v>8</v>
      </c>
      <c r="AR66" t="s">
        <v>12</v>
      </c>
      <c r="AS66" t="s">
        <v>212</v>
      </c>
      <c r="AT66">
        <v>101443</v>
      </c>
      <c r="AV66" s="6" t="s">
        <v>14</v>
      </c>
      <c r="AW66">
        <v>1</v>
      </c>
      <c r="AX66" t="s">
        <v>15</v>
      </c>
      <c r="AY66" t="s">
        <v>213</v>
      </c>
      <c r="AZ66" t="s">
        <v>214</v>
      </c>
      <c r="BA66">
        <v>8</v>
      </c>
      <c r="BB66" t="s">
        <v>18</v>
      </c>
      <c r="BC66" t="s">
        <v>19</v>
      </c>
      <c r="BD66">
        <v>1</v>
      </c>
      <c r="BE66" s="7">
        <v>41939</v>
      </c>
      <c r="BF66" s="8" t="s">
        <v>20</v>
      </c>
      <c r="BH66">
        <v>3</v>
      </c>
      <c r="BI66">
        <v>467269</v>
      </c>
      <c r="BJ66">
        <v>11734</v>
      </c>
      <c r="BK66" t="s">
        <v>215</v>
      </c>
      <c r="BM66" t="s">
        <v>216</v>
      </c>
      <c r="BW66">
        <v>456779</v>
      </c>
    </row>
    <row r="67" spans="1:75" x14ac:dyDescent="0.3">
      <c r="A67">
        <v>467841</v>
      </c>
      <c r="B67">
        <v>283368</v>
      </c>
      <c r="F67" t="s">
        <v>0</v>
      </c>
      <c r="G67" t="s">
        <v>1</v>
      </c>
      <c r="H67" t="s">
        <v>217</v>
      </c>
      <c r="I67" s="1" t="str">
        <f>HYPERLINK(AS67,"Hb")</f>
        <v>Hb</v>
      </c>
      <c r="K67">
        <v>1</v>
      </c>
      <c r="L67" t="s">
        <v>3</v>
      </c>
      <c r="M67">
        <v>101443</v>
      </c>
      <c r="N67" t="s">
        <v>4</v>
      </c>
      <c r="T67" t="s">
        <v>218</v>
      </c>
      <c r="U67" s="2">
        <v>1</v>
      </c>
      <c r="V67" t="s">
        <v>6</v>
      </c>
      <c r="W67" t="s">
        <v>209</v>
      </c>
      <c r="X67" s="3" t="s">
        <v>8</v>
      </c>
      <c r="Y67" s="4">
        <v>1</v>
      </c>
      <c r="Z67" s="5">
        <v>128</v>
      </c>
      <c r="AA67" s="5" t="s">
        <v>209</v>
      </c>
      <c r="AB67" t="s">
        <v>219</v>
      </c>
      <c r="AC67">
        <v>1944</v>
      </c>
      <c r="AD67">
        <v>7</v>
      </c>
      <c r="AE67">
        <v>23</v>
      </c>
      <c r="AF67" t="s">
        <v>211</v>
      </c>
      <c r="AG67" t="s">
        <v>211</v>
      </c>
      <c r="AI67" t="s">
        <v>4</v>
      </c>
      <c r="AJ67" t="s">
        <v>11</v>
      </c>
      <c r="AK67">
        <v>294596</v>
      </c>
      <c r="AL67">
        <v>6587952</v>
      </c>
      <c r="AM67" s="5">
        <v>295000</v>
      </c>
      <c r="AN67" s="5">
        <v>6587000</v>
      </c>
      <c r="AO67">
        <v>1118</v>
      </c>
      <c r="AQ67">
        <v>8</v>
      </c>
      <c r="AR67" t="s">
        <v>12</v>
      </c>
      <c r="AS67" t="s">
        <v>220</v>
      </c>
      <c r="AT67">
        <v>101443</v>
      </c>
      <c r="AV67" s="6" t="s">
        <v>14</v>
      </c>
      <c r="AW67">
        <v>1</v>
      </c>
      <c r="AX67" t="s">
        <v>15</v>
      </c>
      <c r="AY67" t="s">
        <v>221</v>
      </c>
      <c r="AZ67" t="s">
        <v>222</v>
      </c>
      <c r="BA67">
        <v>8</v>
      </c>
      <c r="BB67" t="s">
        <v>18</v>
      </c>
      <c r="BC67" t="s">
        <v>19</v>
      </c>
      <c r="BD67">
        <v>1</v>
      </c>
      <c r="BE67" s="7">
        <v>33537</v>
      </c>
      <c r="BF67" s="8" t="s">
        <v>20</v>
      </c>
      <c r="BH67">
        <v>3</v>
      </c>
      <c r="BI67">
        <v>456540</v>
      </c>
      <c r="BJ67">
        <v>11735</v>
      </c>
      <c r="BK67" t="s">
        <v>223</v>
      </c>
      <c r="BM67" t="s">
        <v>224</v>
      </c>
      <c r="BW67">
        <v>467841</v>
      </c>
    </row>
    <row r="68" spans="1:75" x14ac:dyDescent="0.3">
      <c r="A68">
        <v>410953</v>
      </c>
      <c r="B68">
        <v>283309</v>
      </c>
      <c r="F68" t="s">
        <v>0</v>
      </c>
      <c r="G68" t="s">
        <v>1</v>
      </c>
      <c r="H68" t="s">
        <v>225</v>
      </c>
      <c r="I68" s="1" t="str">
        <f>HYPERLINK(AS68,"Hb")</f>
        <v>Hb</v>
      </c>
      <c r="K68">
        <v>1</v>
      </c>
      <c r="L68" t="s">
        <v>3</v>
      </c>
      <c r="M68">
        <v>101443</v>
      </c>
      <c r="N68" t="s">
        <v>4</v>
      </c>
      <c r="T68" t="s">
        <v>226</v>
      </c>
      <c r="U68" s="2">
        <v>1</v>
      </c>
      <c r="V68" t="s">
        <v>6</v>
      </c>
      <c r="W68" t="s">
        <v>227</v>
      </c>
      <c r="X68" s="3" t="s">
        <v>8</v>
      </c>
      <c r="Y68" s="4">
        <v>1</v>
      </c>
      <c r="Z68" s="5">
        <v>135</v>
      </c>
      <c r="AA68" t="s">
        <v>227</v>
      </c>
      <c r="AB68" t="s">
        <v>228</v>
      </c>
      <c r="AC68">
        <v>1931</v>
      </c>
      <c r="AD68">
        <v>8</v>
      </c>
      <c r="AE68">
        <v>20</v>
      </c>
      <c r="AF68" t="s">
        <v>229</v>
      </c>
      <c r="AG68" t="s">
        <v>229</v>
      </c>
      <c r="AI68" t="s">
        <v>4</v>
      </c>
      <c r="AJ68" t="s">
        <v>11</v>
      </c>
      <c r="AK68">
        <v>269367</v>
      </c>
      <c r="AL68">
        <v>6586717</v>
      </c>
      <c r="AM68" s="5">
        <v>269000</v>
      </c>
      <c r="AN68" s="5">
        <v>6587000</v>
      </c>
      <c r="AO68">
        <v>707</v>
      </c>
      <c r="AQ68">
        <v>8</v>
      </c>
      <c r="AR68" t="s">
        <v>12</v>
      </c>
      <c r="AS68" t="s">
        <v>230</v>
      </c>
      <c r="AT68">
        <v>101443</v>
      </c>
      <c r="AV68" s="6" t="s">
        <v>14</v>
      </c>
      <c r="AW68">
        <v>1</v>
      </c>
      <c r="AX68" t="s">
        <v>15</v>
      </c>
      <c r="AY68" t="s">
        <v>231</v>
      </c>
      <c r="AZ68" t="s">
        <v>232</v>
      </c>
      <c r="BA68">
        <v>8</v>
      </c>
      <c r="BB68" t="s">
        <v>18</v>
      </c>
      <c r="BC68" t="s">
        <v>19</v>
      </c>
      <c r="BD68">
        <v>1</v>
      </c>
      <c r="BE68" s="7">
        <v>36094</v>
      </c>
      <c r="BF68" s="8" t="s">
        <v>20</v>
      </c>
      <c r="BH68">
        <v>3</v>
      </c>
      <c r="BI68">
        <v>456483</v>
      </c>
      <c r="BJ68">
        <v>11736</v>
      </c>
      <c r="BK68" t="s">
        <v>233</v>
      </c>
      <c r="BM68" t="s">
        <v>234</v>
      </c>
      <c r="BW68">
        <v>410953</v>
      </c>
    </row>
    <row r="69" spans="1:75" x14ac:dyDescent="0.3">
      <c r="A69">
        <v>314611</v>
      </c>
      <c r="B69">
        <v>280115</v>
      </c>
      <c r="F69" t="s">
        <v>0</v>
      </c>
      <c r="G69" t="s">
        <v>1</v>
      </c>
      <c r="H69" t="s">
        <v>235</v>
      </c>
      <c r="I69" s="1" t="str">
        <f>HYPERLINK(AS69,"Hb")</f>
        <v>Hb</v>
      </c>
      <c r="K69">
        <v>1</v>
      </c>
      <c r="L69" t="s">
        <v>3</v>
      </c>
      <c r="M69">
        <v>101443</v>
      </c>
      <c r="N69" t="s">
        <v>4</v>
      </c>
      <c r="T69" t="s">
        <v>236</v>
      </c>
      <c r="U69" s="2">
        <v>1</v>
      </c>
      <c r="V69" t="s">
        <v>6</v>
      </c>
      <c r="W69" t="s">
        <v>35</v>
      </c>
      <c r="X69" t="s">
        <v>8</v>
      </c>
      <c r="Y69" s="4">
        <v>1</v>
      </c>
      <c r="Z69" s="5">
        <v>136</v>
      </c>
      <c r="AA69" t="s">
        <v>237</v>
      </c>
      <c r="AB69" t="s">
        <v>238</v>
      </c>
      <c r="AC69">
        <v>1896</v>
      </c>
      <c r="AD69">
        <v>7</v>
      </c>
      <c r="AE69">
        <v>10</v>
      </c>
      <c r="AF69" t="s">
        <v>239</v>
      </c>
      <c r="AG69" t="s">
        <v>239</v>
      </c>
      <c r="AI69" t="s">
        <v>4</v>
      </c>
      <c r="AJ69" t="s">
        <v>11</v>
      </c>
      <c r="AK69">
        <v>253386</v>
      </c>
      <c r="AL69">
        <v>6593441</v>
      </c>
      <c r="AM69" s="5">
        <v>253000</v>
      </c>
      <c r="AN69" s="5">
        <v>6593000</v>
      </c>
      <c r="AO69">
        <v>250</v>
      </c>
      <c r="AQ69">
        <v>8</v>
      </c>
      <c r="AR69" t="s">
        <v>12</v>
      </c>
      <c r="AS69" t="s">
        <v>240</v>
      </c>
      <c r="AT69">
        <v>101443</v>
      </c>
      <c r="AV69" s="6" t="s">
        <v>14</v>
      </c>
      <c r="AW69">
        <v>1</v>
      </c>
      <c r="AX69" t="s">
        <v>15</v>
      </c>
      <c r="AY69" t="s">
        <v>241</v>
      </c>
      <c r="AZ69" t="s">
        <v>242</v>
      </c>
      <c r="BA69">
        <v>8</v>
      </c>
      <c r="BB69" t="s">
        <v>18</v>
      </c>
      <c r="BC69" t="s">
        <v>19</v>
      </c>
      <c r="BD69">
        <v>1</v>
      </c>
      <c r="BE69" s="7">
        <v>44247</v>
      </c>
      <c r="BF69" s="8" t="s">
        <v>20</v>
      </c>
      <c r="BH69">
        <v>3</v>
      </c>
      <c r="BI69">
        <v>452977</v>
      </c>
      <c r="BJ69">
        <v>11737</v>
      </c>
      <c r="BK69" t="s">
        <v>243</v>
      </c>
      <c r="BM69" t="s">
        <v>244</v>
      </c>
      <c r="BW69">
        <v>314611</v>
      </c>
    </row>
    <row r="70" spans="1:75" x14ac:dyDescent="0.3">
      <c r="A70">
        <v>331657</v>
      </c>
      <c r="B70">
        <v>283385</v>
      </c>
      <c r="F70" t="s">
        <v>0</v>
      </c>
      <c r="G70" t="s">
        <v>1</v>
      </c>
      <c r="H70" t="s">
        <v>252</v>
      </c>
      <c r="I70" s="1" t="str">
        <f>HYPERLINK(AS70,"Hb")</f>
        <v>Hb</v>
      </c>
      <c r="K70">
        <v>1</v>
      </c>
      <c r="L70" t="s">
        <v>3</v>
      </c>
      <c r="M70">
        <v>101443</v>
      </c>
      <c r="N70" t="s">
        <v>4</v>
      </c>
      <c r="T70" t="s">
        <v>253</v>
      </c>
      <c r="U70" s="2">
        <v>1</v>
      </c>
      <c r="V70" t="s">
        <v>6</v>
      </c>
      <c r="W70" t="s">
        <v>254</v>
      </c>
      <c r="X70" s="3" t="s">
        <v>255</v>
      </c>
      <c r="Y70" s="4">
        <v>2</v>
      </c>
      <c r="Z70" s="5">
        <v>211</v>
      </c>
      <c r="AA70" s="5" t="s">
        <v>254</v>
      </c>
      <c r="AB70" t="s">
        <v>256</v>
      </c>
      <c r="AC70">
        <v>1926</v>
      </c>
      <c r="AD70">
        <v>7</v>
      </c>
      <c r="AE70">
        <v>20</v>
      </c>
      <c r="AF70" t="s">
        <v>257</v>
      </c>
      <c r="AG70" t="s">
        <v>257</v>
      </c>
      <c r="AI70" t="s">
        <v>4</v>
      </c>
      <c r="AJ70" t="s">
        <v>11</v>
      </c>
      <c r="AK70">
        <v>256300</v>
      </c>
      <c r="AL70">
        <v>6606239</v>
      </c>
      <c r="AM70" s="5">
        <v>257000</v>
      </c>
      <c r="AN70" s="5">
        <v>6607000</v>
      </c>
      <c r="AO70">
        <v>711</v>
      </c>
      <c r="AQ70">
        <v>8</v>
      </c>
      <c r="AR70" t="s">
        <v>12</v>
      </c>
      <c r="AS70" t="s">
        <v>258</v>
      </c>
      <c r="AT70">
        <v>101443</v>
      </c>
      <c r="AV70" s="6" t="s">
        <v>14</v>
      </c>
      <c r="AW70">
        <v>1</v>
      </c>
      <c r="AX70" t="s">
        <v>15</v>
      </c>
      <c r="AY70" t="s">
        <v>259</v>
      </c>
      <c r="AZ70" t="s">
        <v>260</v>
      </c>
      <c r="BA70">
        <v>8</v>
      </c>
      <c r="BB70" t="s">
        <v>18</v>
      </c>
      <c r="BC70" t="s">
        <v>19</v>
      </c>
      <c r="BD70">
        <v>1</v>
      </c>
      <c r="BE70" s="7">
        <v>33537</v>
      </c>
      <c r="BF70" s="8" t="s">
        <v>20</v>
      </c>
      <c r="BH70">
        <v>3</v>
      </c>
      <c r="BI70">
        <v>456557</v>
      </c>
      <c r="BJ70">
        <v>11740</v>
      </c>
      <c r="BK70" t="s">
        <v>261</v>
      </c>
      <c r="BM70" t="s">
        <v>262</v>
      </c>
      <c r="BW70">
        <v>331657</v>
      </c>
    </row>
    <row r="71" spans="1:75" x14ac:dyDescent="0.3">
      <c r="A71">
        <v>334128</v>
      </c>
      <c r="B71">
        <v>283407</v>
      </c>
      <c r="F71" t="s">
        <v>0</v>
      </c>
      <c r="G71" t="s">
        <v>1</v>
      </c>
      <c r="H71" t="s">
        <v>263</v>
      </c>
      <c r="I71" s="1" t="str">
        <f>HYPERLINK(AS71,"Hb")</f>
        <v>Hb</v>
      </c>
      <c r="K71">
        <v>1</v>
      </c>
      <c r="L71" t="s">
        <v>3</v>
      </c>
      <c r="M71">
        <v>101443</v>
      </c>
      <c r="N71" t="s">
        <v>4</v>
      </c>
      <c r="T71" t="s">
        <v>264</v>
      </c>
      <c r="U71" s="2">
        <v>1</v>
      </c>
      <c r="V71" t="s">
        <v>6</v>
      </c>
      <c r="W71" t="s">
        <v>254</v>
      </c>
      <c r="X71" s="3" t="s">
        <v>255</v>
      </c>
      <c r="Y71" s="4">
        <v>2</v>
      </c>
      <c r="Z71" s="5">
        <v>211</v>
      </c>
      <c r="AA71" s="5" t="s">
        <v>254</v>
      </c>
      <c r="AB71" t="s">
        <v>265</v>
      </c>
      <c r="AC71">
        <v>1926</v>
      </c>
      <c r="AD71">
        <v>7</v>
      </c>
      <c r="AE71">
        <v>24</v>
      </c>
      <c r="AF71" t="s">
        <v>257</v>
      </c>
      <c r="AG71" t="s">
        <v>257</v>
      </c>
      <c r="AI71" t="s">
        <v>4</v>
      </c>
      <c r="AJ71" t="s">
        <v>11</v>
      </c>
      <c r="AK71">
        <v>256752</v>
      </c>
      <c r="AL71">
        <v>6609013</v>
      </c>
      <c r="AM71" s="5">
        <v>257000</v>
      </c>
      <c r="AN71" s="5">
        <v>6609000</v>
      </c>
      <c r="AO71">
        <v>495</v>
      </c>
      <c r="AQ71">
        <v>8</v>
      </c>
      <c r="AR71" t="s">
        <v>12</v>
      </c>
      <c r="AS71" t="s">
        <v>266</v>
      </c>
      <c r="AT71">
        <v>101443</v>
      </c>
      <c r="AV71" s="6" t="s">
        <v>14</v>
      </c>
      <c r="AW71">
        <v>1</v>
      </c>
      <c r="AX71" t="s">
        <v>15</v>
      </c>
      <c r="AY71" t="s">
        <v>267</v>
      </c>
      <c r="AZ71" t="s">
        <v>268</v>
      </c>
      <c r="BA71">
        <v>8</v>
      </c>
      <c r="BB71" t="s">
        <v>18</v>
      </c>
      <c r="BC71" t="s">
        <v>19</v>
      </c>
      <c r="BD71">
        <v>1</v>
      </c>
      <c r="BE71" s="7">
        <v>33537</v>
      </c>
      <c r="BF71" s="8" t="s">
        <v>20</v>
      </c>
      <c r="BH71">
        <v>3</v>
      </c>
      <c r="BI71">
        <v>456580</v>
      </c>
      <c r="BJ71">
        <v>11741</v>
      </c>
      <c r="BK71" t="s">
        <v>269</v>
      </c>
      <c r="BM71" t="s">
        <v>270</v>
      </c>
      <c r="BW71">
        <v>334128</v>
      </c>
    </row>
    <row r="72" spans="1:75" x14ac:dyDescent="0.3">
      <c r="A72">
        <v>330512</v>
      </c>
      <c r="B72">
        <v>283402</v>
      </c>
      <c r="F72" t="s">
        <v>0</v>
      </c>
      <c r="G72" t="s">
        <v>1</v>
      </c>
      <c r="H72" t="s">
        <v>271</v>
      </c>
      <c r="I72" s="1" t="str">
        <f>HYPERLINK(AS72,"Hb")</f>
        <v>Hb</v>
      </c>
      <c r="K72">
        <v>1</v>
      </c>
      <c r="L72" t="s">
        <v>3</v>
      </c>
      <c r="M72">
        <v>101443</v>
      </c>
      <c r="N72" t="s">
        <v>4</v>
      </c>
      <c r="T72" t="s">
        <v>272</v>
      </c>
      <c r="U72" s="2">
        <v>1</v>
      </c>
      <c r="V72" t="s">
        <v>6</v>
      </c>
      <c r="W72" t="s">
        <v>254</v>
      </c>
      <c r="X72" s="3" t="s">
        <v>255</v>
      </c>
      <c r="Y72" s="4">
        <v>2</v>
      </c>
      <c r="Z72" s="5">
        <v>211</v>
      </c>
      <c r="AA72" s="5" t="s">
        <v>254</v>
      </c>
      <c r="AB72" t="s">
        <v>273</v>
      </c>
      <c r="AC72">
        <v>1926</v>
      </c>
      <c r="AD72">
        <v>8</v>
      </c>
      <c r="AE72">
        <v>3</v>
      </c>
      <c r="AF72" t="s">
        <v>257</v>
      </c>
      <c r="AG72" t="s">
        <v>257</v>
      </c>
      <c r="AI72" t="s">
        <v>4</v>
      </c>
      <c r="AJ72" t="s">
        <v>11</v>
      </c>
      <c r="AK72">
        <v>256111</v>
      </c>
      <c r="AL72">
        <v>6610227</v>
      </c>
      <c r="AM72" s="5">
        <v>257000</v>
      </c>
      <c r="AN72" s="5">
        <v>6611000</v>
      </c>
      <c r="AO72">
        <v>283</v>
      </c>
      <c r="AQ72">
        <v>8</v>
      </c>
      <c r="AR72" t="s">
        <v>12</v>
      </c>
      <c r="AS72" t="s">
        <v>274</v>
      </c>
      <c r="AT72">
        <v>101443</v>
      </c>
      <c r="AV72" s="6" t="s">
        <v>14</v>
      </c>
      <c r="AW72">
        <v>1</v>
      </c>
      <c r="AX72" t="s">
        <v>15</v>
      </c>
      <c r="AY72" t="s">
        <v>275</v>
      </c>
      <c r="AZ72" t="s">
        <v>276</v>
      </c>
      <c r="BA72">
        <v>8</v>
      </c>
      <c r="BB72" t="s">
        <v>18</v>
      </c>
      <c r="BC72" t="s">
        <v>19</v>
      </c>
      <c r="BD72">
        <v>1</v>
      </c>
      <c r="BE72" s="7">
        <v>38465</v>
      </c>
      <c r="BF72" s="8" t="s">
        <v>20</v>
      </c>
      <c r="BH72">
        <v>3</v>
      </c>
      <c r="BI72">
        <v>456575</v>
      </c>
      <c r="BJ72">
        <v>11742</v>
      </c>
      <c r="BK72" t="s">
        <v>277</v>
      </c>
      <c r="BM72" t="s">
        <v>278</v>
      </c>
      <c r="BW72">
        <v>330512</v>
      </c>
    </row>
    <row r="73" spans="1:75" x14ac:dyDescent="0.3">
      <c r="A73">
        <v>347702</v>
      </c>
      <c r="B73">
        <v>136254</v>
      </c>
      <c r="F73" t="s">
        <v>0</v>
      </c>
      <c r="G73" t="s">
        <v>54</v>
      </c>
      <c r="H73" t="s">
        <v>279</v>
      </c>
      <c r="I73" t="s">
        <v>56</v>
      </c>
      <c r="K73">
        <v>1</v>
      </c>
      <c r="L73" t="s">
        <v>3</v>
      </c>
      <c r="M73">
        <v>101443</v>
      </c>
      <c r="N73" t="s">
        <v>4</v>
      </c>
      <c r="T73" t="s">
        <v>280</v>
      </c>
      <c r="U73" s="10">
        <v>3</v>
      </c>
      <c r="V73" t="s">
        <v>6</v>
      </c>
      <c r="W73" t="s">
        <v>254</v>
      </c>
      <c r="X73" s="3" t="s">
        <v>255</v>
      </c>
      <c r="Y73" s="4">
        <v>2</v>
      </c>
      <c r="Z73" s="5">
        <v>211</v>
      </c>
      <c r="AA73" s="5" t="s">
        <v>254</v>
      </c>
      <c r="AB73" t="s">
        <v>256</v>
      </c>
      <c r="AC73">
        <v>1926</v>
      </c>
      <c r="AD73">
        <v>7</v>
      </c>
      <c r="AE73">
        <v>20</v>
      </c>
      <c r="AF73" t="s">
        <v>257</v>
      </c>
      <c r="AG73" t="s">
        <v>257</v>
      </c>
      <c r="AI73" t="s">
        <v>4</v>
      </c>
      <c r="AJ73" t="s">
        <v>11</v>
      </c>
      <c r="AK73">
        <v>258595</v>
      </c>
      <c r="AL73">
        <v>6610986</v>
      </c>
      <c r="AM73" s="5">
        <v>259000</v>
      </c>
      <c r="AN73" s="5">
        <v>6611000</v>
      </c>
      <c r="AO73">
        <v>12129</v>
      </c>
      <c r="AQ73">
        <v>105</v>
      </c>
      <c r="AR73" t="s">
        <v>281</v>
      </c>
      <c r="AS73" s="7"/>
      <c r="AT73">
        <v>101443</v>
      </c>
      <c r="AV73" s="6" t="s">
        <v>14</v>
      </c>
      <c r="AW73">
        <v>1</v>
      </c>
      <c r="AX73" t="s">
        <v>15</v>
      </c>
      <c r="AY73" t="s">
        <v>282</v>
      </c>
      <c r="AZ73" t="s">
        <v>283</v>
      </c>
      <c r="BA73">
        <v>105</v>
      </c>
      <c r="BB73" t="s">
        <v>64</v>
      </c>
      <c r="BC73" t="s">
        <v>65</v>
      </c>
      <c r="BE73" s="7">
        <v>40150</v>
      </c>
      <c r="BF73" s="8" t="s">
        <v>20</v>
      </c>
      <c r="BH73">
        <v>5</v>
      </c>
      <c r="BI73">
        <v>286621</v>
      </c>
      <c r="BJ73">
        <v>11738</v>
      </c>
      <c r="BK73" t="s">
        <v>284</v>
      </c>
      <c r="BM73" t="s">
        <v>285</v>
      </c>
      <c r="BW73">
        <v>347702</v>
      </c>
    </row>
    <row r="74" spans="1:75" x14ac:dyDescent="0.3">
      <c r="A74">
        <v>347703</v>
      </c>
      <c r="B74">
        <v>136255</v>
      </c>
      <c r="F74" t="s">
        <v>0</v>
      </c>
      <c r="G74" t="s">
        <v>54</v>
      </c>
      <c r="H74" t="s">
        <v>286</v>
      </c>
      <c r="I74" t="s">
        <v>56</v>
      </c>
      <c r="K74">
        <v>1</v>
      </c>
      <c r="L74" t="s">
        <v>3</v>
      </c>
      <c r="M74">
        <v>101443</v>
      </c>
      <c r="N74" t="s">
        <v>4</v>
      </c>
      <c r="T74" t="s">
        <v>280</v>
      </c>
      <c r="U74" s="10">
        <v>3</v>
      </c>
      <c r="V74" t="s">
        <v>6</v>
      </c>
      <c r="W74" t="s">
        <v>254</v>
      </c>
      <c r="X74" s="3" t="s">
        <v>255</v>
      </c>
      <c r="Y74" s="4">
        <v>2</v>
      </c>
      <c r="Z74" s="5">
        <v>211</v>
      </c>
      <c r="AA74" s="5" t="s">
        <v>254</v>
      </c>
      <c r="AB74" t="s">
        <v>287</v>
      </c>
      <c r="AC74">
        <v>1926</v>
      </c>
      <c r="AD74">
        <v>7</v>
      </c>
      <c r="AE74">
        <v>24</v>
      </c>
      <c r="AF74" t="s">
        <v>257</v>
      </c>
      <c r="AG74" t="s">
        <v>257</v>
      </c>
      <c r="AI74" t="s">
        <v>4</v>
      </c>
      <c r="AJ74" t="s">
        <v>11</v>
      </c>
      <c r="AK74">
        <v>258595</v>
      </c>
      <c r="AL74">
        <v>6610986</v>
      </c>
      <c r="AM74" s="5">
        <v>259000</v>
      </c>
      <c r="AN74" s="5">
        <v>6611000</v>
      </c>
      <c r="AO74">
        <v>12129</v>
      </c>
      <c r="AQ74">
        <v>105</v>
      </c>
      <c r="AR74" t="s">
        <v>281</v>
      </c>
      <c r="AS74" s="7"/>
      <c r="AT74">
        <v>101443</v>
      </c>
      <c r="AV74" s="6" t="s">
        <v>14</v>
      </c>
      <c r="AW74">
        <v>1</v>
      </c>
      <c r="AX74" t="s">
        <v>15</v>
      </c>
      <c r="AY74" t="s">
        <v>282</v>
      </c>
      <c r="AZ74" t="s">
        <v>288</v>
      </c>
      <c r="BA74">
        <v>105</v>
      </c>
      <c r="BB74" t="s">
        <v>64</v>
      </c>
      <c r="BC74" t="s">
        <v>65</v>
      </c>
      <c r="BE74" s="7">
        <v>40150</v>
      </c>
      <c r="BF74" s="8" t="s">
        <v>20</v>
      </c>
      <c r="BH74">
        <v>5</v>
      </c>
      <c r="BI74">
        <v>286622</v>
      </c>
      <c r="BJ74">
        <v>11739</v>
      </c>
      <c r="BK74" t="s">
        <v>289</v>
      </c>
      <c r="BM74" t="s">
        <v>290</v>
      </c>
      <c r="BW74">
        <v>347703</v>
      </c>
    </row>
    <row r="75" spans="1:75" x14ac:dyDescent="0.3">
      <c r="A75">
        <v>344839</v>
      </c>
      <c r="B75">
        <v>130040</v>
      </c>
      <c r="F75" t="s">
        <v>0</v>
      </c>
      <c r="G75" t="s">
        <v>32</v>
      </c>
      <c r="H75" t="s">
        <v>291</v>
      </c>
      <c r="I75" t="s">
        <v>145</v>
      </c>
      <c r="K75">
        <v>1</v>
      </c>
      <c r="L75" t="s">
        <v>3</v>
      </c>
      <c r="M75">
        <v>101443</v>
      </c>
      <c r="N75" t="s">
        <v>4</v>
      </c>
      <c r="T75" t="s">
        <v>292</v>
      </c>
      <c r="U75" s="2">
        <v>1</v>
      </c>
      <c r="V75" t="s">
        <v>6</v>
      </c>
      <c r="W75" t="s">
        <v>254</v>
      </c>
      <c r="X75" s="3" t="s">
        <v>255</v>
      </c>
      <c r="Y75" s="4">
        <v>2</v>
      </c>
      <c r="Z75" s="5">
        <v>211</v>
      </c>
      <c r="AA75" s="5" t="s">
        <v>254</v>
      </c>
      <c r="AB75" t="s">
        <v>293</v>
      </c>
      <c r="AC75">
        <v>2016</v>
      </c>
      <c r="AD75">
        <v>9</v>
      </c>
      <c r="AE75">
        <v>22</v>
      </c>
      <c r="AF75" t="s">
        <v>148</v>
      </c>
      <c r="AI75" t="s">
        <v>4</v>
      </c>
      <c r="AJ75" t="s">
        <v>11</v>
      </c>
      <c r="AK75">
        <v>258184</v>
      </c>
      <c r="AL75">
        <v>6615375</v>
      </c>
      <c r="AM75" s="5">
        <v>259000</v>
      </c>
      <c r="AN75" s="5">
        <v>6615000</v>
      </c>
      <c r="AO75">
        <v>20</v>
      </c>
      <c r="AQ75">
        <v>1010</v>
      </c>
      <c r="AS75" s="7" t="s">
        <v>294</v>
      </c>
      <c r="AT75">
        <v>101443</v>
      </c>
      <c r="AV75" s="6" t="s">
        <v>14</v>
      </c>
      <c r="AW75">
        <v>1</v>
      </c>
      <c r="AX75" t="s">
        <v>15</v>
      </c>
      <c r="AY75" t="s">
        <v>295</v>
      </c>
      <c r="AZ75" t="s">
        <v>296</v>
      </c>
      <c r="BA75">
        <v>1010</v>
      </c>
      <c r="BB75" t="s">
        <v>41</v>
      </c>
      <c r="BC75" t="s">
        <v>42</v>
      </c>
      <c r="BE75" s="7">
        <v>43710.333333333299</v>
      </c>
      <c r="BF75" s="8" t="s">
        <v>20</v>
      </c>
      <c r="BH75">
        <v>6</v>
      </c>
      <c r="BI75">
        <v>113264</v>
      </c>
      <c r="BJ75">
        <v>11743</v>
      </c>
      <c r="BK75" t="s">
        <v>297</v>
      </c>
      <c r="BW75">
        <v>344839</v>
      </c>
    </row>
    <row r="76" spans="1:75" x14ac:dyDescent="0.3">
      <c r="A76">
        <v>400854</v>
      </c>
      <c r="B76">
        <v>17229</v>
      </c>
      <c r="F76" t="s">
        <v>0</v>
      </c>
      <c r="G76" t="s">
        <v>32</v>
      </c>
      <c r="H76" t="s">
        <v>298</v>
      </c>
      <c r="I76" t="s">
        <v>145</v>
      </c>
      <c r="K76">
        <v>1</v>
      </c>
      <c r="L76" t="s">
        <v>3</v>
      </c>
      <c r="M76">
        <v>101443</v>
      </c>
      <c r="N76" t="s">
        <v>4</v>
      </c>
      <c r="T76" t="s">
        <v>299</v>
      </c>
      <c r="U76" s="2">
        <v>1</v>
      </c>
      <c r="V76" t="s">
        <v>6</v>
      </c>
      <c r="W76" t="s">
        <v>300</v>
      </c>
      <c r="X76" s="3" t="s">
        <v>255</v>
      </c>
      <c r="Y76" s="4">
        <v>2</v>
      </c>
      <c r="Z76" s="5">
        <v>213</v>
      </c>
      <c r="AA76" s="5" t="s">
        <v>219</v>
      </c>
      <c r="AB76" t="s">
        <v>301</v>
      </c>
      <c r="AC76">
        <v>2010</v>
      </c>
      <c r="AD76">
        <v>9</v>
      </c>
      <c r="AE76">
        <v>12</v>
      </c>
      <c r="AF76" t="s">
        <v>302</v>
      </c>
      <c r="AI76" t="s">
        <v>4</v>
      </c>
      <c r="AJ76" t="s">
        <v>11</v>
      </c>
      <c r="AK76" s="5">
        <v>267024</v>
      </c>
      <c r="AL76" s="5">
        <v>6632186</v>
      </c>
      <c r="AM76" s="5">
        <v>267000</v>
      </c>
      <c r="AN76" s="5">
        <v>6633000</v>
      </c>
      <c r="AO76">
        <v>10</v>
      </c>
      <c r="AP76" s="5"/>
      <c r="AQ76">
        <v>1010</v>
      </c>
      <c r="AS76" s="7" t="s">
        <v>303</v>
      </c>
      <c r="AT76">
        <v>101443</v>
      </c>
      <c r="AV76" s="6" t="s">
        <v>14</v>
      </c>
      <c r="AW76">
        <v>1</v>
      </c>
      <c r="AX76" t="s">
        <v>15</v>
      </c>
      <c r="AY76" t="s">
        <v>304</v>
      </c>
      <c r="AZ76" t="s">
        <v>305</v>
      </c>
      <c r="BA76">
        <v>1010</v>
      </c>
      <c r="BB76" t="s">
        <v>41</v>
      </c>
      <c r="BC76" t="s">
        <v>42</v>
      </c>
      <c r="BE76" s="7">
        <v>43709.902777777803</v>
      </c>
      <c r="BF76" s="8" t="s">
        <v>20</v>
      </c>
      <c r="BH76">
        <v>6</v>
      </c>
      <c r="BI76">
        <v>14288</v>
      </c>
      <c r="BJ76">
        <v>11744</v>
      </c>
      <c r="BK76" t="s">
        <v>306</v>
      </c>
      <c r="BW76">
        <v>400854</v>
      </c>
    </row>
    <row r="77" spans="1:75" x14ac:dyDescent="0.3">
      <c r="A77">
        <v>405599</v>
      </c>
      <c r="B77">
        <v>136257</v>
      </c>
      <c r="F77" t="s">
        <v>0</v>
      </c>
      <c r="G77" t="s">
        <v>54</v>
      </c>
      <c r="H77" t="s">
        <v>307</v>
      </c>
      <c r="I77" t="s">
        <v>56</v>
      </c>
      <c r="K77">
        <v>1</v>
      </c>
      <c r="L77" t="s">
        <v>3</v>
      </c>
      <c r="M77">
        <v>101443</v>
      </c>
      <c r="N77" t="s">
        <v>4</v>
      </c>
      <c r="T77" t="s">
        <v>308</v>
      </c>
      <c r="U77" s="10">
        <v>3</v>
      </c>
      <c r="V77" t="s">
        <v>6</v>
      </c>
      <c r="W77" t="s">
        <v>300</v>
      </c>
      <c r="X77" s="3" t="s">
        <v>255</v>
      </c>
      <c r="Y77" s="4">
        <v>2</v>
      </c>
      <c r="Z77" s="5">
        <v>213</v>
      </c>
      <c r="AA77" s="5" t="s">
        <v>219</v>
      </c>
      <c r="AB77" t="s">
        <v>219</v>
      </c>
      <c r="AC77">
        <v>1944</v>
      </c>
      <c r="AD77">
        <v>4</v>
      </c>
      <c r="AE77">
        <v>23</v>
      </c>
      <c r="AF77" t="s">
        <v>309</v>
      </c>
      <c r="AG77" t="s">
        <v>61</v>
      </c>
      <c r="AI77" t="s">
        <v>4</v>
      </c>
      <c r="AJ77" t="s">
        <v>11</v>
      </c>
      <c r="AK77">
        <v>268175</v>
      </c>
      <c r="AL77">
        <v>6630100</v>
      </c>
      <c r="AM77" s="5">
        <v>269000</v>
      </c>
      <c r="AN77" s="5">
        <v>6631000</v>
      </c>
      <c r="AO77">
        <v>14611</v>
      </c>
      <c r="AQ77">
        <v>105</v>
      </c>
      <c r="AR77" t="s">
        <v>310</v>
      </c>
      <c r="AS77" s="7"/>
      <c r="AT77">
        <v>101443</v>
      </c>
      <c r="AV77" s="6" t="s">
        <v>14</v>
      </c>
      <c r="AW77">
        <v>1</v>
      </c>
      <c r="AX77" t="s">
        <v>15</v>
      </c>
      <c r="AY77" t="s">
        <v>311</v>
      </c>
      <c r="AZ77" t="s">
        <v>312</v>
      </c>
      <c r="BA77">
        <v>105</v>
      </c>
      <c r="BB77" t="s">
        <v>64</v>
      </c>
      <c r="BC77" t="s">
        <v>65</v>
      </c>
      <c r="BE77" s="7">
        <v>40150</v>
      </c>
      <c r="BF77" s="8" t="s">
        <v>20</v>
      </c>
      <c r="BH77">
        <v>5</v>
      </c>
      <c r="BI77">
        <v>286624</v>
      </c>
      <c r="BJ77">
        <v>11745</v>
      </c>
      <c r="BK77" t="s">
        <v>313</v>
      </c>
      <c r="BM77" t="s">
        <v>314</v>
      </c>
      <c r="BW77">
        <v>405599</v>
      </c>
    </row>
    <row r="78" spans="1:75" x14ac:dyDescent="0.3">
      <c r="A78">
        <v>371486</v>
      </c>
      <c r="B78">
        <v>198309</v>
      </c>
      <c r="F78" t="s">
        <v>0</v>
      </c>
      <c r="G78" t="s">
        <v>315</v>
      </c>
      <c r="H78" t="s">
        <v>316</v>
      </c>
      <c r="I78" t="s">
        <v>56</v>
      </c>
      <c r="K78">
        <v>1</v>
      </c>
      <c r="L78" t="s">
        <v>3</v>
      </c>
      <c r="M78">
        <v>101443</v>
      </c>
      <c r="N78" t="s">
        <v>4</v>
      </c>
      <c r="T78" t="s">
        <v>317</v>
      </c>
      <c r="U78" s="2">
        <v>1</v>
      </c>
      <c r="V78" t="s">
        <v>6</v>
      </c>
      <c r="W78" t="s">
        <v>318</v>
      </c>
      <c r="X78" s="3" t="s">
        <v>255</v>
      </c>
      <c r="Y78" s="4">
        <v>2</v>
      </c>
      <c r="Z78" s="5">
        <v>214</v>
      </c>
      <c r="AA78" t="s">
        <v>318</v>
      </c>
      <c r="AB78" t="s">
        <v>319</v>
      </c>
      <c r="AC78">
        <v>1895</v>
      </c>
      <c r="AD78">
        <v>8</v>
      </c>
      <c r="AE78">
        <v>2</v>
      </c>
      <c r="AF78" t="s">
        <v>320</v>
      </c>
      <c r="AG78" t="s">
        <v>320</v>
      </c>
      <c r="AI78" t="s">
        <v>4</v>
      </c>
      <c r="AJ78" t="s">
        <v>11</v>
      </c>
      <c r="AK78">
        <v>261731</v>
      </c>
      <c r="AL78">
        <v>6621825</v>
      </c>
      <c r="AM78" s="5">
        <v>261000</v>
      </c>
      <c r="AN78" s="5">
        <v>6621000</v>
      </c>
      <c r="AO78">
        <v>71</v>
      </c>
      <c r="AQ78">
        <v>33</v>
      </c>
      <c r="AS78" s="7"/>
      <c r="AT78">
        <v>101443</v>
      </c>
      <c r="AV78" s="6" t="s">
        <v>14</v>
      </c>
      <c r="AW78">
        <v>1</v>
      </c>
      <c r="AX78" t="s">
        <v>15</v>
      </c>
      <c r="AY78" t="s">
        <v>321</v>
      </c>
      <c r="AZ78" t="s">
        <v>322</v>
      </c>
      <c r="BA78">
        <v>33</v>
      </c>
      <c r="BB78" t="s">
        <v>323</v>
      </c>
      <c r="BC78" t="s">
        <v>19</v>
      </c>
      <c r="BE78" s="7">
        <v>41689</v>
      </c>
      <c r="BF78" s="8" t="s">
        <v>20</v>
      </c>
      <c r="BH78">
        <v>4</v>
      </c>
      <c r="BI78">
        <v>349211</v>
      </c>
      <c r="BJ78">
        <v>11746</v>
      </c>
      <c r="BK78" t="s">
        <v>324</v>
      </c>
      <c r="BM78" t="s">
        <v>325</v>
      </c>
      <c r="BW78">
        <v>371486</v>
      </c>
    </row>
    <row r="79" spans="1:75" x14ac:dyDescent="0.3">
      <c r="A79">
        <v>376957</v>
      </c>
      <c r="B79">
        <v>264076</v>
      </c>
      <c r="F79" t="s">
        <v>0</v>
      </c>
      <c r="G79" t="s">
        <v>333</v>
      </c>
      <c r="H79" t="s">
        <v>334</v>
      </c>
      <c r="I79" t="s">
        <v>56</v>
      </c>
      <c r="K79">
        <v>1</v>
      </c>
      <c r="L79" t="s">
        <v>3</v>
      </c>
      <c r="M79">
        <v>101443</v>
      </c>
      <c r="N79" t="s">
        <v>4</v>
      </c>
      <c r="T79" t="s">
        <v>335</v>
      </c>
      <c r="U79" s="2">
        <v>1</v>
      </c>
      <c r="V79" t="s">
        <v>6</v>
      </c>
      <c r="W79" t="s">
        <v>318</v>
      </c>
      <c r="X79" s="3" t="s">
        <v>255</v>
      </c>
      <c r="Y79" s="4">
        <v>2</v>
      </c>
      <c r="Z79" s="5">
        <v>214</v>
      </c>
      <c r="AA79" t="s">
        <v>318</v>
      </c>
      <c r="AB79" t="s">
        <v>336</v>
      </c>
      <c r="AC79">
        <v>1903</v>
      </c>
      <c r="AD79">
        <v>1</v>
      </c>
      <c r="AE79">
        <v>1</v>
      </c>
      <c r="AF79" t="s">
        <v>337</v>
      </c>
      <c r="AI79" t="s">
        <v>4</v>
      </c>
      <c r="AJ79" t="s">
        <v>11</v>
      </c>
      <c r="AK79">
        <v>262678</v>
      </c>
      <c r="AL79">
        <v>6623169</v>
      </c>
      <c r="AM79" s="5">
        <v>263000</v>
      </c>
      <c r="AN79" s="5">
        <v>6623000</v>
      </c>
      <c r="AO79">
        <v>0</v>
      </c>
      <c r="AQ79">
        <v>68</v>
      </c>
      <c r="AR79" t="s">
        <v>338</v>
      </c>
      <c r="AT79">
        <v>101443</v>
      </c>
      <c r="AV79" s="6" t="s">
        <v>14</v>
      </c>
      <c r="AW79">
        <v>1</v>
      </c>
      <c r="AX79" t="s">
        <v>15</v>
      </c>
      <c r="AY79" t="s">
        <v>339</v>
      </c>
      <c r="AZ79" t="s">
        <v>340</v>
      </c>
      <c r="BA79">
        <v>68</v>
      </c>
      <c r="BB79" t="s">
        <v>341</v>
      </c>
      <c r="BC79" t="s">
        <v>19</v>
      </c>
      <c r="BE79" s="7">
        <v>41942</v>
      </c>
      <c r="BF79" s="8" t="s">
        <v>20</v>
      </c>
      <c r="BH79">
        <v>4</v>
      </c>
      <c r="BI79">
        <v>435582</v>
      </c>
      <c r="BJ79">
        <v>11747</v>
      </c>
      <c r="BK79" t="s">
        <v>342</v>
      </c>
      <c r="BM79" t="s">
        <v>343</v>
      </c>
      <c r="BN79">
        <v>1</v>
      </c>
      <c r="BW79">
        <v>376957</v>
      </c>
    </row>
    <row r="80" spans="1:75" x14ac:dyDescent="0.3">
      <c r="A80">
        <v>317830</v>
      </c>
      <c r="B80">
        <v>326153</v>
      </c>
      <c r="F80" t="s">
        <v>0</v>
      </c>
      <c r="G80" t="s">
        <v>1</v>
      </c>
      <c r="H80" t="s">
        <v>344</v>
      </c>
      <c r="I80" s="1" t="str">
        <f>HYPERLINK(AS80,"Hb")</f>
        <v>Hb</v>
      </c>
      <c r="K80">
        <v>1</v>
      </c>
      <c r="L80" t="s">
        <v>3</v>
      </c>
      <c r="M80">
        <v>101443</v>
      </c>
      <c r="N80" t="s">
        <v>4</v>
      </c>
      <c r="T80" t="s">
        <v>345</v>
      </c>
      <c r="U80" s="9">
        <v>2</v>
      </c>
      <c r="V80" t="s">
        <v>6</v>
      </c>
      <c r="W80" t="s">
        <v>346</v>
      </c>
      <c r="X80" s="3" t="s">
        <v>255</v>
      </c>
      <c r="Y80" s="4">
        <v>2</v>
      </c>
      <c r="Z80" s="5">
        <v>215</v>
      </c>
      <c r="AA80" s="5" t="s">
        <v>346</v>
      </c>
      <c r="AB80" t="s">
        <v>347</v>
      </c>
      <c r="AC80">
        <v>1987</v>
      </c>
      <c r="AD80">
        <v>11</v>
      </c>
      <c r="AE80">
        <v>20</v>
      </c>
      <c r="AF80" t="s">
        <v>348</v>
      </c>
      <c r="AG80" t="s">
        <v>348</v>
      </c>
      <c r="AI80" t="s">
        <v>4</v>
      </c>
      <c r="AJ80" t="s">
        <v>11</v>
      </c>
      <c r="AK80">
        <v>253877</v>
      </c>
      <c r="AL80">
        <v>6625496</v>
      </c>
      <c r="AM80" s="5">
        <v>253000</v>
      </c>
      <c r="AN80" s="5">
        <v>6625000</v>
      </c>
      <c r="AO80">
        <v>2121</v>
      </c>
      <c r="AQ80">
        <v>8</v>
      </c>
      <c r="AR80" t="s">
        <v>12</v>
      </c>
      <c r="AS80" t="s">
        <v>349</v>
      </c>
      <c r="AT80">
        <v>101443</v>
      </c>
      <c r="AV80" s="6" t="s">
        <v>14</v>
      </c>
      <c r="AW80">
        <v>1</v>
      </c>
      <c r="AX80" t="s">
        <v>15</v>
      </c>
      <c r="AY80" t="s">
        <v>350</v>
      </c>
      <c r="AZ80" t="s">
        <v>351</v>
      </c>
      <c r="BA80">
        <v>8</v>
      </c>
      <c r="BB80" t="s">
        <v>18</v>
      </c>
      <c r="BC80" t="s">
        <v>19</v>
      </c>
      <c r="BD80">
        <v>1</v>
      </c>
      <c r="BE80" s="7">
        <v>37970</v>
      </c>
      <c r="BF80" s="8" t="s">
        <v>20</v>
      </c>
      <c r="BH80">
        <v>3</v>
      </c>
      <c r="BI80">
        <v>497223</v>
      </c>
      <c r="BJ80">
        <v>11749</v>
      </c>
      <c r="BK80" t="s">
        <v>352</v>
      </c>
      <c r="BM80" t="s">
        <v>353</v>
      </c>
      <c r="BW80">
        <v>317830</v>
      </c>
    </row>
    <row r="81" spans="1:75" x14ac:dyDescent="0.3">
      <c r="A81">
        <v>321680</v>
      </c>
      <c r="B81">
        <v>283460</v>
      </c>
      <c r="F81" t="s">
        <v>354</v>
      </c>
      <c r="G81" t="s">
        <v>1</v>
      </c>
      <c r="H81">
        <v>26920</v>
      </c>
      <c r="I81" s="1" t="str">
        <f>HYPERLINK(AS81,"Hb")</f>
        <v>Hb</v>
      </c>
      <c r="K81">
        <v>1</v>
      </c>
      <c r="L81" t="s">
        <v>3</v>
      </c>
      <c r="M81">
        <v>101443</v>
      </c>
      <c r="N81" t="s">
        <v>4</v>
      </c>
      <c r="T81" t="s">
        <v>355</v>
      </c>
      <c r="U81" s="9">
        <v>2</v>
      </c>
      <c r="V81" t="s">
        <v>6</v>
      </c>
      <c r="W81" t="s">
        <v>346</v>
      </c>
      <c r="X81" s="3" t="s">
        <v>255</v>
      </c>
      <c r="Y81" s="4">
        <v>2</v>
      </c>
      <c r="Z81" s="5">
        <v>215</v>
      </c>
      <c r="AA81" s="5" t="s">
        <v>346</v>
      </c>
      <c r="AB81" t="s">
        <v>356</v>
      </c>
      <c r="AF81" t="s">
        <v>357</v>
      </c>
      <c r="AG81" t="s">
        <v>357</v>
      </c>
      <c r="AI81" t="s">
        <v>4</v>
      </c>
      <c r="AJ81" t="s">
        <v>11</v>
      </c>
      <c r="AK81">
        <v>254556</v>
      </c>
      <c r="AL81">
        <v>6621919</v>
      </c>
      <c r="AM81" s="5">
        <v>255000</v>
      </c>
      <c r="AN81" s="5">
        <v>6621000</v>
      </c>
      <c r="AO81">
        <v>3905</v>
      </c>
      <c r="AQ81" t="s">
        <v>358</v>
      </c>
      <c r="AS81" t="s">
        <v>359</v>
      </c>
      <c r="AT81">
        <v>101443</v>
      </c>
      <c r="AV81" s="9" t="s">
        <v>360</v>
      </c>
      <c r="AZ81" t="s">
        <v>361</v>
      </c>
      <c r="BC81" t="s">
        <v>358</v>
      </c>
      <c r="BD81">
        <v>1</v>
      </c>
      <c r="BE81" s="7">
        <v>38465</v>
      </c>
      <c r="BF81" s="6" t="s">
        <v>362</v>
      </c>
      <c r="BH81">
        <v>3</v>
      </c>
      <c r="BI81">
        <v>4236</v>
      </c>
      <c r="BK81" t="s">
        <v>363</v>
      </c>
      <c r="BM81" t="s">
        <v>363</v>
      </c>
      <c r="BO81" t="s">
        <v>364</v>
      </c>
      <c r="BP81" t="s">
        <v>365</v>
      </c>
      <c r="BW81">
        <v>321680</v>
      </c>
    </row>
    <row r="82" spans="1:75" x14ac:dyDescent="0.3">
      <c r="A82">
        <v>319326</v>
      </c>
      <c r="B82">
        <v>264042</v>
      </c>
      <c r="F82" t="s">
        <v>0</v>
      </c>
      <c r="G82" t="s">
        <v>333</v>
      </c>
      <c r="H82" t="s">
        <v>366</v>
      </c>
      <c r="I82" t="s">
        <v>56</v>
      </c>
      <c r="K82">
        <v>1</v>
      </c>
      <c r="L82" t="s">
        <v>3</v>
      </c>
      <c r="M82">
        <v>101443</v>
      </c>
      <c r="N82" t="s">
        <v>4</v>
      </c>
      <c r="T82" t="s">
        <v>367</v>
      </c>
      <c r="U82" s="2">
        <v>1</v>
      </c>
      <c r="V82" t="s">
        <v>6</v>
      </c>
      <c r="W82" t="s">
        <v>346</v>
      </c>
      <c r="X82" s="3" t="s">
        <v>255</v>
      </c>
      <c r="Y82" s="4">
        <v>2</v>
      </c>
      <c r="Z82" s="5">
        <v>215</v>
      </c>
      <c r="AA82" s="5" t="s">
        <v>346</v>
      </c>
      <c r="AB82" t="s">
        <v>368</v>
      </c>
      <c r="AC82">
        <v>1987</v>
      </c>
      <c r="AD82">
        <v>10</v>
      </c>
      <c r="AE82">
        <v>23</v>
      </c>
      <c r="AF82" t="s">
        <v>369</v>
      </c>
      <c r="AI82" t="s">
        <v>4</v>
      </c>
      <c r="AJ82" t="s">
        <v>11</v>
      </c>
      <c r="AK82">
        <v>254148</v>
      </c>
      <c r="AL82">
        <v>6625514</v>
      </c>
      <c r="AM82" s="5">
        <v>255000</v>
      </c>
      <c r="AN82" s="5">
        <v>6625000</v>
      </c>
      <c r="AO82">
        <v>71</v>
      </c>
      <c r="AQ82">
        <v>68</v>
      </c>
      <c r="AT82">
        <v>101443</v>
      </c>
      <c r="AV82" s="6" t="s">
        <v>14</v>
      </c>
      <c r="AW82">
        <v>1</v>
      </c>
      <c r="AX82" t="s">
        <v>15</v>
      </c>
      <c r="AY82" t="s">
        <v>370</v>
      </c>
      <c r="AZ82" t="s">
        <v>371</v>
      </c>
      <c r="BA82">
        <v>68</v>
      </c>
      <c r="BB82" t="s">
        <v>341</v>
      </c>
      <c r="BC82" t="s">
        <v>19</v>
      </c>
      <c r="BE82" s="7">
        <v>41942</v>
      </c>
      <c r="BF82" s="8" t="s">
        <v>20</v>
      </c>
      <c r="BH82">
        <v>4</v>
      </c>
      <c r="BI82">
        <v>435557</v>
      </c>
      <c r="BJ82">
        <v>11748</v>
      </c>
      <c r="BK82" t="s">
        <v>372</v>
      </c>
      <c r="BM82" t="s">
        <v>373</v>
      </c>
      <c r="BN82">
        <v>1</v>
      </c>
      <c r="BW82">
        <v>319326</v>
      </c>
    </row>
    <row r="83" spans="1:75" x14ac:dyDescent="0.3">
      <c r="A83">
        <v>298384</v>
      </c>
      <c r="B83">
        <v>136253</v>
      </c>
      <c r="F83" t="s">
        <v>0</v>
      </c>
      <c r="G83" t="s">
        <v>54</v>
      </c>
      <c r="H83" t="s">
        <v>381</v>
      </c>
      <c r="I83" t="s">
        <v>56</v>
      </c>
      <c r="K83">
        <v>1</v>
      </c>
      <c r="L83" t="s">
        <v>3</v>
      </c>
      <c r="M83">
        <v>101443</v>
      </c>
      <c r="N83" t="s">
        <v>4</v>
      </c>
      <c r="T83" t="s">
        <v>382</v>
      </c>
      <c r="U83" s="10">
        <v>3</v>
      </c>
      <c r="V83" t="s">
        <v>6</v>
      </c>
      <c r="W83" t="s">
        <v>376</v>
      </c>
      <c r="X83" s="3" t="s">
        <v>255</v>
      </c>
      <c r="Y83" s="4">
        <v>2</v>
      </c>
      <c r="Z83" s="5">
        <v>219</v>
      </c>
      <c r="AA83" t="s">
        <v>376</v>
      </c>
      <c r="AB83" t="s">
        <v>383</v>
      </c>
      <c r="AC83">
        <v>1883</v>
      </c>
      <c r="AD83">
        <v>1</v>
      </c>
      <c r="AE83">
        <v>1</v>
      </c>
      <c r="AF83" t="s">
        <v>384</v>
      </c>
      <c r="AG83" t="s">
        <v>384</v>
      </c>
      <c r="AI83" t="s">
        <v>4</v>
      </c>
      <c r="AJ83" t="s">
        <v>11</v>
      </c>
      <c r="AK83">
        <v>249005</v>
      </c>
      <c r="AL83">
        <v>6652502</v>
      </c>
      <c r="AM83" s="5">
        <v>249000</v>
      </c>
      <c r="AN83" s="5">
        <v>6653000</v>
      </c>
      <c r="AO83">
        <v>14393</v>
      </c>
      <c r="AQ83">
        <v>105</v>
      </c>
      <c r="AR83" t="s">
        <v>385</v>
      </c>
      <c r="AS83" s="7"/>
      <c r="AT83">
        <v>101443</v>
      </c>
      <c r="AV83" s="6" t="s">
        <v>14</v>
      </c>
      <c r="AW83">
        <v>1</v>
      </c>
      <c r="AX83" t="s">
        <v>15</v>
      </c>
      <c r="AY83" t="s">
        <v>386</v>
      </c>
      <c r="AZ83" t="s">
        <v>387</v>
      </c>
      <c r="BA83">
        <v>105</v>
      </c>
      <c r="BB83" t="s">
        <v>64</v>
      </c>
      <c r="BC83" t="s">
        <v>65</v>
      </c>
      <c r="BE83" s="7">
        <v>42397</v>
      </c>
      <c r="BF83" s="8" t="s">
        <v>20</v>
      </c>
      <c r="BH83">
        <v>5</v>
      </c>
      <c r="BI83">
        <v>286620</v>
      </c>
      <c r="BJ83">
        <v>11751</v>
      </c>
      <c r="BK83" t="s">
        <v>388</v>
      </c>
      <c r="BM83" t="s">
        <v>389</v>
      </c>
      <c r="BW83">
        <v>298384</v>
      </c>
    </row>
    <row r="84" spans="1:75" x14ac:dyDescent="0.3">
      <c r="A84">
        <v>298698</v>
      </c>
      <c r="B84">
        <v>280109</v>
      </c>
      <c r="F84" t="s">
        <v>0</v>
      </c>
      <c r="G84" t="s">
        <v>1</v>
      </c>
      <c r="H84" t="s">
        <v>390</v>
      </c>
      <c r="I84" s="1" t="str">
        <f>HYPERLINK(AS84,"Hb")</f>
        <v>Hb</v>
      </c>
      <c r="K84">
        <v>1</v>
      </c>
      <c r="L84" t="s">
        <v>3</v>
      </c>
      <c r="M84">
        <v>101443</v>
      </c>
      <c r="N84" t="s">
        <v>4</v>
      </c>
      <c r="T84" t="s">
        <v>382</v>
      </c>
      <c r="U84" s="10">
        <v>3</v>
      </c>
      <c r="V84" t="s">
        <v>6</v>
      </c>
      <c r="W84" t="s">
        <v>376</v>
      </c>
      <c r="X84" s="3" t="s">
        <v>255</v>
      </c>
      <c r="Y84" s="4">
        <v>2</v>
      </c>
      <c r="Z84" s="5">
        <v>219</v>
      </c>
      <c r="AA84" t="s">
        <v>376</v>
      </c>
      <c r="AB84" t="s">
        <v>376</v>
      </c>
      <c r="AC84">
        <v>1892</v>
      </c>
      <c r="AD84">
        <v>9</v>
      </c>
      <c r="AE84">
        <v>1</v>
      </c>
      <c r="AF84" t="s">
        <v>391</v>
      </c>
      <c r="AG84" t="s">
        <v>391</v>
      </c>
      <c r="AI84" t="s">
        <v>4</v>
      </c>
      <c r="AJ84" t="s">
        <v>11</v>
      </c>
      <c r="AK84">
        <v>249005</v>
      </c>
      <c r="AL84">
        <v>6652502</v>
      </c>
      <c r="AM84" s="5">
        <v>249000</v>
      </c>
      <c r="AN84" s="5">
        <v>6653000</v>
      </c>
      <c r="AO84">
        <v>14393</v>
      </c>
      <c r="AQ84">
        <v>8</v>
      </c>
      <c r="AR84" t="s">
        <v>385</v>
      </c>
      <c r="AS84" t="s">
        <v>392</v>
      </c>
      <c r="AT84">
        <v>101443</v>
      </c>
      <c r="AV84" s="6" t="s">
        <v>14</v>
      </c>
      <c r="AW84">
        <v>1</v>
      </c>
      <c r="AX84" t="s">
        <v>15</v>
      </c>
      <c r="AY84" t="s">
        <v>386</v>
      </c>
      <c r="AZ84" t="s">
        <v>393</v>
      </c>
      <c r="BA84">
        <v>8</v>
      </c>
      <c r="BB84" t="s">
        <v>18</v>
      </c>
      <c r="BC84" t="s">
        <v>19</v>
      </c>
      <c r="BD84">
        <v>1</v>
      </c>
      <c r="BE84" s="7">
        <v>41261</v>
      </c>
      <c r="BF84" s="8" t="s">
        <v>20</v>
      </c>
      <c r="BH84">
        <v>3</v>
      </c>
      <c r="BI84">
        <v>452971</v>
      </c>
      <c r="BJ84">
        <v>11753</v>
      </c>
      <c r="BK84" t="s">
        <v>394</v>
      </c>
      <c r="BM84" t="s">
        <v>395</v>
      </c>
      <c r="BW84">
        <v>298698</v>
      </c>
    </row>
    <row r="85" spans="1:75" x14ac:dyDescent="0.3">
      <c r="A85">
        <v>318442</v>
      </c>
      <c r="B85">
        <v>283410</v>
      </c>
      <c r="F85" t="s">
        <v>0</v>
      </c>
      <c r="G85" t="s">
        <v>1</v>
      </c>
      <c r="H85" t="s">
        <v>402</v>
      </c>
      <c r="I85" s="1" t="str">
        <f>HYPERLINK(AS85,"Hb")</f>
        <v>Hb</v>
      </c>
      <c r="K85">
        <v>1</v>
      </c>
      <c r="L85" t="s">
        <v>3</v>
      </c>
      <c r="M85">
        <v>101443</v>
      </c>
      <c r="N85" t="s">
        <v>4</v>
      </c>
      <c r="T85" t="s">
        <v>403</v>
      </c>
      <c r="U85" s="9">
        <v>2</v>
      </c>
      <c r="V85" t="s">
        <v>6</v>
      </c>
      <c r="W85" t="s">
        <v>376</v>
      </c>
      <c r="X85" s="3" t="s">
        <v>255</v>
      </c>
      <c r="Y85" s="4">
        <v>2</v>
      </c>
      <c r="Z85" s="5">
        <v>219</v>
      </c>
      <c r="AA85" t="s">
        <v>376</v>
      </c>
      <c r="AB85" t="s">
        <v>404</v>
      </c>
      <c r="AC85">
        <v>1892</v>
      </c>
      <c r="AD85">
        <v>7</v>
      </c>
      <c r="AE85">
        <v>15</v>
      </c>
      <c r="AF85" t="s">
        <v>405</v>
      </c>
      <c r="AG85" t="s">
        <v>405</v>
      </c>
      <c r="AI85" t="s">
        <v>4</v>
      </c>
      <c r="AJ85" t="s">
        <v>11</v>
      </c>
      <c r="AK85">
        <v>254007</v>
      </c>
      <c r="AL85">
        <v>6649099</v>
      </c>
      <c r="AM85" s="5">
        <v>255000</v>
      </c>
      <c r="AN85" s="5">
        <v>6649000</v>
      </c>
      <c r="AO85">
        <v>1803</v>
      </c>
      <c r="AQ85">
        <v>8</v>
      </c>
      <c r="AR85" t="s">
        <v>12</v>
      </c>
      <c r="AS85" t="s">
        <v>406</v>
      </c>
      <c r="AT85">
        <v>101443</v>
      </c>
      <c r="AV85" s="6" t="s">
        <v>14</v>
      </c>
      <c r="AW85">
        <v>1</v>
      </c>
      <c r="AX85" t="s">
        <v>15</v>
      </c>
      <c r="AY85" t="s">
        <v>407</v>
      </c>
      <c r="AZ85" t="s">
        <v>408</v>
      </c>
      <c r="BA85">
        <v>8</v>
      </c>
      <c r="BB85" t="s">
        <v>18</v>
      </c>
      <c r="BC85" t="s">
        <v>19</v>
      </c>
      <c r="BD85">
        <v>1</v>
      </c>
      <c r="BE85" s="7">
        <v>38465</v>
      </c>
      <c r="BF85" s="8" t="s">
        <v>20</v>
      </c>
      <c r="BH85">
        <v>3</v>
      </c>
      <c r="BI85">
        <v>456583</v>
      </c>
      <c r="BJ85">
        <v>11752</v>
      </c>
      <c r="BK85" t="s">
        <v>409</v>
      </c>
      <c r="BM85" t="s">
        <v>410</v>
      </c>
      <c r="BW85">
        <v>318442</v>
      </c>
    </row>
    <row r="86" spans="1:75" x14ac:dyDescent="0.3">
      <c r="A86">
        <v>327364</v>
      </c>
      <c r="B86">
        <v>283469</v>
      </c>
      <c r="F86" t="s">
        <v>0</v>
      </c>
      <c r="G86" t="s">
        <v>1</v>
      </c>
      <c r="H86" t="s">
        <v>411</v>
      </c>
      <c r="I86" s="1" t="str">
        <f>HYPERLINK(AS86,"Hb")</f>
        <v>Hb</v>
      </c>
      <c r="K86">
        <v>1</v>
      </c>
      <c r="L86" t="s">
        <v>3</v>
      </c>
      <c r="M86">
        <v>101443</v>
      </c>
      <c r="N86" t="s">
        <v>4</v>
      </c>
      <c r="T86" t="s">
        <v>403</v>
      </c>
      <c r="U86" s="2">
        <v>1</v>
      </c>
      <c r="V86" t="s">
        <v>6</v>
      </c>
      <c r="W86" t="s">
        <v>376</v>
      </c>
      <c r="X86" s="3" t="s">
        <v>255</v>
      </c>
      <c r="Y86" s="4">
        <v>2</v>
      </c>
      <c r="Z86" s="5">
        <v>219</v>
      </c>
      <c r="AA86" t="s">
        <v>376</v>
      </c>
      <c r="AB86" t="s">
        <v>412</v>
      </c>
      <c r="AC86">
        <v>1907</v>
      </c>
      <c r="AD86">
        <v>8</v>
      </c>
      <c r="AE86">
        <v>21</v>
      </c>
      <c r="AF86" t="s">
        <v>413</v>
      </c>
      <c r="AG86" t="s">
        <v>413</v>
      </c>
      <c r="AI86" t="s">
        <v>4</v>
      </c>
      <c r="AJ86" t="s">
        <v>11</v>
      </c>
      <c r="AK86">
        <v>255655</v>
      </c>
      <c r="AL86">
        <v>6649503</v>
      </c>
      <c r="AM86" s="5">
        <v>255000</v>
      </c>
      <c r="AN86" s="5">
        <v>6649000</v>
      </c>
      <c r="AO86">
        <v>890</v>
      </c>
      <c r="AQ86">
        <v>8</v>
      </c>
      <c r="AR86" t="s">
        <v>12</v>
      </c>
      <c r="AS86" t="s">
        <v>414</v>
      </c>
      <c r="AT86">
        <v>101443</v>
      </c>
      <c r="AV86" s="6" t="s">
        <v>14</v>
      </c>
      <c r="AW86">
        <v>1</v>
      </c>
      <c r="AX86" t="s">
        <v>15</v>
      </c>
      <c r="AY86" t="s">
        <v>415</v>
      </c>
      <c r="AZ86" t="s">
        <v>416</v>
      </c>
      <c r="BA86">
        <v>8</v>
      </c>
      <c r="BB86" t="s">
        <v>18</v>
      </c>
      <c r="BC86" t="s">
        <v>19</v>
      </c>
      <c r="BD86">
        <v>1</v>
      </c>
      <c r="BE86" s="7">
        <v>38465</v>
      </c>
      <c r="BF86" s="8" t="s">
        <v>20</v>
      </c>
      <c r="BH86">
        <v>3</v>
      </c>
      <c r="BI86">
        <v>456629</v>
      </c>
      <c r="BJ86">
        <v>11754</v>
      </c>
      <c r="BK86" t="s">
        <v>417</v>
      </c>
      <c r="BM86" t="s">
        <v>418</v>
      </c>
      <c r="BW86">
        <v>327364</v>
      </c>
    </row>
    <row r="87" spans="1:75" x14ac:dyDescent="0.3">
      <c r="A87">
        <v>281004</v>
      </c>
      <c r="B87">
        <v>283430</v>
      </c>
      <c r="F87" t="s">
        <v>0</v>
      </c>
      <c r="G87" t="s">
        <v>1</v>
      </c>
      <c r="H87" t="s">
        <v>426</v>
      </c>
      <c r="I87" s="1" t="str">
        <f>HYPERLINK(AS87,"Hb")</f>
        <v>Hb</v>
      </c>
      <c r="K87">
        <v>1</v>
      </c>
      <c r="L87" t="s">
        <v>3</v>
      </c>
      <c r="M87">
        <v>101443</v>
      </c>
      <c r="N87" t="s">
        <v>4</v>
      </c>
      <c r="T87" t="s">
        <v>427</v>
      </c>
      <c r="U87" s="10">
        <v>3</v>
      </c>
      <c r="V87" t="s">
        <v>6</v>
      </c>
      <c r="W87" t="s">
        <v>421</v>
      </c>
      <c r="X87" s="3" t="s">
        <v>255</v>
      </c>
      <c r="Y87" s="4">
        <v>2</v>
      </c>
      <c r="Z87" s="5">
        <v>220</v>
      </c>
      <c r="AA87" s="5" t="s">
        <v>421</v>
      </c>
      <c r="AB87" t="s">
        <v>421</v>
      </c>
      <c r="AC87">
        <v>1880</v>
      </c>
      <c r="AD87">
        <v>1</v>
      </c>
      <c r="AE87">
        <v>1</v>
      </c>
      <c r="AF87" t="s">
        <v>428</v>
      </c>
      <c r="AG87" t="s">
        <v>428</v>
      </c>
      <c r="AI87" t="s">
        <v>4</v>
      </c>
      <c r="AJ87" t="s">
        <v>11</v>
      </c>
      <c r="AK87">
        <v>244813</v>
      </c>
      <c r="AL87">
        <v>6641891</v>
      </c>
      <c r="AM87" s="5">
        <v>245000</v>
      </c>
      <c r="AN87" s="5">
        <v>6641000</v>
      </c>
      <c r="AO87">
        <v>10630</v>
      </c>
      <c r="AQ87">
        <v>8</v>
      </c>
      <c r="AR87" t="s">
        <v>12</v>
      </c>
      <c r="AS87" t="s">
        <v>429</v>
      </c>
      <c r="AT87">
        <v>101443</v>
      </c>
      <c r="AV87" s="6" t="s">
        <v>14</v>
      </c>
      <c r="AW87">
        <v>1</v>
      </c>
      <c r="AX87" t="s">
        <v>15</v>
      </c>
      <c r="AY87" t="s">
        <v>430</v>
      </c>
      <c r="AZ87" t="s">
        <v>431</v>
      </c>
      <c r="BA87">
        <v>8</v>
      </c>
      <c r="BB87" t="s">
        <v>18</v>
      </c>
      <c r="BC87" t="s">
        <v>19</v>
      </c>
      <c r="BD87">
        <v>1</v>
      </c>
      <c r="BE87" s="7">
        <v>38465</v>
      </c>
      <c r="BF87" s="8" t="s">
        <v>20</v>
      </c>
      <c r="BH87">
        <v>3</v>
      </c>
      <c r="BI87">
        <v>456603</v>
      </c>
      <c r="BJ87">
        <v>11756</v>
      </c>
      <c r="BK87" t="s">
        <v>432</v>
      </c>
      <c r="BM87" t="s">
        <v>433</v>
      </c>
      <c r="BW87">
        <v>281004</v>
      </c>
    </row>
    <row r="88" spans="1:75" x14ac:dyDescent="0.3">
      <c r="A88">
        <v>281003</v>
      </c>
      <c r="B88">
        <v>283423</v>
      </c>
      <c r="F88" t="s">
        <v>0</v>
      </c>
      <c r="G88" t="s">
        <v>1</v>
      </c>
      <c r="H88" t="s">
        <v>434</v>
      </c>
      <c r="I88" s="1" t="str">
        <f>HYPERLINK(AS88,"Hb")</f>
        <v>Hb</v>
      </c>
      <c r="K88">
        <v>1</v>
      </c>
      <c r="L88" t="s">
        <v>3</v>
      </c>
      <c r="M88">
        <v>101443</v>
      </c>
      <c r="N88" t="s">
        <v>4</v>
      </c>
      <c r="T88" t="s">
        <v>427</v>
      </c>
      <c r="U88" s="10">
        <v>3</v>
      </c>
      <c r="V88" t="s">
        <v>6</v>
      </c>
      <c r="W88" t="s">
        <v>421</v>
      </c>
      <c r="X88" s="3" t="s">
        <v>255</v>
      </c>
      <c r="Y88" s="4">
        <v>2</v>
      </c>
      <c r="Z88" s="5">
        <v>220</v>
      </c>
      <c r="AA88" s="5" t="s">
        <v>421</v>
      </c>
      <c r="AB88" t="s">
        <v>421</v>
      </c>
      <c r="AC88">
        <v>1882</v>
      </c>
      <c r="AD88">
        <v>1</v>
      </c>
      <c r="AE88">
        <v>1</v>
      </c>
      <c r="AF88" t="s">
        <v>435</v>
      </c>
      <c r="AG88" t="s">
        <v>435</v>
      </c>
      <c r="AI88" t="s">
        <v>4</v>
      </c>
      <c r="AJ88" t="s">
        <v>11</v>
      </c>
      <c r="AK88">
        <v>244813</v>
      </c>
      <c r="AL88">
        <v>6641891</v>
      </c>
      <c r="AM88" s="5">
        <v>245000</v>
      </c>
      <c r="AN88" s="5">
        <v>6641000</v>
      </c>
      <c r="AO88">
        <v>10630</v>
      </c>
      <c r="AQ88">
        <v>8</v>
      </c>
      <c r="AR88" t="s">
        <v>12</v>
      </c>
      <c r="AS88" t="s">
        <v>436</v>
      </c>
      <c r="AT88">
        <v>101443</v>
      </c>
      <c r="AV88" s="6" t="s">
        <v>14</v>
      </c>
      <c r="AW88">
        <v>1</v>
      </c>
      <c r="AX88" t="s">
        <v>15</v>
      </c>
      <c r="AY88" t="s">
        <v>430</v>
      </c>
      <c r="AZ88" t="s">
        <v>437</v>
      </c>
      <c r="BA88">
        <v>8</v>
      </c>
      <c r="BB88" t="s">
        <v>18</v>
      </c>
      <c r="BC88" t="s">
        <v>19</v>
      </c>
      <c r="BD88">
        <v>1</v>
      </c>
      <c r="BE88" s="7">
        <v>38465</v>
      </c>
      <c r="BF88" s="8" t="s">
        <v>20</v>
      </c>
      <c r="BH88">
        <v>3</v>
      </c>
      <c r="BI88">
        <v>456596</v>
      </c>
      <c r="BJ88">
        <v>11758</v>
      </c>
      <c r="BK88" t="s">
        <v>438</v>
      </c>
      <c r="BM88" t="s">
        <v>439</v>
      </c>
      <c r="BW88">
        <v>281003</v>
      </c>
    </row>
    <row r="89" spans="1:75" x14ac:dyDescent="0.3">
      <c r="A89">
        <v>281017</v>
      </c>
      <c r="B89">
        <v>305640</v>
      </c>
      <c r="F89" t="s">
        <v>0</v>
      </c>
      <c r="G89" t="s">
        <v>1</v>
      </c>
      <c r="H89" t="s">
        <v>440</v>
      </c>
      <c r="I89" s="1" t="str">
        <f>HYPERLINK(AS89,"Hb")</f>
        <v>Hb</v>
      </c>
      <c r="K89">
        <v>1</v>
      </c>
      <c r="L89" t="s">
        <v>3</v>
      </c>
      <c r="M89">
        <v>101443</v>
      </c>
      <c r="N89" t="s">
        <v>4</v>
      </c>
      <c r="T89" t="s">
        <v>427</v>
      </c>
      <c r="U89" s="10">
        <v>3</v>
      </c>
      <c r="V89" t="s">
        <v>6</v>
      </c>
      <c r="W89" t="s">
        <v>421</v>
      </c>
      <c r="X89" s="3" t="s">
        <v>255</v>
      </c>
      <c r="Y89" s="4">
        <v>2</v>
      </c>
      <c r="Z89" s="5">
        <v>220</v>
      </c>
      <c r="AA89" s="5" t="s">
        <v>421</v>
      </c>
      <c r="AB89" t="s">
        <v>421</v>
      </c>
      <c r="AC89">
        <v>1928</v>
      </c>
      <c r="AD89">
        <v>6</v>
      </c>
      <c r="AE89">
        <v>1</v>
      </c>
      <c r="AF89" t="s">
        <v>441</v>
      </c>
      <c r="AG89" t="s">
        <v>441</v>
      </c>
      <c r="AI89" t="s">
        <v>4</v>
      </c>
      <c r="AJ89" t="s">
        <v>11</v>
      </c>
      <c r="AK89">
        <v>244813</v>
      </c>
      <c r="AL89">
        <v>6641891</v>
      </c>
      <c r="AM89" s="5">
        <v>245000</v>
      </c>
      <c r="AN89" s="5">
        <v>6641000</v>
      </c>
      <c r="AO89">
        <v>10630</v>
      </c>
      <c r="AQ89">
        <v>8</v>
      </c>
      <c r="AR89" t="s">
        <v>12</v>
      </c>
      <c r="AS89" t="s">
        <v>442</v>
      </c>
      <c r="AT89">
        <v>101443</v>
      </c>
      <c r="AV89" s="6" t="s">
        <v>14</v>
      </c>
      <c r="AW89">
        <v>1</v>
      </c>
      <c r="AX89" t="s">
        <v>15</v>
      </c>
      <c r="AY89" t="s">
        <v>430</v>
      </c>
      <c r="AZ89" t="s">
        <v>443</v>
      </c>
      <c r="BA89">
        <v>8</v>
      </c>
      <c r="BB89" t="s">
        <v>18</v>
      </c>
      <c r="BC89" t="s">
        <v>19</v>
      </c>
      <c r="BD89">
        <v>1</v>
      </c>
      <c r="BE89" s="7">
        <v>38465</v>
      </c>
      <c r="BF89" s="8" t="s">
        <v>20</v>
      </c>
      <c r="BH89">
        <v>3</v>
      </c>
      <c r="BI89">
        <v>478554</v>
      </c>
      <c r="BJ89">
        <v>11762</v>
      </c>
      <c r="BK89" t="s">
        <v>444</v>
      </c>
      <c r="BM89" t="s">
        <v>445</v>
      </c>
      <c r="BW89">
        <v>281017</v>
      </c>
    </row>
    <row r="90" spans="1:75" x14ac:dyDescent="0.3">
      <c r="A90">
        <v>280276</v>
      </c>
      <c r="B90">
        <v>283453</v>
      </c>
      <c r="F90" t="s">
        <v>0</v>
      </c>
      <c r="G90" t="s">
        <v>1</v>
      </c>
      <c r="H90" t="s">
        <v>446</v>
      </c>
      <c r="I90" s="1" t="str">
        <f>HYPERLINK(AS90,"Hb")</f>
        <v>Hb</v>
      </c>
      <c r="K90">
        <v>1</v>
      </c>
      <c r="L90" t="s">
        <v>3</v>
      </c>
      <c r="M90">
        <v>101443</v>
      </c>
      <c r="N90" t="s">
        <v>4</v>
      </c>
      <c r="T90" t="s">
        <v>447</v>
      </c>
      <c r="U90" s="9">
        <v>2</v>
      </c>
      <c r="V90" t="s">
        <v>6</v>
      </c>
      <c r="W90" t="s">
        <v>421</v>
      </c>
      <c r="X90" s="3" t="s">
        <v>255</v>
      </c>
      <c r="Y90" s="4">
        <v>2</v>
      </c>
      <c r="Z90" s="5">
        <v>220</v>
      </c>
      <c r="AA90" s="5" t="s">
        <v>421</v>
      </c>
      <c r="AB90" t="s">
        <v>448</v>
      </c>
      <c r="AC90">
        <v>1935</v>
      </c>
      <c r="AD90">
        <v>7</v>
      </c>
      <c r="AE90">
        <v>21</v>
      </c>
      <c r="AF90" t="s">
        <v>449</v>
      </c>
      <c r="AG90" t="s">
        <v>449</v>
      </c>
      <c r="AI90" t="s">
        <v>4</v>
      </c>
      <c r="AJ90" t="s">
        <v>11</v>
      </c>
      <c r="AK90">
        <v>244629</v>
      </c>
      <c r="AL90">
        <v>6645422</v>
      </c>
      <c r="AM90" s="5">
        <v>245000</v>
      </c>
      <c r="AN90" s="5">
        <v>6645000</v>
      </c>
      <c r="AO90">
        <v>2121</v>
      </c>
      <c r="AQ90">
        <v>8</v>
      </c>
      <c r="AR90" t="s">
        <v>12</v>
      </c>
      <c r="AS90" t="s">
        <v>450</v>
      </c>
      <c r="AT90">
        <v>101443</v>
      </c>
      <c r="AV90" s="6" t="s">
        <v>14</v>
      </c>
      <c r="AW90">
        <v>1</v>
      </c>
      <c r="AX90" t="s">
        <v>15</v>
      </c>
      <c r="AY90" t="s">
        <v>451</v>
      </c>
      <c r="AZ90" t="s">
        <v>452</v>
      </c>
      <c r="BA90">
        <v>8</v>
      </c>
      <c r="BB90" t="s">
        <v>18</v>
      </c>
      <c r="BC90" t="s">
        <v>19</v>
      </c>
      <c r="BD90">
        <v>1</v>
      </c>
      <c r="BE90" s="7">
        <v>38465</v>
      </c>
      <c r="BF90" s="8" t="s">
        <v>20</v>
      </c>
      <c r="BH90">
        <v>3</v>
      </c>
      <c r="BI90">
        <v>456621</v>
      </c>
      <c r="BJ90">
        <v>11763</v>
      </c>
      <c r="BK90" t="s">
        <v>453</v>
      </c>
      <c r="BM90" t="s">
        <v>454</v>
      </c>
      <c r="BW90">
        <v>280276</v>
      </c>
    </row>
    <row r="91" spans="1:75" x14ac:dyDescent="0.3">
      <c r="A91">
        <v>280277</v>
      </c>
      <c r="B91">
        <v>283457</v>
      </c>
      <c r="F91" t="s">
        <v>0</v>
      </c>
      <c r="G91" t="s">
        <v>1</v>
      </c>
      <c r="H91" t="s">
        <v>455</v>
      </c>
      <c r="I91" s="1" t="str">
        <f>HYPERLINK(AS91,"Hb")</f>
        <v>Hb</v>
      </c>
      <c r="K91">
        <v>1</v>
      </c>
      <c r="L91" t="s">
        <v>3</v>
      </c>
      <c r="M91">
        <v>101443</v>
      </c>
      <c r="N91" t="s">
        <v>4</v>
      </c>
      <c r="T91" t="s">
        <v>447</v>
      </c>
      <c r="U91" s="9">
        <v>2</v>
      </c>
      <c r="V91" t="s">
        <v>6</v>
      </c>
      <c r="W91" t="s">
        <v>421</v>
      </c>
      <c r="X91" s="3" t="s">
        <v>255</v>
      </c>
      <c r="Y91" s="4">
        <v>2</v>
      </c>
      <c r="Z91" s="5">
        <v>220</v>
      </c>
      <c r="AA91" s="5" t="s">
        <v>421</v>
      </c>
      <c r="AB91" t="s">
        <v>448</v>
      </c>
      <c r="AC91">
        <v>1935</v>
      </c>
      <c r="AD91">
        <v>9</v>
      </c>
      <c r="AE91">
        <v>11</v>
      </c>
      <c r="AF91" t="s">
        <v>449</v>
      </c>
      <c r="AG91" t="s">
        <v>449</v>
      </c>
      <c r="AI91" t="s">
        <v>4</v>
      </c>
      <c r="AJ91" t="s">
        <v>11</v>
      </c>
      <c r="AK91">
        <v>244629</v>
      </c>
      <c r="AL91">
        <v>6645422</v>
      </c>
      <c r="AM91" s="5">
        <v>245000</v>
      </c>
      <c r="AN91" s="5">
        <v>6645000</v>
      </c>
      <c r="AO91">
        <v>2121</v>
      </c>
      <c r="AQ91">
        <v>8</v>
      </c>
      <c r="AR91" t="s">
        <v>12</v>
      </c>
      <c r="AS91" t="s">
        <v>450</v>
      </c>
      <c r="AT91">
        <v>101443</v>
      </c>
      <c r="AV91" s="6" t="s">
        <v>14</v>
      </c>
      <c r="AW91">
        <v>1</v>
      </c>
      <c r="AX91" t="s">
        <v>15</v>
      </c>
      <c r="AY91" t="s">
        <v>451</v>
      </c>
      <c r="AZ91" t="s">
        <v>456</v>
      </c>
      <c r="BA91">
        <v>8</v>
      </c>
      <c r="BB91" t="s">
        <v>18</v>
      </c>
      <c r="BC91" t="s">
        <v>19</v>
      </c>
      <c r="BD91">
        <v>1</v>
      </c>
      <c r="BE91" s="7">
        <v>38465</v>
      </c>
      <c r="BF91" s="8" t="s">
        <v>20</v>
      </c>
      <c r="BH91">
        <v>3</v>
      </c>
      <c r="BI91">
        <v>456623</v>
      </c>
      <c r="BJ91">
        <v>11764</v>
      </c>
      <c r="BK91" t="s">
        <v>457</v>
      </c>
      <c r="BM91" t="s">
        <v>458</v>
      </c>
      <c r="BW91">
        <v>280277</v>
      </c>
    </row>
    <row r="92" spans="1:75" x14ac:dyDescent="0.3">
      <c r="A92">
        <v>286328</v>
      </c>
      <c r="B92">
        <v>283417</v>
      </c>
      <c r="F92" t="s">
        <v>0</v>
      </c>
      <c r="G92" t="s">
        <v>1</v>
      </c>
      <c r="H92" t="s">
        <v>459</v>
      </c>
      <c r="I92" s="1" t="str">
        <f>HYPERLINK(AS92,"Hb")</f>
        <v>Hb</v>
      </c>
      <c r="K92">
        <v>1</v>
      </c>
      <c r="L92" t="s">
        <v>3</v>
      </c>
      <c r="M92">
        <v>101443</v>
      </c>
      <c r="N92" t="s">
        <v>4</v>
      </c>
      <c r="T92" t="s">
        <v>460</v>
      </c>
      <c r="U92" s="2">
        <v>1</v>
      </c>
      <c r="V92" t="s">
        <v>6</v>
      </c>
      <c r="W92" t="s">
        <v>421</v>
      </c>
      <c r="X92" s="3" t="s">
        <v>255</v>
      </c>
      <c r="Y92" s="4">
        <v>2</v>
      </c>
      <c r="Z92" s="5">
        <v>220</v>
      </c>
      <c r="AA92" s="5" t="s">
        <v>421</v>
      </c>
      <c r="AB92" t="s">
        <v>461</v>
      </c>
      <c r="AC92">
        <v>1887</v>
      </c>
      <c r="AD92">
        <v>8</v>
      </c>
      <c r="AE92">
        <v>16</v>
      </c>
      <c r="AF92" t="s">
        <v>405</v>
      </c>
      <c r="AG92" t="s">
        <v>405</v>
      </c>
      <c r="AI92" t="s">
        <v>4</v>
      </c>
      <c r="AJ92" t="s">
        <v>11</v>
      </c>
      <c r="AK92">
        <v>246084</v>
      </c>
      <c r="AL92">
        <v>6639267</v>
      </c>
      <c r="AM92" s="5">
        <v>247000</v>
      </c>
      <c r="AN92" s="5">
        <v>6639000</v>
      </c>
      <c r="AO92">
        <v>707</v>
      </c>
      <c r="AQ92">
        <v>8</v>
      </c>
      <c r="AR92" t="s">
        <v>12</v>
      </c>
      <c r="AS92" t="s">
        <v>462</v>
      </c>
      <c r="AT92">
        <v>101443</v>
      </c>
      <c r="AV92" s="6" t="s">
        <v>14</v>
      </c>
      <c r="AW92">
        <v>1</v>
      </c>
      <c r="AX92" t="s">
        <v>15</v>
      </c>
      <c r="AY92" t="s">
        <v>463</v>
      </c>
      <c r="AZ92" t="s">
        <v>464</v>
      </c>
      <c r="BA92">
        <v>8</v>
      </c>
      <c r="BB92" t="s">
        <v>18</v>
      </c>
      <c r="BC92" t="s">
        <v>19</v>
      </c>
      <c r="BD92">
        <v>1</v>
      </c>
      <c r="BE92" s="7">
        <v>37003</v>
      </c>
      <c r="BF92" s="8" t="s">
        <v>20</v>
      </c>
      <c r="BH92">
        <v>3</v>
      </c>
      <c r="BI92">
        <v>456590</v>
      </c>
      <c r="BJ92">
        <v>11759</v>
      </c>
      <c r="BK92" t="s">
        <v>465</v>
      </c>
      <c r="BM92" t="s">
        <v>466</v>
      </c>
      <c r="BW92">
        <v>286328</v>
      </c>
    </row>
    <row r="93" spans="1:75" x14ac:dyDescent="0.3">
      <c r="A93">
        <v>290897</v>
      </c>
      <c r="B93">
        <v>305639</v>
      </c>
      <c r="F93" t="s">
        <v>0</v>
      </c>
      <c r="G93" t="s">
        <v>1</v>
      </c>
      <c r="H93" t="s">
        <v>467</v>
      </c>
      <c r="I93" s="1" t="str">
        <f>HYPERLINK(AS93,"Hb")</f>
        <v>Hb</v>
      </c>
      <c r="K93">
        <v>1</v>
      </c>
      <c r="L93" t="s">
        <v>3</v>
      </c>
      <c r="M93">
        <v>101443</v>
      </c>
      <c r="N93" t="s">
        <v>4</v>
      </c>
      <c r="T93" t="s">
        <v>460</v>
      </c>
      <c r="U93" s="9">
        <v>2</v>
      </c>
      <c r="V93" t="s">
        <v>6</v>
      </c>
      <c r="W93" t="s">
        <v>421</v>
      </c>
      <c r="X93" s="3" t="s">
        <v>255</v>
      </c>
      <c r="Y93" s="4">
        <v>2</v>
      </c>
      <c r="Z93" s="5">
        <v>220</v>
      </c>
      <c r="AA93" s="5" t="s">
        <v>421</v>
      </c>
      <c r="AB93" t="s">
        <v>468</v>
      </c>
      <c r="AC93">
        <v>1921</v>
      </c>
      <c r="AD93">
        <v>7</v>
      </c>
      <c r="AE93">
        <v>1</v>
      </c>
      <c r="AF93" t="s">
        <v>441</v>
      </c>
      <c r="AG93" t="s">
        <v>441</v>
      </c>
      <c r="AI93" t="s">
        <v>4</v>
      </c>
      <c r="AJ93" t="s">
        <v>11</v>
      </c>
      <c r="AK93">
        <v>247034</v>
      </c>
      <c r="AL93">
        <v>6638677</v>
      </c>
      <c r="AM93" s="5">
        <v>247000</v>
      </c>
      <c r="AN93" s="5">
        <v>6639000</v>
      </c>
      <c r="AO93">
        <v>1803</v>
      </c>
      <c r="AQ93">
        <v>8</v>
      </c>
      <c r="AR93" t="s">
        <v>12</v>
      </c>
      <c r="AS93" t="s">
        <v>469</v>
      </c>
      <c r="AT93">
        <v>101443</v>
      </c>
      <c r="AV93" s="6" t="s">
        <v>14</v>
      </c>
      <c r="AW93">
        <v>1</v>
      </c>
      <c r="AX93" t="s">
        <v>15</v>
      </c>
      <c r="AY93" t="s">
        <v>470</v>
      </c>
      <c r="AZ93" t="s">
        <v>471</v>
      </c>
      <c r="BA93">
        <v>8</v>
      </c>
      <c r="BB93" t="s">
        <v>18</v>
      </c>
      <c r="BC93" t="s">
        <v>19</v>
      </c>
      <c r="BD93">
        <v>1</v>
      </c>
      <c r="BE93" s="7">
        <v>38465</v>
      </c>
      <c r="BF93" s="8" t="s">
        <v>20</v>
      </c>
      <c r="BH93">
        <v>3</v>
      </c>
      <c r="BI93">
        <v>478553</v>
      </c>
      <c r="BJ93">
        <v>11761</v>
      </c>
      <c r="BK93" t="s">
        <v>472</v>
      </c>
      <c r="BM93" t="s">
        <v>473</v>
      </c>
      <c r="BW93">
        <v>290897</v>
      </c>
    </row>
    <row r="94" spans="1:75" x14ac:dyDescent="0.3">
      <c r="A94">
        <v>538850</v>
      </c>
      <c r="B94">
        <v>451969</v>
      </c>
      <c r="F94" t="s">
        <v>108</v>
      </c>
      <c r="G94" t="s">
        <v>474</v>
      </c>
      <c r="H94" t="s">
        <v>475</v>
      </c>
      <c r="I94" t="s">
        <v>56</v>
      </c>
      <c r="K94">
        <v>1</v>
      </c>
      <c r="L94" t="s">
        <v>3</v>
      </c>
      <c r="M94">
        <v>101443</v>
      </c>
      <c r="N94" t="s">
        <v>4</v>
      </c>
      <c r="T94" s="9" t="s">
        <v>476</v>
      </c>
      <c r="U94" s="10">
        <v>3</v>
      </c>
      <c r="V94" t="s">
        <v>6</v>
      </c>
      <c r="W94" t="s">
        <v>421</v>
      </c>
      <c r="X94" t="s">
        <v>255</v>
      </c>
      <c r="Y94" s="4">
        <v>2</v>
      </c>
      <c r="Z94" s="14">
        <v>220</v>
      </c>
      <c r="AA94" s="9" t="s">
        <v>421</v>
      </c>
      <c r="AB94" t="s">
        <v>477</v>
      </c>
      <c r="AC94">
        <v>1875</v>
      </c>
      <c r="AF94" t="s">
        <v>478</v>
      </c>
      <c r="AI94" t="s">
        <v>479</v>
      </c>
      <c r="AK94" s="9">
        <v>261317.098669</v>
      </c>
      <c r="AL94" s="9">
        <v>6656076.9355199998</v>
      </c>
      <c r="AM94" s="5">
        <v>261000</v>
      </c>
      <c r="AN94" s="5">
        <v>6657000</v>
      </c>
      <c r="AO94" s="2">
        <v>99999</v>
      </c>
      <c r="AP94" s="5">
        <v>301</v>
      </c>
      <c r="AT94">
        <v>101443</v>
      </c>
      <c r="BB94" t="s">
        <v>474</v>
      </c>
      <c r="BF94" s="9" t="s">
        <v>112</v>
      </c>
      <c r="BH94">
        <v>5</v>
      </c>
      <c r="BI94">
        <v>43</v>
      </c>
      <c r="BJ94">
        <v>11755</v>
      </c>
      <c r="BK94" t="s">
        <v>480</v>
      </c>
      <c r="BL94">
        <v>6</v>
      </c>
      <c r="BM94" t="s">
        <v>480</v>
      </c>
      <c r="BN94" s="9">
        <v>9</v>
      </c>
      <c r="BS94" t="s">
        <v>481</v>
      </c>
      <c r="BT94" t="s">
        <v>482</v>
      </c>
      <c r="BU94" t="s">
        <v>483</v>
      </c>
      <c r="BV94" t="s">
        <v>484</v>
      </c>
      <c r="BW94">
        <v>538850</v>
      </c>
    </row>
    <row r="95" spans="1:75" x14ac:dyDescent="0.3">
      <c r="A95">
        <v>468510</v>
      </c>
      <c r="B95">
        <v>172696</v>
      </c>
      <c r="F95" t="s">
        <v>0</v>
      </c>
      <c r="G95" t="s">
        <v>1</v>
      </c>
      <c r="H95" t="s">
        <v>485</v>
      </c>
      <c r="I95" t="s">
        <v>199</v>
      </c>
      <c r="K95">
        <v>1</v>
      </c>
      <c r="L95" t="s">
        <v>3</v>
      </c>
      <c r="M95">
        <v>101443</v>
      </c>
      <c r="N95" t="s">
        <v>4</v>
      </c>
      <c r="T95" t="s">
        <v>486</v>
      </c>
      <c r="U95" s="2">
        <v>1</v>
      </c>
      <c r="V95" t="s">
        <v>6</v>
      </c>
      <c r="W95" t="s">
        <v>487</v>
      </c>
      <c r="X95" s="3" t="s">
        <v>255</v>
      </c>
      <c r="Y95" s="4">
        <v>2</v>
      </c>
      <c r="Z95" s="5">
        <v>226</v>
      </c>
      <c r="AA95" t="s">
        <v>488</v>
      </c>
      <c r="AB95" t="s">
        <v>489</v>
      </c>
      <c r="AC95">
        <v>1929</v>
      </c>
      <c r="AD95">
        <v>7</v>
      </c>
      <c r="AE95">
        <v>8</v>
      </c>
      <c r="AF95" t="s">
        <v>490</v>
      </c>
      <c r="AG95" t="s">
        <v>490</v>
      </c>
      <c r="AI95" t="s">
        <v>4</v>
      </c>
      <c r="AJ95" t="s">
        <v>11</v>
      </c>
      <c r="AK95">
        <v>294996</v>
      </c>
      <c r="AL95">
        <v>6657927</v>
      </c>
      <c r="AM95" s="5">
        <v>295000</v>
      </c>
      <c r="AN95" s="5">
        <v>6657000</v>
      </c>
      <c r="AO95">
        <v>707</v>
      </c>
      <c r="AQ95">
        <v>23</v>
      </c>
      <c r="AS95" s="7"/>
      <c r="AT95">
        <v>101443</v>
      </c>
      <c r="AV95" s="6" t="s">
        <v>14</v>
      </c>
      <c r="AW95">
        <v>1</v>
      </c>
      <c r="AX95" t="s">
        <v>15</v>
      </c>
      <c r="AY95" t="s">
        <v>491</v>
      </c>
      <c r="AZ95" t="s">
        <v>492</v>
      </c>
      <c r="BA95">
        <v>23</v>
      </c>
      <c r="BB95" t="s">
        <v>18</v>
      </c>
      <c r="BC95" t="s">
        <v>493</v>
      </c>
      <c r="BE95" s="7">
        <v>37910</v>
      </c>
      <c r="BF95" s="8" t="s">
        <v>20</v>
      </c>
      <c r="BH95">
        <v>4</v>
      </c>
      <c r="BI95">
        <v>321204</v>
      </c>
      <c r="BJ95">
        <v>11765</v>
      </c>
      <c r="BK95" t="s">
        <v>494</v>
      </c>
      <c r="BW95">
        <v>468510</v>
      </c>
    </row>
    <row r="96" spans="1:75" x14ac:dyDescent="0.3">
      <c r="A96">
        <v>467786</v>
      </c>
      <c r="B96">
        <v>283393</v>
      </c>
      <c r="F96" t="s">
        <v>0</v>
      </c>
      <c r="G96" t="s">
        <v>1</v>
      </c>
      <c r="H96" t="s">
        <v>495</v>
      </c>
      <c r="I96" s="1" t="str">
        <f>HYPERLINK(AS96,"Hb")</f>
        <v>Hb</v>
      </c>
      <c r="K96">
        <v>1</v>
      </c>
      <c r="L96" t="s">
        <v>3</v>
      </c>
      <c r="M96">
        <v>101443</v>
      </c>
      <c r="N96" t="s">
        <v>4</v>
      </c>
      <c r="T96" t="s">
        <v>496</v>
      </c>
      <c r="U96" s="2">
        <v>1</v>
      </c>
      <c r="V96" t="s">
        <v>6</v>
      </c>
      <c r="W96" t="s">
        <v>487</v>
      </c>
      <c r="X96" s="3" t="s">
        <v>255</v>
      </c>
      <c r="Y96" s="4">
        <v>2</v>
      </c>
      <c r="Z96" s="5">
        <v>226</v>
      </c>
      <c r="AA96" t="s">
        <v>488</v>
      </c>
      <c r="AB96" t="s">
        <v>489</v>
      </c>
      <c r="AC96">
        <v>1929</v>
      </c>
      <c r="AD96">
        <v>9</v>
      </c>
      <c r="AE96">
        <v>5</v>
      </c>
      <c r="AF96" t="s">
        <v>497</v>
      </c>
      <c r="AG96" t="s">
        <v>497</v>
      </c>
      <c r="AI96" t="s">
        <v>4</v>
      </c>
      <c r="AJ96" t="s">
        <v>11</v>
      </c>
      <c r="AK96">
        <v>294543</v>
      </c>
      <c r="AL96">
        <v>6658475</v>
      </c>
      <c r="AM96" s="5">
        <v>295000</v>
      </c>
      <c r="AN96" s="5">
        <v>6659000</v>
      </c>
      <c r="AO96">
        <v>1414</v>
      </c>
      <c r="AQ96">
        <v>8</v>
      </c>
      <c r="AR96" t="s">
        <v>12</v>
      </c>
      <c r="AS96" t="s">
        <v>498</v>
      </c>
      <c r="AT96">
        <v>101443</v>
      </c>
      <c r="AV96" s="6" t="s">
        <v>14</v>
      </c>
      <c r="AW96">
        <v>1</v>
      </c>
      <c r="AX96" t="s">
        <v>15</v>
      </c>
      <c r="AY96" t="s">
        <v>499</v>
      </c>
      <c r="AZ96" t="s">
        <v>500</v>
      </c>
      <c r="BA96">
        <v>8</v>
      </c>
      <c r="BB96" t="s">
        <v>18</v>
      </c>
      <c r="BC96" t="s">
        <v>19</v>
      </c>
      <c r="BD96">
        <v>1</v>
      </c>
      <c r="BE96" s="7">
        <v>38465</v>
      </c>
      <c r="BF96" s="8" t="s">
        <v>20</v>
      </c>
      <c r="BH96">
        <v>3</v>
      </c>
      <c r="BI96">
        <v>456566</v>
      </c>
      <c r="BJ96">
        <v>11766</v>
      </c>
      <c r="BK96" t="s">
        <v>501</v>
      </c>
      <c r="BM96" t="s">
        <v>502</v>
      </c>
      <c r="BW96">
        <v>467786</v>
      </c>
    </row>
    <row r="97" spans="1:75" x14ac:dyDescent="0.3">
      <c r="A97">
        <v>458353</v>
      </c>
      <c r="B97">
        <v>208290</v>
      </c>
      <c r="F97" t="s">
        <v>0</v>
      </c>
      <c r="G97" t="s">
        <v>84</v>
      </c>
      <c r="H97" t="s">
        <v>503</v>
      </c>
      <c r="I97" s="1" t="str">
        <f>HYPERLINK(AS97,"Hb")</f>
        <v>Hb</v>
      </c>
      <c r="K97">
        <v>1</v>
      </c>
      <c r="L97" t="s">
        <v>3</v>
      </c>
      <c r="M97">
        <v>101443</v>
      </c>
      <c r="N97" t="s">
        <v>4</v>
      </c>
      <c r="Q97" t="s">
        <v>504</v>
      </c>
      <c r="T97" t="s">
        <v>505</v>
      </c>
      <c r="U97" s="2">
        <v>1</v>
      </c>
      <c r="V97" t="s">
        <v>6</v>
      </c>
      <c r="W97" t="s">
        <v>487</v>
      </c>
      <c r="X97" s="3" t="s">
        <v>255</v>
      </c>
      <c r="Y97" s="4">
        <v>2</v>
      </c>
      <c r="Z97" s="5">
        <v>227</v>
      </c>
      <c r="AA97" s="5" t="s">
        <v>506</v>
      </c>
      <c r="AB97" t="s">
        <v>507</v>
      </c>
      <c r="AC97">
        <v>1905</v>
      </c>
      <c r="AD97">
        <v>8</v>
      </c>
      <c r="AE97">
        <v>7</v>
      </c>
      <c r="AF97" t="s">
        <v>508</v>
      </c>
      <c r="AG97" t="s">
        <v>508</v>
      </c>
      <c r="AI97" t="s">
        <v>4</v>
      </c>
      <c r="AJ97" t="s">
        <v>11</v>
      </c>
      <c r="AK97">
        <v>289244</v>
      </c>
      <c r="AL97">
        <v>6633339</v>
      </c>
      <c r="AM97" s="5">
        <v>289000</v>
      </c>
      <c r="AN97" s="5">
        <v>6633000</v>
      </c>
      <c r="AO97">
        <v>1118</v>
      </c>
      <c r="AQ97">
        <v>37</v>
      </c>
      <c r="AS97" t="s">
        <v>509</v>
      </c>
      <c r="AT97">
        <v>101443</v>
      </c>
      <c r="AV97" s="6" t="s">
        <v>14</v>
      </c>
      <c r="AW97">
        <v>1</v>
      </c>
      <c r="AX97" t="s">
        <v>15</v>
      </c>
      <c r="AY97" t="s">
        <v>510</v>
      </c>
      <c r="AZ97" t="s">
        <v>511</v>
      </c>
      <c r="BA97">
        <v>37</v>
      </c>
      <c r="BB97" t="s">
        <v>92</v>
      </c>
      <c r="BC97" t="s">
        <v>19</v>
      </c>
      <c r="BD97">
        <v>1</v>
      </c>
      <c r="BE97" s="7">
        <v>41767</v>
      </c>
      <c r="BF97" s="8" t="s">
        <v>20</v>
      </c>
      <c r="BH97">
        <v>4</v>
      </c>
      <c r="BI97">
        <v>363124</v>
      </c>
      <c r="BJ97">
        <v>11767</v>
      </c>
      <c r="BK97" t="s">
        <v>512</v>
      </c>
      <c r="BM97" t="s">
        <v>513</v>
      </c>
      <c r="BW97">
        <v>458353</v>
      </c>
    </row>
    <row r="98" spans="1:75" x14ac:dyDescent="0.3">
      <c r="A98">
        <v>435407</v>
      </c>
      <c r="B98">
        <v>283443</v>
      </c>
      <c r="F98" t="s">
        <v>0</v>
      </c>
      <c r="G98" t="s">
        <v>1</v>
      </c>
      <c r="H98" t="s">
        <v>514</v>
      </c>
      <c r="I98" s="1" t="str">
        <f>HYPERLINK(AS98,"Hb")</f>
        <v>Hb</v>
      </c>
      <c r="K98">
        <v>1</v>
      </c>
      <c r="L98" t="s">
        <v>3</v>
      </c>
      <c r="M98">
        <v>101443</v>
      </c>
      <c r="N98" t="s">
        <v>4</v>
      </c>
      <c r="T98" t="s">
        <v>515</v>
      </c>
      <c r="U98" s="9">
        <v>2</v>
      </c>
      <c r="V98" t="s">
        <v>6</v>
      </c>
      <c r="W98" t="s">
        <v>487</v>
      </c>
      <c r="X98" s="3" t="s">
        <v>255</v>
      </c>
      <c r="Y98" s="4">
        <v>2</v>
      </c>
      <c r="Z98" s="5">
        <v>231</v>
      </c>
      <c r="AA98" t="s">
        <v>516</v>
      </c>
      <c r="AB98" t="s">
        <v>517</v>
      </c>
      <c r="AC98">
        <v>1943</v>
      </c>
      <c r="AD98">
        <v>7</v>
      </c>
      <c r="AE98">
        <v>17</v>
      </c>
      <c r="AF98" t="s">
        <v>449</v>
      </c>
      <c r="AG98" t="s">
        <v>449</v>
      </c>
      <c r="AI98" t="s">
        <v>4</v>
      </c>
      <c r="AJ98" t="s">
        <v>11</v>
      </c>
      <c r="AK98">
        <v>277427</v>
      </c>
      <c r="AL98">
        <v>6652492</v>
      </c>
      <c r="AM98" s="5">
        <v>277000</v>
      </c>
      <c r="AN98" s="5">
        <v>6653000</v>
      </c>
      <c r="AO98">
        <v>2121</v>
      </c>
      <c r="AQ98">
        <v>8</v>
      </c>
      <c r="AR98" t="s">
        <v>12</v>
      </c>
      <c r="AS98" t="s">
        <v>518</v>
      </c>
      <c r="AT98">
        <v>101443</v>
      </c>
      <c r="AV98" s="6" t="s">
        <v>14</v>
      </c>
      <c r="AW98">
        <v>1</v>
      </c>
      <c r="AX98" t="s">
        <v>15</v>
      </c>
      <c r="AY98" t="s">
        <v>519</v>
      </c>
      <c r="AZ98" t="s">
        <v>520</v>
      </c>
      <c r="BA98">
        <v>8</v>
      </c>
      <c r="BB98" t="s">
        <v>18</v>
      </c>
      <c r="BC98" t="s">
        <v>19</v>
      </c>
      <c r="BD98">
        <v>1</v>
      </c>
      <c r="BE98" s="7">
        <v>38465</v>
      </c>
      <c r="BF98" s="8" t="s">
        <v>20</v>
      </c>
      <c r="BH98">
        <v>3</v>
      </c>
      <c r="BI98">
        <v>456614</v>
      </c>
      <c r="BJ98">
        <v>11768</v>
      </c>
      <c r="BK98" t="s">
        <v>521</v>
      </c>
      <c r="BM98" t="s">
        <v>522</v>
      </c>
      <c r="BW98">
        <v>435407</v>
      </c>
    </row>
    <row r="99" spans="1:75" x14ac:dyDescent="0.3">
      <c r="A99">
        <v>435408</v>
      </c>
      <c r="B99">
        <v>283445</v>
      </c>
      <c r="F99" t="s">
        <v>0</v>
      </c>
      <c r="G99" t="s">
        <v>1</v>
      </c>
      <c r="H99" t="s">
        <v>523</v>
      </c>
      <c r="I99" s="1" t="str">
        <f>HYPERLINK(AS99,"Hb")</f>
        <v>Hb</v>
      </c>
      <c r="K99">
        <v>1</v>
      </c>
      <c r="L99" t="s">
        <v>3</v>
      </c>
      <c r="M99">
        <v>101443</v>
      </c>
      <c r="N99" t="s">
        <v>4</v>
      </c>
      <c r="T99" t="s">
        <v>515</v>
      </c>
      <c r="U99" s="9">
        <v>2</v>
      </c>
      <c r="V99" t="s">
        <v>6</v>
      </c>
      <c r="W99" t="s">
        <v>487</v>
      </c>
      <c r="X99" s="3" t="s">
        <v>255</v>
      </c>
      <c r="Y99" s="4">
        <v>2</v>
      </c>
      <c r="Z99" s="5">
        <v>231</v>
      </c>
      <c r="AA99" t="s">
        <v>516</v>
      </c>
      <c r="AB99" t="s">
        <v>517</v>
      </c>
      <c r="AC99">
        <v>1943</v>
      </c>
      <c r="AD99">
        <v>8</v>
      </c>
      <c r="AE99">
        <v>5</v>
      </c>
      <c r="AF99" t="s">
        <v>449</v>
      </c>
      <c r="AG99" t="s">
        <v>449</v>
      </c>
      <c r="AI99" t="s">
        <v>4</v>
      </c>
      <c r="AJ99" t="s">
        <v>11</v>
      </c>
      <c r="AK99">
        <v>277427</v>
      </c>
      <c r="AL99">
        <v>6652492</v>
      </c>
      <c r="AM99" s="5">
        <v>277000</v>
      </c>
      <c r="AN99" s="5">
        <v>6653000</v>
      </c>
      <c r="AO99">
        <v>2121</v>
      </c>
      <c r="AQ99">
        <v>8</v>
      </c>
      <c r="AR99" t="s">
        <v>12</v>
      </c>
      <c r="AS99" t="s">
        <v>518</v>
      </c>
      <c r="AT99">
        <v>101443</v>
      </c>
      <c r="AV99" s="6" t="s">
        <v>14</v>
      </c>
      <c r="AW99">
        <v>1</v>
      </c>
      <c r="AX99" t="s">
        <v>15</v>
      </c>
      <c r="AY99" t="s">
        <v>519</v>
      </c>
      <c r="AZ99" t="s">
        <v>524</v>
      </c>
      <c r="BA99">
        <v>8</v>
      </c>
      <c r="BB99" t="s">
        <v>18</v>
      </c>
      <c r="BC99" t="s">
        <v>19</v>
      </c>
      <c r="BD99">
        <v>1</v>
      </c>
      <c r="BE99" s="7">
        <v>38465</v>
      </c>
      <c r="BF99" s="8" t="s">
        <v>20</v>
      </c>
      <c r="BH99">
        <v>3</v>
      </c>
      <c r="BI99">
        <v>456616</v>
      </c>
      <c r="BJ99">
        <v>11769</v>
      </c>
      <c r="BK99" t="s">
        <v>525</v>
      </c>
      <c r="BM99" t="s">
        <v>526</v>
      </c>
      <c r="BW99">
        <v>435408</v>
      </c>
    </row>
    <row r="100" spans="1:75" x14ac:dyDescent="0.3">
      <c r="A100">
        <v>460298</v>
      </c>
      <c r="B100">
        <v>283435</v>
      </c>
      <c r="F100" t="s">
        <v>0</v>
      </c>
      <c r="G100" t="s">
        <v>1</v>
      </c>
      <c r="H100" t="s">
        <v>538</v>
      </c>
      <c r="I100" s="1" t="str">
        <f>HYPERLINK(AS100,"Hb")</f>
        <v>Hb</v>
      </c>
      <c r="K100">
        <v>1</v>
      </c>
      <c r="L100" t="s">
        <v>3</v>
      </c>
      <c r="M100">
        <v>101443</v>
      </c>
      <c r="N100" t="s">
        <v>4</v>
      </c>
      <c r="T100" t="s">
        <v>539</v>
      </c>
      <c r="U100" s="2">
        <v>1</v>
      </c>
      <c r="V100" t="s">
        <v>6</v>
      </c>
      <c r="W100" t="s">
        <v>540</v>
      </c>
      <c r="X100" s="3" t="s">
        <v>255</v>
      </c>
      <c r="Y100" s="4">
        <v>2</v>
      </c>
      <c r="Z100" s="5">
        <v>237</v>
      </c>
      <c r="AA100" s="5" t="s">
        <v>540</v>
      </c>
      <c r="AB100" t="s">
        <v>541</v>
      </c>
      <c r="AC100">
        <v>1910</v>
      </c>
      <c r="AD100">
        <v>8</v>
      </c>
      <c r="AE100">
        <v>5</v>
      </c>
      <c r="AF100" t="s">
        <v>542</v>
      </c>
      <c r="AG100" t="s">
        <v>542</v>
      </c>
      <c r="AI100" t="s">
        <v>4</v>
      </c>
      <c r="AJ100" t="s">
        <v>11</v>
      </c>
      <c r="AK100">
        <v>290298</v>
      </c>
      <c r="AL100">
        <v>6705570</v>
      </c>
      <c r="AM100" s="5">
        <v>291000</v>
      </c>
      <c r="AN100" s="5">
        <v>6705000</v>
      </c>
      <c r="AO100">
        <v>707</v>
      </c>
      <c r="AQ100">
        <v>8</v>
      </c>
      <c r="AR100" t="s">
        <v>12</v>
      </c>
      <c r="AS100" t="s">
        <v>543</v>
      </c>
      <c r="AT100">
        <v>101443</v>
      </c>
      <c r="AV100" s="6" t="s">
        <v>14</v>
      </c>
      <c r="AW100">
        <v>1</v>
      </c>
      <c r="AX100" t="s">
        <v>15</v>
      </c>
      <c r="AY100" t="s">
        <v>544</v>
      </c>
      <c r="AZ100" t="s">
        <v>545</v>
      </c>
      <c r="BA100">
        <v>8</v>
      </c>
      <c r="BB100" t="s">
        <v>18</v>
      </c>
      <c r="BC100" t="s">
        <v>19</v>
      </c>
      <c r="BD100">
        <v>1</v>
      </c>
      <c r="BE100" s="7">
        <v>37594</v>
      </c>
      <c r="BF100" s="8" t="s">
        <v>20</v>
      </c>
      <c r="BH100">
        <v>3</v>
      </c>
      <c r="BI100">
        <v>456608</v>
      </c>
      <c r="BJ100">
        <v>11770</v>
      </c>
      <c r="BK100" t="s">
        <v>546</v>
      </c>
      <c r="BM100" t="s">
        <v>547</v>
      </c>
      <c r="BW100">
        <v>460298</v>
      </c>
    </row>
    <row r="101" spans="1:75" x14ac:dyDescent="0.3">
      <c r="A101">
        <v>459896</v>
      </c>
      <c r="B101">
        <v>174840</v>
      </c>
      <c r="F101" t="s">
        <v>0</v>
      </c>
      <c r="G101" t="s">
        <v>1</v>
      </c>
      <c r="H101" t="s">
        <v>548</v>
      </c>
      <c r="I101" t="s">
        <v>199</v>
      </c>
      <c r="K101">
        <v>1</v>
      </c>
      <c r="L101" t="s">
        <v>3</v>
      </c>
      <c r="M101">
        <v>101443</v>
      </c>
      <c r="N101" t="s">
        <v>4</v>
      </c>
      <c r="T101" t="s">
        <v>549</v>
      </c>
      <c r="U101" s="2">
        <v>1</v>
      </c>
      <c r="V101" t="s">
        <v>6</v>
      </c>
      <c r="W101" t="s">
        <v>540</v>
      </c>
      <c r="X101" s="3" t="s">
        <v>255</v>
      </c>
      <c r="Y101" s="4">
        <v>2</v>
      </c>
      <c r="Z101" s="5">
        <v>237</v>
      </c>
      <c r="AA101" s="5" t="s">
        <v>540</v>
      </c>
      <c r="AB101" t="s">
        <v>550</v>
      </c>
      <c r="AC101">
        <v>1931</v>
      </c>
      <c r="AD101">
        <v>7</v>
      </c>
      <c r="AE101">
        <v>21</v>
      </c>
      <c r="AF101" t="s">
        <v>551</v>
      </c>
      <c r="AG101" t="s">
        <v>551</v>
      </c>
      <c r="AI101" t="s">
        <v>4</v>
      </c>
      <c r="AJ101" t="s">
        <v>11</v>
      </c>
      <c r="AK101">
        <v>290079</v>
      </c>
      <c r="AL101">
        <v>6719650</v>
      </c>
      <c r="AM101" s="5">
        <v>291000</v>
      </c>
      <c r="AN101" s="5">
        <v>6719000</v>
      </c>
      <c r="AO101">
        <v>1118</v>
      </c>
      <c r="AQ101">
        <v>23</v>
      </c>
      <c r="AS101" s="7"/>
      <c r="AT101">
        <v>101443</v>
      </c>
      <c r="AV101" s="6" t="s">
        <v>14</v>
      </c>
      <c r="AW101">
        <v>1</v>
      </c>
      <c r="AX101" t="s">
        <v>15</v>
      </c>
      <c r="AY101" t="s">
        <v>552</v>
      </c>
      <c r="AZ101" t="s">
        <v>553</v>
      </c>
      <c r="BA101">
        <v>23</v>
      </c>
      <c r="BB101" t="s">
        <v>18</v>
      </c>
      <c r="BC101" t="s">
        <v>493</v>
      </c>
      <c r="BE101" s="7">
        <v>38995</v>
      </c>
      <c r="BF101" s="8" t="s">
        <v>20</v>
      </c>
      <c r="BH101">
        <v>4</v>
      </c>
      <c r="BI101">
        <v>322649</v>
      </c>
      <c r="BJ101">
        <v>11771</v>
      </c>
      <c r="BK101" t="s">
        <v>554</v>
      </c>
      <c r="BW101">
        <v>459896</v>
      </c>
    </row>
    <row r="102" spans="1:75" x14ac:dyDescent="0.3">
      <c r="A102">
        <v>459898</v>
      </c>
      <c r="B102">
        <v>283381</v>
      </c>
      <c r="F102" t="s">
        <v>0</v>
      </c>
      <c r="G102" t="s">
        <v>1</v>
      </c>
      <c r="H102" t="s">
        <v>555</v>
      </c>
      <c r="I102" s="1" t="str">
        <f>HYPERLINK(AS102,"Hb")</f>
        <v>Hb</v>
      </c>
      <c r="K102">
        <v>1</v>
      </c>
      <c r="L102" t="s">
        <v>3</v>
      </c>
      <c r="M102">
        <v>101443</v>
      </c>
      <c r="N102" t="s">
        <v>4</v>
      </c>
      <c r="T102" t="s">
        <v>549</v>
      </c>
      <c r="U102" s="2">
        <v>1</v>
      </c>
      <c r="V102" t="s">
        <v>6</v>
      </c>
      <c r="W102" t="s">
        <v>540</v>
      </c>
      <c r="X102" s="3" t="s">
        <v>255</v>
      </c>
      <c r="Y102" s="4">
        <v>2</v>
      </c>
      <c r="Z102" s="5">
        <v>237</v>
      </c>
      <c r="AA102" s="5" t="s">
        <v>540</v>
      </c>
      <c r="AB102" t="s">
        <v>556</v>
      </c>
      <c r="AC102">
        <v>1931</v>
      </c>
      <c r="AD102">
        <v>9</v>
      </c>
      <c r="AE102">
        <v>17</v>
      </c>
      <c r="AF102" t="s">
        <v>497</v>
      </c>
      <c r="AG102" t="s">
        <v>497</v>
      </c>
      <c r="AI102" t="s">
        <v>4</v>
      </c>
      <c r="AJ102" t="s">
        <v>11</v>
      </c>
      <c r="AK102">
        <v>290081</v>
      </c>
      <c r="AL102">
        <v>6719648</v>
      </c>
      <c r="AM102" s="5">
        <v>291000</v>
      </c>
      <c r="AN102" s="5">
        <v>6719000</v>
      </c>
      <c r="AO102">
        <v>1118</v>
      </c>
      <c r="AQ102">
        <v>8</v>
      </c>
      <c r="AR102" t="s">
        <v>12</v>
      </c>
      <c r="AS102" t="s">
        <v>557</v>
      </c>
      <c r="AT102">
        <v>101443</v>
      </c>
      <c r="AV102" s="6" t="s">
        <v>14</v>
      </c>
      <c r="AW102">
        <v>1</v>
      </c>
      <c r="AX102" t="s">
        <v>15</v>
      </c>
      <c r="AY102" t="s">
        <v>558</v>
      </c>
      <c r="AZ102" t="s">
        <v>559</v>
      </c>
      <c r="BA102">
        <v>8</v>
      </c>
      <c r="BB102" t="s">
        <v>18</v>
      </c>
      <c r="BC102" t="s">
        <v>19</v>
      </c>
      <c r="BD102">
        <v>1</v>
      </c>
      <c r="BE102" s="7">
        <v>38465</v>
      </c>
      <c r="BF102" s="8" t="s">
        <v>20</v>
      </c>
      <c r="BH102">
        <v>3</v>
      </c>
      <c r="BI102">
        <v>456553</v>
      </c>
      <c r="BJ102">
        <v>11772</v>
      </c>
      <c r="BK102" t="s">
        <v>560</v>
      </c>
      <c r="BM102" t="s">
        <v>561</v>
      </c>
      <c r="BW102">
        <v>459898</v>
      </c>
    </row>
    <row r="103" spans="1:75" x14ac:dyDescent="0.3">
      <c r="A103">
        <v>463212</v>
      </c>
      <c r="B103">
        <v>151174</v>
      </c>
      <c r="F103" t="s">
        <v>0</v>
      </c>
      <c r="G103" t="s">
        <v>562</v>
      </c>
      <c r="H103" t="s">
        <v>563</v>
      </c>
      <c r="I103" t="s">
        <v>56</v>
      </c>
      <c r="K103">
        <v>1</v>
      </c>
      <c r="L103" t="s">
        <v>3</v>
      </c>
      <c r="M103">
        <v>101443</v>
      </c>
      <c r="N103" t="s">
        <v>4</v>
      </c>
      <c r="T103" t="s">
        <v>564</v>
      </c>
      <c r="U103" s="10">
        <v>3</v>
      </c>
      <c r="V103" t="s">
        <v>6</v>
      </c>
      <c r="W103" t="s">
        <v>540</v>
      </c>
      <c r="X103" s="3" t="s">
        <v>255</v>
      </c>
      <c r="Y103" s="4">
        <v>2</v>
      </c>
      <c r="Z103" s="5">
        <v>237</v>
      </c>
      <c r="AA103" s="5" t="s">
        <v>540</v>
      </c>
      <c r="AB103" t="s">
        <v>565</v>
      </c>
      <c r="AC103">
        <v>1931</v>
      </c>
      <c r="AD103">
        <v>9</v>
      </c>
      <c r="AE103">
        <v>17</v>
      </c>
      <c r="AF103" t="s">
        <v>497</v>
      </c>
      <c r="AG103" t="s">
        <v>497</v>
      </c>
      <c r="AI103" t="s">
        <v>4</v>
      </c>
      <c r="AJ103" t="s">
        <v>11</v>
      </c>
      <c r="AK103">
        <v>292149</v>
      </c>
      <c r="AL103">
        <v>6701033</v>
      </c>
      <c r="AM103" s="5">
        <v>293000</v>
      </c>
      <c r="AN103" s="5">
        <v>6701000</v>
      </c>
      <c r="AO103">
        <v>23130</v>
      </c>
      <c r="AQ103">
        <v>117</v>
      </c>
      <c r="AR103" t="s">
        <v>566</v>
      </c>
      <c r="AS103" s="7"/>
      <c r="AT103">
        <v>101443</v>
      </c>
      <c r="AV103" s="6" t="s">
        <v>14</v>
      </c>
      <c r="AW103">
        <v>1</v>
      </c>
      <c r="AX103" t="s">
        <v>15</v>
      </c>
      <c r="AY103" t="s">
        <v>567</v>
      </c>
      <c r="AZ103" t="s">
        <v>568</v>
      </c>
      <c r="BA103">
        <v>117</v>
      </c>
      <c r="BB103" t="s">
        <v>569</v>
      </c>
      <c r="BC103" t="s">
        <v>570</v>
      </c>
      <c r="BE103" s="7">
        <v>34143</v>
      </c>
      <c r="BF103" s="8" t="s">
        <v>20</v>
      </c>
      <c r="BH103">
        <v>5</v>
      </c>
      <c r="BI103">
        <v>301062</v>
      </c>
      <c r="BJ103">
        <v>11773</v>
      </c>
      <c r="BK103" t="s">
        <v>571</v>
      </c>
      <c r="BM103" t="s">
        <v>572</v>
      </c>
      <c r="BW103">
        <v>463212</v>
      </c>
    </row>
    <row r="104" spans="1:75" x14ac:dyDescent="0.3">
      <c r="A104">
        <v>468972</v>
      </c>
      <c r="B104">
        <v>283373</v>
      </c>
      <c r="F104" t="s">
        <v>0</v>
      </c>
      <c r="G104" t="s">
        <v>1</v>
      </c>
      <c r="H104" t="s">
        <v>573</v>
      </c>
      <c r="I104" s="1" t="str">
        <f>HYPERLINK(AS104,"Hb")</f>
        <v>Hb</v>
      </c>
      <c r="K104">
        <v>1</v>
      </c>
      <c r="L104" t="s">
        <v>3</v>
      </c>
      <c r="M104">
        <v>101443</v>
      </c>
      <c r="N104" t="s">
        <v>4</v>
      </c>
      <c r="T104" t="s">
        <v>574</v>
      </c>
      <c r="U104" s="2">
        <v>1</v>
      </c>
      <c r="V104" t="s">
        <v>6</v>
      </c>
      <c r="W104" t="s">
        <v>540</v>
      </c>
      <c r="X104" s="3" t="s">
        <v>255</v>
      </c>
      <c r="Y104" s="4">
        <v>2</v>
      </c>
      <c r="Z104" s="5">
        <v>237</v>
      </c>
      <c r="AA104" s="5" t="s">
        <v>540</v>
      </c>
      <c r="AB104" t="s">
        <v>575</v>
      </c>
      <c r="AC104">
        <v>1934</v>
      </c>
      <c r="AD104">
        <v>8</v>
      </c>
      <c r="AE104">
        <v>1</v>
      </c>
      <c r="AF104" t="s">
        <v>576</v>
      </c>
      <c r="AG104" t="s">
        <v>576</v>
      </c>
      <c r="AI104" t="s">
        <v>4</v>
      </c>
      <c r="AJ104" t="s">
        <v>11</v>
      </c>
      <c r="AK104">
        <v>295365</v>
      </c>
      <c r="AL104">
        <v>6695057</v>
      </c>
      <c r="AM104" s="5">
        <v>295000</v>
      </c>
      <c r="AN104" s="5">
        <v>6695000</v>
      </c>
      <c r="AO104">
        <v>707</v>
      </c>
      <c r="AQ104">
        <v>8</v>
      </c>
      <c r="AR104" t="s">
        <v>12</v>
      </c>
      <c r="AS104" t="s">
        <v>577</v>
      </c>
      <c r="AT104">
        <v>101443</v>
      </c>
      <c r="AV104" s="6" t="s">
        <v>14</v>
      </c>
      <c r="AW104">
        <v>1</v>
      </c>
      <c r="AX104" t="s">
        <v>15</v>
      </c>
      <c r="AY104" t="s">
        <v>578</v>
      </c>
      <c r="AZ104" t="s">
        <v>579</v>
      </c>
      <c r="BA104">
        <v>8</v>
      </c>
      <c r="BB104" t="s">
        <v>18</v>
      </c>
      <c r="BC104" t="s">
        <v>19</v>
      </c>
      <c r="BD104">
        <v>1</v>
      </c>
      <c r="BE104" s="7">
        <v>38465</v>
      </c>
      <c r="BF104" s="8" t="s">
        <v>20</v>
      </c>
      <c r="BH104">
        <v>3</v>
      </c>
      <c r="BI104">
        <v>456545</v>
      </c>
      <c r="BJ104">
        <v>11774</v>
      </c>
      <c r="BK104" t="s">
        <v>580</v>
      </c>
      <c r="BM104" t="s">
        <v>581</v>
      </c>
      <c r="BW104">
        <v>468972</v>
      </c>
    </row>
    <row r="105" spans="1:75" x14ac:dyDescent="0.3">
      <c r="A105">
        <v>347226</v>
      </c>
      <c r="B105">
        <v>283356</v>
      </c>
      <c r="F105" t="s">
        <v>0</v>
      </c>
      <c r="G105" t="s">
        <v>1</v>
      </c>
      <c r="H105" t="s">
        <v>598</v>
      </c>
      <c r="I105" s="1" t="str">
        <f>HYPERLINK(AS105,"Hb")</f>
        <v>Hb</v>
      </c>
      <c r="K105">
        <v>1</v>
      </c>
      <c r="L105" t="s">
        <v>3</v>
      </c>
      <c r="M105">
        <v>101443</v>
      </c>
      <c r="N105" t="s">
        <v>4</v>
      </c>
      <c r="T105" t="s">
        <v>599</v>
      </c>
      <c r="U105" s="9">
        <v>2</v>
      </c>
      <c r="V105" t="s">
        <v>484</v>
      </c>
      <c r="W105" t="s">
        <v>484</v>
      </c>
      <c r="X105" s="3" t="s">
        <v>255</v>
      </c>
      <c r="Y105" s="4">
        <v>2</v>
      </c>
      <c r="Z105" s="5">
        <v>301</v>
      </c>
      <c r="AA105" s="5" t="s">
        <v>484</v>
      </c>
      <c r="AB105" t="s">
        <v>600</v>
      </c>
      <c r="AC105">
        <v>1908</v>
      </c>
      <c r="AD105">
        <v>1</v>
      </c>
      <c r="AE105">
        <v>1</v>
      </c>
      <c r="AF105" t="s">
        <v>601</v>
      </c>
      <c r="AG105" t="s">
        <v>601</v>
      </c>
      <c r="AI105" t="s">
        <v>4</v>
      </c>
      <c r="AJ105" t="s">
        <v>11</v>
      </c>
      <c r="AK105">
        <v>258578</v>
      </c>
      <c r="AL105">
        <v>6649087</v>
      </c>
      <c r="AM105" s="5">
        <v>259000</v>
      </c>
      <c r="AN105" s="5">
        <v>6649000</v>
      </c>
      <c r="AO105">
        <v>1970</v>
      </c>
      <c r="AQ105">
        <v>8</v>
      </c>
      <c r="AR105" t="s">
        <v>12</v>
      </c>
      <c r="AS105" t="s">
        <v>602</v>
      </c>
      <c r="AT105">
        <v>101443</v>
      </c>
      <c r="AV105" s="6" t="s">
        <v>14</v>
      </c>
      <c r="AW105">
        <v>1</v>
      </c>
      <c r="AX105" t="s">
        <v>15</v>
      </c>
      <c r="AY105" t="s">
        <v>603</v>
      </c>
      <c r="AZ105" t="s">
        <v>604</v>
      </c>
      <c r="BA105">
        <v>8</v>
      </c>
      <c r="BB105" t="s">
        <v>18</v>
      </c>
      <c r="BC105" t="s">
        <v>19</v>
      </c>
      <c r="BD105">
        <v>1</v>
      </c>
      <c r="BE105" s="7">
        <v>38465</v>
      </c>
      <c r="BF105" s="8" t="s">
        <v>20</v>
      </c>
      <c r="BH105">
        <v>3</v>
      </c>
      <c r="BI105">
        <v>456528</v>
      </c>
      <c r="BJ105">
        <v>11786</v>
      </c>
      <c r="BK105" t="s">
        <v>605</v>
      </c>
      <c r="BM105" t="s">
        <v>606</v>
      </c>
      <c r="BW105">
        <v>347226</v>
      </c>
    </row>
    <row r="106" spans="1:75" x14ac:dyDescent="0.3">
      <c r="A106">
        <v>349097</v>
      </c>
      <c r="B106">
        <v>283347</v>
      </c>
      <c r="F106" t="s">
        <v>0</v>
      </c>
      <c r="G106" t="s">
        <v>1</v>
      </c>
      <c r="H106" t="s">
        <v>607</v>
      </c>
      <c r="I106" s="1" t="str">
        <f>HYPERLINK(AS106,"Hb")</f>
        <v>Hb</v>
      </c>
      <c r="K106">
        <v>1</v>
      </c>
      <c r="L106" t="s">
        <v>3</v>
      </c>
      <c r="M106">
        <v>101443</v>
      </c>
      <c r="N106" t="s">
        <v>4</v>
      </c>
      <c r="T106" t="s">
        <v>599</v>
      </c>
      <c r="U106" s="2">
        <v>1</v>
      </c>
      <c r="V106" t="s">
        <v>484</v>
      </c>
      <c r="W106" t="s">
        <v>484</v>
      </c>
      <c r="X106" s="3" t="s">
        <v>255</v>
      </c>
      <c r="Y106" s="4">
        <v>2</v>
      </c>
      <c r="Z106" s="5">
        <v>301</v>
      </c>
      <c r="AA106" s="5" t="s">
        <v>484</v>
      </c>
      <c r="AB106" t="s">
        <v>608</v>
      </c>
      <c r="AC106">
        <v>1910</v>
      </c>
      <c r="AD106">
        <v>9</v>
      </c>
      <c r="AE106">
        <v>27</v>
      </c>
      <c r="AF106" t="s">
        <v>609</v>
      </c>
      <c r="AG106" t="s">
        <v>609</v>
      </c>
      <c r="AI106" t="s">
        <v>4</v>
      </c>
      <c r="AJ106" t="s">
        <v>11</v>
      </c>
      <c r="AK106">
        <v>258948</v>
      </c>
      <c r="AL106">
        <v>6648147</v>
      </c>
      <c r="AM106" s="5">
        <v>259000</v>
      </c>
      <c r="AN106" s="5">
        <v>6649000</v>
      </c>
      <c r="AO106">
        <v>707</v>
      </c>
      <c r="AQ106">
        <v>8</v>
      </c>
      <c r="AR106" t="s">
        <v>12</v>
      </c>
      <c r="AS106" t="s">
        <v>610</v>
      </c>
      <c r="AT106">
        <v>101443</v>
      </c>
      <c r="AV106" s="6" t="s">
        <v>14</v>
      </c>
      <c r="AW106">
        <v>1</v>
      </c>
      <c r="AX106" t="s">
        <v>15</v>
      </c>
      <c r="AY106" t="s">
        <v>611</v>
      </c>
      <c r="AZ106" t="s">
        <v>612</v>
      </c>
      <c r="BA106">
        <v>8</v>
      </c>
      <c r="BB106" t="s">
        <v>18</v>
      </c>
      <c r="BC106" t="s">
        <v>19</v>
      </c>
      <c r="BD106">
        <v>1</v>
      </c>
      <c r="BE106" s="7">
        <v>38465</v>
      </c>
      <c r="BF106" s="8" t="s">
        <v>20</v>
      </c>
      <c r="BH106">
        <v>3</v>
      </c>
      <c r="BI106">
        <v>456518</v>
      </c>
      <c r="BJ106">
        <v>11787</v>
      </c>
      <c r="BK106" t="s">
        <v>613</v>
      </c>
      <c r="BM106" t="s">
        <v>614</v>
      </c>
      <c r="BW106">
        <v>349097</v>
      </c>
    </row>
    <row r="107" spans="1:75" x14ac:dyDescent="0.3">
      <c r="A107">
        <v>347225</v>
      </c>
      <c r="B107">
        <v>283327</v>
      </c>
      <c r="F107" t="s">
        <v>0</v>
      </c>
      <c r="G107" t="s">
        <v>1</v>
      </c>
      <c r="H107" t="s">
        <v>615</v>
      </c>
      <c r="I107" s="1" t="str">
        <f>HYPERLINK(AS107,"Hb")</f>
        <v>Hb</v>
      </c>
      <c r="K107">
        <v>1</v>
      </c>
      <c r="L107" t="s">
        <v>3</v>
      </c>
      <c r="M107">
        <v>101443</v>
      </c>
      <c r="N107" t="s">
        <v>4</v>
      </c>
      <c r="T107" t="s">
        <v>599</v>
      </c>
      <c r="U107" s="9">
        <v>2</v>
      </c>
      <c r="V107" t="s">
        <v>484</v>
      </c>
      <c r="W107" t="s">
        <v>484</v>
      </c>
      <c r="X107" s="3" t="s">
        <v>255</v>
      </c>
      <c r="Y107" s="4">
        <v>2</v>
      </c>
      <c r="Z107" s="5">
        <v>301</v>
      </c>
      <c r="AA107" s="5" t="s">
        <v>484</v>
      </c>
      <c r="AB107" t="s">
        <v>600</v>
      </c>
      <c r="AC107">
        <v>1912</v>
      </c>
      <c r="AD107">
        <v>7</v>
      </c>
      <c r="AE107">
        <v>25</v>
      </c>
      <c r="AF107" t="s">
        <v>616</v>
      </c>
      <c r="AG107" t="s">
        <v>616</v>
      </c>
      <c r="AI107" t="s">
        <v>4</v>
      </c>
      <c r="AJ107" t="s">
        <v>11</v>
      </c>
      <c r="AK107">
        <v>258578</v>
      </c>
      <c r="AL107">
        <v>6649087</v>
      </c>
      <c r="AM107" s="5">
        <v>259000</v>
      </c>
      <c r="AN107" s="5">
        <v>6649000</v>
      </c>
      <c r="AO107">
        <v>1970</v>
      </c>
      <c r="AQ107">
        <v>8</v>
      </c>
      <c r="AR107" t="s">
        <v>12</v>
      </c>
      <c r="AS107" t="s">
        <v>617</v>
      </c>
      <c r="AT107">
        <v>101443</v>
      </c>
      <c r="AV107" s="6" t="s">
        <v>14</v>
      </c>
      <c r="AW107">
        <v>1</v>
      </c>
      <c r="AX107" t="s">
        <v>15</v>
      </c>
      <c r="AY107" t="s">
        <v>603</v>
      </c>
      <c r="AZ107" t="s">
        <v>618</v>
      </c>
      <c r="BA107">
        <v>8</v>
      </c>
      <c r="BB107" t="s">
        <v>18</v>
      </c>
      <c r="BC107" t="s">
        <v>19</v>
      </c>
      <c r="BD107">
        <v>1</v>
      </c>
      <c r="BE107" s="7">
        <v>38465</v>
      </c>
      <c r="BF107" s="8" t="s">
        <v>20</v>
      </c>
      <c r="BH107">
        <v>3</v>
      </c>
      <c r="BI107">
        <v>456500</v>
      </c>
      <c r="BJ107">
        <v>11789</v>
      </c>
      <c r="BK107" t="s">
        <v>619</v>
      </c>
      <c r="BM107" t="s">
        <v>620</v>
      </c>
      <c r="BW107">
        <v>347225</v>
      </c>
    </row>
    <row r="108" spans="1:75" x14ac:dyDescent="0.3">
      <c r="A108">
        <v>344568</v>
      </c>
      <c r="B108">
        <v>273993</v>
      </c>
      <c r="F108" t="s">
        <v>0</v>
      </c>
      <c r="G108" t="s">
        <v>1</v>
      </c>
      <c r="H108" t="s">
        <v>621</v>
      </c>
      <c r="I108" s="1" t="str">
        <f>HYPERLINK(AS108,"Hb")</f>
        <v>Hb</v>
      </c>
      <c r="K108">
        <v>1</v>
      </c>
      <c r="L108" t="s">
        <v>3</v>
      </c>
      <c r="M108">
        <v>101443</v>
      </c>
      <c r="N108" t="s">
        <v>4</v>
      </c>
      <c r="T108" t="s">
        <v>622</v>
      </c>
      <c r="U108" s="2">
        <v>1</v>
      </c>
      <c r="V108" t="s">
        <v>484</v>
      </c>
      <c r="W108" t="s">
        <v>484</v>
      </c>
      <c r="X108" s="3" t="s">
        <v>255</v>
      </c>
      <c r="Y108" s="4">
        <v>2</v>
      </c>
      <c r="Z108" s="5">
        <v>301</v>
      </c>
      <c r="AA108" s="5" t="s">
        <v>484</v>
      </c>
      <c r="AB108" t="s">
        <v>623</v>
      </c>
      <c r="AC108">
        <v>1998</v>
      </c>
      <c r="AD108">
        <v>7</v>
      </c>
      <c r="AE108">
        <v>5</v>
      </c>
      <c r="AF108" t="s">
        <v>624</v>
      </c>
      <c r="AG108" t="s">
        <v>624</v>
      </c>
      <c r="AI108" t="s">
        <v>4</v>
      </c>
      <c r="AJ108" t="s">
        <v>11</v>
      </c>
      <c r="AK108">
        <v>258131</v>
      </c>
      <c r="AL108">
        <v>6650233</v>
      </c>
      <c r="AM108" s="5">
        <v>259000</v>
      </c>
      <c r="AN108" s="5">
        <v>6651000</v>
      </c>
      <c r="AO108">
        <v>707</v>
      </c>
      <c r="AQ108">
        <v>8</v>
      </c>
      <c r="AR108" t="s">
        <v>138</v>
      </c>
      <c r="AS108" t="s">
        <v>625</v>
      </c>
      <c r="AT108">
        <v>101443</v>
      </c>
      <c r="AV108" s="6" t="s">
        <v>14</v>
      </c>
      <c r="AW108">
        <v>1</v>
      </c>
      <c r="AX108" t="s">
        <v>15</v>
      </c>
      <c r="AY108" t="s">
        <v>626</v>
      </c>
      <c r="AZ108" t="s">
        <v>627</v>
      </c>
      <c r="BA108">
        <v>8</v>
      </c>
      <c r="BB108" t="s">
        <v>18</v>
      </c>
      <c r="BC108" t="s">
        <v>19</v>
      </c>
      <c r="BD108">
        <v>1</v>
      </c>
      <c r="BE108" s="7">
        <v>36288</v>
      </c>
      <c r="BF108" s="8" t="s">
        <v>20</v>
      </c>
      <c r="BH108">
        <v>3</v>
      </c>
      <c r="BI108">
        <v>444435</v>
      </c>
      <c r="BJ108">
        <v>11800</v>
      </c>
      <c r="BK108" t="s">
        <v>628</v>
      </c>
      <c r="BM108" t="s">
        <v>629</v>
      </c>
      <c r="BW108">
        <v>344568</v>
      </c>
    </row>
    <row r="109" spans="1:75" x14ac:dyDescent="0.3">
      <c r="A109">
        <v>355236</v>
      </c>
      <c r="B109">
        <v>197163</v>
      </c>
      <c r="F109" t="s">
        <v>0</v>
      </c>
      <c r="G109" t="s">
        <v>315</v>
      </c>
      <c r="H109" t="s">
        <v>630</v>
      </c>
      <c r="I109" t="s">
        <v>56</v>
      </c>
      <c r="K109">
        <v>1</v>
      </c>
      <c r="L109" t="s">
        <v>3</v>
      </c>
      <c r="M109">
        <v>101443</v>
      </c>
      <c r="N109" t="s">
        <v>4</v>
      </c>
      <c r="T109" t="s">
        <v>631</v>
      </c>
      <c r="U109" s="2">
        <v>1</v>
      </c>
      <c r="V109" t="s">
        <v>484</v>
      </c>
      <c r="W109" t="s">
        <v>484</v>
      </c>
      <c r="X109" s="3" t="s">
        <v>255</v>
      </c>
      <c r="Y109" s="4">
        <v>2</v>
      </c>
      <c r="Z109" s="5">
        <v>301</v>
      </c>
      <c r="AA109" s="5" t="s">
        <v>484</v>
      </c>
      <c r="AB109" t="s">
        <v>632</v>
      </c>
      <c r="AC109">
        <v>1912</v>
      </c>
      <c r="AD109">
        <v>1</v>
      </c>
      <c r="AE109">
        <v>1</v>
      </c>
      <c r="AF109" t="s">
        <v>633</v>
      </c>
      <c r="AG109" t="s">
        <v>633</v>
      </c>
      <c r="AI109" t="s">
        <v>4</v>
      </c>
      <c r="AJ109" t="s">
        <v>11</v>
      </c>
      <c r="AK109">
        <v>260246</v>
      </c>
      <c r="AL109">
        <v>6646818</v>
      </c>
      <c r="AM109" s="5">
        <v>261000</v>
      </c>
      <c r="AN109" s="5">
        <v>6647000</v>
      </c>
      <c r="AO109">
        <v>1118</v>
      </c>
      <c r="AQ109">
        <v>33</v>
      </c>
      <c r="AS109" s="7"/>
      <c r="AT109">
        <v>101443</v>
      </c>
      <c r="AV109" s="6" t="s">
        <v>14</v>
      </c>
      <c r="AW109">
        <v>1</v>
      </c>
      <c r="AX109" t="s">
        <v>15</v>
      </c>
      <c r="AY109" t="s">
        <v>634</v>
      </c>
      <c r="AZ109" t="s">
        <v>635</v>
      </c>
      <c r="BA109">
        <v>33</v>
      </c>
      <c r="BB109" t="s">
        <v>323</v>
      </c>
      <c r="BC109" t="s">
        <v>19</v>
      </c>
      <c r="BE109" s="7">
        <v>41689</v>
      </c>
      <c r="BF109" s="8" t="s">
        <v>20</v>
      </c>
      <c r="BH109">
        <v>4</v>
      </c>
      <c r="BI109">
        <v>348279</v>
      </c>
      <c r="BJ109">
        <v>11788</v>
      </c>
      <c r="BK109" t="s">
        <v>636</v>
      </c>
      <c r="BM109" t="s">
        <v>637</v>
      </c>
      <c r="BW109">
        <v>355236</v>
      </c>
    </row>
    <row r="110" spans="1:75" x14ac:dyDescent="0.3">
      <c r="A110">
        <v>370138</v>
      </c>
      <c r="B110">
        <v>283335</v>
      </c>
      <c r="F110" t="s">
        <v>354</v>
      </c>
      <c r="G110" t="s">
        <v>1</v>
      </c>
      <c r="H110">
        <v>26891</v>
      </c>
      <c r="I110" s="1" t="str">
        <f>HYPERLINK(AS110,"Hb")</f>
        <v>Hb</v>
      </c>
      <c r="K110">
        <v>1</v>
      </c>
      <c r="L110" t="s">
        <v>3</v>
      </c>
      <c r="M110">
        <v>101443</v>
      </c>
      <c r="N110" t="s">
        <v>4</v>
      </c>
      <c r="T110" t="s">
        <v>638</v>
      </c>
      <c r="U110" s="10">
        <v>3</v>
      </c>
      <c r="V110" t="s">
        <v>639</v>
      </c>
      <c r="W110" t="s">
        <v>484</v>
      </c>
      <c r="X110" t="s">
        <v>255</v>
      </c>
      <c r="Y110" s="4">
        <v>2</v>
      </c>
      <c r="Z110" s="5">
        <v>301</v>
      </c>
      <c r="AA110" s="5" t="s">
        <v>484</v>
      </c>
      <c r="AB110" t="s">
        <v>640</v>
      </c>
      <c r="AF110" t="s">
        <v>641</v>
      </c>
      <c r="AG110" t="s">
        <v>641</v>
      </c>
      <c r="AI110" t="s">
        <v>4</v>
      </c>
      <c r="AJ110" t="s">
        <v>11</v>
      </c>
      <c r="AK110">
        <v>261507</v>
      </c>
      <c r="AL110">
        <v>6649290</v>
      </c>
      <c r="AM110" s="5">
        <v>261000</v>
      </c>
      <c r="AN110" s="5">
        <v>6649000</v>
      </c>
      <c r="AO110">
        <v>15000</v>
      </c>
      <c r="AQ110" t="s">
        <v>358</v>
      </c>
      <c r="AS110" t="s">
        <v>642</v>
      </c>
      <c r="AT110">
        <v>101443</v>
      </c>
      <c r="AV110" s="9" t="s">
        <v>360</v>
      </c>
      <c r="AZ110" t="s">
        <v>643</v>
      </c>
      <c r="BC110" t="s">
        <v>358</v>
      </c>
      <c r="BD110">
        <v>1</v>
      </c>
      <c r="BE110" s="7">
        <v>43759</v>
      </c>
      <c r="BF110" s="6" t="s">
        <v>362</v>
      </c>
      <c r="BH110">
        <v>3</v>
      </c>
      <c r="BI110">
        <v>4231</v>
      </c>
      <c r="BK110" t="s">
        <v>644</v>
      </c>
      <c r="BM110" t="s">
        <v>644</v>
      </c>
      <c r="BO110" t="s">
        <v>645</v>
      </c>
      <c r="BP110" t="s">
        <v>365</v>
      </c>
      <c r="BW110">
        <v>370138</v>
      </c>
    </row>
    <row r="111" spans="1:75" x14ac:dyDescent="0.3">
      <c r="A111">
        <v>362243</v>
      </c>
      <c r="B111">
        <v>208293</v>
      </c>
      <c r="F111" t="s">
        <v>0</v>
      </c>
      <c r="G111" t="s">
        <v>84</v>
      </c>
      <c r="H111" t="s">
        <v>646</v>
      </c>
      <c r="I111" s="1" t="str">
        <f>HYPERLINK(AS111,"Hb")</f>
        <v>Hb</v>
      </c>
      <c r="K111">
        <v>1</v>
      </c>
      <c r="L111" t="s">
        <v>3</v>
      </c>
      <c r="M111">
        <v>101443</v>
      </c>
      <c r="N111" t="s">
        <v>4</v>
      </c>
      <c r="T111" t="s">
        <v>647</v>
      </c>
      <c r="U111" s="2">
        <v>1</v>
      </c>
      <c r="V111" t="s">
        <v>484</v>
      </c>
      <c r="W111" t="s">
        <v>484</v>
      </c>
      <c r="X111" s="3" t="s">
        <v>255</v>
      </c>
      <c r="Y111" s="4">
        <v>2</v>
      </c>
      <c r="Z111" s="5">
        <v>301</v>
      </c>
      <c r="AA111" s="5" t="s">
        <v>484</v>
      </c>
      <c r="AB111" t="s">
        <v>648</v>
      </c>
      <c r="AC111">
        <v>1902</v>
      </c>
      <c r="AD111">
        <v>8</v>
      </c>
      <c r="AE111">
        <v>30</v>
      </c>
      <c r="AF111" t="s">
        <v>649</v>
      </c>
      <c r="AG111" t="s">
        <v>649</v>
      </c>
      <c r="AI111" t="s">
        <v>4</v>
      </c>
      <c r="AJ111" t="s">
        <v>11</v>
      </c>
      <c r="AK111">
        <v>261304</v>
      </c>
      <c r="AL111">
        <v>6651948</v>
      </c>
      <c r="AM111" s="5">
        <v>261000</v>
      </c>
      <c r="AN111" s="5">
        <v>6651000</v>
      </c>
      <c r="AO111">
        <v>707</v>
      </c>
      <c r="AQ111">
        <v>37</v>
      </c>
      <c r="AS111" t="s">
        <v>650</v>
      </c>
      <c r="AT111">
        <v>101443</v>
      </c>
      <c r="AV111" s="6" t="s">
        <v>14</v>
      </c>
      <c r="AW111">
        <v>1</v>
      </c>
      <c r="AX111" t="s">
        <v>15</v>
      </c>
      <c r="AY111" t="s">
        <v>651</v>
      </c>
      <c r="AZ111" t="s">
        <v>652</v>
      </c>
      <c r="BA111">
        <v>37</v>
      </c>
      <c r="BB111" t="s">
        <v>92</v>
      </c>
      <c r="BC111" t="s">
        <v>19</v>
      </c>
      <c r="BD111">
        <v>1</v>
      </c>
      <c r="BE111" s="7">
        <v>41767</v>
      </c>
      <c r="BF111" s="8" t="s">
        <v>20</v>
      </c>
      <c r="BH111">
        <v>4</v>
      </c>
      <c r="BI111">
        <v>363127</v>
      </c>
      <c r="BJ111">
        <v>11783</v>
      </c>
      <c r="BK111" t="s">
        <v>653</v>
      </c>
      <c r="BM111" t="s">
        <v>654</v>
      </c>
      <c r="BW111">
        <v>362243</v>
      </c>
    </row>
    <row r="112" spans="1:75" x14ac:dyDescent="0.3">
      <c r="A112">
        <v>359618</v>
      </c>
      <c r="B112">
        <v>283355</v>
      </c>
      <c r="F112" t="s">
        <v>0</v>
      </c>
      <c r="G112" t="s">
        <v>1</v>
      </c>
      <c r="H112" t="s">
        <v>655</v>
      </c>
      <c r="I112" s="1" t="str">
        <f>HYPERLINK(AS112,"Hb")</f>
        <v>Hb</v>
      </c>
      <c r="K112">
        <v>1</v>
      </c>
      <c r="L112" t="s">
        <v>3</v>
      </c>
      <c r="M112">
        <v>101443</v>
      </c>
      <c r="N112" t="s">
        <v>4</v>
      </c>
      <c r="T112" t="s">
        <v>656</v>
      </c>
      <c r="U112" s="2">
        <v>1</v>
      </c>
      <c r="V112" t="s">
        <v>484</v>
      </c>
      <c r="W112" t="s">
        <v>484</v>
      </c>
      <c r="X112" s="3" t="s">
        <v>255</v>
      </c>
      <c r="Y112" s="4">
        <v>2</v>
      </c>
      <c r="Z112" s="5">
        <v>301</v>
      </c>
      <c r="AA112" s="5" t="s">
        <v>484</v>
      </c>
      <c r="AB112" t="s">
        <v>657</v>
      </c>
      <c r="AC112">
        <v>1902</v>
      </c>
      <c r="AD112">
        <v>1</v>
      </c>
      <c r="AE112">
        <v>1</v>
      </c>
      <c r="AF112" t="s">
        <v>658</v>
      </c>
      <c r="AG112" t="s">
        <v>659</v>
      </c>
      <c r="AI112" t="s">
        <v>4</v>
      </c>
      <c r="AJ112" t="s">
        <v>11</v>
      </c>
      <c r="AK112">
        <v>260938</v>
      </c>
      <c r="AL112">
        <v>6653490</v>
      </c>
      <c r="AM112" s="5">
        <v>261000</v>
      </c>
      <c r="AN112" s="5">
        <v>6653000</v>
      </c>
      <c r="AO112">
        <v>1414</v>
      </c>
      <c r="AQ112">
        <v>8</v>
      </c>
      <c r="AR112" t="s">
        <v>12</v>
      </c>
      <c r="AS112" t="s">
        <v>660</v>
      </c>
      <c r="AT112">
        <v>101443</v>
      </c>
      <c r="AV112" s="6" t="s">
        <v>14</v>
      </c>
      <c r="AW112">
        <v>1</v>
      </c>
      <c r="AX112" t="s">
        <v>15</v>
      </c>
      <c r="AY112" t="s">
        <v>661</v>
      </c>
      <c r="AZ112" t="s">
        <v>662</v>
      </c>
      <c r="BA112">
        <v>8</v>
      </c>
      <c r="BB112" t="s">
        <v>18</v>
      </c>
      <c r="BC112" t="s">
        <v>19</v>
      </c>
      <c r="BD112">
        <v>1</v>
      </c>
      <c r="BE112" s="7">
        <v>38465</v>
      </c>
      <c r="BF112" s="8" t="s">
        <v>20</v>
      </c>
      <c r="BH112">
        <v>3</v>
      </c>
      <c r="BI112">
        <v>456527</v>
      </c>
      <c r="BJ112">
        <v>11782</v>
      </c>
      <c r="BK112" t="s">
        <v>663</v>
      </c>
      <c r="BM112" t="s">
        <v>664</v>
      </c>
      <c r="BW112">
        <v>359618</v>
      </c>
    </row>
    <row r="113" spans="1:75" x14ac:dyDescent="0.3">
      <c r="A113">
        <v>362363</v>
      </c>
      <c r="B113">
        <v>136248</v>
      </c>
      <c r="F113" t="s">
        <v>0</v>
      </c>
      <c r="G113" t="s">
        <v>54</v>
      </c>
      <c r="H113" t="s">
        <v>665</v>
      </c>
      <c r="I113" t="s">
        <v>56</v>
      </c>
      <c r="K113">
        <v>1</v>
      </c>
      <c r="L113" t="s">
        <v>3</v>
      </c>
      <c r="M113">
        <v>101443</v>
      </c>
      <c r="N113" t="s">
        <v>4</v>
      </c>
      <c r="T113" t="s">
        <v>476</v>
      </c>
      <c r="U113" s="10">
        <v>3</v>
      </c>
      <c r="V113" t="s">
        <v>484</v>
      </c>
      <c r="W113" t="s">
        <v>484</v>
      </c>
      <c r="X113" s="3" t="s">
        <v>255</v>
      </c>
      <c r="Y113" s="4">
        <v>2</v>
      </c>
      <c r="Z113" s="5">
        <v>301</v>
      </c>
      <c r="AA113" s="5" t="s">
        <v>484</v>
      </c>
      <c r="AB113" t="s">
        <v>666</v>
      </c>
      <c r="AC113">
        <v>1862</v>
      </c>
      <c r="AD113">
        <v>9</v>
      </c>
      <c r="AE113">
        <v>21</v>
      </c>
      <c r="AF113" t="s">
        <v>667</v>
      </c>
      <c r="AG113" t="s">
        <v>667</v>
      </c>
      <c r="AI113" t="s">
        <v>4</v>
      </c>
      <c r="AJ113" t="s">
        <v>11</v>
      </c>
      <c r="AK113">
        <v>261317</v>
      </c>
      <c r="AL113">
        <v>6656077</v>
      </c>
      <c r="AM113" s="5">
        <v>261000</v>
      </c>
      <c r="AN113" s="5">
        <v>6657000</v>
      </c>
      <c r="AO113">
        <v>20057</v>
      </c>
      <c r="AQ113">
        <v>105</v>
      </c>
      <c r="AS113" s="7"/>
      <c r="AT113">
        <v>101443</v>
      </c>
      <c r="AV113" s="6" t="s">
        <v>14</v>
      </c>
      <c r="AW113">
        <v>1</v>
      </c>
      <c r="AX113" t="s">
        <v>15</v>
      </c>
      <c r="AY113" t="s">
        <v>668</v>
      </c>
      <c r="AZ113" t="s">
        <v>669</v>
      </c>
      <c r="BA113">
        <v>105</v>
      </c>
      <c r="BB113" t="s">
        <v>64</v>
      </c>
      <c r="BC113" t="s">
        <v>65</v>
      </c>
      <c r="BE113" s="7">
        <v>40150</v>
      </c>
      <c r="BF113" s="8" t="s">
        <v>20</v>
      </c>
      <c r="BH113">
        <v>5</v>
      </c>
      <c r="BI113">
        <v>286616</v>
      </c>
      <c r="BJ113">
        <v>11802</v>
      </c>
      <c r="BK113" t="s">
        <v>670</v>
      </c>
      <c r="BM113" t="s">
        <v>671</v>
      </c>
      <c r="BW113">
        <v>362363</v>
      </c>
    </row>
    <row r="114" spans="1:75" x14ac:dyDescent="0.3">
      <c r="A114">
        <v>362364</v>
      </c>
      <c r="B114">
        <v>136252</v>
      </c>
      <c r="F114" t="s">
        <v>0</v>
      </c>
      <c r="G114" t="s">
        <v>54</v>
      </c>
      <c r="H114" t="s">
        <v>672</v>
      </c>
      <c r="I114" t="s">
        <v>56</v>
      </c>
      <c r="K114">
        <v>1</v>
      </c>
      <c r="L114" t="s">
        <v>3</v>
      </c>
      <c r="M114">
        <v>101443</v>
      </c>
      <c r="N114" t="s">
        <v>4</v>
      </c>
      <c r="T114" t="s">
        <v>476</v>
      </c>
      <c r="U114" s="10">
        <v>3</v>
      </c>
      <c r="V114" t="s">
        <v>484</v>
      </c>
      <c r="W114" t="s">
        <v>484</v>
      </c>
      <c r="X114" s="3" t="s">
        <v>255</v>
      </c>
      <c r="Y114" s="4">
        <v>2</v>
      </c>
      <c r="Z114" s="5">
        <v>301</v>
      </c>
      <c r="AA114" s="5" t="s">
        <v>484</v>
      </c>
      <c r="AB114" t="s">
        <v>673</v>
      </c>
      <c r="AC114">
        <v>1882</v>
      </c>
      <c r="AD114">
        <v>7</v>
      </c>
      <c r="AE114">
        <v>1</v>
      </c>
      <c r="AF114" t="s">
        <v>674</v>
      </c>
      <c r="AG114" t="s">
        <v>674</v>
      </c>
      <c r="AI114" t="s">
        <v>4</v>
      </c>
      <c r="AJ114" t="s">
        <v>11</v>
      </c>
      <c r="AK114">
        <v>261317</v>
      </c>
      <c r="AL114">
        <v>6656077</v>
      </c>
      <c r="AM114" s="5">
        <v>261000</v>
      </c>
      <c r="AN114" s="5">
        <v>6657000</v>
      </c>
      <c r="AO114">
        <v>20057</v>
      </c>
      <c r="AQ114">
        <v>105</v>
      </c>
      <c r="AS114" s="7"/>
      <c r="AT114">
        <v>101443</v>
      </c>
      <c r="AV114" s="6" t="s">
        <v>14</v>
      </c>
      <c r="AW114">
        <v>1</v>
      </c>
      <c r="AX114" t="s">
        <v>15</v>
      </c>
      <c r="AY114" t="s">
        <v>668</v>
      </c>
      <c r="AZ114" t="s">
        <v>675</v>
      </c>
      <c r="BA114">
        <v>105</v>
      </c>
      <c r="BB114" t="s">
        <v>64</v>
      </c>
      <c r="BC114" t="s">
        <v>65</v>
      </c>
      <c r="BE114" s="7">
        <v>42397</v>
      </c>
      <c r="BF114" s="8" t="s">
        <v>20</v>
      </c>
      <c r="BH114">
        <v>5</v>
      </c>
      <c r="BI114">
        <v>286619</v>
      </c>
      <c r="BJ114">
        <v>11780</v>
      </c>
      <c r="BK114" t="s">
        <v>676</v>
      </c>
      <c r="BM114" t="s">
        <v>677</v>
      </c>
      <c r="BW114">
        <v>362364</v>
      </c>
    </row>
    <row r="115" spans="1:75" x14ac:dyDescent="0.3">
      <c r="A115">
        <v>364123</v>
      </c>
      <c r="B115">
        <v>208291</v>
      </c>
      <c r="F115" t="s">
        <v>0</v>
      </c>
      <c r="G115" t="s">
        <v>84</v>
      </c>
      <c r="H115" t="s">
        <v>678</v>
      </c>
      <c r="I115" s="1" t="str">
        <f>HYPERLINK(AS115,"Hb")</f>
        <v>Hb</v>
      </c>
      <c r="K115">
        <v>1</v>
      </c>
      <c r="L115" t="s">
        <v>3</v>
      </c>
      <c r="M115">
        <v>101443</v>
      </c>
      <c r="N115" t="s">
        <v>4</v>
      </c>
      <c r="T115" t="s">
        <v>476</v>
      </c>
      <c r="U115" s="10">
        <v>3</v>
      </c>
      <c r="V115" t="s">
        <v>484</v>
      </c>
      <c r="W115" t="s">
        <v>484</v>
      </c>
      <c r="X115" s="3" t="s">
        <v>255</v>
      </c>
      <c r="Y115" s="4">
        <v>2</v>
      </c>
      <c r="Z115" s="5">
        <v>301</v>
      </c>
      <c r="AA115" s="5" t="s">
        <v>484</v>
      </c>
      <c r="AB115" t="s">
        <v>679</v>
      </c>
      <c r="AC115">
        <v>1887</v>
      </c>
      <c r="AD115">
        <v>7</v>
      </c>
      <c r="AE115">
        <v>10</v>
      </c>
      <c r="AF115" t="s">
        <v>680</v>
      </c>
      <c r="AG115" t="s">
        <v>680</v>
      </c>
      <c r="AI115" t="s">
        <v>4</v>
      </c>
      <c r="AJ115" t="s">
        <v>11</v>
      </c>
      <c r="AK115">
        <v>261317</v>
      </c>
      <c r="AL115">
        <v>6656077</v>
      </c>
      <c r="AM115" s="5">
        <v>261000</v>
      </c>
      <c r="AN115" s="5">
        <v>6657000</v>
      </c>
      <c r="AO115">
        <v>20057</v>
      </c>
      <c r="AQ115">
        <v>37</v>
      </c>
      <c r="AS115" t="s">
        <v>681</v>
      </c>
      <c r="AT115">
        <v>101443</v>
      </c>
      <c r="AV115" s="6" t="s">
        <v>14</v>
      </c>
      <c r="AW115">
        <v>1</v>
      </c>
      <c r="AX115" t="s">
        <v>15</v>
      </c>
      <c r="AY115" t="s">
        <v>668</v>
      </c>
      <c r="AZ115" t="s">
        <v>682</v>
      </c>
      <c r="BA115">
        <v>37</v>
      </c>
      <c r="BB115" t="s">
        <v>92</v>
      </c>
      <c r="BC115" t="s">
        <v>19</v>
      </c>
      <c r="BD115">
        <v>1</v>
      </c>
      <c r="BE115" s="7">
        <v>41767</v>
      </c>
      <c r="BF115" s="8" t="s">
        <v>20</v>
      </c>
      <c r="BH115">
        <v>4</v>
      </c>
      <c r="BI115">
        <v>363125</v>
      </c>
      <c r="BJ115">
        <v>11781</v>
      </c>
      <c r="BK115" t="s">
        <v>683</v>
      </c>
      <c r="BM115" t="s">
        <v>684</v>
      </c>
      <c r="BW115">
        <v>364123</v>
      </c>
    </row>
    <row r="116" spans="1:75" x14ac:dyDescent="0.3">
      <c r="A116">
        <v>364838</v>
      </c>
      <c r="B116">
        <v>283348</v>
      </c>
      <c r="F116" t="s">
        <v>0</v>
      </c>
      <c r="G116" t="s">
        <v>1</v>
      </c>
      <c r="H116" t="s">
        <v>685</v>
      </c>
      <c r="I116" s="1" t="str">
        <f>HYPERLINK(AS116,"Hb")</f>
        <v>Hb</v>
      </c>
      <c r="K116">
        <v>1</v>
      </c>
      <c r="L116" t="s">
        <v>3</v>
      </c>
      <c r="M116">
        <v>101443</v>
      </c>
      <c r="N116" t="s">
        <v>4</v>
      </c>
      <c r="T116" t="s">
        <v>476</v>
      </c>
      <c r="U116" s="10">
        <v>3</v>
      </c>
      <c r="V116" t="s">
        <v>484</v>
      </c>
      <c r="W116" t="s">
        <v>484</v>
      </c>
      <c r="X116" s="3" t="s">
        <v>255</v>
      </c>
      <c r="Y116" s="4">
        <v>2</v>
      </c>
      <c r="Z116" s="5">
        <v>301</v>
      </c>
      <c r="AA116" s="5" t="s">
        <v>484</v>
      </c>
      <c r="AB116" t="s">
        <v>686</v>
      </c>
      <c r="AC116">
        <v>1906</v>
      </c>
      <c r="AD116">
        <v>7</v>
      </c>
      <c r="AE116">
        <v>3</v>
      </c>
      <c r="AF116" t="s">
        <v>687</v>
      </c>
      <c r="AG116" t="s">
        <v>687</v>
      </c>
      <c r="AI116" t="s">
        <v>4</v>
      </c>
      <c r="AJ116" t="s">
        <v>11</v>
      </c>
      <c r="AK116">
        <v>261317</v>
      </c>
      <c r="AL116">
        <v>6656077</v>
      </c>
      <c r="AM116" s="5">
        <v>261000</v>
      </c>
      <c r="AN116" s="5">
        <v>6657000</v>
      </c>
      <c r="AO116">
        <v>20057</v>
      </c>
      <c r="AQ116">
        <v>8</v>
      </c>
      <c r="AS116" t="s">
        <v>688</v>
      </c>
      <c r="AT116">
        <v>101443</v>
      </c>
      <c r="AV116" s="6" t="s">
        <v>14</v>
      </c>
      <c r="AW116">
        <v>1</v>
      </c>
      <c r="AX116" t="s">
        <v>15</v>
      </c>
      <c r="AY116" t="s">
        <v>668</v>
      </c>
      <c r="AZ116" t="s">
        <v>689</v>
      </c>
      <c r="BA116">
        <v>8</v>
      </c>
      <c r="BB116" t="s">
        <v>18</v>
      </c>
      <c r="BC116" t="s">
        <v>19</v>
      </c>
      <c r="BD116">
        <v>1</v>
      </c>
      <c r="BE116" s="7">
        <v>33537</v>
      </c>
      <c r="BF116" s="8" t="s">
        <v>20</v>
      </c>
      <c r="BH116">
        <v>3</v>
      </c>
      <c r="BI116">
        <v>456519</v>
      </c>
      <c r="BJ116">
        <v>11785</v>
      </c>
      <c r="BK116" t="s">
        <v>690</v>
      </c>
      <c r="BM116" t="s">
        <v>691</v>
      </c>
      <c r="BW116">
        <v>364838</v>
      </c>
    </row>
    <row r="117" spans="1:75" x14ac:dyDescent="0.3">
      <c r="A117">
        <v>362365</v>
      </c>
      <c r="B117">
        <v>136256</v>
      </c>
      <c r="F117" t="s">
        <v>0</v>
      </c>
      <c r="G117" t="s">
        <v>54</v>
      </c>
      <c r="H117" t="s">
        <v>692</v>
      </c>
      <c r="I117" t="s">
        <v>56</v>
      </c>
      <c r="K117">
        <v>1</v>
      </c>
      <c r="L117" t="s">
        <v>3</v>
      </c>
      <c r="M117">
        <v>101443</v>
      </c>
      <c r="N117" t="s">
        <v>4</v>
      </c>
      <c r="T117" t="s">
        <v>476</v>
      </c>
      <c r="U117" s="10">
        <v>3</v>
      </c>
      <c r="V117" t="s">
        <v>484</v>
      </c>
      <c r="W117" t="s">
        <v>484</v>
      </c>
      <c r="X117" s="3" t="s">
        <v>255</v>
      </c>
      <c r="Y117" s="4">
        <v>2</v>
      </c>
      <c r="Z117" s="5">
        <v>301</v>
      </c>
      <c r="AA117" s="5" t="s">
        <v>484</v>
      </c>
      <c r="AB117" t="s">
        <v>693</v>
      </c>
      <c r="AC117">
        <v>1927</v>
      </c>
      <c r="AD117">
        <v>8</v>
      </c>
      <c r="AE117">
        <v>22</v>
      </c>
      <c r="AF117" t="s">
        <v>257</v>
      </c>
      <c r="AG117" t="s">
        <v>257</v>
      </c>
      <c r="AI117" t="s">
        <v>4</v>
      </c>
      <c r="AJ117" t="s">
        <v>11</v>
      </c>
      <c r="AK117">
        <v>261317</v>
      </c>
      <c r="AL117">
        <v>6656077</v>
      </c>
      <c r="AM117" s="5">
        <v>261000</v>
      </c>
      <c r="AN117" s="5">
        <v>6657000</v>
      </c>
      <c r="AO117">
        <v>20057</v>
      </c>
      <c r="AQ117">
        <v>105</v>
      </c>
      <c r="AS117" s="7"/>
      <c r="AT117">
        <v>101443</v>
      </c>
      <c r="AV117" s="6" t="s">
        <v>14</v>
      </c>
      <c r="AW117">
        <v>1</v>
      </c>
      <c r="AX117" t="s">
        <v>15</v>
      </c>
      <c r="AY117" t="s">
        <v>668</v>
      </c>
      <c r="AZ117" t="s">
        <v>694</v>
      </c>
      <c r="BA117">
        <v>105</v>
      </c>
      <c r="BB117" t="s">
        <v>64</v>
      </c>
      <c r="BC117" t="s">
        <v>65</v>
      </c>
      <c r="BE117" s="7">
        <v>40150</v>
      </c>
      <c r="BF117" s="8" t="s">
        <v>20</v>
      </c>
      <c r="BH117">
        <v>5</v>
      </c>
      <c r="BI117">
        <v>286623</v>
      </c>
      <c r="BJ117">
        <v>11790</v>
      </c>
      <c r="BK117" t="s">
        <v>695</v>
      </c>
      <c r="BM117" t="s">
        <v>696</v>
      </c>
      <c r="BW117">
        <v>362365</v>
      </c>
    </row>
    <row r="118" spans="1:75" x14ac:dyDescent="0.3">
      <c r="A118">
        <v>368358</v>
      </c>
      <c r="B118">
        <v>136251</v>
      </c>
      <c r="F118" t="s">
        <v>354</v>
      </c>
      <c r="G118" t="s">
        <v>54</v>
      </c>
      <c r="H118">
        <v>130681</v>
      </c>
      <c r="I118" t="s">
        <v>56</v>
      </c>
      <c r="K118">
        <v>1</v>
      </c>
      <c r="L118" t="s">
        <v>3</v>
      </c>
      <c r="M118">
        <v>101443</v>
      </c>
      <c r="N118" t="s">
        <v>4</v>
      </c>
      <c r="T118" t="s">
        <v>476</v>
      </c>
      <c r="U118" s="10">
        <v>3</v>
      </c>
      <c r="V118" t="s">
        <v>639</v>
      </c>
      <c r="W118" t="s">
        <v>484</v>
      </c>
      <c r="X118" t="s">
        <v>255</v>
      </c>
      <c r="Y118" s="4">
        <v>2</v>
      </c>
      <c r="Z118" s="5">
        <v>301</v>
      </c>
      <c r="AA118" s="5" t="s">
        <v>484</v>
      </c>
      <c r="AB118" t="s">
        <v>640</v>
      </c>
      <c r="AF118" t="s">
        <v>641</v>
      </c>
      <c r="AG118" t="s">
        <v>641</v>
      </c>
      <c r="AI118" t="s">
        <v>4</v>
      </c>
      <c r="AJ118" t="s">
        <v>11</v>
      </c>
      <c r="AK118">
        <v>261317</v>
      </c>
      <c r="AL118">
        <v>6656077</v>
      </c>
      <c r="AM118" s="5">
        <v>261000</v>
      </c>
      <c r="AN118" s="5">
        <v>6657000</v>
      </c>
      <c r="AO118">
        <v>20057</v>
      </c>
      <c r="AQ118" t="s">
        <v>108</v>
      </c>
      <c r="AT118">
        <v>101443</v>
      </c>
      <c r="AV118" s="9" t="s">
        <v>360</v>
      </c>
      <c r="BC118" t="s">
        <v>108</v>
      </c>
      <c r="BE118" s="7">
        <v>40150</v>
      </c>
      <c r="BF118" s="6" t="s">
        <v>362</v>
      </c>
      <c r="BH118">
        <v>4</v>
      </c>
      <c r="BI118">
        <v>30</v>
      </c>
      <c r="BK118" t="s">
        <v>697</v>
      </c>
      <c r="BM118" t="s">
        <v>697</v>
      </c>
      <c r="BW118">
        <v>368358</v>
      </c>
    </row>
    <row r="119" spans="1:75" x14ac:dyDescent="0.3">
      <c r="A119">
        <v>384458</v>
      </c>
      <c r="B119">
        <v>283359</v>
      </c>
      <c r="F119" t="s">
        <v>0</v>
      </c>
      <c r="G119" t="s">
        <v>1</v>
      </c>
      <c r="H119" t="s">
        <v>698</v>
      </c>
      <c r="I119" s="1" t="str">
        <f>HYPERLINK(AS119,"Hb")</f>
        <v>Hb</v>
      </c>
      <c r="K119">
        <v>1</v>
      </c>
      <c r="L119" t="s">
        <v>3</v>
      </c>
      <c r="M119">
        <v>101443</v>
      </c>
      <c r="N119" t="s">
        <v>4</v>
      </c>
      <c r="T119" t="s">
        <v>699</v>
      </c>
      <c r="U119" s="9">
        <v>2</v>
      </c>
      <c r="V119" t="s">
        <v>484</v>
      </c>
      <c r="W119" t="s">
        <v>484</v>
      </c>
      <c r="X119" s="3" t="s">
        <v>255</v>
      </c>
      <c r="Y119" s="4">
        <v>2</v>
      </c>
      <c r="Z119" s="5">
        <v>301</v>
      </c>
      <c r="AA119" s="5" t="s">
        <v>484</v>
      </c>
      <c r="AB119" t="s">
        <v>700</v>
      </c>
      <c r="AC119">
        <v>1853</v>
      </c>
      <c r="AD119">
        <v>8</v>
      </c>
      <c r="AE119">
        <v>16</v>
      </c>
      <c r="AF119" t="s">
        <v>701</v>
      </c>
      <c r="AG119" t="s">
        <v>701</v>
      </c>
      <c r="AI119" t="s">
        <v>4</v>
      </c>
      <c r="AJ119" t="s">
        <v>11</v>
      </c>
      <c r="AK119">
        <v>263746</v>
      </c>
      <c r="AL119">
        <v>6645705</v>
      </c>
      <c r="AM119" s="5">
        <v>263000</v>
      </c>
      <c r="AN119" s="5">
        <v>6645000</v>
      </c>
      <c r="AO119">
        <v>2121</v>
      </c>
      <c r="AQ119">
        <v>8</v>
      </c>
      <c r="AR119" t="s">
        <v>12</v>
      </c>
      <c r="AS119" t="s">
        <v>702</v>
      </c>
      <c r="AT119">
        <v>101443</v>
      </c>
      <c r="AV119" s="6" t="s">
        <v>14</v>
      </c>
      <c r="AW119">
        <v>1</v>
      </c>
      <c r="AX119" t="s">
        <v>15</v>
      </c>
      <c r="AY119" t="s">
        <v>703</v>
      </c>
      <c r="AZ119" t="s">
        <v>704</v>
      </c>
      <c r="BA119">
        <v>8</v>
      </c>
      <c r="BB119" t="s">
        <v>18</v>
      </c>
      <c r="BC119" t="s">
        <v>19</v>
      </c>
      <c r="BD119">
        <v>1</v>
      </c>
      <c r="BE119" s="7">
        <v>38465</v>
      </c>
      <c r="BF119" s="8" t="s">
        <v>20</v>
      </c>
      <c r="BH119">
        <v>3</v>
      </c>
      <c r="BI119">
        <v>456530</v>
      </c>
      <c r="BJ119">
        <v>11776</v>
      </c>
      <c r="BK119" t="s">
        <v>705</v>
      </c>
      <c r="BM119" t="s">
        <v>706</v>
      </c>
      <c r="BW119">
        <v>384458</v>
      </c>
    </row>
    <row r="120" spans="1:75" x14ac:dyDescent="0.3">
      <c r="A120">
        <v>383641</v>
      </c>
      <c r="B120">
        <v>202692</v>
      </c>
      <c r="F120" t="s">
        <v>0</v>
      </c>
      <c r="G120" t="s">
        <v>315</v>
      </c>
      <c r="H120" t="s">
        <v>707</v>
      </c>
      <c r="I120" t="s">
        <v>56</v>
      </c>
      <c r="K120">
        <v>1</v>
      </c>
      <c r="L120" t="s">
        <v>3</v>
      </c>
      <c r="M120">
        <v>101443</v>
      </c>
      <c r="N120" t="s">
        <v>4</v>
      </c>
      <c r="T120" t="s">
        <v>708</v>
      </c>
      <c r="U120" s="2">
        <v>1</v>
      </c>
      <c r="V120" t="s">
        <v>484</v>
      </c>
      <c r="W120" t="s">
        <v>484</v>
      </c>
      <c r="X120" s="3" t="s">
        <v>255</v>
      </c>
      <c r="Y120" s="4">
        <v>2</v>
      </c>
      <c r="Z120" s="5">
        <v>301</v>
      </c>
      <c r="AA120" s="5" t="s">
        <v>484</v>
      </c>
      <c r="AB120" t="s">
        <v>709</v>
      </c>
      <c r="AC120">
        <v>1834</v>
      </c>
      <c r="AD120">
        <v>1</v>
      </c>
      <c r="AE120">
        <v>1</v>
      </c>
      <c r="AF120" t="s">
        <v>710</v>
      </c>
      <c r="AG120" t="s">
        <v>710</v>
      </c>
      <c r="AI120" t="s">
        <v>4</v>
      </c>
      <c r="AJ120" t="s">
        <v>11</v>
      </c>
      <c r="AK120">
        <v>263632</v>
      </c>
      <c r="AL120">
        <v>6649978</v>
      </c>
      <c r="AM120" s="5">
        <v>263000</v>
      </c>
      <c r="AN120" s="5">
        <v>6649000</v>
      </c>
      <c r="AO120">
        <v>885</v>
      </c>
      <c r="AQ120">
        <v>33</v>
      </c>
      <c r="AS120" s="7"/>
      <c r="AT120">
        <v>101443</v>
      </c>
      <c r="AV120" s="6" t="s">
        <v>14</v>
      </c>
      <c r="AW120">
        <v>1</v>
      </c>
      <c r="AX120" t="s">
        <v>15</v>
      </c>
      <c r="AY120" t="s">
        <v>711</v>
      </c>
      <c r="AZ120" t="s">
        <v>712</v>
      </c>
      <c r="BA120">
        <v>33</v>
      </c>
      <c r="BB120" t="s">
        <v>323</v>
      </c>
      <c r="BC120" t="s">
        <v>19</v>
      </c>
      <c r="BE120" s="7">
        <v>42493</v>
      </c>
      <c r="BF120" s="8" t="s">
        <v>20</v>
      </c>
      <c r="BH120">
        <v>4</v>
      </c>
      <c r="BI120">
        <v>353238</v>
      </c>
      <c r="BJ120">
        <v>11775</v>
      </c>
      <c r="BK120" t="s">
        <v>713</v>
      </c>
      <c r="BM120" t="s">
        <v>714</v>
      </c>
      <c r="BW120">
        <v>383641</v>
      </c>
    </row>
    <row r="121" spans="1:75" x14ac:dyDescent="0.3">
      <c r="A121">
        <v>383423</v>
      </c>
      <c r="B121">
        <v>283363</v>
      </c>
      <c r="F121" t="s">
        <v>0</v>
      </c>
      <c r="G121" t="s">
        <v>1</v>
      </c>
      <c r="H121" t="s">
        <v>715</v>
      </c>
      <c r="I121" s="1" t="str">
        <f>HYPERLINK(AS121,"Hb")</f>
        <v>Hb</v>
      </c>
      <c r="K121">
        <v>1</v>
      </c>
      <c r="L121" t="s">
        <v>3</v>
      </c>
      <c r="M121">
        <v>101443</v>
      </c>
      <c r="N121" t="s">
        <v>4</v>
      </c>
      <c r="R121" t="s">
        <v>716</v>
      </c>
      <c r="S121" t="s">
        <v>717</v>
      </c>
      <c r="T121" t="s">
        <v>708</v>
      </c>
      <c r="U121" s="2">
        <v>1</v>
      </c>
      <c r="V121" t="s">
        <v>484</v>
      </c>
      <c r="W121" t="s">
        <v>484</v>
      </c>
      <c r="X121" s="3" t="s">
        <v>255</v>
      </c>
      <c r="Y121" s="4">
        <v>2</v>
      </c>
      <c r="Z121" s="5">
        <v>301</v>
      </c>
      <c r="AA121" s="5" t="s">
        <v>484</v>
      </c>
      <c r="AB121" t="s">
        <v>718</v>
      </c>
      <c r="AC121">
        <v>1929</v>
      </c>
      <c r="AD121">
        <v>1</v>
      </c>
      <c r="AE121">
        <v>1</v>
      </c>
      <c r="AF121" t="s">
        <v>719</v>
      </c>
      <c r="AG121" t="s">
        <v>719</v>
      </c>
      <c r="AI121" t="s">
        <v>4</v>
      </c>
      <c r="AJ121" t="s">
        <v>11</v>
      </c>
      <c r="AK121">
        <v>263611</v>
      </c>
      <c r="AL121">
        <v>6649734</v>
      </c>
      <c r="AM121" s="5">
        <v>263000</v>
      </c>
      <c r="AN121" s="5">
        <v>6649000</v>
      </c>
      <c r="AO121">
        <v>1118</v>
      </c>
      <c r="AQ121">
        <v>8</v>
      </c>
      <c r="AR121" t="s">
        <v>12</v>
      </c>
      <c r="AS121" t="s">
        <v>720</v>
      </c>
      <c r="AT121">
        <v>101443</v>
      </c>
      <c r="AV121" s="6" t="s">
        <v>14</v>
      </c>
      <c r="AW121">
        <v>1</v>
      </c>
      <c r="AX121" t="s">
        <v>15</v>
      </c>
      <c r="AY121" t="s">
        <v>721</v>
      </c>
      <c r="AZ121" t="s">
        <v>722</v>
      </c>
      <c r="BA121">
        <v>8</v>
      </c>
      <c r="BB121" t="s">
        <v>18</v>
      </c>
      <c r="BC121" t="s">
        <v>19</v>
      </c>
      <c r="BD121">
        <v>1</v>
      </c>
      <c r="BE121" s="7">
        <v>38465</v>
      </c>
      <c r="BF121" s="8" t="s">
        <v>20</v>
      </c>
      <c r="BH121">
        <v>3</v>
      </c>
      <c r="BI121">
        <v>456535</v>
      </c>
      <c r="BJ121">
        <v>11793</v>
      </c>
      <c r="BK121" t="s">
        <v>723</v>
      </c>
      <c r="BM121" t="s">
        <v>724</v>
      </c>
      <c r="BW121">
        <v>383423</v>
      </c>
    </row>
    <row r="122" spans="1:75" x14ac:dyDescent="0.3">
      <c r="A122">
        <v>373408</v>
      </c>
      <c r="B122">
        <v>210028</v>
      </c>
      <c r="F122" t="s">
        <v>354</v>
      </c>
      <c r="G122" t="s">
        <v>84</v>
      </c>
      <c r="H122">
        <v>249366</v>
      </c>
      <c r="I122" s="1" t="str">
        <f>HYPERLINK(AS122,"Hb")</f>
        <v>Hb</v>
      </c>
      <c r="K122">
        <v>1</v>
      </c>
      <c r="L122" t="s">
        <v>3</v>
      </c>
      <c r="M122">
        <v>101443</v>
      </c>
      <c r="N122" t="s">
        <v>4</v>
      </c>
      <c r="T122" t="s">
        <v>708</v>
      </c>
      <c r="U122" s="2">
        <v>1</v>
      </c>
      <c r="V122" t="s">
        <v>639</v>
      </c>
      <c r="W122" t="s">
        <v>484</v>
      </c>
      <c r="X122" t="s">
        <v>255</v>
      </c>
      <c r="Y122" s="4">
        <v>2</v>
      </c>
      <c r="Z122" s="5">
        <v>301</v>
      </c>
      <c r="AA122" s="5" t="s">
        <v>484</v>
      </c>
      <c r="AB122" t="s">
        <v>640</v>
      </c>
      <c r="AF122" t="s">
        <v>725</v>
      </c>
      <c r="AG122" t="s">
        <v>725</v>
      </c>
      <c r="AI122" t="s">
        <v>4</v>
      </c>
      <c r="AJ122" t="s">
        <v>11</v>
      </c>
      <c r="AK122">
        <v>262026</v>
      </c>
      <c r="AL122">
        <v>6648870</v>
      </c>
      <c r="AM122" s="5">
        <v>263000</v>
      </c>
      <c r="AN122" s="5">
        <v>6649000</v>
      </c>
      <c r="AO122">
        <v>707</v>
      </c>
      <c r="AQ122" t="s">
        <v>358</v>
      </c>
      <c r="AS122" t="s">
        <v>726</v>
      </c>
      <c r="AT122">
        <v>101443</v>
      </c>
      <c r="AV122" s="9" t="s">
        <v>360</v>
      </c>
      <c r="BC122" t="s">
        <v>358</v>
      </c>
      <c r="BD122">
        <v>1</v>
      </c>
      <c r="BE122" s="7">
        <v>41767</v>
      </c>
      <c r="BF122" s="6" t="s">
        <v>362</v>
      </c>
      <c r="BH122">
        <v>5</v>
      </c>
      <c r="BI122">
        <v>8451</v>
      </c>
      <c r="BK122" t="s">
        <v>727</v>
      </c>
      <c r="BM122" t="s">
        <v>727</v>
      </c>
      <c r="BO122" t="s">
        <v>728</v>
      </c>
      <c r="BP122" t="s">
        <v>365</v>
      </c>
      <c r="BW122">
        <v>373408</v>
      </c>
    </row>
    <row r="123" spans="1:75" x14ac:dyDescent="0.3">
      <c r="A123">
        <v>383924</v>
      </c>
      <c r="B123">
        <v>283331</v>
      </c>
      <c r="F123" t="s">
        <v>0</v>
      </c>
      <c r="G123" t="s">
        <v>1</v>
      </c>
      <c r="H123" t="s">
        <v>729</v>
      </c>
      <c r="I123" s="1" t="str">
        <f>HYPERLINK(AS123,"Hb")</f>
        <v>Hb</v>
      </c>
      <c r="K123">
        <v>1</v>
      </c>
      <c r="L123" t="s">
        <v>3</v>
      </c>
      <c r="M123">
        <v>101443</v>
      </c>
      <c r="N123" t="s">
        <v>4</v>
      </c>
      <c r="T123" t="s">
        <v>730</v>
      </c>
      <c r="U123" s="2">
        <v>1</v>
      </c>
      <c r="V123" t="s">
        <v>484</v>
      </c>
      <c r="W123" t="s">
        <v>484</v>
      </c>
      <c r="X123" s="3" t="s">
        <v>255</v>
      </c>
      <c r="Y123" s="4">
        <v>2</v>
      </c>
      <c r="Z123" s="5">
        <v>301</v>
      </c>
      <c r="AA123" s="5" t="s">
        <v>484</v>
      </c>
      <c r="AB123" t="s">
        <v>731</v>
      </c>
      <c r="AC123">
        <v>1862</v>
      </c>
      <c r="AD123">
        <v>8</v>
      </c>
      <c r="AE123">
        <v>31</v>
      </c>
      <c r="AF123" t="s">
        <v>732</v>
      </c>
      <c r="AG123" t="s">
        <v>732</v>
      </c>
      <c r="AI123" t="s">
        <v>4</v>
      </c>
      <c r="AJ123" t="s">
        <v>11</v>
      </c>
      <c r="AK123">
        <v>263660</v>
      </c>
      <c r="AL123">
        <v>6650233</v>
      </c>
      <c r="AM123" s="5">
        <v>263000</v>
      </c>
      <c r="AN123" s="5">
        <v>6651000</v>
      </c>
      <c r="AO123">
        <v>1414</v>
      </c>
      <c r="AQ123">
        <v>8</v>
      </c>
      <c r="AR123" t="s">
        <v>12</v>
      </c>
      <c r="AS123" t="s">
        <v>733</v>
      </c>
      <c r="AT123">
        <v>101443</v>
      </c>
      <c r="AV123" s="6" t="s">
        <v>14</v>
      </c>
      <c r="AW123">
        <v>1</v>
      </c>
      <c r="AX123" t="s">
        <v>15</v>
      </c>
      <c r="AY123" t="s">
        <v>734</v>
      </c>
      <c r="AZ123" t="s">
        <v>735</v>
      </c>
      <c r="BA123">
        <v>8</v>
      </c>
      <c r="BB123" t="s">
        <v>18</v>
      </c>
      <c r="BC123" t="s">
        <v>19</v>
      </c>
      <c r="BD123">
        <v>1</v>
      </c>
      <c r="BE123" s="7">
        <v>38465</v>
      </c>
      <c r="BF123" s="8" t="s">
        <v>20</v>
      </c>
      <c r="BH123">
        <v>3</v>
      </c>
      <c r="BI123">
        <v>456503</v>
      </c>
      <c r="BJ123">
        <v>11778</v>
      </c>
      <c r="BK123" t="s">
        <v>736</v>
      </c>
      <c r="BM123" t="s">
        <v>737</v>
      </c>
      <c r="BW123">
        <v>383924</v>
      </c>
    </row>
    <row r="124" spans="1:75" x14ac:dyDescent="0.3">
      <c r="A124">
        <v>381705</v>
      </c>
      <c r="B124">
        <v>208292</v>
      </c>
      <c r="F124" t="s">
        <v>0</v>
      </c>
      <c r="G124" t="s">
        <v>84</v>
      </c>
      <c r="H124" t="s">
        <v>738</v>
      </c>
      <c r="I124" s="1" t="str">
        <f>HYPERLINK(AS124,"Hb")</f>
        <v>Hb</v>
      </c>
      <c r="K124">
        <v>1</v>
      </c>
      <c r="L124" t="s">
        <v>3</v>
      </c>
      <c r="M124">
        <v>101443</v>
      </c>
      <c r="N124" t="s">
        <v>4</v>
      </c>
      <c r="T124" t="s">
        <v>739</v>
      </c>
      <c r="U124" s="2">
        <v>1</v>
      </c>
      <c r="V124" t="s">
        <v>484</v>
      </c>
      <c r="W124" t="s">
        <v>484</v>
      </c>
      <c r="X124" s="3" t="s">
        <v>255</v>
      </c>
      <c r="Y124" s="4">
        <v>2</v>
      </c>
      <c r="Z124" s="5">
        <v>301</v>
      </c>
      <c r="AA124" s="5" t="s">
        <v>484</v>
      </c>
      <c r="AB124" t="s">
        <v>740</v>
      </c>
      <c r="AC124">
        <v>1938</v>
      </c>
      <c r="AD124">
        <v>7</v>
      </c>
      <c r="AE124">
        <v>2</v>
      </c>
      <c r="AF124" t="s">
        <v>174</v>
      </c>
      <c r="AG124" t="s">
        <v>174</v>
      </c>
      <c r="AI124" t="s">
        <v>4</v>
      </c>
      <c r="AJ124" t="s">
        <v>11</v>
      </c>
      <c r="AK124">
        <v>263341</v>
      </c>
      <c r="AL124">
        <v>6652263</v>
      </c>
      <c r="AM124" s="5">
        <v>263000</v>
      </c>
      <c r="AN124" s="5">
        <v>6653000</v>
      </c>
      <c r="AO124">
        <v>1118</v>
      </c>
      <c r="AQ124">
        <v>37</v>
      </c>
      <c r="AS124" t="s">
        <v>741</v>
      </c>
      <c r="AT124">
        <v>101443</v>
      </c>
      <c r="AV124" s="6" t="s">
        <v>14</v>
      </c>
      <c r="AW124">
        <v>1</v>
      </c>
      <c r="AX124" t="s">
        <v>15</v>
      </c>
      <c r="AY124" t="s">
        <v>742</v>
      </c>
      <c r="AZ124" t="s">
        <v>743</v>
      </c>
      <c r="BA124">
        <v>37</v>
      </c>
      <c r="BB124" t="s">
        <v>92</v>
      </c>
      <c r="BC124" t="s">
        <v>19</v>
      </c>
      <c r="BD124">
        <v>1</v>
      </c>
      <c r="BE124" s="7">
        <v>41767</v>
      </c>
      <c r="BF124" s="8" t="s">
        <v>20</v>
      </c>
      <c r="BH124">
        <v>4</v>
      </c>
      <c r="BI124">
        <v>363126</v>
      </c>
      <c r="BJ124">
        <v>11798</v>
      </c>
      <c r="BK124" t="s">
        <v>744</v>
      </c>
      <c r="BM124" t="s">
        <v>745</v>
      </c>
      <c r="BW124">
        <v>381705</v>
      </c>
    </row>
    <row r="125" spans="1:75" x14ac:dyDescent="0.3">
      <c r="A125">
        <v>374568</v>
      </c>
      <c r="B125">
        <v>264043</v>
      </c>
      <c r="F125" t="s">
        <v>0</v>
      </c>
      <c r="G125" t="s">
        <v>333</v>
      </c>
      <c r="H125" t="s">
        <v>753</v>
      </c>
      <c r="I125" t="s">
        <v>56</v>
      </c>
      <c r="K125">
        <v>1</v>
      </c>
      <c r="L125" t="s">
        <v>3</v>
      </c>
      <c r="M125">
        <v>101443</v>
      </c>
      <c r="N125" t="s">
        <v>4</v>
      </c>
      <c r="T125" t="s">
        <v>754</v>
      </c>
      <c r="U125" s="2">
        <v>1</v>
      </c>
      <c r="V125" t="s">
        <v>484</v>
      </c>
      <c r="W125" t="s">
        <v>484</v>
      </c>
      <c r="X125" s="3" t="s">
        <v>255</v>
      </c>
      <c r="Y125" s="4">
        <v>2</v>
      </c>
      <c r="Z125" s="5">
        <v>301</v>
      </c>
      <c r="AA125" s="5" t="s">
        <v>484</v>
      </c>
      <c r="AB125" t="s">
        <v>755</v>
      </c>
      <c r="AC125">
        <v>1860</v>
      </c>
      <c r="AD125">
        <v>1</v>
      </c>
      <c r="AE125">
        <v>1</v>
      </c>
      <c r="AF125" t="s">
        <v>756</v>
      </c>
      <c r="AI125" t="s">
        <v>4</v>
      </c>
      <c r="AJ125" t="s">
        <v>11</v>
      </c>
      <c r="AK125">
        <v>262251</v>
      </c>
      <c r="AL125">
        <v>6656331</v>
      </c>
      <c r="AM125" s="5">
        <v>263000</v>
      </c>
      <c r="AN125" s="5">
        <v>6657000</v>
      </c>
      <c r="AO125">
        <v>0</v>
      </c>
      <c r="AQ125">
        <v>68</v>
      </c>
      <c r="AR125" t="s">
        <v>757</v>
      </c>
      <c r="AT125">
        <v>101443</v>
      </c>
      <c r="AV125" s="6" t="s">
        <v>14</v>
      </c>
      <c r="AW125">
        <v>1</v>
      </c>
      <c r="AX125" t="s">
        <v>15</v>
      </c>
      <c r="AY125" t="s">
        <v>758</v>
      </c>
      <c r="AZ125" t="s">
        <v>759</v>
      </c>
      <c r="BA125">
        <v>68</v>
      </c>
      <c r="BB125" t="s">
        <v>341</v>
      </c>
      <c r="BC125" t="s">
        <v>19</v>
      </c>
      <c r="BE125" s="7">
        <v>41942</v>
      </c>
      <c r="BF125" s="8" t="s">
        <v>20</v>
      </c>
      <c r="BH125">
        <v>4</v>
      </c>
      <c r="BI125">
        <v>435558</v>
      </c>
      <c r="BJ125">
        <v>11777</v>
      </c>
      <c r="BK125" t="s">
        <v>760</v>
      </c>
      <c r="BM125" t="s">
        <v>761</v>
      </c>
      <c r="BN125">
        <v>1</v>
      </c>
      <c r="BW125">
        <v>374568</v>
      </c>
    </row>
    <row r="126" spans="1:75" x14ac:dyDescent="0.3">
      <c r="A126">
        <v>391013</v>
      </c>
      <c r="B126">
        <v>274309</v>
      </c>
      <c r="F126" t="s">
        <v>0</v>
      </c>
      <c r="G126" t="s">
        <v>1</v>
      </c>
      <c r="H126" t="s">
        <v>762</v>
      </c>
      <c r="I126" s="1" t="str">
        <f>HYPERLINK(AS126,"Hb")</f>
        <v>Hb</v>
      </c>
      <c r="K126">
        <v>1</v>
      </c>
      <c r="L126" t="s">
        <v>3</v>
      </c>
      <c r="M126">
        <v>101443</v>
      </c>
      <c r="N126" t="s">
        <v>4</v>
      </c>
      <c r="T126" t="s">
        <v>763</v>
      </c>
      <c r="U126" s="2">
        <v>1</v>
      </c>
      <c r="V126" t="s">
        <v>484</v>
      </c>
      <c r="W126" t="s">
        <v>484</v>
      </c>
      <c r="X126" s="3" t="s">
        <v>255</v>
      </c>
      <c r="Y126" s="4">
        <v>2</v>
      </c>
      <c r="Z126" s="5">
        <v>301</v>
      </c>
      <c r="AA126" s="5" t="s">
        <v>484</v>
      </c>
      <c r="AB126" t="s">
        <v>764</v>
      </c>
      <c r="AC126">
        <v>1997</v>
      </c>
      <c r="AD126">
        <v>10</v>
      </c>
      <c r="AE126">
        <v>1</v>
      </c>
      <c r="AF126" t="s">
        <v>765</v>
      </c>
      <c r="AG126" t="s">
        <v>765</v>
      </c>
      <c r="AI126" t="s">
        <v>4</v>
      </c>
      <c r="AJ126" t="s">
        <v>11</v>
      </c>
      <c r="AK126">
        <v>265060</v>
      </c>
      <c r="AL126">
        <v>6641914</v>
      </c>
      <c r="AM126" s="5">
        <v>265000</v>
      </c>
      <c r="AN126" s="5">
        <v>6641000</v>
      </c>
      <c r="AO126">
        <v>71</v>
      </c>
      <c r="AQ126">
        <v>8</v>
      </c>
      <c r="AR126" t="s">
        <v>138</v>
      </c>
      <c r="AS126" t="s">
        <v>766</v>
      </c>
      <c r="AT126">
        <v>101443</v>
      </c>
      <c r="AV126" s="6" t="s">
        <v>14</v>
      </c>
      <c r="AW126">
        <v>1</v>
      </c>
      <c r="AX126" t="s">
        <v>15</v>
      </c>
      <c r="AY126" t="s">
        <v>767</v>
      </c>
      <c r="AZ126" t="s">
        <v>768</v>
      </c>
      <c r="BA126">
        <v>8</v>
      </c>
      <c r="BB126" t="s">
        <v>18</v>
      </c>
      <c r="BC126" t="s">
        <v>19</v>
      </c>
      <c r="BD126">
        <v>1</v>
      </c>
      <c r="BE126" s="7">
        <v>35891</v>
      </c>
      <c r="BF126" s="8" t="s">
        <v>20</v>
      </c>
      <c r="BH126">
        <v>3</v>
      </c>
      <c r="BI126">
        <v>444720</v>
      </c>
      <c r="BJ126">
        <v>11799</v>
      </c>
      <c r="BK126" t="s">
        <v>769</v>
      </c>
      <c r="BM126" t="s">
        <v>770</v>
      </c>
      <c r="BW126">
        <v>391013</v>
      </c>
    </row>
    <row r="127" spans="1:75" x14ac:dyDescent="0.3">
      <c r="A127">
        <v>393773</v>
      </c>
      <c r="B127">
        <v>17242</v>
      </c>
      <c r="F127" t="s">
        <v>0</v>
      </c>
      <c r="G127" t="s">
        <v>32</v>
      </c>
      <c r="H127" t="s">
        <v>771</v>
      </c>
      <c r="I127" t="s">
        <v>145</v>
      </c>
      <c r="K127">
        <v>1</v>
      </c>
      <c r="L127" t="s">
        <v>3</v>
      </c>
      <c r="M127">
        <v>101443</v>
      </c>
      <c r="N127" t="s">
        <v>4</v>
      </c>
      <c r="T127" t="s">
        <v>772</v>
      </c>
      <c r="U127" s="2">
        <v>1</v>
      </c>
      <c r="V127" t="s">
        <v>484</v>
      </c>
      <c r="W127" t="s">
        <v>484</v>
      </c>
      <c r="X127" s="3" t="s">
        <v>255</v>
      </c>
      <c r="Y127" s="4">
        <v>2</v>
      </c>
      <c r="Z127" s="5">
        <v>301</v>
      </c>
      <c r="AA127" s="5" t="s">
        <v>484</v>
      </c>
      <c r="AB127" t="s">
        <v>773</v>
      </c>
      <c r="AC127">
        <v>2011</v>
      </c>
      <c r="AD127">
        <v>8</v>
      </c>
      <c r="AE127">
        <v>12</v>
      </c>
      <c r="AF127" t="s">
        <v>765</v>
      </c>
      <c r="AI127" t="s">
        <v>4</v>
      </c>
      <c r="AJ127" t="s">
        <v>11</v>
      </c>
      <c r="AK127" s="5">
        <v>265706</v>
      </c>
      <c r="AL127" s="5">
        <v>6643494</v>
      </c>
      <c r="AM127" s="5">
        <v>265000</v>
      </c>
      <c r="AN127" s="5">
        <v>6643000</v>
      </c>
      <c r="AO127">
        <v>5</v>
      </c>
      <c r="AP127" s="5"/>
      <c r="AQ127">
        <v>1010</v>
      </c>
      <c r="AR127" t="s">
        <v>774</v>
      </c>
      <c r="AS127" s="7" t="s">
        <v>775</v>
      </c>
      <c r="AT127">
        <v>101443</v>
      </c>
      <c r="AV127" s="6" t="s">
        <v>14</v>
      </c>
      <c r="AW127">
        <v>1</v>
      </c>
      <c r="AX127" t="s">
        <v>15</v>
      </c>
      <c r="AY127" t="s">
        <v>776</v>
      </c>
      <c r="AZ127" t="s">
        <v>777</v>
      </c>
      <c r="BA127">
        <v>1010</v>
      </c>
      <c r="BB127" t="s">
        <v>41</v>
      </c>
      <c r="BC127" t="s">
        <v>42</v>
      </c>
      <c r="BE127" s="7">
        <v>43709.902777777803</v>
      </c>
      <c r="BF127" s="8" t="s">
        <v>20</v>
      </c>
      <c r="BH127">
        <v>6</v>
      </c>
      <c r="BI127">
        <v>14307</v>
      </c>
      <c r="BJ127">
        <v>11801</v>
      </c>
      <c r="BK127" t="s">
        <v>778</v>
      </c>
      <c r="BW127">
        <v>393773</v>
      </c>
    </row>
    <row r="128" spans="1:75" x14ac:dyDescent="0.3">
      <c r="A128">
        <v>388309</v>
      </c>
      <c r="B128">
        <v>283354</v>
      </c>
      <c r="F128" t="s">
        <v>0</v>
      </c>
      <c r="G128" t="s">
        <v>1</v>
      </c>
      <c r="H128" t="s">
        <v>779</v>
      </c>
      <c r="I128" s="1" t="str">
        <f>HYPERLINK(AS128,"Hb")</f>
        <v>Hb</v>
      </c>
      <c r="K128">
        <v>1</v>
      </c>
      <c r="L128" t="s">
        <v>3</v>
      </c>
      <c r="M128">
        <v>101443</v>
      </c>
      <c r="N128" t="s">
        <v>4</v>
      </c>
      <c r="T128" t="s">
        <v>780</v>
      </c>
      <c r="U128" s="9">
        <v>2</v>
      </c>
      <c r="V128" t="s">
        <v>484</v>
      </c>
      <c r="W128" t="s">
        <v>484</v>
      </c>
      <c r="X128" s="3" t="s">
        <v>255</v>
      </c>
      <c r="Y128" s="4">
        <v>2</v>
      </c>
      <c r="Z128" s="5">
        <v>301</v>
      </c>
      <c r="AA128" s="5" t="s">
        <v>484</v>
      </c>
      <c r="AB128" t="s">
        <v>781</v>
      </c>
      <c r="AC128">
        <v>1903</v>
      </c>
      <c r="AD128">
        <v>1</v>
      </c>
      <c r="AE128">
        <v>1</v>
      </c>
      <c r="AF128" t="s">
        <v>357</v>
      </c>
      <c r="AG128" t="s">
        <v>357</v>
      </c>
      <c r="AI128" t="s">
        <v>4</v>
      </c>
      <c r="AJ128" t="s">
        <v>11</v>
      </c>
      <c r="AK128">
        <v>264425</v>
      </c>
      <c r="AL128">
        <v>6653177</v>
      </c>
      <c r="AM128" s="5">
        <v>265000</v>
      </c>
      <c r="AN128" s="5">
        <v>6653000</v>
      </c>
      <c r="AO128">
        <v>2500</v>
      </c>
      <c r="AQ128">
        <v>8</v>
      </c>
      <c r="AR128" t="s">
        <v>12</v>
      </c>
      <c r="AS128" t="s">
        <v>782</v>
      </c>
      <c r="AT128">
        <v>101443</v>
      </c>
      <c r="AV128" s="6" t="s">
        <v>14</v>
      </c>
      <c r="AW128">
        <v>1</v>
      </c>
      <c r="AX128" t="s">
        <v>15</v>
      </c>
      <c r="AY128" t="s">
        <v>783</v>
      </c>
      <c r="AZ128" t="s">
        <v>784</v>
      </c>
      <c r="BA128">
        <v>8</v>
      </c>
      <c r="BB128" t="s">
        <v>18</v>
      </c>
      <c r="BC128" t="s">
        <v>19</v>
      </c>
      <c r="BD128">
        <v>1</v>
      </c>
      <c r="BE128" s="7">
        <v>38465</v>
      </c>
      <c r="BF128" s="8" t="s">
        <v>20</v>
      </c>
      <c r="BH128">
        <v>3</v>
      </c>
      <c r="BI128">
        <v>456525</v>
      </c>
      <c r="BJ128">
        <v>11784</v>
      </c>
      <c r="BK128" t="s">
        <v>785</v>
      </c>
      <c r="BM128" t="s">
        <v>786</v>
      </c>
      <c r="BW128">
        <v>388309</v>
      </c>
    </row>
    <row r="129" spans="1:75" x14ac:dyDescent="0.3">
      <c r="A129">
        <v>388308</v>
      </c>
      <c r="B129">
        <v>283346</v>
      </c>
      <c r="F129" t="s">
        <v>0</v>
      </c>
      <c r="G129" t="s">
        <v>1</v>
      </c>
      <c r="H129" t="s">
        <v>787</v>
      </c>
      <c r="I129" s="1" t="str">
        <f>HYPERLINK(AS129,"Hb")</f>
        <v>Hb</v>
      </c>
      <c r="K129">
        <v>1</v>
      </c>
      <c r="L129" t="s">
        <v>3</v>
      </c>
      <c r="M129">
        <v>101443</v>
      </c>
      <c r="N129" t="s">
        <v>4</v>
      </c>
      <c r="T129" t="s">
        <v>780</v>
      </c>
      <c r="U129" s="9">
        <v>2</v>
      </c>
      <c r="V129" t="s">
        <v>484</v>
      </c>
      <c r="W129" t="s">
        <v>484</v>
      </c>
      <c r="X129" s="3" t="s">
        <v>255</v>
      </c>
      <c r="Y129" s="4">
        <v>2</v>
      </c>
      <c r="Z129" s="5">
        <v>301</v>
      </c>
      <c r="AA129" s="5" t="s">
        <v>484</v>
      </c>
      <c r="AB129" t="s">
        <v>788</v>
      </c>
      <c r="AC129">
        <v>1927</v>
      </c>
      <c r="AD129">
        <v>8</v>
      </c>
      <c r="AE129">
        <v>22</v>
      </c>
      <c r="AF129" t="s">
        <v>257</v>
      </c>
      <c r="AG129" t="s">
        <v>257</v>
      </c>
      <c r="AI129" t="s">
        <v>4</v>
      </c>
      <c r="AJ129" t="s">
        <v>11</v>
      </c>
      <c r="AK129">
        <v>264425</v>
      </c>
      <c r="AL129">
        <v>6653177</v>
      </c>
      <c r="AM129" s="5">
        <v>265000</v>
      </c>
      <c r="AN129" s="5">
        <v>6653000</v>
      </c>
      <c r="AO129">
        <v>1803</v>
      </c>
      <c r="AQ129">
        <v>8</v>
      </c>
      <c r="AR129" t="s">
        <v>12</v>
      </c>
      <c r="AS129" t="s">
        <v>789</v>
      </c>
      <c r="AT129">
        <v>101443</v>
      </c>
      <c r="AV129" s="6" t="s">
        <v>14</v>
      </c>
      <c r="AW129">
        <v>1</v>
      </c>
      <c r="AX129" t="s">
        <v>15</v>
      </c>
      <c r="AY129" t="s">
        <v>783</v>
      </c>
      <c r="AZ129" t="s">
        <v>790</v>
      </c>
      <c r="BA129">
        <v>8</v>
      </c>
      <c r="BB129" t="s">
        <v>18</v>
      </c>
      <c r="BC129" t="s">
        <v>19</v>
      </c>
      <c r="BD129">
        <v>1</v>
      </c>
      <c r="BE129" s="7">
        <v>40645</v>
      </c>
      <c r="BF129" s="8" t="s">
        <v>20</v>
      </c>
      <c r="BH129">
        <v>3</v>
      </c>
      <c r="BI129">
        <v>456517</v>
      </c>
      <c r="BJ129">
        <v>11791</v>
      </c>
      <c r="BK129" t="s">
        <v>791</v>
      </c>
      <c r="BM129" t="s">
        <v>792</v>
      </c>
      <c r="BW129">
        <v>388308</v>
      </c>
    </row>
    <row r="130" spans="1:75" x14ac:dyDescent="0.3">
      <c r="A130">
        <v>387986</v>
      </c>
      <c r="B130">
        <v>283337</v>
      </c>
      <c r="F130" t="s">
        <v>0</v>
      </c>
      <c r="G130" t="s">
        <v>1</v>
      </c>
      <c r="H130" t="s">
        <v>793</v>
      </c>
      <c r="I130" s="1" t="str">
        <f>HYPERLINK(AS130,"Hb")</f>
        <v>Hb</v>
      </c>
      <c r="K130">
        <v>1</v>
      </c>
      <c r="L130" t="s">
        <v>3</v>
      </c>
      <c r="M130">
        <v>101443</v>
      </c>
      <c r="N130" t="s">
        <v>4</v>
      </c>
      <c r="T130" t="s">
        <v>780</v>
      </c>
      <c r="U130" s="2">
        <v>1</v>
      </c>
      <c r="V130" t="s">
        <v>484</v>
      </c>
      <c r="W130" t="s">
        <v>484</v>
      </c>
      <c r="X130" s="3" t="s">
        <v>255</v>
      </c>
      <c r="Y130" s="4">
        <v>2</v>
      </c>
      <c r="Z130" s="5">
        <v>301</v>
      </c>
      <c r="AA130" s="5" t="s">
        <v>484</v>
      </c>
      <c r="AB130" t="s">
        <v>794</v>
      </c>
      <c r="AC130">
        <v>1929</v>
      </c>
      <c r="AD130">
        <v>9</v>
      </c>
      <c r="AE130">
        <v>6</v>
      </c>
      <c r="AF130" t="s">
        <v>795</v>
      </c>
      <c r="AG130" t="s">
        <v>795</v>
      </c>
      <c r="AI130" t="s">
        <v>4</v>
      </c>
      <c r="AJ130" t="s">
        <v>11</v>
      </c>
      <c r="AK130">
        <v>264382</v>
      </c>
      <c r="AL130">
        <v>6652677</v>
      </c>
      <c r="AM130" s="5">
        <v>265000</v>
      </c>
      <c r="AN130" s="5">
        <v>6653000</v>
      </c>
      <c r="AO130">
        <v>707</v>
      </c>
      <c r="AQ130">
        <v>8</v>
      </c>
      <c r="AR130" t="s">
        <v>12</v>
      </c>
      <c r="AS130" t="s">
        <v>796</v>
      </c>
      <c r="AT130">
        <v>101443</v>
      </c>
      <c r="AV130" s="6" t="s">
        <v>14</v>
      </c>
      <c r="AW130">
        <v>1</v>
      </c>
      <c r="AX130" t="s">
        <v>15</v>
      </c>
      <c r="AY130" t="s">
        <v>797</v>
      </c>
      <c r="AZ130" t="s">
        <v>798</v>
      </c>
      <c r="BA130">
        <v>8</v>
      </c>
      <c r="BB130" t="s">
        <v>18</v>
      </c>
      <c r="BC130" t="s">
        <v>19</v>
      </c>
      <c r="BD130">
        <v>1</v>
      </c>
      <c r="BE130" s="7">
        <v>38465</v>
      </c>
      <c r="BF130" s="8" t="s">
        <v>20</v>
      </c>
      <c r="BH130">
        <v>3</v>
      </c>
      <c r="BI130">
        <v>456508</v>
      </c>
      <c r="BJ130">
        <v>11794</v>
      </c>
      <c r="BK130" t="s">
        <v>799</v>
      </c>
      <c r="BM130" t="s">
        <v>800</v>
      </c>
      <c r="BW130">
        <v>387986</v>
      </c>
    </row>
    <row r="131" spans="1:75" x14ac:dyDescent="0.3">
      <c r="A131">
        <v>387987</v>
      </c>
      <c r="B131">
        <v>283338</v>
      </c>
      <c r="F131" t="s">
        <v>0</v>
      </c>
      <c r="G131" t="s">
        <v>1</v>
      </c>
      <c r="H131" t="s">
        <v>801</v>
      </c>
      <c r="I131" s="1" t="str">
        <f>HYPERLINK(AS131,"Hb")</f>
        <v>Hb</v>
      </c>
      <c r="K131">
        <v>1</v>
      </c>
      <c r="L131" t="s">
        <v>3</v>
      </c>
      <c r="M131">
        <v>101443</v>
      </c>
      <c r="N131" t="s">
        <v>4</v>
      </c>
      <c r="T131" t="s">
        <v>780</v>
      </c>
      <c r="U131" s="2">
        <v>1</v>
      </c>
      <c r="V131" t="s">
        <v>484</v>
      </c>
      <c r="W131" t="s">
        <v>484</v>
      </c>
      <c r="X131" s="3" t="s">
        <v>255</v>
      </c>
      <c r="Y131" s="4">
        <v>2</v>
      </c>
      <c r="Z131" s="5">
        <v>301</v>
      </c>
      <c r="AA131" s="5" t="s">
        <v>484</v>
      </c>
      <c r="AB131" t="s">
        <v>794</v>
      </c>
      <c r="AC131">
        <v>1929</v>
      </c>
      <c r="AD131">
        <v>9</v>
      </c>
      <c r="AE131">
        <v>6</v>
      </c>
      <c r="AF131" t="s">
        <v>795</v>
      </c>
      <c r="AG131" t="s">
        <v>795</v>
      </c>
      <c r="AI131" t="s">
        <v>4</v>
      </c>
      <c r="AJ131" t="s">
        <v>11</v>
      </c>
      <c r="AK131">
        <v>264382</v>
      </c>
      <c r="AL131">
        <v>6652677</v>
      </c>
      <c r="AM131" s="5">
        <v>265000</v>
      </c>
      <c r="AN131" s="5">
        <v>6653000</v>
      </c>
      <c r="AO131">
        <v>707</v>
      </c>
      <c r="AQ131">
        <v>8</v>
      </c>
      <c r="AR131" t="s">
        <v>12</v>
      </c>
      <c r="AS131" t="s">
        <v>802</v>
      </c>
      <c r="AT131">
        <v>101443</v>
      </c>
      <c r="AV131" s="6" t="s">
        <v>14</v>
      </c>
      <c r="AW131">
        <v>1</v>
      </c>
      <c r="AX131" t="s">
        <v>15</v>
      </c>
      <c r="AY131" t="s">
        <v>797</v>
      </c>
      <c r="AZ131" t="s">
        <v>803</v>
      </c>
      <c r="BA131">
        <v>8</v>
      </c>
      <c r="BB131" t="s">
        <v>18</v>
      </c>
      <c r="BC131" t="s">
        <v>19</v>
      </c>
      <c r="BD131">
        <v>1</v>
      </c>
      <c r="BE131" s="7">
        <v>38465</v>
      </c>
      <c r="BF131" s="8" t="s">
        <v>20</v>
      </c>
      <c r="BH131">
        <v>3</v>
      </c>
      <c r="BI131">
        <v>456509</v>
      </c>
      <c r="BJ131">
        <v>11795</v>
      </c>
      <c r="BK131" t="s">
        <v>804</v>
      </c>
      <c r="BM131" t="s">
        <v>805</v>
      </c>
      <c r="BW131">
        <v>387987</v>
      </c>
    </row>
    <row r="132" spans="1:75" x14ac:dyDescent="0.3">
      <c r="A132">
        <v>387988</v>
      </c>
      <c r="B132">
        <v>283340</v>
      </c>
      <c r="F132" t="s">
        <v>0</v>
      </c>
      <c r="G132" t="s">
        <v>1</v>
      </c>
      <c r="H132" t="s">
        <v>806</v>
      </c>
      <c r="I132" s="1" t="str">
        <f>HYPERLINK(AS132,"Hb")</f>
        <v>Hb</v>
      </c>
      <c r="K132">
        <v>1</v>
      </c>
      <c r="L132" t="s">
        <v>3</v>
      </c>
      <c r="M132">
        <v>101443</v>
      </c>
      <c r="N132" t="s">
        <v>4</v>
      </c>
      <c r="T132" t="s">
        <v>780</v>
      </c>
      <c r="U132" s="2">
        <v>1</v>
      </c>
      <c r="V132" t="s">
        <v>484</v>
      </c>
      <c r="W132" t="s">
        <v>484</v>
      </c>
      <c r="X132" s="3" t="s">
        <v>255</v>
      </c>
      <c r="Y132" s="4">
        <v>2</v>
      </c>
      <c r="Z132" s="5">
        <v>301</v>
      </c>
      <c r="AA132" s="5" t="s">
        <v>484</v>
      </c>
      <c r="AB132" t="s">
        <v>794</v>
      </c>
      <c r="AC132">
        <v>1929</v>
      </c>
      <c r="AD132">
        <v>9</v>
      </c>
      <c r="AE132">
        <v>6</v>
      </c>
      <c r="AF132" t="s">
        <v>795</v>
      </c>
      <c r="AG132" t="s">
        <v>795</v>
      </c>
      <c r="AI132" t="s">
        <v>4</v>
      </c>
      <c r="AJ132" t="s">
        <v>11</v>
      </c>
      <c r="AK132">
        <v>264382</v>
      </c>
      <c r="AL132">
        <v>6652677</v>
      </c>
      <c r="AM132" s="5">
        <v>265000</v>
      </c>
      <c r="AN132" s="5">
        <v>6653000</v>
      </c>
      <c r="AO132">
        <v>707</v>
      </c>
      <c r="AQ132">
        <v>8</v>
      </c>
      <c r="AR132" t="s">
        <v>12</v>
      </c>
      <c r="AS132" t="s">
        <v>807</v>
      </c>
      <c r="AT132">
        <v>101443</v>
      </c>
      <c r="AV132" s="6" t="s">
        <v>14</v>
      </c>
      <c r="AW132">
        <v>1</v>
      </c>
      <c r="AX132" t="s">
        <v>15</v>
      </c>
      <c r="AY132" t="s">
        <v>797</v>
      </c>
      <c r="AZ132" t="s">
        <v>808</v>
      </c>
      <c r="BA132">
        <v>8</v>
      </c>
      <c r="BB132" t="s">
        <v>18</v>
      </c>
      <c r="BC132" t="s">
        <v>19</v>
      </c>
      <c r="BD132">
        <v>1</v>
      </c>
      <c r="BE132" s="7">
        <v>38465</v>
      </c>
      <c r="BF132" s="8" t="s">
        <v>20</v>
      </c>
      <c r="BH132">
        <v>3</v>
      </c>
      <c r="BI132">
        <v>456511</v>
      </c>
      <c r="BJ132">
        <v>11796</v>
      </c>
      <c r="BK132" t="s">
        <v>809</v>
      </c>
      <c r="BM132" t="s">
        <v>810</v>
      </c>
      <c r="BW132">
        <v>387988</v>
      </c>
    </row>
    <row r="133" spans="1:75" x14ac:dyDescent="0.3">
      <c r="A133">
        <v>387989</v>
      </c>
      <c r="B133">
        <v>283341</v>
      </c>
      <c r="F133" t="s">
        <v>0</v>
      </c>
      <c r="G133" t="s">
        <v>1</v>
      </c>
      <c r="H133" t="s">
        <v>811</v>
      </c>
      <c r="I133" s="1" t="str">
        <f>HYPERLINK(AS133,"Hb")</f>
        <v>Hb</v>
      </c>
      <c r="K133">
        <v>1</v>
      </c>
      <c r="L133" t="s">
        <v>3</v>
      </c>
      <c r="M133">
        <v>101443</v>
      </c>
      <c r="N133" t="s">
        <v>4</v>
      </c>
      <c r="T133" t="s">
        <v>780</v>
      </c>
      <c r="U133" s="2">
        <v>1</v>
      </c>
      <c r="V133" t="s">
        <v>484</v>
      </c>
      <c r="W133" t="s">
        <v>484</v>
      </c>
      <c r="X133" s="3" t="s">
        <v>255</v>
      </c>
      <c r="Y133" s="4">
        <v>2</v>
      </c>
      <c r="Z133" s="5">
        <v>301</v>
      </c>
      <c r="AA133" s="5" t="s">
        <v>484</v>
      </c>
      <c r="AB133" t="s">
        <v>812</v>
      </c>
      <c r="AC133">
        <v>1930</v>
      </c>
      <c r="AD133">
        <v>8</v>
      </c>
      <c r="AE133">
        <v>16</v>
      </c>
      <c r="AF133" t="s">
        <v>795</v>
      </c>
      <c r="AG133" t="s">
        <v>795</v>
      </c>
      <c r="AI133" t="s">
        <v>4</v>
      </c>
      <c r="AJ133" t="s">
        <v>11</v>
      </c>
      <c r="AK133">
        <v>264382</v>
      </c>
      <c r="AL133">
        <v>6652677</v>
      </c>
      <c r="AM133" s="5">
        <v>265000</v>
      </c>
      <c r="AN133" s="5">
        <v>6653000</v>
      </c>
      <c r="AO133">
        <v>707</v>
      </c>
      <c r="AQ133">
        <v>8</v>
      </c>
      <c r="AR133" t="s">
        <v>12</v>
      </c>
      <c r="AS133" t="s">
        <v>813</v>
      </c>
      <c r="AT133">
        <v>101443</v>
      </c>
      <c r="AV133" s="6" t="s">
        <v>14</v>
      </c>
      <c r="AW133">
        <v>1</v>
      </c>
      <c r="AX133" t="s">
        <v>15</v>
      </c>
      <c r="AY133" t="s">
        <v>797</v>
      </c>
      <c r="AZ133" t="s">
        <v>814</v>
      </c>
      <c r="BA133">
        <v>8</v>
      </c>
      <c r="BB133" t="s">
        <v>18</v>
      </c>
      <c r="BC133" t="s">
        <v>19</v>
      </c>
      <c r="BD133">
        <v>1</v>
      </c>
      <c r="BE133" s="7">
        <v>38465</v>
      </c>
      <c r="BF133" s="8" t="s">
        <v>20</v>
      </c>
      <c r="BH133">
        <v>3</v>
      </c>
      <c r="BI133">
        <v>456512</v>
      </c>
      <c r="BJ133">
        <v>11797</v>
      </c>
      <c r="BK133" t="s">
        <v>815</v>
      </c>
      <c r="BM133" t="s">
        <v>816</v>
      </c>
      <c r="BW133">
        <v>387989</v>
      </c>
    </row>
    <row r="134" spans="1:75" x14ac:dyDescent="0.3">
      <c r="A134">
        <v>396131</v>
      </c>
      <c r="B134">
        <v>206894</v>
      </c>
      <c r="F134" t="s">
        <v>0</v>
      </c>
      <c r="G134" t="s">
        <v>84</v>
      </c>
      <c r="H134" t="s">
        <v>817</v>
      </c>
      <c r="I134" s="1" t="str">
        <f>HYPERLINK(AS134,"Hb")</f>
        <v>Hb</v>
      </c>
      <c r="K134">
        <v>1</v>
      </c>
      <c r="L134" t="s">
        <v>3</v>
      </c>
      <c r="M134">
        <v>101443</v>
      </c>
      <c r="N134" t="s">
        <v>4</v>
      </c>
      <c r="T134" t="s">
        <v>818</v>
      </c>
      <c r="U134" s="2">
        <v>1</v>
      </c>
      <c r="V134" t="s">
        <v>484</v>
      </c>
      <c r="W134" t="s">
        <v>484</v>
      </c>
      <c r="X134" s="3" t="s">
        <v>255</v>
      </c>
      <c r="Y134" s="4">
        <v>2</v>
      </c>
      <c r="Z134" s="5">
        <v>301</v>
      </c>
      <c r="AA134" s="5" t="s">
        <v>484</v>
      </c>
      <c r="AB134" t="s">
        <v>819</v>
      </c>
      <c r="AC134">
        <v>1928</v>
      </c>
      <c r="AD134">
        <v>7</v>
      </c>
      <c r="AE134">
        <v>24</v>
      </c>
      <c r="AF134" t="s">
        <v>820</v>
      </c>
      <c r="AG134" t="s">
        <v>820</v>
      </c>
      <c r="AI134" t="s">
        <v>4</v>
      </c>
      <c r="AJ134" t="s">
        <v>11</v>
      </c>
      <c r="AK134">
        <v>266193</v>
      </c>
      <c r="AL134">
        <v>6650496</v>
      </c>
      <c r="AM134" s="5">
        <v>267000</v>
      </c>
      <c r="AN134" s="5">
        <v>6651000</v>
      </c>
      <c r="AO134">
        <v>707</v>
      </c>
      <c r="AQ134">
        <v>37</v>
      </c>
      <c r="AS134" t="s">
        <v>821</v>
      </c>
      <c r="AT134">
        <v>101443</v>
      </c>
      <c r="AV134" s="6" t="s">
        <v>14</v>
      </c>
      <c r="AW134">
        <v>1</v>
      </c>
      <c r="AX134" t="s">
        <v>15</v>
      </c>
      <c r="AY134" t="s">
        <v>822</v>
      </c>
      <c r="AZ134" t="s">
        <v>823</v>
      </c>
      <c r="BA134">
        <v>37</v>
      </c>
      <c r="BB134" t="s">
        <v>92</v>
      </c>
      <c r="BC134" t="s">
        <v>19</v>
      </c>
      <c r="BD134">
        <v>1</v>
      </c>
      <c r="BE134" s="7">
        <v>41767</v>
      </c>
      <c r="BF134" s="8" t="s">
        <v>20</v>
      </c>
      <c r="BH134">
        <v>4</v>
      </c>
      <c r="BI134">
        <v>362228</v>
      </c>
      <c r="BJ134">
        <v>11792</v>
      </c>
      <c r="BK134" t="s">
        <v>824</v>
      </c>
      <c r="BM134" t="s">
        <v>825</v>
      </c>
      <c r="BW134">
        <v>396131</v>
      </c>
    </row>
    <row r="135" spans="1:75" x14ac:dyDescent="0.3">
      <c r="A135">
        <v>535924</v>
      </c>
      <c r="B135">
        <v>336444</v>
      </c>
      <c r="F135" t="s">
        <v>354</v>
      </c>
      <c r="G135" t="s">
        <v>54</v>
      </c>
      <c r="H135">
        <v>130679</v>
      </c>
      <c r="I135" t="s">
        <v>56</v>
      </c>
      <c r="K135">
        <v>1</v>
      </c>
      <c r="L135" t="s">
        <v>3</v>
      </c>
      <c r="M135">
        <v>101443</v>
      </c>
      <c r="N135" t="s">
        <v>4</v>
      </c>
      <c r="V135" t="s">
        <v>484</v>
      </c>
      <c r="W135" t="s">
        <v>484</v>
      </c>
      <c r="X135" s="3" t="s">
        <v>255</v>
      </c>
      <c r="Y135" s="4">
        <v>2</v>
      </c>
      <c r="Z135" s="5">
        <v>301</v>
      </c>
      <c r="AA135" t="s">
        <v>484</v>
      </c>
      <c r="AB135" t="s">
        <v>826</v>
      </c>
      <c r="AC135">
        <v>1865</v>
      </c>
      <c r="AD135">
        <v>9</v>
      </c>
      <c r="AE135">
        <v>15</v>
      </c>
      <c r="AF135" t="s">
        <v>827</v>
      </c>
      <c r="AG135" t="s">
        <v>827</v>
      </c>
      <c r="AI135" t="s">
        <v>4</v>
      </c>
      <c r="AJ135" t="s">
        <v>11</v>
      </c>
      <c r="AQ135" t="s">
        <v>108</v>
      </c>
      <c r="AT135">
        <v>101443</v>
      </c>
      <c r="AV135" s="9" t="s">
        <v>360</v>
      </c>
      <c r="BC135" t="s">
        <v>108</v>
      </c>
      <c r="BE135" s="7">
        <v>42397</v>
      </c>
      <c r="BF135" s="6" t="s">
        <v>362</v>
      </c>
      <c r="BH135">
        <v>4</v>
      </c>
      <c r="BI135">
        <v>29</v>
      </c>
      <c r="BK135" t="s">
        <v>828</v>
      </c>
      <c r="BM135" t="s">
        <v>828</v>
      </c>
      <c r="BW135">
        <v>535924</v>
      </c>
    </row>
    <row r="136" spans="1:75" x14ac:dyDescent="0.3">
      <c r="A136">
        <v>535485</v>
      </c>
      <c r="B136">
        <v>283472</v>
      </c>
      <c r="F136" t="s">
        <v>354</v>
      </c>
      <c r="G136" t="s">
        <v>1</v>
      </c>
      <c r="H136">
        <v>26923</v>
      </c>
      <c r="I136" s="1" t="str">
        <f>HYPERLINK(AS136,"Hb")</f>
        <v>Hb</v>
      </c>
      <c r="K136">
        <v>1</v>
      </c>
      <c r="L136" t="s">
        <v>3</v>
      </c>
      <c r="M136">
        <v>101443</v>
      </c>
      <c r="N136" t="s">
        <v>4</v>
      </c>
      <c r="V136" t="s">
        <v>829</v>
      </c>
      <c r="W136" t="s">
        <v>830</v>
      </c>
      <c r="X136" t="s">
        <v>831</v>
      </c>
      <c r="Y136" s="4">
        <v>4</v>
      </c>
      <c r="Z136" s="5">
        <v>402</v>
      </c>
      <c r="AA136" t="s">
        <v>830</v>
      </c>
      <c r="AB136" t="s">
        <v>830</v>
      </c>
      <c r="AF136" t="s">
        <v>832</v>
      </c>
      <c r="AG136" t="s">
        <v>832</v>
      </c>
      <c r="AI136" t="s">
        <v>4</v>
      </c>
      <c r="AJ136" t="s">
        <v>11</v>
      </c>
      <c r="AQ136" t="s">
        <v>358</v>
      </c>
      <c r="AS136" t="s">
        <v>833</v>
      </c>
      <c r="AT136">
        <v>101443</v>
      </c>
      <c r="AV136" s="9" t="s">
        <v>360</v>
      </c>
      <c r="AZ136" t="s">
        <v>834</v>
      </c>
      <c r="BC136" t="s">
        <v>358</v>
      </c>
      <c r="BD136">
        <v>1</v>
      </c>
      <c r="BE136" s="7">
        <v>33537</v>
      </c>
      <c r="BF136" s="6" t="s">
        <v>362</v>
      </c>
      <c r="BH136">
        <v>3</v>
      </c>
      <c r="BI136">
        <v>4241</v>
      </c>
      <c r="BK136" t="s">
        <v>835</v>
      </c>
      <c r="BM136" t="s">
        <v>835</v>
      </c>
      <c r="BW136">
        <v>535485</v>
      </c>
    </row>
    <row r="137" spans="1:75" x14ac:dyDescent="0.3">
      <c r="A137">
        <v>461635</v>
      </c>
      <c r="B137">
        <v>283473</v>
      </c>
      <c r="F137" t="s">
        <v>0</v>
      </c>
      <c r="G137" t="s">
        <v>1</v>
      </c>
      <c r="H137" t="s">
        <v>836</v>
      </c>
      <c r="I137" s="1" t="str">
        <f>HYPERLINK(AS137,"Hb")</f>
        <v>Hb</v>
      </c>
      <c r="K137">
        <v>1</v>
      </c>
      <c r="L137" t="s">
        <v>3</v>
      </c>
      <c r="M137">
        <v>101443</v>
      </c>
      <c r="N137" t="s">
        <v>4</v>
      </c>
      <c r="T137" t="s">
        <v>837</v>
      </c>
      <c r="U137" s="10">
        <v>3</v>
      </c>
      <c r="V137" t="s">
        <v>829</v>
      </c>
      <c r="W137" t="s">
        <v>838</v>
      </c>
      <c r="X137" t="s">
        <v>831</v>
      </c>
      <c r="Y137" s="4">
        <v>4</v>
      </c>
      <c r="Z137" s="5">
        <v>403</v>
      </c>
      <c r="AA137" s="5" t="s">
        <v>838</v>
      </c>
      <c r="AB137" t="s">
        <v>838</v>
      </c>
      <c r="AC137">
        <v>1879</v>
      </c>
      <c r="AD137">
        <v>1</v>
      </c>
      <c r="AE137">
        <v>1</v>
      </c>
      <c r="AF137" t="s">
        <v>839</v>
      </c>
      <c r="AG137" t="s">
        <v>839</v>
      </c>
      <c r="AI137" t="s">
        <v>4</v>
      </c>
      <c r="AJ137" t="s">
        <v>11</v>
      </c>
      <c r="AK137">
        <v>291152</v>
      </c>
      <c r="AL137">
        <v>6763416</v>
      </c>
      <c r="AM137" s="5">
        <v>291000</v>
      </c>
      <c r="AN137" s="5">
        <v>6763000</v>
      </c>
      <c r="AO137">
        <v>27554</v>
      </c>
      <c r="AQ137">
        <v>8</v>
      </c>
      <c r="AR137" t="s">
        <v>840</v>
      </c>
      <c r="AS137" t="s">
        <v>841</v>
      </c>
      <c r="AT137">
        <v>101443</v>
      </c>
      <c r="AV137" s="6" t="s">
        <v>14</v>
      </c>
      <c r="AW137">
        <v>1</v>
      </c>
      <c r="AX137" t="s">
        <v>15</v>
      </c>
      <c r="AY137" t="s">
        <v>842</v>
      </c>
      <c r="AZ137" t="s">
        <v>843</v>
      </c>
      <c r="BA137">
        <v>8</v>
      </c>
      <c r="BB137" t="s">
        <v>18</v>
      </c>
      <c r="BC137" t="s">
        <v>19</v>
      </c>
      <c r="BD137">
        <v>1</v>
      </c>
      <c r="BE137" s="7">
        <v>33537</v>
      </c>
      <c r="BF137" s="8" t="s">
        <v>20</v>
      </c>
      <c r="BH137">
        <v>3</v>
      </c>
      <c r="BI137">
        <v>456632</v>
      </c>
      <c r="BJ137">
        <v>11807</v>
      </c>
      <c r="BK137" t="s">
        <v>844</v>
      </c>
      <c r="BM137" t="s">
        <v>845</v>
      </c>
      <c r="BW137">
        <v>461635</v>
      </c>
    </row>
    <row r="138" spans="1:75" x14ac:dyDescent="0.3">
      <c r="A138">
        <v>461586</v>
      </c>
      <c r="B138">
        <v>136259</v>
      </c>
      <c r="F138" t="s">
        <v>0</v>
      </c>
      <c r="G138" t="s">
        <v>54</v>
      </c>
      <c r="H138" t="s">
        <v>846</v>
      </c>
      <c r="I138" t="s">
        <v>56</v>
      </c>
      <c r="K138">
        <v>1</v>
      </c>
      <c r="L138" t="s">
        <v>3</v>
      </c>
      <c r="M138">
        <v>101443</v>
      </c>
      <c r="N138" t="s">
        <v>4</v>
      </c>
      <c r="T138" t="s">
        <v>837</v>
      </c>
      <c r="U138" s="10">
        <v>3</v>
      </c>
      <c r="V138" t="s">
        <v>829</v>
      </c>
      <c r="W138" t="s">
        <v>838</v>
      </c>
      <c r="X138" t="s">
        <v>831</v>
      </c>
      <c r="Y138" s="4">
        <v>4</v>
      </c>
      <c r="Z138" s="5">
        <v>403</v>
      </c>
      <c r="AA138" s="5" t="s">
        <v>838</v>
      </c>
      <c r="AB138" t="s">
        <v>847</v>
      </c>
      <c r="AC138">
        <v>1891</v>
      </c>
      <c r="AD138">
        <v>7</v>
      </c>
      <c r="AE138">
        <v>1</v>
      </c>
      <c r="AF138" t="s">
        <v>848</v>
      </c>
      <c r="AG138" t="s">
        <v>848</v>
      </c>
      <c r="AI138" t="s">
        <v>4</v>
      </c>
      <c r="AJ138" t="s">
        <v>11</v>
      </c>
      <c r="AK138">
        <v>291152</v>
      </c>
      <c r="AL138">
        <v>6763416</v>
      </c>
      <c r="AM138" s="5">
        <v>291000</v>
      </c>
      <c r="AN138" s="5">
        <v>6763000</v>
      </c>
      <c r="AO138">
        <v>27554</v>
      </c>
      <c r="AQ138">
        <v>105</v>
      </c>
      <c r="AR138" t="s">
        <v>840</v>
      </c>
      <c r="AS138" s="7"/>
      <c r="AT138">
        <v>101443</v>
      </c>
      <c r="AV138" s="6" t="s">
        <v>14</v>
      </c>
      <c r="AW138">
        <v>1</v>
      </c>
      <c r="AX138" t="s">
        <v>15</v>
      </c>
      <c r="AY138" t="s">
        <v>842</v>
      </c>
      <c r="AZ138" t="s">
        <v>849</v>
      </c>
      <c r="BA138">
        <v>105</v>
      </c>
      <c r="BB138" t="s">
        <v>64</v>
      </c>
      <c r="BC138" t="s">
        <v>65</v>
      </c>
      <c r="BE138" s="7">
        <v>42397</v>
      </c>
      <c r="BF138" s="8" t="s">
        <v>20</v>
      </c>
      <c r="BH138">
        <v>5</v>
      </c>
      <c r="BI138">
        <v>286626</v>
      </c>
      <c r="BJ138">
        <v>11808</v>
      </c>
      <c r="BK138" t="s">
        <v>850</v>
      </c>
      <c r="BM138" t="s">
        <v>851</v>
      </c>
      <c r="BW138">
        <v>461586</v>
      </c>
    </row>
    <row r="139" spans="1:75" x14ac:dyDescent="0.3">
      <c r="A139">
        <v>461692</v>
      </c>
      <c r="B139">
        <v>327750</v>
      </c>
      <c r="F139" t="s">
        <v>0</v>
      </c>
      <c r="G139" t="s">
        <v>1</v>
      </c>
      <c r="H139" t="s">
        <v>852</v>
      </c>
      <c r="I139" s="1" t="str">
        <f>HYPERLINK(AS139,"Hb")</f>
        <v>Hb</v>
      </c>
      <c r="K139">
        <v>1</v>
      </c>
      <c r="L139" t="s">
        <v>3</v>
      </c>
      <c r="M139">
        <v>101443</v>
      </c>
      <c r="N139" t="s">
        <v>4</v>
      </c>
      <c r="T139" t="s">
        <v>837</v>
      </c>
      <c r="U139" s="10">
        <v>3</v>
      </c>
      <c r="V139" t="s">
        <v>829</v>
      </c>
      <c r="W139" t="s">
        <v>838</v>
      </c>
      <c r="X139" t="s">
        <v>831</v>
      </c>
      <c r="Y139" s="4">
        <v>4</v>
      </c>
      <c r="Z139" s="5">
        <v>403</v>
      </c>
      <c r="AA139" s="5" t="s">
        <v>838</v>
      </c>
      <c r="AB139" t="s">
        <v>853</v>
      </c>
      <c r="AC139">
        <v>1961</v>
      </c>
      <c r="AD139">
        <v>7</v>
      </c>
      <c r="AE139">
        <v>28</v>
      </c>
      <c r="AF139" t="s">
        <v>854</v>
      </c>
      <c r="AG139" t="s">
        <v>854</v>
      </c>
      <c r="AI139" t="s">
        <v>4</v>
      </c>
      <c r="AJ139" t="s">
        <v>11</v>
      </c>
      <c r="AK139">
        <v>291152</v>
      </c>
      <c r="AL139">
        <v>6763416</v>
      </c>
      <c r="AM139" s="5">
        <v>291000</v>
      </c>
      <c r="AN139" s="5">
        <v>6763000</v>
      </c>
      <c r="AO139">
        <v>27554</v>
      </c>
      <c r="AQ139">
        <v>8</v>
      </c>
      <c r="AR139" t="s">
        <v>840</v>
      </c>
      <c r="AS139" t="s">
        <v>855</v>
      </c>
      <c r="AT139">
        <v>101443</v>
      </c>
      <c r="AV139" s="6" t="s">
        <v>14</v>
      </c>
      <c r="AW139">
        <v>1</v>
      </c>
      <c r="AX139" t="s">
        <v>15</v>
      </c>
      <c r="AY139" t="s">
        <v>842</v>
      </c>
      <c r="AZ139" t="s">
        <v>856</v>
      </c>
      <c r="BA139">
        <v>8</v>
      </c>
      <c r="BB139" t="s">
        <v>18</v>
      </c>
      <c r="BC139" t="s">
        <v>19</v>
      </c>
      <c r="BD139">
        <v>1</v>
      </c>
      <c r="BE139" s="7">
        <v>42193</v>
      </c>
      <c r="BF139" s="8" t="s">
        <v>20</v>
      </c>
      <c r="BH139">
        <v>3</v>
      </c>
      <c r="BI139">
        <v>498608</v>
      </c>
      <c r="BJ139">
        <v>11809</v>
      </c>
      <c r="BK139" t="s">
        <v>857</v>
      </c>
      <c r="BM139" t="s">
        <v>858</v>
      </c>
      <c r="BW139">
        <v>461692</v>
      </c>
    </row>
    <row r="140" spans="1:75" x14ac:dyDescent="0.3">
      <c r="A140">
        <v>432009</v>
      </c>
      <c r="B140">
        <v>136261</v>
      </c>
      <c r="F140" t="s">
        <v>0</v>
      </c>
      <c r="G140" t="s">
        <v>54</v>
      </c>
      <c r="H140" t="s">
        <v>859</v>
      </c>
      <c r="I140" t="s">
        <v>56</v>
      </c>
      <c r="K140">
        <v>1</v>
      </c>
      <c r="L140" t="s">
        <v>3</v>
      </c>
      <c r="M140">
        <v>101443</v>
      </c>
      <c r="N140" t="s">
        <v>4</v>
      </c>
      <c r="T140" t="s">
        <v>860</v>
      </c>
      <c r="U140" s="10">
        <v>3</v>
      </c>
      <c r="V140" t="s">
        <v>829</v>
      </c>
      <c r="W140" t="s">
        <v>861</v>
      </c>
      <c r="X140" t="s">
        <v>831</v>
      </c>
      <c r="Y140" s="4">
        <v>4</v>
      </c>
      <c r="Z140" s="5">
        <v>412</v>
      </c>
      <c r="AA140" s="5" t="s">
        <v>861</v>
      </c>
      <c r="AB140" t="s">
        <v>862</v>
      </c>
      <c r="AC140">
        <v>1908</v>
      </c>
      <c r="AD140">
        <v>7</v>
      </c>
      <c r="AE140">
        <v>1</v>
      </c>
      <c r="AF140" t="s">
        <v>863</v>
      </c>
      <c r="AG140" t="s">
        <v>61</v>
      </c>
      <c r="AI140" t="s">
        <v>4</v>
      </c>
      <c r="AJ140" t="s">
        <v>11</v>
      </c>
      <c r="AK140">
        <v>275655</v>
      </c>
      <c r="AL140">
        <v>6769410</v>
      </c>
      <c r="AM140" s="5">
        <v>275000</v>
      </c>
      <c r="AN140" s="5">
        <v>6769000</v>
      </c>
      <c r="AO140">
        <v>39112</v>
      </c>
      <c r="AQ140">
        <v>105</v>
      </c>
      <c r="AR140" t="s">
        <v>864</v>
      </c>
      <c r="AS140" s="7"/>
      <c r="AT140">
        <v>101443</v>
      </c>
      <c r="AV140" s="6" t="s">
        <v>14</v>
      </c>
      <c r="AW140">
        <v>1</v>
      </c>
      <c r="AX140" t="s">
        <v>15</v>
      </c>
      <c r="AY140" t="s">
        <v>865</v>
      </c>
      <c r="AZ140" t="s">
        <v>866</v>
      </c>
      <c r="BA140">
        <v>105</v>
      </c>
      <c r="BB140" t="s">
        <v>64</v>
      </c>
      <c r="BC140" t="s">
        <v>65</v>
      </c>
      <c r="BE140" s="7">
        <v>40150</v>
      </c>
      <c r="BF140" s="8" t="s">
        <v>20</v>
      </c>
      <c r="BH140">
        <v>5</v>
      </c>
      <c r="BI140">
        <v>286628</v>
      </c>
      <c r="BJ140">
        <v>11810</v>
      </c>
      <c r="BK140" t="s">
        <v>867</v>
      </c>
      <c r="BM140" t="s">
        <v>868</v>
      </c>
      <c r="BW140">
        <v>432009</v>
      </c>
    </row>
    <row r="141" spans="1:75" x14ac:dyDescent="0.3">
      <c r="A141">
        <v>457561</v>
      </c>
      <c r="B141">
        <v>293637</v>
      </c>
      <c r="F141" t="s">
        <v>0</v>
      </c>
      <c r="G141" t="s">
        <v>1</v>
      </c>
      <c r="H141" t="s">
        <v>869</v>
      </c>
      <c r="I141" s="1" t="str">
        <f>HYPERLINK(AS141,"Hb")</f>
        <v>Hb</v>
      </c>
      <c r="K141">
        <v>1</v>
      </c>
      <c r="L141" t="s">
        <v>3</v>
      </c>
      <c r="M141">
        <v>101443</v>
      </c>
      <c r="N141" t="s">
        <v>4</v>
      </c>
      <c r="T141" t="s">
        <v>870</v>
      </c>
      <c r="U141" s="2">
        <v>1</v>
      </c>
      <c r="V141" t="s">
        <v>829</v>
      </c>
      <c r="W141" t="s">
        <v>871</v>
      </c>
      <c r="X141" t="s">
        <v>831</v>
      </c>
      <c r="Y141" s="4">
        <v>4</v>
      </c>
      <c r="Z141" s="5">
        <v>417</v>
      </c>
      <c r="AA141" s="5" t="s">
        <v>871</v>
      </c>
      <c r="AB141" t="s">
        <v>872</v>
      </c>
      <c r="AC141">
        <v>2008</v>
      </c>
      <c r="AD141">
        <v>6</v>
      </c>
      <c r="AE141">
        <v>20</v>
      </c>
      <c r="AF141" t="s">
        <v>873</v>
      </c>
      <c r="AG141" t="s">
        <v>873</v>
      </c>
      <c r="AI141" t="s">
        <v>4</v>
      </c>
      <c r="AJ141" t="s">
        <v>11</v>
      </c>
      <c r="AK141">
        <v>288781</v>
      </c>
      <c r="AL141">
        <v>6744428</v>
      </c>
      <c r="AM141" s="5">
        <v>289000</v>
      </c>
      <c r="AN141" s="5">
        <v>6745000</v>
      </c>
      <c r="AO141">
        <v>71</v>
      </c>
      <c r="AQ141">
        <v>8</v>
      </c>
      <c r="AR141" t="s">
        <v>138</v>
      </c>
      <c r="AS141" t="s">
        <v>874</v>
      </c>
      <c r="AT141">
        <v>101443</v>
      </c>
      <c r="AV141" s="6" t="s">
        <v>14</v>
      </c>
      <c r="AW141">
        <v>1</v>
      </c>
      <c r="AX141" t="s">
        <v>15</v>
      </c>
      <c r="AY141" t="s">
        <v>875</v>
      </c>
      <c r="AZ141" t="s">
        <v>876</v>
      </c>
      <c r="BA141">
        <v>8</v>
      </c>
      <c r="BB141" t="s">
        <v>18</v>
      </c>
      <c r="BC141" t="s">
        <v>19</v>
      </c>
      <c r="BD141">
        <v>1</v>
      </c>
      <c r="BE141" s="7">
        <v>41956</v>
      </c>
      <c r="BF141" s="8" t="s">
        <v>20</v>
      </c>
      <c r="BH141">
        <v>3</v>
      </c>
      <c r="BI141">
        <v>466202</v>
      </c>
      <c r="BJ141">
        <v>11813</v>
      </c>
      <c r="BK141" t="s">
        <v>877</v>
      </c>
      <c r="BM141" t="s">
        <v>878</v>
      </c>
      <c r="BW141">
        <v>457561</v>
      </c>
    </row>
    <row r="142" spans="1:75" x14ac:dyDescent="0.3">
      <c r="A142">
        <v>457593</v>
      </c>
      <c r="B142">
        <v>17169</v>
      </c>
      <c r="F142" t="s">
        <v>0</v>
      </c>
      <c r="G142" t="s">
        <v>32</v>
      </c>
      <c r="H142" t="s">
        <v>879</v>
      </c>
      <c r="I142" s="1" t="str">
        <f>HYPERLINK(AS142,"Foto")</f>
        <v>Foto</v>
      </c>
      <c r="K142">
        <v>1</v>
      </c>
      <c r="L142" t="s">
        <v>3</v>
      </c>
      <c r="M142">
        <v>101443</v>
      </c>
      <c r="N142" t="s">
        <v>4</v>
      </c>
      <c r="T142" t="s">
        <v>870</v>
      </c>
      <c r="U142" s="2">
        <v>1</v>
      </c>
      <c r="V142" t="s">
        <v>829</v>
      </c>
      <c r="W142" t="s">
        <v>871</v>
      </c>
      <c r="X142" t="s">
        <v>831</v>
      </c>
      <c r="Y142" s="4">
        <v>4</v>
      </c>
      <c r="Z142" s="5">
        <v>417</v>
      </c>
      <c r="AA142" s="5" t="s">
        <v>871</v>
      </c>
      <c r="AB142" t="s">
        <v>880</v>
      </c>
      <c r="AC142">
        <v>2008</v>
      </c>
      <c r="AD142">
        <v>7</v>
      </c>
      <c r="AE142">
        <v>30</v>
      </c>
      <c r="AF142" t="s">
        <v>881</v>
      </c>
      <c r="AI142" t="s">
        <v>4</v>
      </c>
      <c r="AJ142" t="s">
        <v>11</v>
      </c>
      <c r="AK142" s="5">
        <v>288790</v>
      </c>
      <c r="AL142" s="5">
        <v>6744317</v>
      </c>
      <c r="AM142" s="5">
        <v>289000</v>
      </c>
      <c r="AN142" s="5">
        <v>6745000</v>
      </c>
      <c r="AO142">
        <v>50</v>
      </c>
      <c r="AP142" s="5"/>
      <c r="AQ142">
        <v>1010</v>
      </c>
      <c r="AR142" t="s">
        <v>882</v>
      </c>
      <c r="AS142" s="7" t="s">
        <v>883</v>
      </c>
      <c r="AT142">
        <v>101443</v>
      </c>
      <c r="AV142" s="6" t="s">
        <v>14</v>
      </c>
      <c r="AW142">
        <v>1</v>
      </c>
      <c r="AX142" t="s">
        <v>15</v>
      </c>
      <c r="AY142" t="s">
        <v>884</v>
      </c>
      <c r="AZ142" t="s">
        <v>885</v>
      </c>
      <c r="BA142">
        <v>1010</v>
      </c>
      <c r="BB142" t="s">
        <v>41</v>
      </c>
      <c r="BC142" t="s">
        <v>42</v>
      </c>
      <c r="BD142">
        <v>1</v>
      </c>
      <c r="BE142" s="7">
        <v>43709.902777777803</v>
      </c>
      <c r="BF142" s="8" t="s">
        <v>20</v>
      </c>
      <c r="BH142">
        <v>6</v>
      </c>
      <c r="BI142">
        <v>14202</v>
      </c>
      <c r="BJ142">
        <v>11812</v>
      </c>
      <c r="BK142" t="s">
        <v>886</v>
      </c>
      <c r="BW142">
        <v>457593</v>
      </c>
    </row>
    <row r="143" spans="1:75" x14ac:dyDescent="0.3">
      <c r="A143">
        <v>472250</v>
      </c>
      <c r="B143">
        <v>208281</v>
      </c>
      <c r="F143" t="s">
        <v>354</v>
      </c>
      <c r="G143" t="s">
        <v>84</v>
      </c>
      <c r="H143">
        <v>205600</v>
      </c>
      <c r="I143" s="1" t="str">
        <f>HYPERLINK(AS143,"Hb")</f>
        <v>Hb</v>
      </c>
      <c r="K143">
        <v>1</v>
      </c>
      <c r="L143" t="s">
        <v>3</v>
      </c>
      <c r="M143">
        <v>101443</v>
      </c>
      <c r="N143" t="s">
        <v>4</v>
      </c>
      <c r="T143" t="s">
        <v>887</v>
      </c>
      <c r="U143" s="9">
        <v>2</v>
      </c>
      <c r="V143" t="s">
        <v>829</v>
      </c>
      <c r="W143" t="s">
        <v>871</v>
      </c>
      <c r="X143" t="s">
        <v>831</v>
      </c>
      <c r="Y143" s="4">
        <v>4</v>
      </c>
      <c r="Z143" s="5">
        <v>417</v>
      </c>
      <c r="AA143" s="5" t="s">
        <v>871</v>
      </c>
      <c r="AB143" t="s">
        <v>888</v>
      </c>
      <c r="AF143" t="s">
        <v>889</v>
      </c>
      <c r="AG143" t="s">
        <v>889</v>
      </c>
      <c r="AI143" t="s">
        <v>4</v>
      </c>
      <c r="AJ143" t="s">
        <v>11</v>
      </c>
      <c r="AK143">
        <v>297474</v>
      </c>
      <c r="AL143">
        <v>6740068</v>
      </c>
      <c r="AM143" s="5">
        <v>297000</v>
      </c>
      <c r="AN143" s="5">
        <v>6741000</v>
      </c>
      <c r="AO143">
        <v>2121</v>
      </c>
      <c r="AQ143" t="s">
        <v>358</v>
      </c>
      <c r="AS143" t="s">
        <v>890</v>
      </c>
      <c r="AT143">
        <v>101443</v>
      </c>
      <c r="AV143" s="9" t="s">
        <v>360</v>
      </c>
      <c r="BC143" t="s">
        <v>358</v>
      </c>
      <c r="BD143">
        <v>1</v>
      </c>
      <c r="BE143" s="7">
        <v>41767</v>
      </c>
      <c r="BF143" s="6" t="s">
        <v>362</v>
      </c>
      <c r="BH143">
        <v>5</v>
      </c>
      <c r="BI143">
        <v>8339</v>
      </c>
      <c r="BK143" t="s">
        <v>891</v>
      </c>
      <c r="BM143" t="s">
        <v>891</v>
      </c>
      <c r="BO143" t="s">
        <v>892</v>
      </c>
      <c r="BP143" t="s">
        <v>365</v>
      </c>
      <c r="BW143">
        <v>472250</v>
      </c>
    </row>
    <row r="144" spans="1:75" x14ac:dyDescent="0.3">
      <c r="A144">
        <v>472251</v>
      </c>
      <c r="B144">
        <v>208282</v>
      </c>
      <c r="F144" t="s">
        <v>354</v>
      </c>
      <c r="G144" t="s">
        <v>84</v>
      </c>
      <c r="H144">
        <v>205601</v>
      </c>
      <c r="I144" s="1" t="str">
        <f>HYPERLINK(AS144,"Hb")</f>
        <v>Hb</v>
      </c>
      <c r="K144">
        <v>1</v>
      </c>
      <c r="L144" t="s">
        <v>3</v>
      </c>
      <c r="M144">
        <v>101443</v>
      </c>
      <c r="N144" t="s">
        <v>4</v>
      </c>
      <c r="T144" t="s">
        <v>887</v>
      </c>
      <c r="U144" s="9">
        <v>2</v>
      </c>
      <c r="V144" t="s">
        <v>829</v>
      </c>
      <c r="W144" t="s">
        <v>871</v>
      </c>
      <c r="X144" t="s">
        <v>831</v>
      </c>
      <c r="Y144" s="4">
        <v>4</v>
      </c>
      <c r="Z144" s="5">
        <v>417</v>
      </c>
      <c r="AA144" s="5" t="s">
        <v>871</v>
      </c>
      <c r="AB144" t="s">
        <v>888</v>
      </c>
      <c r="AF144" t="s">
        <v>889</v>
      </c>
      <c r="AG144" t="s">
        <v>889</v>
      </c>
      <c r="AI144" t="s">
        <v>4</v>
      </c>
      <c r="AJ144" t="s">
        <v>11</v>
      </c>
      <c r="AK144">
        <v>297474</v>
      </c>
      <c r="AL144">
        <v>6740068</v>
      </c>
      <c r="AM144" s="5">
        <v>297000</v>
      </c>
      <c r="AN144" s="5">
        <v>6741000</v>
      </c>
      <c r="AO144">
        <v>2121</v>
      </c>
      <c r="AQ144" t="s">
        <v>358</v>
      </c>
      <c r="AS144" t="s">
        <v>893</v>
      </c>
      <c r="AT144">
        <v>101443</v>
      </c>
      <c r="AV144" s="9" t="s">
        <v>360</v>
      </c>
      <c r="BC144" t="s">
        <v>358</v>
      </c>
      <c r="BD144">
        <v>1</v>
      </c>
      <c r="BE144" s="7">
        <v>41767</v>
      </c>
      <c r="BF144" s="6" t="s">
        <v>362</v>
      </c>
      <c r="BH144">
        <v>5</v>
      </c>
      <c r="BI144">
        <v>8340</v>
      </c>
      <c r="BK144" t="s">
        <v>894</v>
      </c>
      <c r="BM144" t="s">
        <v>894</v>
      </c>
      <c r="BO144" t="s">
        <v>892</v>
      </c>
      <c r="BP144" t="s">
        <v>365</v>
      </c>
      <c r="BW144">
        <v>472251</v>
      </c>
    </row>
    <row r="145" spans="1:75" x14ac:dyDescent="0.3">
      <c r="A145">
        <v>472252</v>
      </c>
      <c r="B145">
        <v>208283</v>
      </c>
      <c r="F145" t="s">
        <v>354</v>
      </c>
      <c r="G145" t="s">
        <v>84</v>
      </c>
      <c r="H145">
        <v>205602</v>
      </c>
      <c r="I145" s="1" t="str">
        <f>HYPERLINK(AS145,"Hb")</f>
        <v>Hb</v>
      </c>
      <c r="K145">
        <v>1</v>
      </c>
      <c r="L145" t="s">
        <v>3</v>
      </c>
      <c r="M145">
        <v>101443</v>
      </c>
      <c r="N145" t="s">
        <v>4</v>
      </c>
      <c r="T145" t="s">
        <v>887</v>
      </c>
      <c r="U145" s="9">
        <v>2</v>
      </c>
      <c r="V145" t="s">
        <v>829</v>
      </c>
      <c r="W145" t="s">
        <v>871</v>
      </c>
      <c r="X145" t="s">
        <v>831</v>
      </c>
      <c r="Y145" s="4">
        <v>4</v>
      </c>
      <c r="Z145" s="5">
        <v>417</v>
      </c>
      <c r="AA145" s="5" t="s">
        <v>871</v>
      </c>
      <c r="AB145" t="s">
        <v>888</v>
      </c>
      <c r="AF145" t="s">
        <v>889</v>
      </c>
      <c r="AG145" t="s">
        <v>889</v>
      </c>
      <c r="AI145" t="s">
        <v>4</v>
      </c>
      <c r="AJ145" t="s">
        <v>11</v>
      </c>
      <c r="AK145">
        <v>297474</v>
      </c>
      <c r="AL145">
        <v>6740068</v>
      </c>
      <c r="AM145" s="5">
        <v>297000</v>
      </c>
      <c r="AN145" s="5">
        <v>6741000</v>
      </c>
      <c r="AO145">
        <v>2121</v>
      </c>
      <c r="AQ145" t="s">
        <v>358</v>
      </c>
      <c r="AS145" t="s">
        <v>895</v>
      </c>
      <c r="AT145">
        <v>101443</v>
      </c>
      <c r="AV145" s="9" t="s">
        <v>360</v>
      </c>
      <c r="BC145" t="s">
        <v>358</v>
      </c>
      <c r="BD145">
        <v>1</v>
      </c>
      <c r="BE145" s="7">
        <v>41767</v>
      </c>
      <c r="BF145" s="6" t="s">
        <v>362</v>
      </c>
      <c r="BH145">
        <v>5</v>
      </c>
      <c r="BI145">
        <v>8341</v>
      </c>
      <c r="BK145" t="s">
        <v>896</v>
      </c>
      <c r="BM145" t="s">
        <v>896</v>
      </c>
      <c r="BO145" t="s">
        <v>892</v>
      </c>
      <c r="BP145" t="s">
        <v>365</v>
      </c>
      <c r="BW145">
        <v>472252</v>
      </c>
    </row>
    <row r="146" spans="1:75" x14ac:dyDescent="0.3">
      <c r="A146">
        <v>472253</v>
      </c>
      <c r="B146">
        <v>208284</v>
      </c>
      <c r="F146" t="s">
        <v>354</v>
      </c>
      <c r="G146" t="s">
        <v>84</v>
      </c>
      <c r="H146">
        <v>205603</v>
      </c>
      <c r="I146" s="1" t="str">
        <f>HYPERLINK(AS146,"Hb")</f>
        <v>Hb</v>
      </c>
      <c r="K146">
        <v>1</v>
      </c>
      <c r="L146" t="s">
        <v>3</v>
      </c>
      <c r="M146">
        <v>101443</v>
      </c>
      <c r="N146" t="s">
        <v>4</v>
      </c>
      <c r="T146" t="s">
        <v>887</v>
      </c>
      <c r="U146" s="9">
        <v>2</v>
      </c>
      <c r="V146" t="s">
        <v>829</v>
      </c>
      <c r="W146" t="s">
        <v>871</v>
      </c>
      <c r="X146" t="s">
        <v>831</v>
      </c>
      <c r="Y146" s="4">
        <v>4</v>
      </c>
      <c r="Z146" s="5">
        <v>417</v>
      </c>
      <c r="AA146" s="5" t="s">
        <v>871</v>
      </c>
      <c r="AB146" t="s">
        <v>888</v>
      </c>
      <c r="AF146" t="s">
        <v>889</v>
      </c>
      <c r="AG146" t="s">
        <v>889</v>
      </c>
      <c r="AI146" t="s">
        <v>4</v>
      </c>
      <c r="AJ146" t="s">
        <v>11</v>
      </c>
      <c r="AK146">
        <v>297474</v>
      </c>
      <c r="AL146">
        <v>6740068</v>
      </c>
      <c r="AM146" s="5">
        <v>297000</v>
      </c>
      <c r="AN146" s="5">
        <v>6741000</v>
      </c>
      <c r="AO146">
        <v>2121</v>
      </c>
      <c r="AQ146" t="s">
        <v>358</v>
      </c>
      <c r="AS146" t="s">
        <v>897</v>
      </c>
      <c r="AT146">
        <v>101443</v>
      </c>
      <c r="AV146" s="9" t="s">
        <v>360</v>
      </c>
      <c r="BC146" t="s">
        <v>358</v>
      </c>
      <c r="BD146">
        <v>1</v>
      </c>
      <c r="BE146" s="7">
        <v>41767</v>
      </c>
      <c r="BF146" s="6" t="s">
        <v>362</v>
      </c>
      <c r="BH146">
        <v>5</v>
      </c>
      <c r="BI146">
        <v>8342</v>
      </c>
      <c r="BK146" t="s">
        <v>898</v>
      </c>
      <c r="BM146" t="s">
        <v>898</v>
      </c>
      <c r="BO146" t="s">
        <v>892</v>
      </c>
      <c r="BP146" t="s">
        <v>365</v>
      </c>
      <c r="BW146">
        <v>472253</v>
      </c>
    </row>
    <row r="147" spans="1:75" x14ac:dyDescent="0.3">
      <c r="A147">
        <v>472254</v>
      </c>
      <c r="B147">
        <v>208285</v>
      </c>
      <c r="F147" t="s">
        <v>354</v>
      </c>
      <c r="G147" t="s">
        <v>84</v>
      </c>
      <c r="H147">
        <v>205604</v>
      </c>
      <c r="I147" s="1" t="str">
        <f>HYPERLINK(AS147,"Hb")</f>
        <v>Hb</v>
      </c>
      <c r="K147">
        <v>1</v>
      </c>
      <c r="L147" t="s">
        <v>3</v>
      </c>
      <c r="M147">
        <v>101443</v>
      </c>
      <c r="N147" t="s">
        <v>4</v>
      </c>
      <c r="T147" t="s">
        <v>887</v>
      </c>
      <c r="U147" s="9">
        <v>2</v>
      </c>
      <c r="V147" t="s">
        <v>829</v>
      </c>
      <c r="W147" t="s">
        <v>871</v>
      </c>
      <c r="X147" t="s">
        <v>831</v>
      </c>
      <c r="Y147" s="4">
        <v>4</v>
      </c>
      <c r="Z147" s="5">
        <v>417</v>
      </c>
      <c r="AA147" s="5" t="s">
        <v>871</v>
      </c>
      <c r="AB147" t="s">
        <v>888</v>
      </c>
      <c r="AF147" t="s">
        <v>889</v>
      </c>
      <c r="AG147" t="s">
        <v>889</v>
      </c>
      <c r="AI147" t="s">
        <v>4</v>
      </c>
      <c r="AJ147" t="s">
        <v>11</v>
      </c>
      <c r="AK147">
        <v>297474</v>
      </c>
      <c r="AL147">
        <v>6740068</v>
      </c>
      <c r="AM147" s="5">
        <v>297000</v>
      </c>
      <c r="AN147" s="5">
        <v>6741000</v>
      </c>
      <c r="AO147">
        <v>2121</v>
      </c>
      <c r="AQ147" t="s">
        <v>358</v>
      </c>
      <c r="AS147" t="s">
        <v>899</v>
      </c>
      <c r="AT147">
        <v>101443</v>
      </c>
      <c r="AV147" s="9" t="s">
        <v>360</v>
      </c>
      <c r="BC147" t="s">
        <v>358</v>
      </c>
      <c r="BD147">
        <v>1</v>
      </c>
      <c r="BE147" s="7">
        <v>41767</v>
      </c>
      <c r="BF147" s="6" t="s">
        <v>362</v>
      </c>
      <c r="BH147">
        <v>5</v>
      </c>
      <c r="BI147">
        <v>8343</v>
      </c>
      <c r="BK147" t="s">
        <v>900</v>
      </c>
      <c r="BM147" t="s">
        <v>900</v>
      </c>
      <c r="BO147" t="s">
        <v>892</v>
      </c>
      <c r="BP147" t="s">
        <v>365</v>
      </c>
      <c r="BW147">
        <v>472254</v>
      </c>
    </row>
    <row r="148" spans="1:75" x14ac:dyDescent="0.3">
      <c r="A148">
        <v>472255</v>
      </c>
      <c r="B148">
        <v>208286</v>
      </c>
      <c r="F148" t="s">
        <v>354</v>
      </c>
      <c r="G148" t="s">
        <v>84</v>
      </c>
      <c r="H148">
        <v>205605</v>
      </c>
      <c r="I148" s="1" t="str">
        <f>HYPERLINK(AS148,"Hb")</f>
        <v>Hb</v>
      </c>
      <c r="K148">
        <v>1</v>
      </c>
      <c r="L148" t="s">
        <v>3</v>
      </c>
      <c r="M148">
        <v>101443</v>
      </c>
      <c r="N148" t="s">
        <v>4</v>
      </c>
      <c r="T148" t="s">
        <v>887</v>
      </c>
      <c r="U148" s="9">
        <v>2</v>
      </c>
      <c r="V148" t="s">
        <v>829</v>
      </c>
      <c r="W148" t="s">
        <v>871</v>
      </c>
      <c r="X148" t="s">
        <v>831</v>
      </c>
      <c r="Y148" s="4">
        <v>4</v>
      </c>
      <c r="Z148" s="5">
        <v>417</v>
      </c>
      <c r="AA148" s="5" t="s">
        <v>871</v>
      </c>
      <c r="AB148" t="s">
        <v>888</v>
      </c>
      <c r="AF148" t="s">
        <v>889</v>
      </c>
      <c r="AG148" t="s">
        <v>889</v>
      </c>
      <c r="AI148" t="s">
        <v>4</v>
      </c>
      <c r="AJ148" t="s">
        <v>11</v>
      </c>
      <c r="AK148">
        <v>297474</v>
      </c>
      <c r="AL148">
        <v>6740068</v>
      </c>
      <c r="AM148" s="5">
        <v>297000</v>
      </c>
      <c r="AN148" s="5">
        <v>6741000</v>
      </c>
      <c r="AO148">
        <v>2121</v>
      </c>
      <c r="AQ148" t="s">
        <v>358</v>
      </c>
      <c r="AS148" t="s">
        <v>901</v>
      </c>
      <c r="AT148">
        <v>101443</v>
      </c>
      <c r="AV148" s="9" t="s">
        <v>360</v>
      </c>
      <c r="BC148" t="s">
        <v>358</v>
      </c>
      <c r="BD148">
        <v>1</v>
      </c>
      <c r="BE148" s="7">
        <v>41767</v>
      </c>
      <c r="BF148" s="6" t="s">
        <v>362</v>
      </c>
      <c r="BH148">
        <v>5</v>
      </c>
      <c r="BI148">
        <v>8344</v>
      </c>
      <c r="BK148" t="s">
        <v>902</v>
      </c>
      <c r="BM148" t="s">
        <v>902</v>
      </c>
      <c r="BO148" t="s">
        <v>892</v>
      </c>
      <c r="BP148" t="s">
        <v>365</v>
      </c>
      <c r="BW148">
        <v>472255</v>
      </c>
    </row>
    <row r="149" spans="1:75" x14ac:dyDescent="0.3">
      <c r="A149">
        <v>472256</v>
      </c>
      <c r="B149">
        <v>208287</v>
      </c>
      <c r="F149" t="s">
        <v>354</v>
      </c>
      <c r="G149" t="s">
        <v>84</v>
      </c>
      <c r="H149">
        <v>205606</v>
      </c>
      <c r="I149" s="1" t="str">
        <f>HYPERLINK(AS149,"Hb")</f>
        <v>Hb</v>
      </c>
      <c r="K149">
        <v>1</v>
      </c>
      <c r="L149" t="s">
        <v>3</v>
      </c>
      <c r="M149">
        <v>101443</v>
      </c>
      <c r="N149" t="s">
        <v>4</v>
      </c>
      <c r="T149" t="s">
        <v>887</v>
      </c>
      <c r="U149" s="9">
        <v>2</v>
      </c>
      <c r="V149" t="s">
        <v>829</v>
      </c>
      <c r="W149" t="s">
        <v>871</v>
      </c>
      <c r="X149" t="s">
        <v>831</v>
      </c>
      <c r="Y149" s="4">
        <v>4</v>
      </c>
      <c r="Z149" s="5">
        <v>417</v>
      </c>
      <c r="AA149" s="5" t="s">
        <v>871</v>
      </c>
      <c r="AB149" t="s">
        <v>888</v>
      </c>
      <c r="AF149" t="s">
        <v>889</v>
      </c>
      <c r="AG149" t="s">
        <v>903</v>
      </c>
      <c r="AI149" t="s">
        <v>4</v>
      </c>
      <c r="AJ149" t="s">
        <v>11</v>
      </c>
      <c r="AK149">
        <v>297474</v>
      </c>
      <c r="AL149">
        <v>6740068</v>
      </c>
      <c r="AM149" s="5">
        <v>297000</v>
      </c>
      <c r="AN149" s="5">
        <v>6741000</v>
      </c>
      <c r="AO149">
        <v>2121</v>
      </c>
      <c r="AQ149" t="s">
        <v>358</v>
      </c>
      <c r="AS149" t="s">
        <v>904</v>
      </c>
      <c r="AT149">
        <v>101443</v>
      </c>
      <c r="AV149" s="9" t="s">
        <v>360</v>
      </c>
      <c r="BC149" t="s">
        <v>358</v>
      </c>
      <c r="BD149">
        <v>1</v>
      </c>
      <c r="BE149" s="7">
        <v>41767</v>
      </c>
      <c r="BF149" s="6" t="s">
        <v>362</v>
      </c>
      <c r="BH149">
        <v>5</v>
      </c>
      <c r="BI149">
        <v>8345</v>
      </c>
      <c r="BK149" t="s">
        <v>905</v>
      </c>
      <c r="BM149" t="s">
        <v>905</v>
      </c>
      <c r="BO149" t="s">
        <v>892</v>
      </c>
      <c r="BP149" t="s">
        <v>365</v>
      </c>
      <c r="BW149">
        <v>472256</v>
      </c>
    </row>
    <row r="150" spans="1:75" x14ac:dyDescent="0.3">
      <c r="A150">
        <v>472257</v>
      </c>
      <c r="B150">
        <v>208288</v>
      </c>
      <c r="F150" t="s">
        <v>354</v>
      </c>
      <c r="G150" t="s">
        <v>84</v>
      </c>
      <c r="H150">
        <v>205607</v>
      </c>
      <c r="I150" t="s">
        <v>56</v>
      </c>
      <c r="K150">
        <v>1</v>
      </c>
      <c r="L150" t="s">
        <v>3</v>
      </c>
      <c r="M150">
        <v>101443</v>
      </c>
      <c r="N150" t="s">
        <v>4</v>
      </c>
      <c r="T150" t="s">
        <v>887</v>
      </c>
      <c r="U150" s="9">
        <v>2</v>
      </c>
      <c r="V150" t="s">
        <v>829</v>
      </c>
      <c r="W150" t="s">
        <v>871</v>
      </c>
      <c r="X150" t="s">
        <v>831</v>
      </c>
      <c r="Y150" s="4">
        <v>4</v>
      </c>
      <c r="Z150" s="5">
        <v>417</v>
      </c>
      <c r="AA150" s="5" t="s">
        <v>871</v>
      </c>
      <c r="AB150" t="s">
        <v>888</v>
      </c>
      <c r="AF150" t="s">
        <v>889</v>
      </c>
      <c r="AG150" t="s">
        <v>889</v>
      </c>
      <c r="AI150" t="s">
        <v>4</v>
      </c>
      <c r="AJ150" t="s">
        <v>11</v>
      </c>
      <c r="AK150">
        <v>297474</v>
      </c>
      <c r="AL150">
        <v>6740068</v>
      </c>
      <c r="AM150" s="5">
        <v>297000</v>
      </c>
      <c r="AN150" s="5">
        <v>6741000</v>
      </c>
      <c r="AO150">
        <v>2121</v>
      </c>
      <c r="AQ150" t="s">
        <v>358</v>
      </c>
      <c r="AT150">
        <v>101443</v>
      </c>
      <c r="AV150" s="9" t="s">
        <v>360</v>
      </c>
      <c r="BC150" t="s">
        <v>358</v>
      </c>
      <c r="BE150" s="7">
        <v>41767</v>
      </c>
      <c r="BF150" s="6" t="s">
        <v>362</v>
      </c>
      <c r="BH150">
        <v>5</v>
      </c>
      <c r="BI150">
        <v>8346</v>
      </c>
      <c r="BK150" t="s">
        <v>906</v>
      </c>
      <c r="BM150" t="s">
        <v>906</v>
      </c>
      <c r="BO150" t="s">
        <v>892</v>
      </c>
      <c r="BP150" t="s">
        <v>365</v>
      </c>
      <c r="BW150">
        <v>472257</v>
      </c>
    </row>
    <row r="151" spans="1:75" x14ac:dyDescent="0.3">
      <c r="A151">
        <v>474314</v>
      </c>
      <c r="B151">
        <v>136258</v>
      </c>
      <c r="F151" t="s">
        <v>0</v>
      </c>
      <c r="G151" t="s">
        <v>54</v>
      </c>
      <c r="H151" t="s">
        <v>907</v>
      </c>
      <c r="I151" t="s">
        <v>56</v>
      </c>
      <c r="K151">
        <v>1</v>
      </c>
      <c r="L151" t="s">
        <v>3</v>
      </c>
      <c r="M151">
        <v>101443</v>
      </c>
      <c r="N151" t="s">
        <v>4</v>
      </c>
      <c r="T151" t="s">
        <v>908</v>
      </c>
      <c r="U151" s="10">
        <v>3</v>
      </c>
      <c r="V151" t="s">
        <v>829</v>
      </c>
      <c r="W151" t="s">
        <v>871</v>
      </c>
      <c r="X151" t="s">
        <v>831</v>
      </c>
      <c r="Y151" s="4">
        <v>4</v>
      </c>
      <c r="Z151" s="5">
        <v>417</v>
      </c>
      <c r="AA151" s="5" t="s">
        <v>871</v>
      </c>
      <c r="AB151" t="s">
        <v>871</v>
      </c>
      <c r="AC151">
        <v>1872</v>
      </c>
      <c r="AD151">
        <v>1</v>
      </c>
      <c r="AE151">
        <v>1</v>
      </c>
      <c r="AF151" t="s">
        <v>909</v>
      </c>
      <c r="AG151" t="s">
        <v>909</v>
      </c>
      <c r="AI151" t="s">
        <v>4</v>
      </c>
      <c r="AJ151" t="s">
        <v>11</v>
      </c>
      <c r="AK151">
        <v>299540</v>
      </c>
      <c r="AL151">
        <v>6728723</v>
      </c>
      <c r="AM151" s="5">
        <v>299000</v>
      </c>
      <c r="AN151" s="5">
        <v>6729000</v>
      </c>
      <c r="AO151">
        <v>25073</v>
      </c>
      <c r="AQ151">
        <v>105</v>
      </c>
      <c r="AR151" t="s">
        <v>910</v>
      </c>
      <c r="AS151" s="7"/>
      <c r="AT151">
        <v>101443</v>
      </c>
      <c r="AV151" s="6" t="s">
        <v>14</v>
      </c>
      <c r="AW151">
        <v>1</v>
      </c>
      <c r="AX151" t="s">
        <v>15</v>
      </c>
      <c r="AY151" t="s">
        <v>911</v>
      </c>
      <c r="AZ151" t="s">
        <v>912</v>
      </c>
      <c r="BA151">
        <v>105</v>
      </c>
      <c r="BB151" t="s">
        <v>64</v>
      </c>
      <c r="BC151" t="s">
        <v>65</v>
      </c>
      <c r="BE151" s="7">
        <v>42397</v>
      </c>
      <c r="BF151" s="8" t="s">
        <v>20</v>
      </c>
      <c r="BH151">
        <v>5</v>
      </c>
      <c r="BI151">
        <v>286625</v>
      </c>
      <c r="BJ151">
        <v>11811</v>
      </c>
      <c r="BK151" t="s">
        <v>913</v>
      </c>
      <c r="BM151" t="s">
        <v>914</v>
      </c>
      <c r="BW151">
        <v>474314</v>
      </c>
    </row>
    <row r="152" spans="1:75" x14ac:dyDescent="0.3">
      <c r="A152">
        <v>487805</v>
      </c>
      <c r="B152">
        <v>283836</v>
      </c>
      <c r="F152" t="s">
        <v>0</v>
      </c>
      <c r="G152" t="s">
        <v>1</v>
      </c>
      <c r="H152" t="s">
        <v>915</v>
      </c>
      <c r="I152" s="1" t="str">
        <f>HYPERLINK(AS152,"Hb")</f>
        <v>Hb</v>
      </c>
      <c r="K152">
        <v>1</v>
      </c>
      <c r="L152" t="s">
        <v>3</v>
      </c>
      <c r="M152">
        <v>101443</v>
      </c>
      <c r="N152" t="s">
        <v>4</v>
      </c>
      <c r="T152" t="s">
        <v>916</v>
      </c>
      <c r="U152" s="2">
        <v>1</v>
      </c>
      <c r="V152" t="s">
        <v>829</v>
      </c>
      <c r="W152" t="s">
        <v>917</v>
      </c>
      <c r="X152" t="s">
        <v>831</v>
      </c>
      <c r="Y152" s="4">
        <v>4</v>
      </c>
      <c r="Z152" s="5">
        <v>427</v>
      </c>
      <c r="AA152" s="5" t="s">
        <v>917</v>
      </c>
      <c r="AB152" t="s">
        <v>918</v>
      </c>
      <c r="AC152">
        <v>1937</v>
      </c>
      <c r="AD152">
        <v>1</v>
      </c>
      <c r="AE152">
        <v>1</v>
      </c>
      <c r="AF152" t="s">
        <v>919</v>
      </c>
      <c r="AG152" t="s">
        <v>919</v>
      </c>
      <c r="AI152" t="s">
        <v>4</v>
      </c>
      <c r="AJ152" t="s">
        <v>11</v>
      </c>
      <c r="AK152">
        <v>316665</v>
      </c>
      <c r="AL152">
        <v>6747639</v>
      </c>
      <c r="AM152" s="5">
        <v>317000</v>
      </c>
      <c r="AN152" s="5">
        <v>6747000</v>
      </c>
      <c r="AO152">
        <v>1414</v>
      </c>
      <c r="AQ152">
        <v>8</v>
      </c>
      <c r="AR152" t="s">
        <v>12</v>
      </c>
      <c r="AS152" t="s">
        <v>920</v>
      </c>
      <c r="AT152">
        <v>101443</v>
      </c>
      <c r="AV152" s="6" t="s">
        <v>14</v>
      </c>
      <c r="AW152">
        <v>1</v>
      </c>
      <c r="AX152" t="s">
        <v>15</v>
      </c>
      <c r="AY152" t="s">
        <v>921</v>
      </c>
      <c r="AZ152" t="s">
        <v>922</v>
      </c>
      <c r="BA152">
        <v>8</v>
      </c>
      <c r="BB152" t="s">
        <v>18</v>
      </c>
      <c r="BC152" t="s">
        <v>19</v>
      </c>
      <c r="BD152">
        <v>1</v>
      </c>
      <c r="BE152" s="7">
        <v>33537</v>
      </c>
      <c r="BF152" s="8" t="s">
        <v>20</v>
      </c>
      <c r="BH152">
        <v>3</v>
      </c>
      <c r="BI152">
        <v>456960</v>
      </c>
      <c r="BJ152">
        <v>11825</v>
      </c>
      <c r="BK152" t="s">
        <v>923</v>
      </c>
      <c r="BM152" t="s">
        <v>924</v>
      </c>
      <c r="BW152">
        <v>487805</v>
      </c>
    </row>
    <row r="153" spans="1:75" x14ac:dyDescent="0.3">
      <c r="A153">
        <v>491197</v>
      </c>
      <c r="B153">
        <v>283475</v>
      </c>
      <c r="F153" t="s">
        <v>0</v>
      </c>
      <c r="G153" t="s">
        <v>1</v>
      </c>
      <c r="H153" t="s">
        <v>925</v>
      </c>
      <c r="I153" s="1" t="str">
        <f>HYPERLINK(AS153,"Hb")</f>
        <v>Hb</v>
      </c>
      <c r="K153">
        <v>1</v>
      </c>
      <c r="L153" t="s">
        <v>3</v>
      </c>
      <c r="M153">
        <v>101443</v>
      </c>
      <c r="N153" t="s">
        <v>4</v>
      </c>
      <c r="T153" t="s">
        <v>926</v>
      </c>
      <c r="U153" s="10">
        <v>3</v>
      </c>
      <c r="V153" t="s">
        <v>829</v>
      </c>
      <c r="W153" t="s">
        <v>917</v>
      </c>
      <c r="X153" t="s">
        <v>831</v>
      </c>
      <c r="Y153" s="4">
        <v>4</v>
      </c>
      <c r="Z153" s="5">
        <v>427</v>
      </c>
      <c r="AA153" s="5" t="s">
        <v>917</v>
      </c>
      <c r="AB153" t="s">
        <v>917</v>
      </c>
      <c r="AC153">
        <v>1903</v>
      </c>
      <c r="AD153">
        <v>9</v>
      </c>
      <c r="AE153">
        <v>12</v>
      </c>
      <c r="AF153" t="s">
        <v>927</v>
      </c>
      <c r="AG153" t="s">
        <v>927</v>
      </c>
      <c r="AI153" t="s">
        <v>4</v>
      </c>
      <c r="AJ153" t="s">
        <v>11</v>
      </c>
      <c r="AK153">
        <v>323294</v>
      </c>
      <c r="AL153">
        <v>6762626</v>
      </c>
      <c r="AM153" s="5">
        <v>323000</v>
      </c>
      <c r="AN153" s="5">
        <v>6763000</v>
      </c>
      <c r="AO153">
        <v>34686</v>
      </c>
      <c r="AQ153">
        <v>8</v>
      </c>
      <c r="AR153" t="s">
        <v>928</v>
      </c>
      <c r="AS153" t="s">
        <v>929</v>
      </c>
      <c r="AT153">
        <v>101443</v>
      </c>
      <c r="AV153" s="6" t="s">
        <v>14</v>
      </c>
      <c r="AW153">
        <v>1</v>
      </c>
      <c r="AX153" t="s">
        <v>15</v>
      </c>
      <c r="AY153" t="s">
        <v>930</v>
      </c>
      <c r="AZ153" t="s">
        <v>931</v>
      </c>
      <c r="BA153">
        <v>8</v>
      </c>
      <c r="BB153" t="s">
        <v>18</v>
      </c>
      <c r="BC153" t="s">
        <v>19</v>
      </c>
      <c r="BD153">
        <v>1</v>
      </c>
      <c r="BE153" s="7">
        <v>33537</v>
      </c>
      <c r="BF153" s="8" t="s">
        <v>20</v>
      </c>
      <c r="BH153">
        <v>3</v>
      </c>
      <c r="BI153">
        <v>456633</v>
      </c>
      <c r="BJ153">
        <v>11822</v>
      </c>
      <c r="BK153" t="s">
        <v>932</v>
      </c>
      <c r="BM153" t="s">
        <v>933</v>
      </c>
      <c r="BW153">
        <v>491197</v>
      </c>
    </row>
    <row r="154" spans="1:75" x14ac:dyDescent="0.3">
      <c r="A154">
        <v>491185</v>
      </c>
      <c r="B154">
        <v>136260</v>
      </c>
      <c r="F154" t="s">
        <v>0</v>
      </c>
      <c r="G154" t="s">
        <v>54</v>
      </c>
      <c r="H154" t="s">
        <v>934</v>
      </c>
      <c r="I154" t="s">
        <v>56</v>
      </c>
      <c r="K154">
        <v>1</v>
      </c>
      <c r="L154" t="s">
        <v>3</v>
      </c>
      <c r="M154">
        <v>101443</v>
      </c>
      <c r="N154" t="s">
        <v>4</v>
      </c>
      <c r="T154" t="s">
        <v>926</v>
      </c>
      <c r="U154" s="10">
        <v>3</v>
      </c>
      <c r="V154" t="s">
        <v>829</v>
      </c>
      <c r="W154" t="s">
        <v>917</v>
      </c>
      <c r="X154" t="s">
        <v>831</v>
      </c>
      <c r="Y154" s="4">
        <v>4</v>
      </c>
      <c r="Z154" s="5">
        <v>427</v>
      </c>
      <c r="AA154" s="5" t="s">
        <v>917</v>
      </c>
      <c r="AB154" t="s">
        <v>917</v>
      </c>
      <c r="AC154">
        <v>1905</v>
      </c>
      <c r="AD154">
        <v>8</v>
      </c>
      <c r="AE154">
        <v>8</v>
      </c>
      <c r="AF154" t="s">
        <v>935</v>
      </c>
      <c r="AG154" t="s">
        <v>935</v>
      </c>
      <c r="AI154" t="s">
        <v>4</v>
      </c>
      <c r="AJ154" t="s">
        <v>11</v>
      </c>
      <c r="AK154">
        <v>323294</v>
      </c>
      <c r="AL154">
        <v>6762626</v>
      </c>
      <c r="AM154" s="5">
        <v>323000</v>
      </c>
      <c r="AN154" s="5">
        <v>6763000</v>
      </c>
      <c r="AO154">
        <v>34686</v>
      </c>
      <c r="AQ154">
        <v>105</v>
      </c>
      <c r="AR154" t="s">
        <v>928</v>
      </c>
      <c r="AS154" s="7"/>
      <c r="AT154">
        <v>101443</v>
      </c>
      <c r="AV154" s="6" t="s">
        <v>14</v>
      </c>
      <c r="AW154">
        <v>1</v>
      </c>
      <c r="AX154" t="s">
        <v>15</v>
      </c>
      <c r="AY154" t="s">
        <v>930</v>
      </c>
      <c r="AZ154" t="s">
        <v>936</v>
      </c>
      <c r="BA154">
        <v>105</v>
      </c>
      <c r="BB154" t="s">
        <v>64</v>
      </c>
      <c r="BC154" t="s">
        <v>65</v>
      </c>
      <c r="BE154" s="7">
        <v>40150</v>
      </c>
      <c r="BF154" s="8" t="s">
        <v>20</v>
      </c>
      <c r="BH154">
        <v>5</v>
      </c>
      <c r="BI154">
        <v>286627</v>
      </c>
      <c r="BJ154">
        <v>11823</v>
      </c>
      <c r="BK154" t="s">
        <v>937</v>
      </c>
      <c r="BM154" t="s">
        <v>938</v>
      </c>
      <c r="BW154">
        <v>491185</v>
      </c>
    </row>
    <row r="155" spans="1:75" x14ac:dyDescent="0.3">
      <c r="A155">
        <v>492678</v>
      </c>
      <c r="B155">
        <v>283477</v>
      </c>
      <c r="F155" t="s">
        <v>0</v>
      </c>
      <c r="G155" t="s">
        <v>1</v>
      </c>
      <c r="H155" t="s">
        <v>939</v>
      </c>
      <c r="I155" s="1" t="str">
        <f>HYPERLINK(AS155,"Hb")</f>
        <v>Hb</v>
      </c>
      <c r="K155">
        <v>1</v>
      </c>
      <c r="L155" t="s">
        <v>3</v>
      </c>
      <c r="M155">
        <v>101443</v>
      </c>
      <c r="N155" t="s">
        <v>4</v>
      </c>
      <c r="T155" t="s">
        <v>940</v>
      </c>
      <c r="U155" s="2">
        <v>1</v>
      </c>
      <c r="V155" t="s">
        <v>829</v>
      </c>
      <c r="W155" t="s">
        <v>917</v>
      </c>
      <c r="X155" t="s">
        <v>831</v>
      </c>
      <c r="Y155" s="4">
        <v>4</v>
      </c>
      <c r="Z155" s="5">
        <v>427</v>
      </c>
      <c r="AA155" s="5" t="s">
        <v>917</v>
      </c>
      <c r="AB155" t="s">
        <v>941</v>
      </c>
      <c r="AC155">
        <v>1905</v>
      </c>
      <c r="AD155">
        <v>7</v>
      </c>
      <c r="AE155">
        <v>31</v>
      </c>
      <c r="AF155" t="s">
        <v>942</v>
      </c>
      <c r="AG155" t="s">
        <v>942</v>
      </c>
      <c r="AI155" t="s">
        <v>4</v>
      </c>
      <c r="AJ155" t="s">
        <v>11</v>
      </c>
      <c r="AK155">
        <v>326182</v>
      </c>
      <c r="AL155">
        <v>6758319</v>
      </c>
      <c r="AM155" s="5">
        <v>327000</v>
      </c>
      <c r="AN155" s="5">
        <v>6759000</v>
      </c>
      <c r="AO155">
        <v>707</v>
      </c>
      <c r="AQ155">
        <v>8</v>
      </c>
      <c r="AR155" t="s">
        <v>12</v>
      </c>
      <c r="AS155" t="s">
        <v>943</v>
      </c>
      <c r="AT155">
        <v>101443</v>
      </c>
      <c r="AV155" s="6" t="s">
        <v>14</v>
      </c>
      <c r="AW155">
        <v>1</v>
      </c>
      <c r="AX155" t="s">
        <v>15</v>
      </c>
      <c r="AY155" t="s">
        <v>944</v>
      </c>
      <c r="AZ155" t="s">
        <v>945</v>
      </c>
      <c r="BA155">
        <v>8</v>
      </c>
      <c r="BB155" t="s">
        <v>18</v>
      </c>
      <c r="BC155" t="s">
        <v>19</v>
      </c>
      <c r="BD155">
        <v>1</v>
      </c>
      <c r="BE155" s="7">
        <v>33537</v>
      </c>
      <c r="BF155" s="8" t="s">
        <v>20</v>
      </c>
      <c r="BH155">
        <v>3</v>
      </c>
      <c r="BI155">
        <v>456634</v>
      </c>
      <c r="BJ155">
        <v>11824</v>
      </c>
      <c r="BK155" t="s">
        <v>946</v>
      </c>
      <c r="BM155" t="s">
        <v>947</v>
      </c>
      <c r="BW155">
        <v>492678</v>
      </c>
    </row>
    <row r="156" spans="1:75" x14ac:dyDescent="0.3">
      <c r="A156">
        <v>482648</v>
      </c>
      <c r="B156">
        <v>283471</v>
      </c>
      <c r="F156" t="s">
        <v>0</v>
      </c>
      <c r="G156" t="s">
        <v>1</v>
      </c>
      <c r="H156" t="s">
        <v>948</v>
      </c>
      <c r="I156" s="1" t="str">
        <f>HYPERLINK(AS156,"Hb")</f>
        <v>Hb</v>
      </c>
      <c r="K156">
        <v>1</v>
      </c>
      <c r="L156" t="s">
        <v>3</v>
      </c>
      <c r="M156">
        <v>101443</v>
      </c>
      <c r="N156" t="s">
        <v>4</v>
      </c>
      <c r="T156" t="s">
        <v>949</v>
      </c>
      <c r="U156" s="2">
        <v>1</v>
      </c>
      <c r="V156" t="s">
        <v>829</v>
      </c>
      <c r="W156" t="s">
        <v>950</v>
      </c>
      <c r="X156" t="s">
        <v>831</v>
      </c>
      <c r="Y156" s="4">
        <v>4</v>
      </c>
      <c r="Z156" s="5">
        <v>429</v>
      </c>
      <c r="AA156" t="s">
        <v>950</v>
      </c>
      <c r="AB156" t="s">
        <v>951</v>
      </c>
      <c r="AC156">
        <v>1900</v>
      </c>
      <c r="AD156">
        <v>8</v>
      </c>
      <c r="AE156">
        <v>1</v>
      </c>
      <c r="AF156" t="s">
        <v>952</v>
      </c>
      <c r="AG156" t="s">
        <v>953</v>
      </c>
      <c r="AI156" t="s">
        <v>4</v>
      </c>
      <c r="AJ156" t="s">
        <v>11</v>
      </c>
      <c r="AK156">
        <v>310107</v>
      </c>
      <c r="AL156">
        <v>6801975</v>
      </c>
      <c r="AM156" s="5">
        <v>311000</v>
      </c>
      <c r="AN156" s="5">
        <v>6801000</v>
      </c>
      <c r="AO156">
        <v>707</v>
      </c>
      <c r="AQ156">
        <v>8</v>
      </c>
      <c r="AR156" t="s">
        <v>12</v>
      </c>
      <c r="AS156" t="s">
        <v>954</v>
      </c>
      <c r="AT156">
        <v>101443</v>
      </c>
      <c r="AV156" s="6" t="s">
        <v>14</v>
      </c>
      <c r="AW156">
        <v>1</v>
      </c>
      <c r="AX156" t="s">
        <v>15</v>
      </c>
      <c r="AY156" t="s">
        <v>955</v>
      </c>
      <c r="AZ156" t="s">
        <v>956</v>
      </c>
      <c r="BA156">
        <v>8</v>
      </c>
      <c r="BB156" t="s">
        <v>18</v>
      </c>
      <c r="BC156" t="s">
        <v>19</v>
      </c>
      <c r="BD156">
        <v>1</v>
      </c>
      <c r="BE156" s="7">
        <v>33537</v>
      </c>
      <c r="BF156" s="8" t="s">
        <v>20</v>
      </c>
      <c r="BH156">
        <v>3</v>
      </c>
      <c r="BI156">
        <v>456631</v>
      </c>
      <c r="BJ156">
        <v>11826</v>
      </c>
      <c r="BK156" t="s">
        <v>957</v>
      </c>
      <c r="BM156" t="s">
        <v>958</v>
      </c>
      <c r="BW156">
        <v>482648</v>
      </c>
    </row>
    <row r="157" spans="1:75" x14ac:dyDescent="0.3">
      <c r="A157">
        <v>306248</v>
      </c>
      <c r="B157">
        <v>283493</v>
      </c>
      <c r="F157" t="s">
        <v>0</v>
      </c>
      <c r="G157" t="s">
        <v>1</v>
      </c>
      <c r="H157" t="s">
        <v>959</v>
      </c>
      <c r="I157" s="1" t="str">
        <f>HYPERLINK(AS157,"Hb")</f>
        <v>Hb</v>
      </c>
      <c r="K157">
        <v>1</v>
      </c>
      <c r="L157" t="s">
        <v>3</v>
      </c>
      <c r="M157">
        <v>101443</v>
      </c>
      <c r="N157" t="s">
        <v>4</v>
      </c>
      <c r="T157" t="s">
        <v>960</v>
      </c>
      <c r="U157" s="2">
        <v>1</v>
      </c>
      <c r="V157" t="s">
        <v>829</v>
      </c>
      <c r="W157" t="s">
        <v>961</v>
      </c>
      <c r="X157" t="s">
        <v>962</v>
      </c>
      <c r="Y157" s="4">
        <v>5</v>
      </c>
      <c r="Z157" s="5">
        <v>501</v>
      </c>
      <c r="AA157" s="5" t="s">
        <v>961</v>
      </c>
      <c r="AB157" t="s">
        <v>963</v>
      </c>
      <c r="AC157">
        <v>1926</v>
      </c>
      <c r="AD157">
        <v>1</v>
      </c>
      <c r="AE157">
        <v>1</v>
      </c>
      <c r="AF157" t="s">
        <v>964</v>
      </c>
      <c r="AG157" t="s">
        <v>964</v>
      </c>
      <c r="AI157" t="s">
        <v>4</v>
      </c>
      <c r="AJ157" t="s">
        <v>11</v>
      </c>
      <c r="AK157">
        <v>251422</v>
      </c>
      <c r="AL157">
        <v>6789455</v>
      </c>
      <c r="AM157" s="5">
        <v>251000</v>
      </c>
      <c r="AN157" s="5">
        <v>6789000</v>
      </c>
      <c r="AO157">
        <v>430</v>
      </c>
      <c r="AQ157">
        <v>8</v>
      </c>
      <c r="AR157" t="s">
        <v>12</v>
      </c>
      <c r="AS157" t="s">
        <v>965</v>
      </c>
      <c r="AT157">
        <v>101443</v>
      </c>
      <c r="AV157" s="6" t="s">
        <v>14</v>
      </c>
      <c r="AW157">
        <v>1</v>
      </c>
      <c r="AX157" t="s">
        <v>15</v>
      </c>
      <c r="AY157" t="s">
        <v>966</v>
      </c>
      <c r="AZ157" t="s">
        <v>967</v>
      </c>
      <c r="BA157">
        <v>8</v>
      </c>
      <c r="BB157" t="s">
        <v>18</v>
      </c>
      <c r="BC157" t="s">
        <v>19</v>
      </c>
      <c r="BD157">
        <v>1</v>
      </c>
      <c r="BE157" s="7">
        <v>33537</v>
      </c>
      <c r="BF157" s="8" t="s">
        <v>20</v>
      </c>
      <c r="BH157">
        <v>3</v>
      </c>
      <c r="BI157">
        <v>456648</v>
      </c>
      <c r="BJ157">
        <v>11827</v>
      </c>
      <c r="BK157" t="s">
        <v>968</v>
      </c>
      <c r="BM157" t="s">
        <v>969</v>
      </c>
      <c r="BW157">
        <v>306248</v>
      </c>
    </row>
    <row r="158" spans="1:75" x14ac:dyDescent="0.3">
      <c r="A158">
        <v>306246</v>
      </c>
      <c r="B158">
        <v>283478</v>
      </c>
      <c r="F158" t="s">
        <v>0</v>
      </c>
      <c r="G158" t="s">
        <v>1</v>
      </c>
      <c r="H158" t="s">
        <v>970</v>
      </c>
      <c r="I158" s="1" t="str">
        <f>HYPERLINK(AS158,"Hb")</f>
        <v>Hb</v>
      </c>
      <c r="K158">
        <v>1</v>
      </c>
      <c r="L158" t="s">
        <v>3</v>
      </c>
      <c r="M158">
        <v>101443</v>
      </c>
      <c r="N158" t="s">
        <v>4</v>
      </c>
      <c r="T158" t="s">
        <v>960</v>
      </c>
      <c r="U158" s="2">
        <v>1</v>
      </c>
      <c r="V158" t="s">
        <v>829</v>
      </c>
      <c r="W158" t="s">
        <v>961</v>
      </c>
      <c r="X158" t="s">
        <v>962</v>
      </c>
      <c r="Y158" s="4">
        <v>5</v>
      </c>
      <c r="Z158" s="5">
        <v>501</v>
      </c>
      <c r="AA158" s="5" t="s">
        <v>961</v>
      </c>
      <c r="AB158" t="s">
        <v>963</v>
      </c>
      <c r="AC158">
        <v>1935</v>
      </c>
      <c r="AD158">
        <v>8</v>
      </c>
      <c r="AE158">
        <v>10</v>
      </c>
      <c r="AF158" t="s">
        <v>964</v>
      </c>
      <c r="AG158" t="s">
        <v>964</v>
      </c>
      <c r="AI158" t="s">
        <v>4</v>
      </c>
      <c r="AJ158" t="s">
        <v>11</v>
      </c>
      <c r="AK158">
        <v>251422</v>
      </c>
      <c r="AL158">
        <v>6789455</v>
      </c>
      <c r="AM158" s="5">
        <v>251000</v>
      </c>
      <c r="AN158" s="5">
        <v>6789000</v>
      </c>
      <c r="AO158">
        <v>430</v>
      </c>
      <c r="AQ158">
        <v>8</v>
      </c>
      <c r="AR158" t="s">
        <v>12</v>
      </c>
      <c r="AS158" t="s">
        <v>971</v>
      </c>
      <c r="AT158">
        <v>101443</v>
      </c>
      <c r="AV158" s="6" t="s">
        <v>14</v>
      </c>
      <c r="AW158">
        <v>1</v>
      </c>
      <c r="AX158" t="s">
        <v>15</v>
      </c>
      <c r="AY158" t="s">
        <v>966</v>
      </c>
      <c r="AZ158" t="s">
        <v>972</v>
      </c>
      <c r="BA158">
        <v>8</v>
      </c>
      <c r="BB158" t="s">
        <v>18</v>
      </c>
      <c r="BC158" t="s">
        <v>19</v>
      </c>
      <c r="BD158">
        <v>1</v>
      </c>
      <c r="BE158" s="7">
        <v>33537</v>
      </c>
      <c r="BF158" s="8" t="s">
        <v>20</v>
      </c>
      <c r="BH158">
        <v>3</v>
      </c>
      <c r="BI158">
        <v>456635</v>
      </c>
      <c r="BJ158">
        <v>11828</v>
      </c>
      <c r="BK158" t="s">
        <v>973</v>
      </c>
      <c r="BM158" t="s">
        <v>974</v>
      </c>
      <c r="BW158">
        <v>306246</v>
      </c>
    </row>
    <row r="159" spans="1:75" x14ac:dyDescent="0.3">
      <c r="A159">
        <v>306247</v>
      </c>
      <c r="B159">
        <v>283480</v>
      </c>
      <c r="F159" t="s">
        <v>0</v>
      </c>
      <c r="G159" t="s">
        <v>1</v>
      </c>
      <c r="H159" t="s">
        <v>975</v>
      </c>
      <c r="I159" s="1" t="str">
        <f>HYPERLINK(AS159,"Hb")</f>
        <v>Hb</v>
      </c>
      <c r="K159">
        <v>1</v>
      </c>
      <c r="L159" t="s">
        <v>3</v>
      </c>
      <c r="M159">
        <v>101443</v>
      </c>
      <c r="N159" t="s">
        <v>4</v>
      </c>
      <c r="T159" t="s">
        <v>960</v>
      </c>
      <c r="U159" s="2">
        <v>1</v>
      </c>
      <c r="V159" t="s">
        <v>829</v>
      </c>
      <c r="W159" t="s">
        <v>961</v>
      </c>
      <c r="X159" t="s">
        <v>962</v>
      </c>
      <c r="Y159" s="4">
        <v>5</v>
      </c>
      <c r="Z159" s="5">
        <v>501</v>
      </c>
      <c r="AA159" s="5" t="s">
        <v>961</v>
      </c>
      <c r="AB159" t="s">
        <v>976</v>
      </c>
      <c r="AC159">
        <v>1935</v>
      </c>
      <c r="AD159">
        <v>8</v>
      </c>
      <c r="AE159">
        <v>10</v>
      </c>
      <c r="AF159" t="s">
        <v>964</v>
      </c>
      <c r="AG159" t="s">
        <v>964</v>
      </c>
      <c r="AI159" t="s">
        <v>4</v>
      </c>
      <c r="AJ159" t="s">
        <v>11</v>
      </c>
      <c r="AK159">
        <v>251422</v>
      </c>
      <c r="AL159">
        <v>6789455</v>
      </c>
      <c r="AM159" s="5">
        <v>251000</v>
      </c>
      <c r="AN159" s="5">
        <v>6789000</v>
      </c>
      <c r="AO159">
        <v>430</v>
      </c>
      <c r="AQ159">
        <v>8</v>
      </c>
      <c r="AR159" t="s">
        <v>12</v>
      </c>
      <c r="AS159" t="s">
        <v>977</v>
      </c>
      <c r="AT159">
        <v>101443</v>
      </c>
      <c r="AV159" s="6" t="s">
        <v>14</v>
      </c>
      <c r="AW159">
        <v>1</v>
      </c>
      <c r="AX159" t="s">
        <v>15</v>
      </c>
      <c r="AY159" t="s">
        <v>966</v>
      </c>
      <c r="AZ159" t="s">
        <v>978</v>
      </c>
      <c r="BA159">
        <v>8</v>
      </c>
      <c r="BB159" t="s">
        <v>18</v>
      </c>
      <c r="BC159" t="s">
        <v>19</v>
      </c>
      <c r="BD159">
        <v>1</v>
      </c>
      <c r="BE159" s="7">
        <v>33537</v>
      </c>
      <c r="BF159" s="8" t="s">
        <v>20</v>
      </c>
      <c r="BH159">
        <v>3</v>
      </c>
      <c r="BI159">
        <v>456636</v>
      </c>
      <c r="BJ159">
        <v>11829</v>
      </c>
      <c r="BK159" t="s">
        <v>979</v>
      </c>
      <c r="BM159" t="s">
        <v>980</v>
      </c>
      <c r="BW159">
        <v>306247</v>
      </c>
    </row>
    <row r="160" spans="1:75" x14ac:dyDescent="0.3">
      <c r="A160">
        <v>170796</v>
      </c>
      <c r="B160">
        <v>178350</v>
      </c>
      <c r="F160" t="s">
        <v>0</v>
      </c>
      <c r="G160" t="s">
        <v>1</v>
      </c>
      <c r="H160" t="s">
        <v>981</v>
      </c>
      <c r="I160" t="s">
        <v>199</v>
      </c>
      <c r="K160">
        <v>1</v>
      </c>
      <c r="L160" t="s">
        <v>3</v>
      </c>
      <c r="M160">
        <v>101443</v>
      </c>
      <c r="N160" t="s">
        <v>4</v>
      </c>
      <c r="T160" t="s">
        <v>982</v>
      </c>
      <c r="U160" s="10">
        <v>3</v>
      </c>
      <c r="V160" t="s">
        <v>829</v>
      </c>
      <c r="W160" t="s">
        <v>983</v>
      </c>
      <c r="X160" t="s">
        <v>962</v>
      </c>
      <c r="Y160" s="4">
        <v>5</v>
      </c>
      <c r="Z160" s="5">
        <v>514</v>
      </c>
      <c r="AA160" s="5" t="s">
        <v>983</v>
      </c>
      <c r="AB160" t="s">
        <v>984</v>
      </c>
      <c r="AC160">
        <v>1912</v>
      </c>
      <c r="AD160">
        <v>1</v>
      </c>
      <c r="AE160">
        <v>1</v>
      </c>
      <c r="AF160" t="s">
        <v>985</v>
      </c>
      <c r="AG160" t="s">
        <v>985</v>
      </c>
      <c r="AI160" t="s">
        <v>4</v>
      </c>
      <c r="AJ160" t="s">
        <v>11</v>
      </c>
      <c r="AK160">
        <v>153400</v>
      </c>
      <c r="AL160">
        <v>6858850</v>
      </c>
      <c r="AM160" s="5">
        <v>153000</v>
      </c>
      <c r="AN160" s="5">
        <v>6859000</v>
      </c>
      <c r="AO160">
        <v>40894</v>
      </c>
      <c r="AQ160">
        <v>23</v>
      </c>
      <c r="AS160" s="7"/>
      <c r="AT160">
        <v>101443</v>
      </c>
      <c r="AV160" s="6" t="s">
        <v>14</v>
      </c>
      <c r="AW160">
        <v>1</v>
      </c>
      <c r="AX160" t="s">
        <v>15</v>
      </c>
      <c r="AY160" t="s">
        <v>986</v>
      </c>
      <c r="AZ160" t="s">
        <v>987</v>
      </c>
      <c r="BA160">
        <v>23</v>
      </c>
      <c r="BB160" t="s">
        <v>18</v>
      </c>
      <c r="BC160" t="s">
        <v>493</v>
      </c>
      <c r="BE160" s="7">
        <v>39006</v>
      </c>
      <c r="BF160" s="8" t="s">
        <v>20</v>
      </c>
      <c r="BH160">
        <v>4</v>
      </c>
      <c r="BI160">
        <v>325530</v>
      </c>
      <c r="BJ160">
        <v>11831</v>
      </c>
      <c r="BK160" t="s">
        <v>988</v>
      </c>
      <c r="BW160">
        <v>170796</v>
      </c>
    </row>
    <row r="161" spans="1:75" x14ac:dyDescent="0.3">
      <c r="A161">
        <v>170790</v>
      </c>
      <c r="B161">
        <v>178344</v>
      </c>
      <c r="F161" t="s">
        <v>0</v>
      </c>
      <c r="G161" t="s">
        <v>1</v>
      </c>
      <c r="H161" t="s">
        <v>989</v>
      </c>
      <c r="I161" t="s">
        <v>199</v>
      </c>
      <c r="K161">
        <v>1</v>
      </c>
      <c r="L161" t="s">
        <v>3</v>
      </c>
      <c r="M161">
        <v>101443</v>
      </c>
      <c r="N161" t="s">
        <v>4</v>
      </c>
      <c r="T161" t="s">
        <v>982</v>
      </c>
      <c r="U161" s="10">
        <v>3</v>
      </c>
      <c r="V161" t="s">
        <v>829</v>
      </c>
      <c r="W161" t="s">
        <v>983</v>
      </c>
      <c r="X161" t="s">
        <v>962</v>
      </c>
      <c r="Y161" s="4">
        <v>5</v>
      </c>
      <c r="Z161" s="5">
        <v>514</v>
      </c>
      <c r="AA161" s="5" t="s">
        <v>983</v>
      </c>
      <c r="AB161" t="s">
        <v>990</v>
      </c>
      <c r="AC161">
        <v>1912</v>
      </c>
      <c r="AD161">
        <v>7</v>
      </c>
      <c r="AE161">
        <v>1</v>
      </c>
      <c r="AF161" t="s">
        <v>985</v>
      </c>
      <c r="AG161" t="s">
        <v>985</v>
      </c>
      <c r="AI161" t="s">
        <v>4</v>
      </c>
      <c r="AJ161" t="s">
        <v>11</v>
      </c>
      <c r="AK161">
        <v>153400</v>
      </c>
      <c r="AL161">
        <v>6858850</v>
      </c>
      <c r="AM161" s="5">
        <v>153000</v>
      </c>
      <c r="AN161" s="5">
        <v>6859000</v>
      </c>
      <c r="AO161">
        <v>40894</v>
      </c>
      <c r="AQ161">
        <v>23</v>
      </c>
      <c r="AS161" s="7"/>
      <c r="AT161">
        <v>101443</v>
      </c>
      <c r="AV161" s="6" t="s">
        <v>14</v>
      </c>
      <c r="AW161">
        <v>1</v>
      </c>
      <c r="AX161" t="s">
        <v>15</v>
      </c>
      <c r="AY161" t="s">
        <v>986</v>
      </c>
      <c r="AZ161" t="s">
        <v>991</v>
      </c>
      <c r="BA161">
        <v>23</v>
      </c>
      <c r="BB161" t="s">
        <v>18</v>
      </c>
      <c r="BC161" t="s">
        <v>493</v>
      </c>
      <c r="BE161" s="7">
        <v>39006</v>
      </c>
      <c r="BF161" s="8" t="s">
        <v>20</v>
      </c>
      <c r="BH161">
        <v>4</v>
      </c>
      <c r="BI161">
        <v>325524</v>
      </c>
      <c r="BJ161">
        <v>11830</v>
      </c>
      <c r="BK161" t="s">
        <v>992</v>
      </c>
      <c r="BW161">
        <v>170790</v>
      </c>
    </row>
    <row r="162" spans="1:75" x14ac:dyDescent="0.3">
      <c r="A162">
        <v>173649</v>
      </c>
      <c r="B162">
        <v>136262</v>
      </c>
      <c r="F162" t="s">
        <v>0</v>
      </c>
      <c r="G162" t="s">
        <v>54</v>
      </c>
      <c r="H162" t="s">
        <v>993</v>
      </c>
      <c r="I162" t="s">
        <v>56</v>
      </c>
      <c r="K162">
        <v>1</v>
      </c>
      <c r="L162" t="s">
        <v>3</v>
      </c>
      <c r="M162">
        <v>101443</v>
      </c>
      <c r="N162" t="s">
        <v>4</v>
      </c>
      <c r="T162" t="s">
        <v>994</v>
      </c>
      <c r="U162" s="10">
        <v>3</v>
      </c>
      <c r="V162" t="s">
        <v>829</v>
      </c>
      <c r="W162" t="s">
        <v>983</v>
      </c>
      <c r="X162" t="s">
        <v>962</v>
      </c>
      <c r="Y162" s="4">
        <v>5</v>
      </c>
      <c r="Z162" s="5">
        <v>514</v>
      </c>
      <c r="AA162" s="5" t="s">
        <v>983</v>
      </c>
      <c r="AB162" t="s">
        <v>995</v>
      </c>
      <c r="AC162">
        <v>1932</v>
      </c>
      <c r="AD162">
        <v>7</v>
      </c>
      <c r="AE162">
        <v>29</v>
      </c>
      <c r="AF162" t="s">
        <v>996</v>
      </c>
      <c r="AG162" t="s">
        <v>61</v>
      </c>
      <c r="AI162" t="s">
        <v>4</v>
      </c>
      <c r="AJ162" t="s">
        <v>11</v>
      </c>
      <c r="AK162">
        <v>155675</v>
      </c>
      <c r="AL162">
        <v>6859608</v>
      </c>
      <c r="AM162" s="5">
        <v>155000</v>
      </c>
      <c r="AN162" s="5">
        <v>6859000</v>
      </c>
      <c r="AO162">
        <v>45293</v>
      </c>
      <c r="AQ162">
        <v>105</v>
      </c>
      <c r="AR162" t="s">
        <v>997</v>
      </c>
      <c r="AS162" s="7"/>
      <c r="AT162">
        <v>101443</v>
      </c>
      <c r="AV162" s="6" t="s">
        <v>14</v>
      </c>
      <c r="AW162">
        <v>1</v>
      </c>
      <c r="AX162" t="s">
        <v>15</v>
      </c>
      <c r="AY162" t="s">
        <v>998</v>
      </c>
      <c r="AZ162" t="s">
        <v>999</v>
      </c>
      <c r="BA162">
        <v>105</v>
      </c>
      <c r="BB162" t="s">
        <v>64</v>
      </c>
      <c r="BC162" t="s">
        <v>65</v>
      </c>
      <c r="BE162" s="7">
        <v>40150</v>
      </c>
      <c r="BF162" s="8" t="s">
        <v>20</v>
      </c>
      <c r="BH162">
        <v>5</v>
      </c>
      <c r="BI162">
        <v>286629</v>
      </c>
      <c r="BJ162">
        <v>11832</v>
      </c>
      <c r="BK162" t="s">
        <v>1000</v>
      </c>
      <c r="BM162" t="s">
        <v>1001</v>
      </c>
      <c r="BW162">
        <v>173649</v>
      </c>
    </row>
    <row r="163" spans="1:75" x14ac:dyDescent="0.3">
      <c r="A163">
        <v>302647</v>
      </c>
      <c r="B163">
        <v>283486</v>
      </c>
      <c r="F163" t="s">
        <v>0</v>
      </c>
      <c r="G163" t="s">
        <v>1</v>
      </c>
      <c r="H163" t="s">
        <v>1016</v>
      </c>
      <c r="I163" s="1" t="str">
        <f>HYPERLINK(AS163,"Hb")</f>
        <v>Hb</v>
      </c>
      <c r="K163">
        <v>1</v>
      </c>
      <c r="L163" t="s">
        <v>3</v>
      </c>
      <c r="M163">
        <v>101443</v>
      </c>
      <c r="N163" t="s">
        <v>4</v>
      </c>
      <c r="T163" t="s">
        <v>1017</v>
      </c>
      <c r="U163" s="2">
        <v>1</v>
      </c>
      <c r="V163" t="s">
        <v>829</v>
      </c>
      <c r="W163" t="s">
        <v>1018</v>
      </c>
      <c r="X163" t="s">
        <v>962</v>
      </c>
      <c r="Y163" s="4">
        <v>5</v>
      </c>
      <c r="Z163" s="5">
        <v>534</v>
      </c>
      <c r="AA163" s="5" t="s">
        <v>1018</v>
      </c>
      <c r="AB163" t="s">
        <v>1019</v>
      </c>
      <c r="AC163">
        <v>1905</v>
      </c>
      <c r="AD163">
        <v>7</v>
      </c>
      <c r="AE163">
        <v>26</v>
      </c>
      <c r="AF163" t="s">
        <v>659</v>
      </c>
      <c r="AG163" t="s">
        <v>659</v>
      </c>
      <c r="AI163" t="s">
        <v>4</v>
      </c>
      <c r="AJ163" t="s">
        <v>11</v>
      </c>
      <c r="AK163">
        <v>250219</v>
      </c>
      <c r="AL163">
        <v>6705110</v>
      </c>
      <c r="AM163" s="5">
        <v>251000</v>
      </c>
      <c r="AN163" s="5">
        <v>6705000</v>
      </c>
      <c r="AO163">
        <v>673</v>
      </c>
      <c r="AQ163">
        <v>8</v>
      </c>
      <c r="AR163" t="s">
        <v>12</v>
      </c>
      <c r="AS163" t="s">
        <v>1020</v>
      </c>
      <c r="AT163">
        <v>101443</v>
      </c>
      <c r="AV163" s="6" t="s">
        <v>14</v>
      </c>
      <c r="AW163">
        <v>1</v>
      </c>
      <c r="AX163" t="s">
        <v>15</v>
      </c>
      <c r="AY163" t="s">
        <v>1021</v>
      </c>
      <c r="AZ163" t="s">
        <v>1022</v>
      </c>
      <c r="BA163">
        <v>8</v>
      </c>
      <c r="BB163" t="s">
        <v>18</v>
      </c>
      <c r="BC163" t="s">
        <v>19</v>
      </c>
      <c r="BD163">
        <v>1</v>
      </c>
      <c r="BE163" s="7">
        <v>33537</v>
      </c>
      <c r="BF163" s="8" t="s">
        <v>20</v>
      </c>
      <c r="BH163">
        <v>3</v>
      </c>
      <c r="BI163">
        <v>456642</v>
      </c>
      <c r="BJ163">
        <v>11833</v>
      </c>
      <c r="BK163" t="s">
        <v>1023</v>
      </c>
      <c r="BM163" t="s">
        <v>1024</v>
      </c>
      <c r="BW163">
        <v>302647</v>
      </c>
    </row>
    <row r="164" spans="1:75" x14ac:dyDescent="0.3">
      <c r="A164">
        <v>313731</v>
      </c>
      <c r="B164">
        <v>283488</v>
      </c>
      <c r="F164" t="s">
        <v>0</v>
      </c>
      <c r="G164" t="s">
        <v>1</v>
      </c>
      <c r="H164" t="s">
        <v>1025</v>
      </c>
      <c r="I164" s="1" t="str">
        <f>HYPERLINK(AS164,"Hb")</f>
        <v>Hb</v>
      </c>
      <c r="K164">
        <v>1</v>
      </c>
      <c r="L164" t="s">
        <v>3</v>
      </c>
      <c r="M164">
        <v>101443</v>
      </c>
      <c r="N164" t="s">
        <v>4</v>
      </c>
      <c r="T164" t="s">
        <v>1026</v>
      </c>
      <c r="U164" s="10">
        <v>3</v>
      </c>
      <c r="V164" t="s">
        <v>829</v>
      </c>
      <c r="W164" t="s">
        <v>1018</v>
      </c>
      <c r="X164" t="s">
        <v>962</v>
      </c>
      <c r="Y164" s="4">
        <v>5</v>
      </c>
      <c r="Z164" s="5">
        <v>534</v>
      </c>
      <c r="AA164" s="5" t="s">
        <v>1018</v>
      </c>
      <c r="AB164" t="s">
        <v>1027</v>
      </c>
      <c r="AC164">
        <v>1905</v>
      </c>
      <c r="AD164">
        <v>8</v>
      </c>
      <c r="AE164">
        <v>14</v>
      </c>
      <c r="AF164" t="s">
        <v>659</v>
      </c>
      <c r="AG164" t="s">
        <v>659</v>
      </c>
      <c r="AI164" t="s">
        <v>4</v>
      </c>
      <c r="AJ164" t="s">
        <v>11</v>
      </c>
      <c r="AK164">
        <v>253201</v>
      </c>
      <c r="AL164">
        <v>6707658</v>
      </c>
      <c r="AM164" s="5">
        <v>253000</v>
      </c>
      <c r="AN164" s="5">
        <v>6707000</v>
      </c>
      <c r="AO164">
        <v>25996</v>
      </c>
      <c r="AQ164">
        <v>8</v>
      </c>
      <c r="AR164" t="s">
        <v>1028</v>
      </c>
      <c r="AS164" t="s">
        <v>1029</v>
      </c>
      <c r="AT164">
        <v>101443</v>
      </c>
      <c r="AV164" s="6" t="s">
        <v>14</v>
      </c>
      <c r="AW164">
        <v>1</v>
      </c>
      <c r="AX164" t="s">
        <v>15</v>
      </c>
      <c r="AY164" t="s">
        <v>1030</v>
      </c>
      <c r="AZ164" t="s">
        <v>1031</v>
      </c>
      <c r="BA164">
        <v>8</v>
      </c>
      <c r="BB164" t="s">
        <v>18</v>
      </c>
      <c r="BC164" t="s">
        <v>19</v>
      </c>
      <c r="BD164">
        <v>1</v>
      </c>
      <c r="BE164" s="7">
        <v>33537</v>
      </c>
      <c r="BF164" s="8" t="s">
        <v>20</v>
      </c>
      <c r="BH164">
        <v>3</v>
      </c>
      <c r="BI164">
        <v>456644</v>
      </c>
      <c r="BJ164">
        <v>11834</v>
      </c>
      <c r="BK164" t="s">
        <v>1032</v>
      </c>
      <c r="BM164" t="s">
        <v>1033</v>
      </c>
      <c r="BW164">
        <v>313731</v>
      </c>
    </row>
    <row r="165" spans="1:75" x14ac:dyDescent="0.3">
      <c r="A165">
        <v>536223</v>
      </c>
      <c r="B165">
        <v>336443</v>
      </c>
      <c r="F165" t="s">
        <v>354</v>
      </c>
      <c r="G165" t="s">
        <v>54</v>
      </c>
      <c r="H165">
        <v>130676</v>
      </c>
      <c r="I165" t="s">
        <v>56</v>
      </c>
      <c r="K165">
        <v>1</v>
      </c>
      <c r="L165" t="s">
        <v>3</v>
      </c>
      <c r="M165">
        <v>101443</v>
      </c>
      <c r="N165" t="s">
        <v>4</v>
      </c>
      <c r="V165" t="s">
        <v>829</v>
      </c>
      <c r="W165" t="s">
        <v>1036</v>
      </c>
      <c r="X165" t="s">
        <v>962</v>
      </c>
      <c r="Y165" s="4">
        <v>5</v>
      </c>
      <c r="Z165" s="5">
        <v>536</v>
      </c>
      <c r="AA165" t="s">
        <v>1036</v>
      </c>
      <c r="AB165" t="s">
        <v>1046</v>
      </c>
      <c r="AF165" t="s">
        <v>1047</v>
      </c>
      <c r="AG165" t="s">
        <v>1047</v>
      </c>
      <c r="AI165" t="s">
        <v>4</v>
      </c>
      <c r="AJ165" t="s">
        <v>11</v>
      </c>
      <c r="AQ165" t="s">
        <v>108</v>
      </c>
      <c r="AT165">
        <v>101443</v>
      </c>
      <c r="AV165" s="9" t="s">
        <v>360</v>
      </c>
      <c r="BC165" t="s">
        <v>108</v>
      </c>
      <c r="BE165" s="7">
        <v>40150</v>
      </c>
      <c r="BF165" s="6" t="s">
        <v>362</v>
      </c>
      <c r="BH165">
        <v>4</v>
      </c>
      <c r="BI165">
        <v>28</v>
      </c>
      <c r="BK165" t="s">
        <v>1048</v>
      </c>
      <c r="BM165" t="s">
        <v>1048</v>
      </c>
      <c r="BW165">
        <v>536223</v>
      </c>
    </row>
    <row r="166" spans="1:75" x14ac:dyDescent="0.3">
      <c r="A166">
        <v>536224</v>
      </c>
      <c r="B166">
        <v>342579</v>
      </c>
      <c r="F166" t="s">
        <v>354</v>
      </c>
      <c r="G166" t="s">
        <v>1</v>
      </c>
      <c r="H166">
        <v>26929</v>
      </c>
      <c r="I166" s="1" t="str">
        <f>HYPERLINK(AS166,"Hb")</f>
        <v>Hb</v>
      </c>
      <c r="K166">
        <v>1</v>
      </c>
      <c r="L166" t="s">
        <v>3</v>
      </c>
      <c r="M166">
        <v>101443</v>
      </c>
      <c r="N166" t="s">
        <v>4</v>
      </c>
      <c r="V166" t="s">
        <v>829</v>
      </c>
      <c r="W166" t="s">
        <v>1036</v>
      </c>
      <c r="X166" t="s">
        <v>962</v>
      </c>
      <c r="Y166" s="4">
        <v>5</v>
      </c>
      <c r="Z166" s="5">
        <v>536</v>
      </c>
      <c r="AA166" t="s">
        <v>1036</v>
      </c>
      <c r="AB166" t="s">
        <v>1049</v>
      </c>
      <c r="AF166" t="s">
        <v>1050</v>
      </c>
      <c r="AG166" t="s">
        <v>1050</v>
      </c>
      <c r="AI166" t="s">
        <v>4</v>
      </c>
      <c r="AJ166" t="s">
        <v>11</v>
      </c>
      <c r="AQ166" t="s">
        <v>358</v>
      </c>
      <c r="AS166" t="s">
        <v>1051</v>
      </c>
      <c r="AT166">
        <v>101443</v>
      </c>
      <c r="AV166" s="9" t="s">
        <v>360</v>
      </c>
      <c r="AZ166" t="s">
        <v>1052</v>
      </c>
      <c r="BC166" t="s">
        <v>358</v>
      </c>
      <c r="BD166">
        <v>1</v>
      </c>
      <c r="BE166" s="7">
        <v>33537</v>
      </c>
      <c r="BF166" s="6" t="s">
        <v>362</v>
      </c>
      <c r="BH166">
        <v>3</v>
      </c>
      <c r="BI166">
        <v>4243</v>
      </c>
      <c r="BK166" t="s">
        <v>1053</v>
      </c>
      <c r="BM166" t="s">
        <v>1053</v>
      </c>
      <c r="BW166">
        <v>536224</v>
      </c>
    </row>
    <row r="167" spans="1:75" x14ac:dyDescent="0.3">
      <c r="A167">
        <v>206238</v>
      </c>
      <c r="B167">
        <v>283484</v>
      </c>
      <c r="F167" t="s">
        <v>0</v>
      </c>
      <c r="G167" t="s">
        <v>1</v>
      </c>
      <c r="H167" t="s">
        <v>1054</v>
      </c>
      <c r="I167" s="1" t="str">
        <f>HYPERLINK(AS167,"Hb")</f>
        <v>Hb</v>
      </c>
      <c r="K167">
        <v>1</v>
      </c>
      <c r="L167" t="s">
        <v>3</v>
      </c>
      <c r="M167">
        <v>101443</v>
      </c>
      <c r="N167" t="s">
        <v>4</v>
      </c>
      <c r="T167" t="s">
        <v>1055</v>
      </c>
      <c r="U167" s="10">
        <v>3</v>
      </c>
      <c r="V167" t="s">
        <v>829</v>
      </c>
      <c r="W167" t="s">
        <v>1056</v>
      </c>
      <c r="X167" t="s">
        <v>962</v>
      </c>
      <c r="Y167" s="4">
        <v>5</v>
      </c>
      <c r="Z167" s="5">
        <v>540</v>
      </c>
      <c r="AA167" t="s">
        <v>1056</v>
      </c>
      <c r="AB167" t="s">
        <v>1057</v>
      </c>
      <c r="AC167">
        <v>1871</v>
      </c>
      <c r="AD167">
        <v>7</v>
      </c>
      <c r="AE167">
        <v>25</v>
      </c>
      <c r="AF167" t="s">
        <v>1058</v>
      </c>
      <c r="AG167" t="s">
        <v>1058</v>
      </c>
      <c r="AI167" t="s">
        <v>4</v>
      </c>
      <c r="AJ167" t="s">
        <v>11</v>
      </c>
      <c r="AK167">
        <v>206969</v>
      </c>
      <c r="AL167">
        <v>6739041</v>
      </c>
      <c r="AM167" s="5">
        <v>207000</v>
      </c>
      <c r="AN167" s="5">
        <v>6739000</v>
      </c>
      <c r="AO167">
        <v>31891</v>
      </c>
      <c r="AQ167">
        <v>8</v>
      </c>
      <c r="AR167" t="s">
        <v>1059</v>
      </c>
      <c r="AS167" t="s">
        <v>1060</v>
      </c>
      <c r="AT167">
        <v>101443</v>
      </c>
      <c r="AV167" s="6" t="s">
        <v>14</v>
      </c>
      <c r="AW167">
        <v>1</v>
      </c>
      <c r="AX167" t="s">
        <v>15</v>
      </c>
      <c r="AY167" t="s">
        <v>1061</v>
      </c>
      <c r="AZ167" t="s">
        <v>1062</v>
      </c>
      <c r="BA167">
        <v>8</v>
      </c>
      <c r="BB167" t="s">
        <v>18</v>
      </c>
      <c r="BC167" t="s">
        <v>19</v>
      </c>
      <c r="BD167">
        <v>1</v>
      </c>
      <c r="BE167" s="7">
        <v>33537</v>
      </c>
      <c r="BF167" s="8" t="s">
        <v>20</v>
      </c>
      <c r="BH167">
        <v>3</v>
      </c>
      <c r="BI167">
        <v>456640</v>
      </c>
      <c r="BJ167">
        <v>11837</v>
      </c>
      <c r="BK167" t="s">
        <v>1063</v>
      </c>
      <c r="BM167" t="s">
        <v>1064</v>
      </c>
      <c r="BW167">
        <v>206238</v>
      </c>
    </row>
    <row r="168" spans="1:75" x14ac:dyDescent="0.3">
      <c r="A168">
        <v>186417</v>
      </c>
      <c r="B168">
        <v>283482</v>
      </c>
      <c r="F168" t="s">
        <v>0</v>
      </c>
      <c r="G168" t="s">
        <v>1</v>
      </c>
      <c r="H168" t="s">
        <v>1065</v>
      </c>
      <c r="I168" s="1" t="str">
        <f>HYPERLINK(AS168,"Hb")</f>
        <v>Hb</v>
      </c>
      <c r="K168">
        <v>1</v>
      </c>
      <c r="L168" t="s">
        <v>3</v>
      </c>
      <c r="M168">
        <v>101443</v>
      </c>
      <c r="N168" t="s">
        <v>4</v>
      </c>
      <c r="T168" t="s">
        <v>1066</v>
      </c>
      <c r="U168" s="2">
        <v>1</v>
      </c>
      <c r="V168" t="s">
        <v>829</v>
      </c>
      <c r="W168" t="s">
        <v>1067</v>
      </c>
      <c r="X168" t="s">
        <v>962</v>
      </c>
      <c r="Y168" s="4">
        <v>5</v>
      </c>
      <c r="Z168" s="5">
        <v>543</v>
      </c>
      <c r="AA168" s="5" t="s">
        <v>1067</v>
      </c>
      <c r="AB168" t="s">
        <v>1068</v>
      </c>
      <c r="AC168">
        <v>1865</v>
      </c>
      <c r="AD168">
        <v>8</v>
      </c>
      <c r="AE168">
        <v>6</v>
      </c>
      <c r="AF168" t="s">
        <v>1069</v>
      </c>
      <c r="AG168" t="s">
        <v>732</v>
      </c>
      <c r="AI168" t="s">
        <v>4</v>
      </c>
      <c r="AJ168" t="s">
        <v>11</v>
      </c>
      <c r="AK168">
        <v>178257</v>
      </c>
      <c r="AL168">
        <v>6780856</v>
      </c>
      <c r="AM168" s="5">
        <v>179000</v>
      </c>
      <c r="AN168" s="5">
        <v>6781000</v>
      </c>
      <c r="AO168">
        <v>743</v>
      </c>
      <c r="AQ168">
        <v>8</v>
      </c>
      <c r="AR168" t="s">
        <v>12</v>
      </c>
      <c r="AS168" t="s">
        <v>1070</v>
      </c>
      <c r="AT168">
        <v>101443</v>
      </c>
      <c r="AV168" s="6" t="s">
        <v>14</v>
      </c>
      <c r="AW168">
        <v>1</v>
      </c>
      <c r="AX168" t="s">
        <v>15</v>
      </c>
      <c r="AY168" t="s">
        <v>1071</v>
      </c>
      <c r="AZ168" t="s">
        <v>1072</v>
      </c>
      <c r="BA168">
        <v>8</v>
      </c>
      <c r="BB168" t="s">
        <v>18</v>
      </c>
      <c r="BC168" t="s">
        <v>19</v>
      </c>
      <c r="BD168">
        <v>1</v>
      </c>
      <c r="BE168" s="7">
        <v>33537</v>
      </c>
      <c r="BF168" s="8" t="s">
        <v>20</v>
      </c>
      <c r="BH168">
        <v>3</v>
      </c>
      <c r="BI168">
        <v>456638</v>
      </c>
      <c r="BJ168">
        <v>11838</v>
      </c>
      <c r="BK168" t="s">
        <v>1073</v>
      </c>
      <c r="BM168" t="s">
        <v>1074</v>
      </c>
      <c r="BW168">
        <v>186417</v>
      </c>
    </row>
    <row r="169" spans="1:75" x14ac:dyDescent="0.3">
      <c r="A169">
        <v>186415</v>
      </c>
      <c r="B169">
        <v>283844</v>
      </c>
      <c r="F169" t="s">
        <v>354</v>
      </c>
      <c r="G169" t="s">
        <v>1</v>
      </c>
      <c r="H169">
        <v>26996</v>
      </c>
      <c r="I169" s="1" t="str">
        <f>HYPERLINK(AS169,"Hb")</f>
        <v>Hb</v>
      </c>
      <c r="K169">
        <v>1</v>
      </c>
      <c r="L169" t="s">
        <v>3</v>
      </c>
      <c r="M169">
        <v>101443</v>
      </c>
      <c r="N169" t="s">
        <v>4</v>
      </c>
      <c r="T169" t="s">
        <v>1066</v>
      </c>
      <c r="U169" s="2">
        <v>1</v>
      </c>
      <c r="V169" t="s">
        <v>829</v>
      </c>
      <c r="W169" t="s">
        <v>1067</v>
      </c>
      <c r="X169" t="s">
        <v>962</v>
      </c>
      <c r="Y169" s="4">
        <v>5</v>
      </c>
      <c r="Z169" s="5">
        <v>543</v>
      </c>
      <c r="AA169" s="5" t="s">
        <v>1067</v>
      </c>
      <c r="AB169" t="s">
        <v>1075</v>
      </c>
      <c r="AF169" t="s">
        <v>1069</v>
      </c>
      <c r="AG169" t="s">
        <v>1069</v>
      </c>
      <c r="AI169" t="s">
        <v>4</v>
      </c>
      <c r="AJ169" t="s">
        <v>11</v>
      </c>
      <c r="AK169">
        <v>178256</v>
      </c>
      <c r="AL169">
        <v>6780860</v>
      </c>
      <c r="AM169" s="5">
        <v>179000</v>
      </c>
      <c r="AN169" s="5">
        <v>6781000</v>
      </c>
      <c r="AO169">
        <v>743</v>
      </c>
      <c r="AQ169" t="s">
        <v>358</v>
      </c>
      <c r="AS169" t="s">
        <v>1076</v>
      </c>
      <c r="AT169">
        <v>101443</v>
      </c>
      <c r="AV169" s="9" t="s">
        <v>360</v>
      </c>
      <c r="AZ169" t="s">
        <v>1077</v>
      </c>
      <c r="BC169" t="s">
        <v>358</v>
      </c>
      <c r="BD169">
        <v>1</v>
      </c>
      <c r="BE169" s="7">
        <v>33537</v>
      </c>
      <c r="BF169" s="6" t="s">
        <v>362</v>
      </c>
      <c r="BH169">
        <v>3</v>
      </c>
      <c r="BI169">
        <v>4276</v>
      </c>
      <c r="BK169" t="s">
        <v>1078</v>
      </c>
      <c r="BM169" t="s">
        <v>1078</v>
      </c>
      <c r="BO169" t="s">
        <v>1079</v>
      </c>
      <c r="BP169" t="s">
        <v>365</v>
      </c>
      <c r="BW169">
        <v>186415</v>
      </c>
    </row>
    <row r="170" spans="1:75" x14ac:dyDescent="0.3">
      <c r="A170">
        <v>168038</v>
      </c>
      <c r="B170">
        <v>178244</v>
      </c>
      <c r="F170" t="s">
        <v>0</v>
      </c>
      <c r="G170" t="s">
        <v>1</v>
      </c>
      <c r="H170" t="s">
        <v>1091</v>
      </c>
      <c r="I170" t="s">
        <v>199</v>
      </c>
      <c r="K170">
        <v>1</v>
      </c>
      <c r="L170" t="s">
        <v>3</v>
      </c>
      <c r="M170">
        <v>101443</v>
      </c>
      <c r="N170" t="s">
        <v>4</v>
      </c>
      <c r="T170" t="s">
        <v>1092</v>
      </c>
      <c r="U170" s="10">
        <v>3</v>
      </c>
      <c r="V170" t="s">
        <v>829</v>
      </c>
      <c r="W170" t="s">
        <v>1093</v>
      </c>
      <c r="X170" t="s">
        <v>962</v>
      </c>
      <c r="Y170" s="4">
        <v>5</v>
      </c>
      <c r="Z170" s="5">
        <v>545</v>
      </c>
      <c r="AA170" s="5" t="s">
        <v>1093</v>
      </c>
      <c r="AB170" t="s">
        <v>1093</v>
      </c>
      <c r="AC170">
        <v>1906</v>
      </c>
      <c r="AD170">
        <v>7</v>
      </c>
      <c r="AE170">
        <v>31</v>
      </c>
      <c r="AF170" t="s">
        <v>985</v>
      </c>
      <c r="AG170" t="s">
        <v>985</v>
      </c>
      <c r="AI170" t="s">
        <v>4</v>
      </c>
      <c r="AJ170" t="s">
        <v>11</v>
      </c>
      <c r="AK170">
        <v>148548</v>
      </c>
      <c r="AL170">
        <v>6801672</v>
      </c>
      <c r="AM170" s="5">
        <v>149000</v>
      </c>
      <c r="AN170" s="5">
        <v>6801000</v>
      </c>
      <c r="AO170">
        <v>31037</v>
      </c>
      <c r="AQ170">
        <v>23</v>
      </c>
      <c r="AS170" s="7"/>
      <c r="AT170">
        <v>101443</v>
      </c>
      <c r="AV170" s="6" t="s">
        <v>14</v>
      </c>
      <c r="AW170">
        <v>1</v>
      </c>
      <c r="AX170" t="s">
        <v>15</v>
      </c>
      <c r="AY170" t="s">
        <v>1094</v>
      </c>
      <c r="AZ170" t="s">
        <v>1095</v>
      </c>
      <c r="BA170">
        <v>23</v>
      </c>
      <c r="BB170" t="s">
        <v>18</v>
      </c>
      <c r="BC170" t="s">
        <v>493</v>
      </c>
      <c r="BE170" s="7">
        <v>39007</v>
      </c>
      <c r="BF170" s="8" t="s">
        <v>20</v>
      </c>
      <c r="BH170">
        <v>4</v>
      </c>
      <c r="BI170">
        <v>325448</v>
      </c>
      <c r="BJ170">
        <v>11842</v>
      </c>
      <c r="BK170" t="s">
        <v>1096</v>
      </c>
      <c r="BW170">
        <v>168038</v>
      </c>
    </row>
    <row r="171" spans="1:75" x14ac:dyDescent="0.3">
      <c r="A171">
        <v>171526</v>
      </c>
      <c r="B171">
        <v>283503</v>
      </c>
      <c r="F171" t="s">
        <v>0</v>
      </c>
      <c r="G171" t="s">
        <v>1</v>
      </c>
      <c r="H171" t="s">
        <v>1097</v>
      </c>
      <c r="I171" s="1" t="str">
        <f>HYPERLINK(AS171,"Hb")</f>
        <v>Hb</v>
      </c>
      <c r="K171">
        <v>1</v>
      </c>
      <c r="L171" t="s">
        <v>3</v>
      </c>
      <c r="M171">
        <v>101443</v>
      </c>
      <c r="N171" t="s">
        <v>4</v>
      </c>
      <c r="T171" t="s">
        <v>1098</v>
      </c>
      <c r="U171" s="2">
        <v>1</v>
      </c>
      <c r="V171" t="s">
        <v>829</v>
      </c>
      <c r="W171" t="s">
        <v>1093</v>
      </c>
      <c r="X171" t="s">
        <v>962</v>
      </c>
      <c r="Y171" s="4">
        <v>5</v>
      </c>
      <c r="Z171" s="5">
        <v>545</v>
      </c>
      <c r="AA171" s="5" t="s">
        <v>1093</v>
      </c>
      <c r="AB171" t="s">
        <v>1099</v>
      </c>
      <c r="AC171">
        <v>1906</v>
      </c>
      <c r="AD171">
        <v>8</v>
      </c>
      <c r="AE171">
        <v>7</v>
      </c>
      <c r="AF171" t="s">
        <v>953</v>
      </c>
      <c r="AG171" t="s">
        <v>953</v>
      </c>
      <c r="AI171" t="s">
        <v>4</v>
      </c>
      <c r="AJ171" t="s">
        <v>11</v>
      </c>
      <c r="AK171">
        <v>154351</v>
      </c>
      <c r="AL171">
        <v>6793165</v>
      </c>
      <c r="AM171" s="5">
        <v>155000</v>
      </c>
      <c r="AN171" s="5">
        <v>6793000</v>
      </c>
      <c r="AO171">
        <v>652</v>
      </c>
      <c r="AQ171">
        <v>8</v>
      </c>
      <c r="AR171" t="s">
        <v>12</v>
      </c>
      <c r="AS171" t="s">
        <v>1100</v>
      </c>
      <c r="AT171">
        <v>101443</v>
      </c>
      <c r="AV171" s="6" t="s">
        <v>14</v>
      </c>
      <c r="AW171">
        <v>1</v>
      </c>
      <c r="AX171" t="s">
        <v>15</v>
      </c>
      <c r="AY171" t="s">
        <v>1101</v>
      </c>
      <c r="AZ171" t="s">
        <v>1102</v>
      </c>
      <c r="BA171">
        <v>8</v>
      </c>
      <c r="BB171" t="s">
        <v>18</v>
      </c>
      <c r="BC171" t="s">
        <v>19</v>
      </c>
      <c r="BD171">
        <v>1</v>
      </c>
      <c r="BE171" s="7">
        <v>33537</v>
      </c>
      <c r="BF171" s="8" t="s">
        <v>20</v>
      </c>
      <c r="BH171">
        <v>3</v>
      </c>
      <c r="BI171">
        <v>456660</v>
      </c>
      <c r="BJ171">
        <v>11841</v>
      </c>
      <c r="BK171" t="s">
        <v>1103</v>
      </c>
      <c r="BM171" t="s">
        <v>1104</v>
      </c>
      <c r="BW171">
        <v>171526</v>
      </c>
    </row>
    <row r="172" spans="1:75" x14ac:dyDescent="0.3">
      <c r="A172">
        <v>233495</v>
      </c>
      <c r="B172">
        <v>17192</v>
      </c>
      <c r="F172" t="s">
        <v>0</v>
      </c>
      <c r="G172" t="s">
        <v>32</v>
      </c>
      <c r="H172" t="s">
        <v>1105</v>
      </c>
      <c r="I172" s="1" t="str">
        <f>HYPERLINK(AS172,"Foto")</f>
        <v>Foto</v>
      </c>
      <c r="K172">
        <v>1</v>
      </c>
      <c r="L172" t="s">
        <v>3</v>
      </c>
      <c r="M172">
        <v>101443</v>
      </c>
      <c r="N172" t="s">
        <v>4</v>
      </c>
      <c r="T172" t="s">
        <v>1106</v>
      </c>
      <c r="U172" s="2">
        <v>1</v>
      </c>
      <c r="V172" t="s">
        <v>6</v>
      </c>
      <c r="W172" t="s">
        <v>1107</v>
      </c>
      <c r="X172" t="s">
        <v>1108</v>
      </c>
      <c r="Y172" s="4">
        <v>6</v>
      </c>
      <c r="Z172" s="5">
        <v>602</v>
      </c>
      <c r="AA172" s="5" t="s">
        <v>1107</v>
      </c>
      <c r="AB172" t="s">
        <v>1109</v>
      </c>
      <c r="AC172">
        <v>2014</v>
      </c>
      <c r="AD172">
        <v>8</v>
      </c>
      <c r="AE172">
        <v>24</v>
      </c>
      <c r="AF172" t="s">
        <v>1110</v>
      </c>
      <c r="AI172" t="s">
        <v>4</v>
      </c>
      <c r="AJ172" t="s">
        <v>11</v>
      </c>
      <c r="AK172" s="5">
        <v>231426</v>
      </c>
      <c r="AL172" s="5">
        <v>6629600</v>
      </c>
      <c r="AM172" s="5">
        <v>231000</v>
      </c>
      <c r="AN172" s="5">
        <v>6629000</v>
      </c>
      <c r="AO172">
        <v>25</v>
      </c>
      <c r="AP172" s="5"/>
      <c r="AQ172">
        <v>1010</v>
      </c>
      <c r="AR172" t="s">
        <v>1111</v>
      </c>
      <c r="AS172" s="7" t="s">
        <v>1112</v>
      </c>
      <c r="AT172">
        <v>101443</v>
      </c>
      <c r="AV172" s="6" t="s">
        <v>14</v>
      </c>
      <c r="AW172">
        <v>1</v>
      </c>
      <c r="AX172" t="s">
        <v>15</v>
      </c>
      <c r="AY172" t="s">
        <v>1113</v>
      </c>
      <c r="AZ172" t="s">
        <v>1114</v>
      </c>
      <c r="BA172">
        <v>1010</v>
      </c>
      <c r="BB172" t="s">
        <v>41</v>
      </c>
      <c r="BC172" t="s">
        <v>42</v>
      </c>
      <c r="BD172">
        <v>1</v>
      </c>
      <c r="BE172" s="7">
        <v>43709.902777777803</v>
      </c>
      <c r="BF172" s="8" t="s">
        <v>20</v>
      </c>
      <c r="BH172">
        <v>6</v>
      </c>
      <c r="BI172">
        <v>14226</v>
      </c>
      <c r="BJ172">
        <v>11844</v>
      </c>
      <c r="BK172" t="s">
        <v>1115</v>
      </c>
      <c r="BW172">
        <v>233495</v>
      </c>
    </row>
    <row r="173" spans="1:75" x14ac:dyDescent="0.3">
      <c r="A173">
        <v>231281</v>
      </c>
      <c r="B173">
        <v>283515</v>
      </c>
      <c r="F173" t="s">
        <v>0</v>
      </c>
      <c r="G173" t="s">
        <v>1</v>
      </c>
      <c r="H173" t="s">
        <v>1137</v>
      </c>
      <c r="I173" s="1" t="str">
        <f>HYPERLINK(AS173,"Hb")</f>
        <v>Hb</v>
      </c>
      <c r="K173">
        <v>1</v>
      </c>
      <c r="L173" t="s">
        <v>3</v>
      </c>
      <c r="M173">
        <v>101443</v>
      </c>
      <c r="N173" t="s">
        <v>4</v>
      </c>
      <c r="T173" t="s">
        <v>1138</v>
      </c>
      <c r="U173" s="9">
        <v>2</v>
      </c>
      <c r="V173" t="s">
        <v>6</v>
      </c>
      <c r="W173" t="s">
        <v>1107</v>
      </c>
      <c r="X173" t="s">
        <v>1108</v>
      </c>
      <c r="Y173" s="4">
        <v>6</v>
      </c>
      <c r="Z173" s="5">
        <v>602</v>
      </c>
      <c r="AA173" s="5" t="s">
        <v>1107</v>
      </c>
      <c r="AB173" t="s">
        <v>1139</v>
      </c>
      <c r="AC173">
        <v>1905</v>
      </c>
      <c r="AD173">
        <v>1</v>
      </c>
      <c r="AE173">
        <v>1</v>
      </c>
      <c r="AF173" t="s">
        <v>1140</v>
      </c>
      <c r="AG173" t="s">
        <v>1140</v>
      </c>
      <c r="AI173" t="s">
        <v>4</v>
      </c>
      <c r="AJ173" t="s">
        <v>11</v>
      </c>
      <c r="AK173">
        <v>230543</v>
      </c>
      <c r="AL173">
        <v>6634150</v>
      </c>
      <c r="AM173" s="5">
        <v>231000</v>
      </c>
      <c r="AN173" s="5">
        <v>6635000</v>
      </c>
      <c r="AO173">
        <v>1803</v>
      </c>
      <c r="AQ173">
        <v>8</v>
      </c>
      <c r="AR173" t="s">
        <v>12</v>
      </c>
      <c r="AS173" t="s">
        <v>1141</v>
      </c>
      <c r="AT173">
        <v>101443</v>
      </c>
      <c r="AV173" s="6" t="s">
        <v>14</v>
      </c>
      <c r="AW173">
        <v>1</v>
      </c>
      <c r="AX173" t="s">
        <v>15</v>
      </c>
      <c r="AY173" t="s">
        <v>1142</v>
      </c>
      <c r="AZ173" t="s">
        <v>1143</v>
      </c>
      <c r="BA173">
        <v>8</v>
      </c>
      <c r="BB173" t="s">
        <v>18</v>
      </c>
      <c r="BC173" t="s">
        <v>19</v>
      </c>
      <c r="BD173">
        <v>1</v>
      </c>
      <c r="BE173" s="7">
        <v>33537</v>
      </c>
      <c r="BF173" s="8" t="s">
        <v>20</v>
      </c>
      <c r="BH173">
        <v>3</v>
      </c>
      <c r="BI173">
        <v>456671</v>
      </c>
      <c r="BJ173">
        <v>11843</v>
      </c>
      <c r="BK173" t="s">
        <v>1144</v>
      </c>
      <c r="BM173" t="s">
        <v>1145</v>
      </c>
      <c r="BW173">
        <v>231281</v>
      </c>
    </row>
    <row r="174" spans="1:75" x14ac:dyDescent="0.3">
      <c r="A174">
        <v>200224</v>
      </c>
      <c r="B174">
        <v>283528</v>
      </c>
      <c r="F174" t="s">
        <v>0</v>
      </c>
      <c r="G174" t="s">
        <v>1</v>
      </c>
      <c r="H174" t="s">
        <v>1146</v>
      </c>
      <c r="I174" s="1" t="str">
        <f>HYPERLINK(AS174,"Hb")</f>
        <v>Hb</v>
      </c>
      <c r="K174">
        <v>1</v>
      </c>
      <c r="L174" t="s">
        <v>3</v>
      </c>
      <c r="M174">
        <v>101443</v>
      </c>
      <c r="N174" t="s">
        <v>4</v>
      </c>
      <c r="T174" t="s">
        <v>1147</v>
      </c>
      <c r="U174" s="10">
        <v>3</v>
      </c>
      <c r="V174" t="s">
        <v>6</v>
      </c>
      <c r="W174" t="s">
        <v>1148</v>
      </c>
      <c r="X174" t="s">
        <v>1108</v>
      </c>
      <c r="Y174" s="4">
        <v>6</v>
      </c>
      <c r="Z174" s="5">
        <v>604</v>
      </c>
      <c r="AA174" s="5" t="s">
        <v>1148</v>
      </c>
      <c r="AB174" t="s">
        <v>1148</v>
      </c>
      <c r="AC174">
        <v>1877</v>
      </c>
      <c r="AD174">
        <v>1</v>
      </c>
      <c r="AE174">
        <v>1</v>
      </c>
      <c r="AF174" t="s">
        <v>889</v>
      </c>
      <c r="AG174" t="s">
        <v>889</v>
      </c>
      <c r="AI174" t="s">
        <v>4</v>
      </c>
      <c r="AJ174" t="s">
        <v>11</v>
      </c>
      <c r="AK174">
        <v>197381</v>
      </c>
      <c r="AL174">
        <v>6623081</v>
      </c>
      <c r="AM174" s="5">
        <v>197000</v>
      </c>
      <c r="AN174" s="5">
        <v>6623000</v>
      </c>
      <c r="AO174">
        <v>22299</v>
      </c>
      <c r="AQ174">
        <v>8</v>
      </c>
      <c r="AR174" t="s">
        <v>12</v>
      </c>
      <c r="AS174" t="s">
        <v>1149</v>
      </c>
      <c r="AT174">
        <v>101443</v>
      </c>
      <c r="AV174" s="6" t="s">
        <v>14</v>
      </c>
      <c r="AW174">
        <v>1</v>
      </c>
      <c r="AX174" t="s">
        <v>15</v>
      </c>
      <c r="AY174" t="s">
        <v>1150</v>
      </c>
      <c r="AZ174" t="s">
        <v>1151</v>
      </c>
      <c r="BA174">
        <v>8</v>
      </c>
      <c r="BB174" t="s">
        <v>18</v>
      </c>
      <c r="BC174" t="s">
        <v>19</v>
      </c>
      <c r="BD174">
        <v>1</v>
      </c>
      <c r="BE174" s="7">
        <v>33537</v>
      </c>
      <c r="BF174" s="8" t="s">
        <v>20</v>
      </c>
      <c r="BH174">
        <v>3</v>
      </c>
      <c r="BI174">
        <v>456681</v>
      </c>
      <c r="BJ174">
        <v>11845</v>
      </c>
      <c r="BK174" t="s">
        <v>1152</v>
      </c>
      <c r="BM174" t="s">
        <v>1153</v>
      </c>
      <c r="BW174">
        <v>200224</v>
      </c>
    </row>
    <row r="175" spans="1:75" x14ac:dyDescent="0.3">
      <c r="A175">
        <v>259986</v>
      </c>
      <c r="B175">
        <v>283509</v>
      </c>
      <c r="F175" t="s">
        <v>0</v>
      </c>
      <c r="G175" t="s">
        <v>1</v>
      </c>
      <c r="H175" t="s">
        <v>1154</v>
      </c>
      <c r="I175" s="1" t="str">
        <f>HYPERLINK(AS175,"Hb")</f>
        <v>Hb</v>
      </c>
      <c r="K175">
        <v>1</v>
      </c>
      <c r="L175" t="s">
        <v>3</v>
      </c>
      <c r="M175">
        <v>101443</v>
      </c>
      <c r="N175" t="s">
        <v>4</v>
      </c>
      <c r="T175" t="s">
        <v>1155</v>
      </c>
      <c r="U175" s="2">
        <v>1</v>
      </c>
      <c r="V175" t="s">
        <v>6</v>
      </c>
      <c r="W175" t="s">
        <v>1156</v>
      </c>
      <c r="X175" t="s">
        <v>1108</v>
      </c>
      <c r="Y175" s="4">
        <v>6</v>
      </c>
      <c r="Z175" s="5">
        <v>612</v>
      </c>
      <c r="AA175" s="5" t="s">
        <v>1156</v>
      </c>
      <c r="AB175" t="s">
        <v>1157</v>
      </c>
      <c r="AC175">
        <v>1905</v>
      </c>
      <c r="AD175">
        <v>7</v>
      </c>
      <c r="AE175">
        <v>29</v>
      </c>
      <c r="AF175" t="s">
        <v>953</v>
      </c>
      <c r="AG175" t="s">
        <v>953</v>
      </c>
      <c r="AI175" t="s">
        <v>4</v>
      </c>
      <c r="AJ175" t="s">
        <v>11</v>
      </c>
      <c r="AK175">
        <v>238939</v>
      </c>
      <c r="AL175">
        <v>6667352</v>
      </c>
      <c r="AM175" s="5">
        <v>239000</v>
      </c>
      <c r="AN175" s="5">
        <v>6667000</v>
      </c>
      <c r="AO175">
        <v>1031</v>
      </c>
      <c r="AQ175">
        <v>8</v>
      </c>
      <c r="AR175" t="s">
        <v>12</v>
      </c>
      <c r="AS175" t="s">
        <v>1158</v>
      </c>
      <c r="AT175">
        <v>101443</v>
      </c>
      <c r="AV175" s="6" t="s">
        <v>14</v>
      </c>
      <c r="AW175">
        <v>1</v>
      </c>
      <c r="AX175" t="s">
        <v>15</v>
      </c>
      <c r="AY175" t="s">
        <v>1159</v>
      </c>
      <c r="AZ175" t="s">
        <v>1160</v>
      </c>
      <c r="BA175">
        <v>8</v>
      </c>
      <c r="BB175" t="s">
        <v>18</v>
      </c>
      <c r="BC175" t="s">
        <v>19</v>
      </c>
      <c r="BD175">
        <v>1</v>
      </c>
      <c r="BE175" s="7">
        <v>33537</v>
      </c>
      <c r="BF175" s="8" t="s">
        <v>20</v>
      </c>
      <c r="BH175">
        <v>3</v>
      </c>
      <c r="BI175">
        <v>456666</v>
      </c>
      <c r="BJ175">
        <v>11846</v>
      </c>
      <c r="BK175" t="s">
        <v>1161</v>
      </c>
      <c r="BM175" t="s">
        <v>1162</v>
      </c>
      <c r="BW175">
        <v>259986</v>
      </c>
    </row>
    <row r="176" spans="1:75" x14ac:dyDescent="0.3">
      <c r="A176">
        <v>190278</v>
      </c>
      <c r="B176">
        <v>283522</v>
      </c>
      <c r="F176" t="s">
        <v>0</v>
      </c>
      <c r="G176" t="s">
        <v>1</v>
      </c>
      <c r="H176" t="s">
        <v>1163</v>
      </c>
      <c r="I176" s="1" t="str">
        <f>HYPERLINK(AS176,"Hb")</f>
        <v>Hb</v>
      </c>
      <c r="K176">
        <v>1</v>
      </c>
      <c r="L176" t="s">
        <v>3</v>
      </c>
      <c r="M176">
        <v>101443</v>
      </c>
      <c r="N176" t="s">
        <v>4</v>
      </c>
      <c r="T176" t="s">
        <v>1164</v>
      </c>
      <c r="U176" s="10">
        <v>3</v>
      </c>
      <c r="V176" t="s">
        <v>6</v>
      </c>
      <c r="W176" t="s">
        <v>1165</v>
      </c>
      <c r="X176" t="s">
        <v>1108</v>
      </c>
      <c r="Y176" s="4">
        <v>6</v>
      </c>
      <c r="Z176" s="5">
        <v>621</v>
      </c>
      <c r="AA176" s="5" t="s">
        <v>1165</v>
      </c>
      <c r="AB176" t="s">
        <v>1166</v>
      </c>
      <c r="AC176">
        <v>1892</v>
      </c>
      <c r="AD176">
        <v>8</v>
      </c>
      <c r="AE176">
        <v>8</v>
      </c>
      <c r="AF176" t="s">
        <v>1167</v>
      </c>
      <c r="AG176" t="s">
        <v>1167</v>
      </c>
      <c r="AI176" t="s">
        <v>4</v>
      </c>
      <c r="AJ176" t="s">
        <v>11</v>
      </c>
      <c r="AK176">
        <v>186094</v>
      </c>
      <c r="AL176">
        <v>6692466</v>
      </c>
      <c r="AM176" s="5">
        <v>187000</v>
      </c>
      <c r="AN176" s="5">
        <v>6693000</v>
      </c>
      <c r="AO176">
        <v>8602</v>
      </c>
      <c r="AQ176">
        <v>8</v>
      </c>
      <c r="AR176" t="s">
        <v>12</v>
      </c>
      <c r="AS176" t="s">
        <v>1168</v>
      </c>
      <c r="AT176">
        <v>101443</v>
      </c>
      <c r="AV176" s="6" t="s">
        <v>14</v>
      </c>
      <c r="AW176">
        <v>1</v>
      </c>
      <c r="AX176" t="s">
        <v>15</v>
      </c>
      <c r="AY176" t="s">
        <v>1169</v>
      </c>
      <c r="AZ176" t="s">
        <v>1170</v>
      </c>
      <c r="BA176">
        <v>8</v>
      </c>
      <c r="BB176" t="s">
        <v>18</v>
      </c>
      <c r="BC176" t="s">
        <v>19</v>
      </c>
      <c r="BD176">
        <v>1</v>
      </c>
      <c r="BE176" s="7">
        <v>33537</v>
      </c>
      <c r="BF176" s="8" t="s">
        <v>20</v>
      </c>
      <c r="BH176">
        <v>3</v>
      </c>
      <c r="BI176">
        <v>456677</v>
      </c>
      <c r="BJ176">
        <v>11847</v>
      </c>
      <c r="BK176" t="s">
        <v>1171</v>
      </c>
      <c r="BM176" t="s">
        <v>1172</v>
      </c>
      <c r="BW176">
        <v>190278</v>
      </c>
    </row>
    <row r="177" spans="1:75" x14ac:dyDescent="0.3">
      <c r="A177">
        <v>213125</v>
      </c>
      <c r="B177">
        <v>199092</v>
      </c>
      <c r="F177" t="s">
        <v>0</v>
      </c>
      <c r="G177" t="s">
        <v>315</v>
      </c>
      <c r="H177" t="s">
        <v>1173</v>
      </c>
      <c r="I177" t="s">
        <v>56</v>
      </c>
      <c r="K177">
        <v>1</v>
      </c>
      <c r="L177" t="s">
        <v>3</v>
      </c>
      <c r="M177">
        <v>101443</v>
      </c>
      <c r="N177" t="s">
        <v>4</v>
      </c>
      <c r="T177" t="s">
        <v>1174</v>
      </c>
      <c r="U177" s="2">
        <v>1</v>
      </c>
      <c r="V177" t="s">
        <v>6</v>
      </c>
      <c r="W177" t="s">
        <v>1175</v>
      </c>
      <c r="X177" t="s">
        <v>1108</v>
      </c>
      <c r="Y177" s="4">
        <v>6</v>
      </c>
      <c r="Z177" s="5">
        <v>623</v>
      </c>
      <c r="AA177" s="5" t="s">
        <v>1175</v>
      </c>
      <c r="AB177" t="s">
        <v>1176</v>
      </c>
      <c r="AC177">
        <v>1977</v>
      </c>
      <c r="AD177">
        <v>9</v>
      </c>
      <c r="AE177">
        <v>2</v>
      </c>
      <c r="AF177" t="s">
        <v>1177</v>
      </c>
      <c r="AG177" t="s">
        <v>1177</v>
      </c>
      <c r="AI177" t="s">
        <v>4</v>
      </c>
      <c r="AJ177" t="s">
        <v>11</v>
      </c>
      <c r="AK177">
        <v>215807</v>
      </c>
      <c r="AL177">
        <v>6649843</v>
      </c>
      <c r="AM177" s="5">
        <v>215000</v>
      </c>
      <c r="AN177" s="5">
        <v>6649000</v>
      </c>
      <c r="AO177">
        <v>707</v>
      </c>
      <c r="AQ177">
        <v>33</v>
      </c>
      <c r="AS177" s="7"/>
      <c r="AT177">
        <v>101443</v>
      </c>
      <c r="AV177" s="6" t="s">
        <v>14</v>
      </c>
      <c r="AW177">
        <v>1</v>
      </c>
      <c r="AX177" t="s">
        <v>15</v>
      </c>
      <c r="AY177" t="s">
        <v>1178</v>
      </c>
      <c r="AZ177" t="s">
        <v>1179</v>
      </c>
      <c r="BA177">
        <v>33</v>
      </c>
      <c r="BB177" t="s">
        <v>323</v>
      </c>
      <c r="BC177" t="s">
        <v>19</v>
      </c>
      <c r="BE177" s="7">
        <v>41689</v>
      </c>
      <c r="BF177" s="8" t="s">
        <v>20</v>
      </c>
      <c r="BH177">
        <v>4</v>
      </c>
      <c r="BI177">
        <v>349985</v>
      </c>
      <c r="BJ177">
        <v>11848</v>
      </c>
      <c r="BK177" t="s">
        <v>1180</v>
      </c>
      <c r="BM177" t="s">
        <v>1181</v>
      </c>
      <c r="BW177">
        <v>213125</v>
      </c>
    </row>
    <row r="178" spans="1:75" x14ac:dyDescent="0.3">
      <c r="A178">
        <v>236270</v>
      </c>
      <c r="B178">
        <v>264044</v>
      </c>
      <c r="F178" t="s">
        <v>0</v>
      </c>
      <c r="G178" t="s">
        <v>333</v>
      </c>
      <c r="H178" t="s">
        <v>1182</v>
      </c>
      <c r="I178" t="s">
        <v>56</v>
      </c>
      <c r="K178">
        <v>1</v>
      </c>
      <c r="L178" t="s">
        <v>3</v>
      </c>
      <c r="M178">
        <v>101443</v>
      </c>
      <c r="N178" t="s">
        <v>4</v>
      </c>
      <c r="T178" t="s">
        <v>1183</v>
      </c>
      <c r="U178" s="10">
        <v>3</v>
      </c>
      <c r="V178" t="s">
        <v>6</v>
      </c>
      <c r="W178" t="s">
        <v>1184</v>
      </c>
      <c r="X178" t="s">
        <v>1108</v>
      </c>
      <c r="Y178" s="4">
        <v>6</v>
      </c>
      <c r="Z178" s="5">
        <v>626</v>
      </c>
      <c r="AA178" s="5" t="s">
        <v>1184</v>
      </c>
      <c r="AB178" t="s">
        <v>1185</v>
      </c>
      <c r="AC178">
        <v>1882</v>
      </c>
      <c r="AD178">
        <v>7</v>
      </c>
      <c r="AE178">
        <v>23</v>
      </c>
      <c r="AF178" t="s">
        <v>1186</v>
      </c>
      <c r="AI178" t="s">
        <v>4</v>
      </c>
      <c r="AJ178" t="s">
        <v>11</v>
      </c>
      <c r="AK178">
        <v>232260</v>
      </c>
      <c r="AL178">
        <v>6643494</v>
      </c>
      <c r="AM178" s="5">
        <v>233000</v>
      </c>
      <c r="AN178" s="5">
        <v>6643000</v>
      </c>
      <c r="AO178">
        <v>15386</v>
      </c>
      <c r="AQ178">
        <v>68</v>
      </c>
      <c r="AT178">
        <v>101443</v>
      </c>
      <c r="AV178" s="6" t="s">
        <v>14</v>
      </c>
      <c r="AW178">
        <v>1</v>
      </c>
      <c r="AX178" t="s">
        <v>15</v>
      </c>
      <c r="AY178" t="s">
        <v>1187</v>
      </c>
      <c r="AZ178" t="s">
        <v>1188</v>
      </c>
      <c r="BA178">
        <v>68</v>
      </c>
      <c r="BB178" t="s">
        <v>341</v>
      </c>
      <c r="BC178" t="s">
        <v>19</v>
      </c>
      <c r="BE178" s="7">
        <v>41942</v>
      </c>
      <c r="BF178" s="8" t="s">
        <v>20</v>
      </c>
      <c r="BH178">
        <v>4</v>
      </c>
      <c r="BI178">
        <v>435559</v>
      </c>
      <c r="BJ178">
        <v>11849</v>
      </c>
      <c r="BK178" t="s">
        <v>1189</v>
      </c>
      <c r="BM178" t="s">
        <v>1190</v>
      </c>
      <c r="BN178">
        <v>1</v>
      </c>
      <c r="BW178">
        <v>236270</v>
      </c>
    </row>
    <row r="179" spans="1:75" x14ac:dyDescent="0.3">
      <c r="A179">
        <v>263132</v>
      </c>
      <c r="B179">
        <v>283520</v>
      </c>
      <c r="F179" t="s">
        <v>0</v>
      </c>
      <c r="G179" t="s">
        <v>1</v>
      </c>
      <c r="H179" t="s">
        <v>1191</v>
      </c>
      <c r="I179" s="1" t="str">
        <f>HYPERLINK(AS179,"Hb")</f>
        <v>Hb</v>
      </c>
      <c r="K179">
        <v>1</v>
      </c>
      <c r="L179" t="s">
        <v>3</v>
      </c>
      <c r="M179">
        <v>101443</v>
      </c>
      <c r="N179" t="s">
        <v>4</v>
      </c>
      <c r="T179" t="s">
        <v>1192</v>
      </c>
      <c r="U179" s="2">
        <v>1</v>
      </c>
      <c r="V179" t="s">
        <v>6</v>
      </c>
      <c r="W179" t="s">
        <v>421</v>
      </c>
      <c r="X179" t="s">
        <v>1108</v>
      </c>
      <c r="Y179" s="4">
        <v>6</v>
      </c>
      <c r="Z179" s="5">
        <v>627</v>
      </c>
      <c r="AA179" t="s">
        <v>1193</v>
      </c>
      <c r="AB179" t="s">
        <v>1194</v>
      </c>
      <c r="AC179">
        <v>1903</v>
      </c>
      <c r="AD179">
        <v>8</v>
      </c>
      <c r="AE179">
        <v>30</v>
      </c>
      <c r="AF179" t="s">
        <v>953</v>
      </c>
      <c r="AG179" t="s">
        <v>953</v>
      </c>
      <c r="AI179" t="s">
        <v>4</v>
      </c>
      <c r="AJ179" t="s">
        <v>11</v>
      </c>
      <c r="AK179">
        <v>240137</v>
      </c>
      <c r="AL179">
        <v>6630053</v>
      </c>
      <c r="AM179" s="5">
        <v>241000</v>
      </c>
      <c r="AN179" s="5">
        <v>6631000</v>
      </c>
      <c r="AO179">
        <v>1118</v>
      </c>
      <c r="AQ179">
        <v>8</v>
      </c>
      <c r="AR179" t="s">
        <v>12</v>
      </c>
      <c r="AS179" t="s">
        <v>1195</v>
      </c>
      <c r="AT179">
        <v>101443</v>
      </c>
      <c r="AV179" s="6" t="s">
        <v>14</v>
      </c>
      <c r="AW179">
        <v>1</v>
      </c>
      <c r="AX179" t="s">
        <v>15</v>
      </c>
      <c r="AY179" t="s">
        <v>1196</v>
      </c>
      <c r="AZ179" t="s">
        <v>1197</v>
      </c>
      <c r="BA179">
        <v>8</v>
      </c>
      <c r="BB179" t="s">
        <v>18</v>
      </c>
      <c r="BC179" t="s">
        <v>19</v>
      </c>
      <c r="BD179">
        <v>1</v>
      </c>
      <c r="BE179" s="7">
        <v>33537</v>
      </c>
      <c r="BF179" s="8" t="s">
        <v>20</v>
      </c>
      <c r="BH179">
        <v>3</v>
      </c>
      <c r="BI179">
        <v>456676</v>
      </c>
      <c r="BJ179">
        <v>11850</v>
      </c>
      <c r="BK179" t="s">
        <v>1198</v>
      </c>
      <c r="BM179" t="s">
        <v>1199</v>
      </c>
      <c r="BW179">
        <v>263132</v>
      </c>
    </row>
    <row r="180" spans="1:75" x14ac:dyDescent="0.3">
      <c r="A180">
        <v>283224</v>
      </c>
      <c r="B180">
        <v>151178</v>
      </c>
      <c r="F180" t="s">
        <v>0</v>
      </c>
      <c r="G180" t="s">
        <v>562</v>
      </c>
      <c r="H180" t="s">
        <v>1200</v>
      </c>
      <c r="I180" t="s">
        <v>56</v>
      </c>
      <c r="K180">
        <v>1</v>
      </c>
      <c r="L180" t="s">
        <v>3</v>
      </c>
      <c r="M180">
        <v>101443</v>
      </c>
      <c r="N180" t="s">
        <v>4</v>
      </c>
      <c r="T180" t="s">
        <v>1201</v>
      </c>
      <c r="U180" s="10">
        <v>3</v>
      </c>
      <c r="V180" t="s">
        <v>6</v>
      </c>
      <c r="W180" t="s">
        <v>421</v>
      </c>
      <c r="X180" t="s">
        <v>1108</v>
      </c>
      <c r="Y180" s="4">
        <v>6</v>
      </c>
      <c r="Z180" s="5">
        <v>627</v>
      </c>
      <c r="AA180" t="s">
        <v>1193</v>
      </c>
      <c r="AC180">
        <v>1880</v>
      </c>
      <c r="AD180">
        <v>1</v>
      </c>
      <c r="AE180">
        <v>1</v>
      </c>
      <c r="AF180" t="s">
        <v>1202</v>
      </c>
      <c r="AG180" t="s">
        <v>1202</v>
      </c>
      <c r="AI180" t="s">
        <v>4</v>
      </c>
      <c r="AJ180" t="s">
        <v>11</v>
      </c>
      <c r="AK180">
        <v>245422</v>
      </c>
      <c r="AL180">
        <v>6624811</v>
      </c>
      <c r="AM180" s="5">
        <v>245000</v>
      </c>
      <c r="AN180" s="5">
        <v>6625000</v>
      </c>
      <c r="AO180">
        <v>26917</v>
      </c>
      <c r="AQ180">
        <v>117</v>
      </c>
      <c r="AR180" t="s">
        <v>1203</v>
      </c>
      <c r="AS180" s="7"/>
      <c r="AT180">
        <v>101443</v>
      </c>
      <c r="AV180" s="6" t="s">
        <v>14</v>
      </c>
      <c r="AW180">
        <v>1</v>
      </c>
      <c r="AX180" t="s">
        <v>15</v>
      </c>
      <c r="AY180" t="s">
        <v>1204</v>
      </c>
      <c r="AZ180" t="s">
        <v>1205</v>
      </c>
      <c r="BA180">
        <v>117</v>
      </c>
      <c r="BB180" t="s">
        <v>569</v>
      </c>
      <c r="BC180" t="s">
        <v>570</v>
      </c>
      <c r="BE180" s="7">
        <v>34143</v>
      </c>
      <c r="BF180" s="8" t="s">
        <v>20</v>
      </c>
      <c r="BH180">
        <v>5</v>
      </c>
      <c r="BI180">
        <v>301065</v>
      </c>
      <c r="BJ180">
        <v>11757</v>
      </c>
      <c r="BK180" t="s">
        <v>1206</v>
      </c>
      <c r="BM180" t="s">
        <v>1207</v>
      </c>
      <c r="BW180">
        <v>283224</v>
      </c>
    </row>
    <row r="181" spans="1:75" x14ac:dyDescent="0.3">
      <c r="A181">
        <v>283018</v>
      </c>
      <c r="B181">
        <v>136250</v>
      </c>
      <c r="F181" t="s">
        <v>0</v>
      </c>
      <c r="G181" t="s">
        <v>54</v>
      </c>
      <c r="H181" t="s">
        <v>1208</v>
      </c>
      <c r="I181" t="s">
        <v>56</v>
      </c>
      <c r="K181">
        <v>1</v>
      </c>
      <c r="L181" t="s">
        <v>3</v>
      </c>
      <c r="M181">
        <v>101443</v>
      </c>
      <c r="N181" t="s">
        <v>4</v>
      </c>
      <c r="T181" t="s">
        <v>1201</v>
      </c>
      <c r="U181" s="10">
        <v>3</v>
      </c>
      <c r="V181" t="s">
        <v>6</v>
      </c>
      <c r="W181" t="s">
        <v>421</v>
      </c>
      <c r="X181" t="s">
        <v>1108</v>
      </c>
      <c r="Y181" s="4">
        <v>6</v>
      </c>
      <c r="Z181" s="5">
        <v>627</v>
      </c>
      <c r="AA181" t="s">
        <v>1193</v>
      </c>
      <c r="AB181" t="s">
        <v>1209</v>
      </c>
      <c r="AC181">
        <v>1894</v>
      </c>
      <c r="AD181">
        <v>8</v>
      </c>
      <c r="AE181">
        <v>10</v>
      </c>
      <c r="AF181" t="s">
        <v>1210</v>
      </c>
      <c r="AG181" t="s">
        <v>1210</v>
      </c>
      <c r="AI181" t="s">
        <v>4</v>
      </c>
      <c r="AJ181" t="s">
        <v>11</v>
      </c>
      <c r="AK181">
        <v>245422</v>
      </c>
      <c r="AL181">
        <v>6624811</v>
      </c>
      <c r="AM181" s="5">
        <v>245000</v>
      </c>
      <c r="AN181" s="5">
        <v>6625000</v>
      </c>
      <c r="AO181">
        <v>26917</v>
      </c>
      <c r="AQ181">
        <v>105</v>
      </c>
      <c r="AR181" t="s">
        <v>1203</v>
      </c>
      <c r="AS181" s="7"/>
      <c r="AT181">
        <v>101443</v>
      </c>
      <c r="AV181" s="6" t="s">
        <v>14</v>
      </c>
      <c r="AW181">
        <v>1</v>
      </c>
      <c r="AX181" t="s">
        <v>15</v>
      </c>
      <c r="AY181" t="s">
        <v>1204</v>
      </c>
      <c r="AZ181" t="s">
        <v>1211</v>
      </c>
      <c r="BA181">
        <v>105</v>
      </c>
      <c r="BB181" t="s">
        <v>64</v>
      </c>
      <c r="BC181" t="s">
        <v>65</v>
      </c>
      <c r="BE181" s="7">
        <v>42397</v>
      </c>
      <c r="BF181" s="8" t="s">
        <v>20</v>
      </c>
      <c r="BH181">
        <v>5</v>
      </c>
      <c r="BI181">
        <v>286618</v>
      </c>
      <c r="BJ181">
        <v>11760</v>
      </c>
      <c r="BK181" t="s">
        <v>1212</v>
      </c>
      <c r="BM181" t="s">
        <v>1213</v>
      </c>
      <c r="BW181">
        <v>283018</v>
      </c>
    </row>
    <row r="182" spans="1:75" x14ac:dyDescent="0.3">
      <c r="A182">
        <v>294588</v>
      </c>
      <c r="B182">
        <v>208289</v>
      </c>
      <c r="F182" t="s">
        <v>0</v>
      </c>
      <c r="G182" t="s">
        <v>84</v>
      </c>
      <c r="H182" t="s">
        <v>1214</v>
      </c>
      <c r="I182" s="1" t="str">
        <f>HYPERLINK(AS182,"Hb")</f>
        <v>Hb</v>
      </c>
      <c r="K182">
        <v>1</v>
      </c>
      <c r="L182" t="s">
        <v>3</v>
      </c>
      <c r="M182">
        <v>101443</v>
      </c>
      <c r="N182" t="s">
        <v>4</v>
      </c>
      <c r="T182" t="s">
        <v>1215</v>
      </c>
      <c r="U182" s="2">
        <v>1</v>
      </c>
      <c r="V182" t="s">
        <v>6</v>
      </c>
      <c r="W182" t="s">
        <v>421</v>
      </c>
      <c r="X182" t="s">
        <v>1108</v>
      </c>
      <c r="Y182" s="4">
        <v>6</v>
      </c>
      <c r="Z182" s="5">
        <v>627</v>
      </c>
      <c r="AA182" t="s">
        <v>1193</v>
      </c>
      <c r="AB182" t="s">
        <v>1216</v>
      </c>
      <c r="AC182">
        <v>1910</v>
      </c>
      <c r="AD182">
        <v>8</v>
      </c>
      <c r="AE182">
        <v>3</v>
      </c>
      <c r="AF182" t="s">
        <v>1217</v>
      </c>
      <c r="AG182" t="s">
        <v>1217</v>
      </c>
      <c r="AI182" t="s">
        <v>4</v>
      </c>
      <c r="AJ182" t="s">
        <v>11</v>
      </c>
      <c r="AK182">
        <v>247694</v>
      </c>
      <c r="AL182">
        <v>6629417</v>
      </c>
      <c r="AM182" s="5">
        <v>247000</v>
      </c>
      <c r="AN182" s="5">
        <v>6629000</v>
      </c>
      <c r="AO182">
        <v>1414</v>
      </c>
      <c r="AQ182">
        <v>37</v>
      </c>
      <c r="AS182" t="s">
        <v>1218</v>
      </c>
      <c r="AT182">
        <v>101443</v>
      </c>
      <c r="AV182" s="6" t="s">
        <v>14</v>
      </c>
      <c r="AW182">
        <v>1</v>
      </c>
      <c r="AX182" t="s">
        <v>15</v>
      </c>
      <c r="AY182" t="s">
        <v>1219</v>
      </c>
      <c r="AZ182" t="s">
        <v>1220</v>
      </c>
      <c r="BA182">
        <v>37</v>
      </c>
      <c r="BB182" t="s">
        <v>92</v>
      </c>
      <c r="BC182" t="s">
        <v>19</v>
      </c>
      <c r="BD182">
        <v>1</v>
      </c>
      <c r="BE182" s="7">
        <v>41767</v>
      </c>
      <c r="BF182" s="8" t="s">
        <v>20</v>
      </c>
      <c r="BH182">
        <v>4</v>
      </c>
      <c r="BI182">
        <v>363123</v>
      </c>
      <c r="BJ182">
        <v>11851</v>
      </c>
      <c r="BK182" t="s">
        <v>1221</v>
      </c>
      <c r="BM182" t="s">
        <v>1222</v>
      </c>
      <c r="BW182">
        <v>294588</v>
      </c>
    </row>
    <row r="183" spans="1:75" x14ac:dyDescent="0.3">
      <c r="A183">
        <v>265275</v>
      </c>
      <c r="B183">
        <v>283580</v>
      </c>
      <c r="F183" t="s">
        <v>0</v>
      </c>
      <c r="G183" t="s">
        <v>1</v>
      </c>
      <c r="H183" t="s">
        <v>1223</v>
      </c>
      <c r="I183" s="1" t="str">
        <f>HYPERLINK(AS183,"Hb")</f>
        <v>Hb</v>
      </c>
      <c r="K183">
        <v>1</v>
      </c>
      <c r="L183" t="s">
        <v>3</v>
      </c>
      <c r="M183">
        <v>101443</v>
      </c>
      <c r="N183" t="s">
        <v>4</v>
      </c>
      <c r="T183" t="s">
        <v>1224</v>
      </c>
      <c r="U183" s="9">
        <v>2</v>
      </c>
      <c r="V183" t="s">
        <v>1225</v>
      </c>
      <c r="W183" t="s">
        <v>1226</v>
      </c>
      <c r="X183" s="3" t="s">
        <v>1227</v>
      </c>
      <c r="Y183" s="4">
        <v>7</v>
      </c>
      <c r="Z183" s="5">
        <v>701</v>
      </c>
      <c r="AA183" s="5" t="s">
        <v>1226</v>
      </c>
      <c r="AB183" t="s">
        <v>1228</v>
      </c>
      <c r="AC183">
        <v>1923</v>
      </c>
      <c r="AD183">
        <v>8</v>
      </c>
      <c r="AE183">
        <v>3</v>
      </c>
      <c r="AF183" t="s">
        <v>1229</v>
      </c>
      <c r="AG183" t="s">
        <v>1229</v>
      </c>
      <c r="AI183" t="s">
        <v>4</v>
      </c>
      <c r="AJ183" t="s">
        <v>11</v>
      </c>
      <c r="AK183">
        <v>240951</v>
      </c>
      <c r="AL183">
        <v>6594811</v>
      </c>
      <c r="AM183" s="5">
        <v>241000</v>
      </c>
      <c r="AN183" s="5">
        <v>6595000</v>
      </c>
      <c r="AO183">
        <v>2088</v>
      </c>
      <c r="AQ183">
        <v>8</v>
      </c>
      <c r="AR183" t="s">
        <v>12</v>
      </c>
      <c r="AS183" t="s">
        <v>1230</v>
      </c>
      <c r="AT183">
        <v>101443</v>
      </c>
      <c r="AV183" s="6" t="s">
        <v>14</v>
      </c>
      <c r="AW183">
        <v>1</v>
      </c>
      <c r="AX183" t="s">
        <v>15</v>
      </c>
      <c r="AY183" t="s">
        <v>1231</v>
      </c>
      <c r="AZ183" t="s">
        <v>1232</v>
      </c>
      <c r="BA183">
        <v>8</v>
      </c>
      <c r="BB183" t="s">
        <v>18</v>
      </c>
      <c r="BC183" t="s">
        <v>19</v>
      </c>
      <c r="BD183">
        <v>1</v>
      </c>
      <c r="BE183" s="7">
        <v>33537</v>
      </c>
      <c r="BF183" s="8" t="s">
        <v>20</v>
      </c>
      <c r="BH183">
        <v>3</v>
      </c>
      <c r="BI183">
        <v>456721</v>
      </c>
      <c r="BJ183">
        <v>11852</v>
      </c>
      <c r="BK183" t="s">
        <v>1233</v>
      </c>
      <c r="BM183" t="s">
        <v>1234</v>
      </c>
      <c r="BW183">
        <v>265275</v>
      </c>
    </row>
    <row r="184" spans="1:75" x14ac:dyDescent="0.3">
      <c r="A184">
        <v>284566</v>
      </c>
      <c r="B184">
        <v>275410</v>
      </c>
      <c r="F184" t="s">
        <v>0</v>
      </c>
      <c r="G184" t="s">
        <v>1</v>
      </c>
      <c r="H184" t="s">
        <v>1235</v>
      </c>
      <c r="I184" s="1" t="str">
        <f>HYPERLINK(AS184,"Hb")</f>
        <v>Hb</v>
      </c>
      <c r="K184">
        <v>1</v>
      </c>
      <c r="L184" t="s">
        <v>3</v>
      </c>
      <c r="M184">
        <v>101443</v>
      </c>
      <c r="N184" t="s">
        <v>4</v>
      </c>
      <c r="T184" t="s">
        <v>1236</v>
      </c>
      <c r="U184" s="2">
        <v>1</v>
      </c>
      <c r="V184" t="s">
        <v>1225</v>
      </c>
      <c r="W184" t="s">
        <v>1226</v>
      </c>
      <c r="X184" s="3" t="s">
        <v>1227</v>
      </c>
      <c r="Y184" s="4">
        <v>7</v>
      </c>
      <c r="Z184" s="5">
        <v>701</v>
      </c>
      <c r="AA184" s="5" t="s">
        <v>1226</v>
      </c>
      <c r="AB184" t="s">
        <v>1237</v>
      </c>
      <c r="AC184">
        <v>2004</v>
      </c>
      <c r="AD184">
        <v>6</v>
      </c>
      <c r="AE184">
        <v>20</v>
      </c>
      <c r="AF184" t="s">
        <v>137</v>
      </c>
      <c r="AG184" t="s">
        <v>137</v>
      </c>
      <c r="AI184" t="s">
        <v>4</v>
      </c>
      <c r="AJ184" t="s">
        <v>11</v>
      </c>
      <c r="AK184">
        <v>245607</v>
      </c>
      <c r="AL184">
        <v>6591333</v>
      </c>
      <c r="AM184" s="5">
        <v>245000</v>
      </c>
      <c r="AN184" s="5">
        <v>6591000</v>
      </c>
      <c r="AO184">
        <v>71</v>
      </c>
      <c r="AQ184">
        <v>8</v>
      </c>
      <c r="AR184" t="s">
        <v>138</v>
      </c>
      <c r="AS184" t="s">
        <v>1238</v>
      </c>
      <c r="AT184">
        <v>101443</v>
      </c>
      <c r="AV184" s="6" t="s">
        <v>14</v>
      </c>
      <c r="AW184">
        <v>1</v>
      </c>
      <c r="AX184" t="s">
        <v>15</v>
      </c>
      <c r="AY184" t="s">
        <v>1239</v>
      </c>
      <c r="AZ184" t="s">
        <v>1240</v>
      </c>
      <c r="BA184">
        <v>8</v>
      </c>
      <c r="BB184" t="s">
        <v>18</v>
      </c>
      <c r="BC184" t="s">
        <v>19</v>
      </c>
      <c r="BD184">
        <v>1</v>
      </c>
      <c r="BE184" s="7">
        <v>38750</v>
      </c>
      <c r="BF184" s="8" t="s">
        <v>20</v>
      </c>
      <c r="BH184">
        <v>3</v>
      </c>
      <c r="BI184">
        <v>447969</v>
      </c>
      <c r="BJ184">
        <v>11853</v>
      </c>
      <c r="BK184" t="s">
        <v>1241</v>
      </c>
      <c r="BM184" t="s">
        <v>1242</v>
      </c>
      <c r="BW184">
        <v>284566</v>
      </c>
    </row>
    <row r="185" spans="1:75" x14ac:dyDescent="0.3">
      <c r="A185">
        <v>225680</v>
      </c>
      <c r="B185">
        <v>283556</v>
      </c>
      <c r="F185" t="s">
        <v>0</v>
      </c>
      <c r="G185" t="s">
        <v>1</v>
      </c>
      <c r="H185" t="s">
        <v>1243</v>
      </c>
      <c r="I185" s="1" t="str">
        <f>HYPERLINK(AS185,"Hb")</f>
        <v>Hb</v>
      </c>
      <c r="K185">
        <v>1</v>
      </c>
      <c r="L185" t="s">
        <v>3</v>
      </c>
      <c r="M185">
        <v>101443</v>
      </c>
      <c r="N185" t="s">
        <v>4</v>
      </c>
      <c r="T185" t="s">
        <v>1244</v>
      </c>
      <c r="U185" s="10">
        <v>3</v>
      </c>
      <c r="V185" t="s">
        <v>1225</v>
      </c>
      <c r="W185" t="s">
        <v>1245</v>
      </c>
      <c r="X185" s="3" t="s">
        <v>1227</v>
      </c>
      <c r="Y185" s="4">
        <v>7</v>
      </c>
      <c r="Z185" s="5">
        <v>702</v>
      </c>
      <c r="AA185" s="5" t="s">
        <v>1245</v>
      </c>
      <c r="AB185" t="s">
        <v>1246</v>
      </c>
      <c r="AC185">
        <v>1885</v>
      </c>
      <c r="AD185">
        <v>8</v>
      </c>
      <c r="AE185">
        <v>1</v>
      </c>
      <c r="AF185" t="s">
        <v>1247</v>
      </c>
      <c r="AG185" t="s">
        <v>1247</v>
      </c>
      <c r="AI185" t="s">
        <v>4</v>
      </c>
      <c r="AJ185" t="s">
        <v>11</v>
      </c>
      <c r="AK185">
        <v>227829</v>
      </c>
      <c r="AL185">
        <v>6612177</v>
      </c>
      <c r="AM185" s="5">
        <v>227000</v>
      </c>
      <c r="AN185" s="5">
        <v>6613000</v>
      </c>
      <c r="AO185">
        <v>19803</v>
      </c>
      <c r="AQ185">
        <v>8</v>
      </c>
      <c r="AR185" t="s">
        <v>1248</v>
      </c>
      <c r="AS185" t="s">
        <v>1249</v>
      </c>
      <c r="AT185">
        <v>101443</v>
      </c>
      <c r="AV185" s="6" t="s">
        <v>14</v>
      </c>
      <c r="AW185">
        <v>1</v>
      </c>
      <c r="AX185" t="s">
        <v>15</v>
      </c>
      <c r="AY185" t="s">
        <v>1250</v>
      </c>
      <c r="AZ185" t="s">
        <v>1251</v>
      </c>
      <c r="BA185">
        <v>8</v>
      </c>
      <c r="BB185" t="s">
        <v>18</v>
      </c>
      <c r="BC185" t="s">
        <v>19</v>
      </c>
      <c r="BD185">
        <v>1</v>
      </c>
      <c r="BE185" s="7">
        <v>38049</v>
      </c>
      <c r="BF185" s="8" t="s">
        <v>20</v>
      </c>
      <c r="BH185">
        <v>3</v>
      </c>
      <c r="BI185">
        <v>456698</v>
      </c>
      <c r="BJ185">
        <v>11877</v>
      </c>
      <c r="BK185" t="s">
        <v>1252</v>
      </c>
      <c r="BM185" t="s">
        <v>1253</v>
      </c>
      <c r="BW185">
        <v>225680</v>
      </c>
    </row>
    <row r="186" spans="1:75" x14ac:dyDescent="0.3">
      <c r="A186">
        <v>225397</v>
      </c>
      <c r="B186">
        <v>136266</v>
      </c>
      <c r="F186" t="s">
        <v>0</v>
      </c>
      <c r="G186" t="s">
        <v>54</v>
      </c>
      <c r="H186" t="s">
        <v>1254</v>
      </c>
      <c r="I186" t="s">
        <v>56</v>
      </c>
      <c r="K186">
        <v>1</v>
      </c>
      <c r="L186" t="s">
        <v>3</v>
      </c>
      <c r="M186">
        <v>101443</v>
      </c>
      <c r="N186" t="s">
        <v>4</v>
      </c>
      <c r="T186" t="s">
        <v>1244</v>
      </c>
      <c r="U186" s="10">
        <v>3</v>
      </c>
      <c r="V186" t="s">
        <v>1225</v>
      </c>
      <c r="W186" t="s">
        <v>1245</v>
      </c>
      <c r="X186" s="3" t="s">
        <v>1227</v>
      </c>
      <c r="Y186" s="4">
        <v>7</v>
      </c>
      <c r="Z186" s="5">
        <v>702</v>
      </c>
      <c r="AA186" s="5" t="s">
        <v>1245</v>
      </c>
      <c r="AB186" t="s">
        <v>1255</v>
      </c>
      <c r="AC186">
        <v>1914</v>
      </c>
      <c r="AD186">
        <v>8</v>
      </c>
      <c r="AE186">
        <v>17</v>
      </c>
      <c r="AF186" t="s">
        <v>1210</v>
      </c>
      <c r="AG186" t="s">
        <v>1210</v>
      </c>
      <c r="AI186" t="s">
        <v>4</v>
      </c>
      <c r="AJ186" t="s">
        <v>11</v>
      </c>
      <c r="AK186">
        <v>227829</v>
      </c>
      <c r="AL186">
        <v>6612177</v>
      </c>
      <c r="AM186" s="5">
        <v>227000</v>
      </c>
      <c r="AN186" s="5">
        <v>6613000</v>
      </c>
      <c r="AO186">
        <v>19803</v>
      </c>
      <c r="AQ186">
        <v>105</v>
      </c>
      <c r="AR186" t="s">
        <v>1248</v>
      </c>
      <c r="AS186" s="7"/>
      <c r="AT186">
        <v>101443</v>
      </c>
      <c r="AV186" s="6" t="s">
        <v>14</v>
      </c>
      <c r="AW186">
        <v>1</v>
      </c>
      <c r="AX186" t="s">
        <v>15</v>
      </c>
      <c r="AY186" t="s">
        <v>1250</v>
      </c>
      <c r="AZ186" t="s">
        <v>1256</v>
      </c>
      <c r="BA186">
        <v>105</v>
      </c>
      <c r="BB186" t="s">
        <v>64</v>
      </c>
      <c r="BC186" t="s">
        <v>65</v>
      </c>
      <c r="BE186" s="7">
        <v>42397</v>
      </c>
      <c r="BF186" s="8" t="s">
        <v>20</v>
      </c>
      <c r="BH186">
        <v>5</v>
      </c>
      <c r="BI186">
        <v>286632</v>
      </c>
      <c r="BJ186">
        <v>11878</v>
      </c>
      <c r="BK186" t="s">
        <v>1257</v>
      </c>
      <c r="BM186" t="s">
        <v>1258</v>
      </c>
      <c r="BW186">
        <v>225397</v>
      </c>
    </row>
    <row r="187" spans="1:75" x14ac:dyDescent="0.3">
      <c r="A187">
        <v>266373</v>
      </c>
      <c r="B187">
        <v>283567</v>
      </c>
      <c r="F187" t="s">
        <v>0</v>
      </c>
      <c r="G187" t="s">
        <v>1</v>
      </c>
      <c r="H187" t="s">
        <v>1259</v>
      </c>
      <c r="I187" s="1" t="str">
        <f>HYPERLINK(AS187,"Hb")</f>
        <v>Hb</v>
      </c>
      <c r="K187">
        <v>1</v>
      </c>
      <c r="L187" t="s">
        <v>3</v>
      </c>
      <c r="M187">
        <v>101443</v>
      </c>
      <c r="N187" t="s">
        <v>4</v>
      </c>
      <c r="T187" t="s">
        <v>1260</v>
      </c>
      <c r="U187" s="2">
        <v>1</v>
      </c>
      <c r="V187" t="s">
        <v>1225</v>
      </c>
      <c r="W187" t="s">
        <v>1261</v>
      </c>
      <c r="X187" s="3" t="s">
        <v>1227</v>
      </c>
      <c r="Y187" s="4">
        <v>7</v>
      </c>
      <c r="Z187" s="5">
        <v>704</v>
      </c>
      <c r="AA187" t="s">
        <v>1261</v>
      </c>
      <c r="AB187" t="s">
        <v>1262</v>
      </c>
      <c r="AC187">
        <v>1931</v>
      </c>
      <c r="AD187">
        <v>7</v>
      </c>
      <c r="AE187">
        <v>11</v>
      </c>
      <c r="AF187" t="s">
        <v>164</v>
      </c>
      <c r="AG187" t="s">
        <v>164</v>
      </c>
      <c r="AI187" t="s">
        <v>4</v>
      </c>
      <c r="AJ187" t="s">
        <v>11</v>
      </c>
      <c r="AK187">
        <v>241302</v>
      </c>
      <c r="AL187">
        <v>6575339</v>
      </c>
      <c r="AM187" s="5">
        <v>241000</v>
      </c>
      <c r="AN187" s="5">
        <v>6575000</v>
      </c>
      <c r="AO187">
        <v>955</v>
      </c>
      <c r="AQ187">
        <v>8</v>
      </c>
      <c r="AR187" t="s">
        <v>12</v>
      </c>
      <c r="AS187" t="s">
        <v>1263</v>
      </c>
      <c r="AT187">
        <v>101443</v>
      </c>
      <c r="AV187" s="6" t="s">
        <v>14</v>
      </c>
      <c r="AW187">
        <v>1</v>
      </c>
      <c r="AX187" t="s">
        <v>15</v>
      </c>
      <c r="AY187" t="s">
        <v>1264</v>
      </c>
      <c r="AZ187" t="s">
        <v>1265</v>
      </c>
      <c r="BA187">
        <v>8</v>
      </c>
      <c r="BB187" t="s">
        <v>18</v>
      </c>
      <c r="BC187" t="s">
        <v>19</v>
      </c>
      <c r="BD187">
        <v>1</v>
      </c>
      <c r="BE187" s="7">
        <v>33537</v>
      </c>
      <c r="BF187" s="8" t="s">
        <v>20</v>
      </c>
      <c r="BH187">
        <v>3</v>
      </c>
      <c r="BI187">
        <v>456709</v>
      </c>
      <c r="BJ187">
        <v>11855</v>
      </c>
      <c r="BK187" t="s">
        <v>1266</v>
      </c>
      <c r="BM187" t="s">
        <v>1267</v>
      </c>
      <c r="BW187">
        <v>266373</v>
      </c>
    </row>
    <row r="188" spans="1:75" x14ac:dyDescent="0.3">
      <c r="A188">
        <v>266372</v>
      </c>
      <c r="B188">
        <v>269738</v>
      </c>
      <c r="F188" t="s">
        <v>0</v>
      </c>
      <c r="G188" t="s">
        <v>1</v>
      </c>
      <c r="H188" t="s">
        <v>1268</v>
      </c>
      <c r="I188" s="1" t="str">
        <f>HYPERLINK(AS188,"Hb")</f>
        <v>Hb</v>
      </c>
      <c r="K188">
        <v>1</v>
      </c>
      <c r="L188" t="s">
        <v>3</v>
      </c>
      <c r="M188">
        <v>101443</v>
      </c>
      <c r="N188" t="s">
        <v>4</v>
      </c>
      <c r="T188" t="s">
        <v>1260</v>
      </c>
      <c r="U188" s="2">
        <v>1</v>
      </c>
      <c r="V188" t="s">
        <v>1225</v>
      </c>
      <c r="W188" t="s">
        <v>1261</v>
      </c>
      <c r="X188" s="3" t="s">
        <v>1227</v>
      </c>
      <c r="Y188" s="4">
        <v>7</v>
      </c>
      <c r="Z188" s="5">
        <v>704</v>
      </c>
      <c r="AA188" t="s">
        <v>1261</v>
      </c>
      <c r="AB188" t="s">
        <v>1269</v>
      </c>
      <c r="AC188">
        <v>1931</v>
      </c>
      <c r="AD188">
        <v>7</v>
      </c>
      <c r="AE188">
        <v>11</v>
      </c>
      <c r="AF188" t="s">
        <v>1270</v>
      </c>
      <c r="AG188" t="s">
        <v>1270</v>
      </c>
      <c r="AI188" t="s">
        <v>4</v>
      </c>
      <c r="AJ188" t="s">
        <v>11</v>
      </c>
      <c r="AK188">
        <v>241302</v>
      </c>
      <c r="AL188">
        <v>6575339</v>
      </c>
      <c r="AM188" s="5">
        <v>241000</v>
      </c>
      <c r="AN188" s="5">
        <v>6575000</v>
      </c>
      <c r="AO188">
        <v>955</v>
      </c>
      <c r="AQ188">
        <v>8</v>
      </c>
      <c r="AR188" t="s">
        <v>12</v>
      </c>
      <c r="AS188" t="s">
        <v>1271</v>
      </c>
      <c r="AT188">
        <v>101443</v>
      </c>
      <c r="AV188" s="6" t="s">
        <v>14</v>
      </c>
      <c r="AW188">
        <v>1</v>
      </c>
      <c r="AX188" t="s">
        <v>15</v>
      </c>
      <c r="AY188" t="s">
        <v>1264</v>
      </c>
      <c r="AZ188" t="s">
        <v>1272</v>
      </c>
      <c r="BA188">
        <v>8</v>
      </c>
      <c r="BB188" t="s">
        <v>18</v>
      </c>
      <c r="BC188" t="s">
        <v>19</v>
      </c>
      <c r="BD188">
        <v>1</v>
      </c>
      <c r="BE188" s="7">
        <v>35384</v>
      </c>
      <c r="BF188" s="8" t="s">
        <v>20</v>
      </c>
      <c r="BH188">
        <v>3</v>
      </c>
      <c r="BI188">
        <v>440624</v>
      </c>
      <c r="BJ188">
        <v>11854</v>
      </c>
      <c r="BK188" t="s">
        <v>1273</v>
      </c>
      <c r="BM188" t="s">
        <v>1274</v>
      </c>
      <c r="BW188">
        <v>266372</v>
      </c>
    </row>
    <row r="189" spans="1:75" x14ac:dyDescent="0.3">
      <c r="A189">
        <v>267494</v>
      </c>
      <c r="B189">
        <v>287789</v>
      </c>
      <c r="F189" t="s">
        <v>0</v>
      </c>
      <c r="G189" t="s">
        <v>1</v>
      </c>
      <c r="H189" t="s">
        <v>1275</v>
      </c>
      <c r="I189" s="1" t="str">
        <f>HYPERLINK(AS189,"Hb")</f>
        <v>Hb</v>
      </c>
      <c r="K189">
        <v>1</v>
      </c>
      <c r="L189" t="s">
        <v>3</v>
      </c>
      <c r="M189">
        <v>101443</v>
      </c>
      <c r="N189" t="s">
        <v>4</v>
      </c>
      <c r="T189" t="s">
        <v>1276</v>
      </c>
      <c r="U189" s="2">
        <v>1</v>
      </c>
      <c r="V189" t="s">
        <v>1225</v>
      </c>
      <c r="W189" t="s">
        <v>1261</v>
      </c>
      <c r="X189" s="3" t="s">
        <v>1227</v>
      </c>
      <c r="Y189" s="4">
        <v>7</v>
      </c>
      <c r="Z189" s="5">
        <v>704</v>
      </c>
      <c r="AA189" t="s">
        <v>1261</v>
      </c>
      <c r="AB189" t="s">
        <v>1277</v>
      </c>
      <c r="AC189">
        <v>2000</v>
      </c>
      <c r="AD189">
        <v>6</v>
      </c>
      <c r="AE189">
        <v>27</v>
      </c>
      <c r="AF189" t="s">
        <v>137</v>
      </c>
      <c r="AG189" t="s">
        <v>137</v>
      </c>
      <c r="AI189" t="s">
        <v>4</v>
      </c>
      <c r="AJ189" t="s">
        <v>11</v>
      </c>
      <c r="AK189">
        <v>241570</v>
      </c>
      <c r="AL189">
        <v>6580035</v>
      </c>
      <c r="AM189" s="5">
        <v>241000</v>
      </c>
      <c r="AN189" s="5">
        <v>6581000</v>
      </c>
      <c r="AO189">
        <v>71</v>
      </c>
      <c r="AQ189">
        <v>8</v>
      </c>
      <c r="AR189" t="s">
        <v>138</v>
      </c>
      <c r="AS189" t="s">
        <v>1278</v>
      </c>
      <c r="AT189">
        <v>101443</v>
      </c>
      <c r="AV189" s="6" t="s">
        <v>14</v>
      </c>
      <c r="AW189">
        <v>1</v>
      </c>
      <c r="AX189" t="s">
        <v>15</v>
      </c>
      <c r="AY189" t="s">
        <v>1279</v>
      </c>
      <c r="AZ189" t="s">
        <v>1280</v>
      </c>
      <c r="BA189">
        <v>8</v>
      </c>
      <c r="BB189" t="s">
        <v>18</v>
      </c>
      <c r="BC189" t="s">
        <v>19</v>
      </c>
      <c r="BD189">
        <v>1</v>
      </c>
      <c r="BE189" s="7">
        <v>36863</v>
      </c>
      <c r="BF189" s="8" t="s">
        <v>20</v>
      </c>
      <c r="BH189">
        <v>3</v>
      </c>
      <c r="BI189">
        <v>460607</v>
      </c>
      <c r="BJ189">
        <v>11856</v>
      </c>
      <c r="BK189" t="s">
        <v>1281</v>
      </c>
      <c r="BM189" t="s">
        <v>1282</v>
      </c>
      <c r="BW189">
        <v>267494</v>
      </c>
    </row>
    <row r="190" spans="1:75" x14ac:dyDescent="0.3">
      <c r="A190">
        <v>221047</v>
      </c>
      <c r="B190">
        <v>286599</v>
      </c>
      <c r="F190" t="s">
        <v>0</v>
      </c>
      <c r="G190" t="s">
        <v>1</v>
      </c>
      <c r="H190" t="s">
        <v>1283</v>
      </c>
      <c r="I190" s="1" t="str">
        <f>HYPERLINK(AS190,"Hb")</f>
        <v>Hb</v>
      </c>
      <c r="K190">
        <v>1</v>
      </c>
      <c r="L190" t="s">
        <v>3</v>
      </c>
      <c r="M190">
        <v>101443</v>
      </c>
      <c r="N190" t="s">
        <v>4</v>
      </c>
      <c r="T190" t="s">
        <v>1284</v>
      </c>
      <c r="U190" s="2">
        <v>1</v>
      </c>
      <c r="V190" t="s">
        <v>1225</v>
      </c>
      <c r="W190" t="s">
        <v>1285</v>
      </c>
      <c r="X190" s="3" t="s">
        <v>1227</v>
      </c>
      <c r="Y190" s="4">
        <v>7</v>
      </c>
      <c r="Z190" s="5">
        <v>706</v>
      </c>
      <c r="AA190" s="5" t="s">
        <v>1285</v>
      </c>
      <c r="AB190" t="s">
        <v>1286</v>
      </c>
      <c r="AC190">
        <v>1998</v>
      </c>
      <c r="AD190">
        <v>7</v>
      </c>
      <c r="AE190">
        <v>16</v>
      </c>
      <c r="AF190" t="s">
        <v>137</v>
      </c>
      <c r="AG190" t="s">
        <v>624</v>
      </c>
      <c r="AI190" t="s">
        <v>4</v>
      </c>
      <c r="AJ190" t="s">
        <v>11</v>
      </c>
      <c r="AK190">
        <v>224745</v>
      </c>
      <c r="AL190">
        <v>6566178</v>
      </c>
      <c r="AM190" s="5">
        <v>225000</v>
      </c>
      <c r="AN190" s="5">
        <v>6567000</v>
      </c>
      <c r="AO190">
        <v>71</v>
      </c>
      <c r="AQ190">
        <v>8</v>
      </c>
      <c r="AR190" t="s">
        <v>138</v>
      </c>
      <c r="AS190" t="s">
        <v>1287</v>
      </c>
      <c r="AT190">
        <v>101443</v>
      </c>
      <c r="AV190" s="6" t="s">
        <v>14</v>
      </c>
      <c r="AW190">
        <v>1</v>
      </c>
      <c r="AX190" t="s">
        <v>15</v>
      </c>
      <c r="AY190" t="s">
        <v>1288</v>
      </c>
      <c r="AZ190" t="s">
        <v>1289</v>
      </c>
      <c r="BA190">
        <v>8</v>
      </c>
      <c r="BB190" t="s">
        <v>18</v>
      </c>
      <c r="BC190" t="s">
        <v>19</v>
      </c>
      <c r="BD190">
        <v>1</v>
      </c>
      <c r="BE190" s="7">
        <v>38867</v>
      </c>
      <c r="BF190" s="8" t="s">
        <v>20</v>
      </c>
      <c r="BH190">
        <v>3</v>
      </c>
      <c r="BI190">
        <v>459489</v>
      </c>
      <c r="BJ190">
        <v>11860</v>
      </c>
      <c r="BK190" t="s">
        <v>1290</v>
      </c>
      <c r="BM190" t="s">
        <v>1291</v>
      </c>
      <c r="BW190">
        <v>221047</v>
      </c>
    </row>
    <row r="191" spans="1:75" x14ac:dyDescent="0.3">
      <c r="A191">
        <v>223307</v>
      </c>
      <c r="B191">
        <v>283546</v>
      </c>
      <c r="F191" t="s">
        <v>0</v>
      </c>
      <c r="G191" t="s">
        <v>1</v>
      </c>
      <c r="H191" t="s">
        <v>1292</v>
      </c>
      <c r="I191" s="1" t="str">
        <f>HYPERLINK(AS191,"Hb")</f>
        <v>Hb</v>
      </c>
      <c r="K191">
        <v>1</v>
      </c>
      <c r="L191" t="s">
        <v>3</v>
      </c>
      <c r="M191">
        <v>101443</v>
      </c>
      <c r="N191" t="s">
        <v>4</v>
      </c>
      <c r="T191" t="s">
        <v>1293</v>
      </c>
      <c r="U191" s="9">
        <v>2</v>
      </c>
      <c r="V191" t="s">
        <v>1225</v>
      </c>
      <c r="W191" t="s">
        <v>1285</v>
      </c>
      <c r="X191" s="3" t="s">
        <v>1227</v>
      </c>
      <c r="Y191" s="4">
        <v>7</v>
      </c>
      <c r="Z191" s="5">
        <v>706</v>
      </c>
      <c r="AA191" s="5" t="s">
        <v>1285</v>
      </c>
      <c r="AB191" t="s">
        <v>1285</v>
      </c>
      <c r="AC191">
        <v>1886</v>
      </c>
      <c r="AD191">
        <v>1</v>
      </c>
      <c r="AE191">
        <v>1</v>
      </c>
      <c r="AF191" t="s">
        <v>1294</v>
      </c>
      <c r="AG191" t="s">
        <v>1294</v>
      </c>
      <c r="AI191" t="s">
        <v>4</v>
      </c>
      <c r="AJ191" t="s">
        <v>11</v>
      </c>
      <c r="AK191">
        <v>226675</v>
      </c>
      <c r="AL191">
        <v>6564196</v>
      </c>
      <c r="AM191" s="5">
        <v>227000</v>
      </c>
      <c r="AN191" s="5">
        <v>6565000</v>
      </c>
      <c r="AO191">
        <v>1851</v>
      </c>
      <c r="AQ191">
        <v>8</v>
      </c>
      <c r="AR191" t="s">
        <v>12</v>
      </c>
      <c r="AS191" t="s">
        <v>1295</v>
      </c>
      <c r="AT191">
        <v>101443</v>
      </c>
      <c r="AV191" s="6" t="s">
        <v>14</v>
      </c>
      <c r="AW191">
        <v>1</v>
      </c>
      <c r="AX191" t="s">
        <v>15</v>
      </c>
      <c r="AY191" t="s">
        <v>1296</v>
      </c>
      <c r="AZ191" t="s">
        <v>1297</v>
      </c>
      <c r="BA191">
        <v>8</v>
      </c>
      <c r="BB191" t="s">
        <v>18</v>
      </c>
      <c r="BC191" t="s">
        <v>19</v>
      </c>
      <c r="BD191">
        <v>1</v>
      </c>
      <c r="BE191" s="7">
        <v>33537</v>
      </c>
      <c r="BF191" s="8" t="s">
        <v>20</v>
      </c>
      <c r="BH191">
        <v>3</v>
      </c>
      <c r="BI191">
        <v>456696</v>
      </c>
      <c r="BJ191">
        <v>11857</v>
      </c>
      <c r="BK191" t="s">
        <v>1298</v>
      </c>
      <c r="BM191" t="s">
        <v>1299</v>
      </c>
      <c r="BW191">
        <v>223307</v>
      </c>
    </row>
    <row r="192" spans="1:75" x14ac:dyDescent="0.3">
      <c r="A192">
        <v>223692</v>
      </c>
      <c r="B192">
        <v>283541</v>
      </c>
      <c r="F192" t="s">
        <v>0</v>
      </c>
      <c r="G192" t="s">
        <v>1</v>
      </c>
      <c r="H192" t="s">
        <v>1300</v>
      </c>
      <c r="I192" s="1" t="str">
        <f>HYPERLINK(AS192,"Hb")</f>
        <v>Hb</v>
      </c>
      <c r="K192">
        <v>1</v>
      </c>
      <c r="L192" t="s">
        <v>3</v>
      </c>
      <c r="M192">
        <v>101443</v>
      </c>
      <c r="N192" t="s">
        <v>4</v>
      </c>
      <c r="T192" t="s">
        <v>1301</v>
      </c>
      <c r="U192" s="10">
        <v>3</v>
      </c>
      <c r="V192" t="s">
        <v>1225</v>
      </c>
      <c r="W192" t="s">
        <v>1285</v>
      </c>
      <c r="X192" s="3" t="s">
        <v>1227</v>
      </c>
      <c r="Y192" s="4">
        <v>7</v>
      </c>
      <c r="Z192" s="5">
        <v>706</v>
      </c>
      <c r="AA192" s="5" t="s">
        <v>1285</v>
      </c>
      <c r="AB192" t="s">
        <v>1302</v>
      </c>
      <c r="AC192">
        <v>1893</v>
      </c>
      <c r="AD192">
        <v>7</v>
      </c>
      <c r="AE192">
        <v>1</v>
      </c>
      <c r="AF192" t="s">
        <v>1303</v>
      </c>
      <c r="AG192" t="s">
        <v>1303</v>
      </c>
      <c r="AI192" t="s">
        <v>4</v>
      </c>
      <c r="AJ192" t="s">
        <v>11</v>
      </c>
      <c r="AK192">
        <v>226936</v>
      </c>
      <c r="AL192">
        <v>6566945</v>
      </c>
      <c r="AM192" s="5">
        <v>227000</v>
      </c>
      <c r="AN192" s="5">
        <v>6567000</v>
      </c>
      <c r="AO192">
        <v>36424</v>
      </c>
      <c r="AQ192">
        <v>8</v>
      </c>
      <c r="AR192" t="s">
        <v>1304</v>
      </c>
      <c r="AS192" t="s">
        <v>1305</v>
      </c>
      <c r="AT192">
        <v>101443</v>
      </c>
      <c r="AV192" s="6" t="s">
        <v>14</v>
      </c>
      <c r="AW192">
        <v>1</v>
      </c>
      <c r="AX192" t="s">
        <v>15</v>
      </c>
      <c r="AY192" t="s">
        <v>1306</v>
      </c>
      <c r="AZ192" t="s">
        <v>1307</v>
      </c>
      <c r="BA192">
        <v>8</v>
      </c>
      <c r="BB192" t="s">
        <v>18</v>
      </c>
      <c r="BC192" t="s">
        <v>19</v>
      </c>
      <c r="BD192">
        <v>1</v>
      </c>
      <c r="BE192" s="7">
        <v>33537</v>
      </c>
      <c r="BF192" s="8" t="s">
        <v>20</v>
      </c>
      <c r="BH192">
        <v>3</v>
      </c>
      <c r="BI192">
        <v>456692</v>
      </c>
      <c r="BJ192">
        <v>11858</v>
      </c>
      <c r="BK192" t="s">
        <v>1308</v>
      </c>
      <c r="BM192" t="s">
        <v>1309</v>
      </c>
      <c r="BW192">
        <v>223692</v>
      </c>
    </row>
    <row r="193" spans="1:75" x14ac:dyDescent="0.3">
      <c r="A193">
        <v>222755</v>
      </c>
      <c r="B193">
        <v>296964</v>
      </c>
      <c r="F193" t="s">
        <v>0</v>
      </c>
      <c r="G193" t="s">
        <v>1</v>
      </c>
      <c r="H193" t="s">
        <v>1310</v>
      </c>
      <c r="I193" s="1" t="str">
        <f>HYPERLINK(AS193,"Hb")</f>
        <v>Hb</v>
      </c>
      <c r="K193">
        <v>1</v>
      </c>
      <c r="L193" t="s">
        <v>3</v>
      </c>
      <c r="M193">
        <v>101443</v>
      </c>
      <c r="N193" t="s">
        <v>4</v>
      </c>
      <c r="T193" t="s">
        <v>1311</v>
      </c>
      <c r="U193" s="2">
        <v>1</v>
      </c>
      <c r="V193" t="s">
        <v>1225</v>
      </c>
      <c r="W193" t="s">
        <v>1285</v>
      </c>
      <c r="X193" s="3" t="s">
        <v>1227</v>
      </c>
      <c r="Y193" s="4">
        <v>7</v>
      </c>
      <c r="Z193" s="5">
        <v>706</v>
      </c>
      <c r="AA193" s="5" t="s">
        <v>1285</v>
      </c>
      <c r="AB193" t="s">
        <v>1312</v>
      </c>
      <c r="AC193">
        <v>2008</v>
      </c>
      <c r="AD193">
        <v>9</v>
      </c>
      <c r="AE193">
        <v>26</v>
      </c>
      <c r="AF193" t="s">
        <v>137</v>
      </c>
      <c r="AG193" t="s">
        <v>137</v>
      </c>
      <c r="AI193" t="s">
        <v>4</v>
      </c>
      <c r="AJ193" t="s">
        <v>11</v>
      </c>
      <c r="AK193">
        <v>226313</v>
      </c>
      <c r="AL193">
        <v>6570166</v>
      </c>
      <c r="AM193" s="5">
        <v>227000</v>
      </c>
      <c r="AN193" s="5">
        <v>6571000</v>
      </c>
      <c r="AO193">
        <v>71</v>
      </c>
      <c r="AQ193">
        <v>8</v>
      </c>
      <c r="AR193" t="s">
        <v>138</v>
      </c>
      <c r="AS193" t="s">
        <v>1313</v>
      </c>
      <c r="AT193">
        <v>101443</v>
      </c>
      <c r="AV193" s="6" t="s">
        <v>14</v>
      </c>
      <c r="AW193">
        <v>1</v>
      </c>
      <c r="AX193" t="s">
        <v>15</v>
      </c>
      <c r="AY193" t="s">
        <v>1314</v>
      </c>
      <c r="AZ193" t="s">
        <v>1315</v>
      </c>
      <c r="BA193">
        <v>8</v>
      </c>
      <c r="BB193" t="s">
        <v>18</v>
      </c>
      <c r="BC193" t="s">
        <v>19</v>
      </c>
      <c r="BD193">
        <v>1</v>
      </c>
      <c r="BE193" s="7">
        <v>39895</v>
      </c>
      <c r="BF193" s="8" t="s">
        <v>20</v>
      </c>
      <c r="BH193">
        <v>3</v>
      </c>
      <c r="BI193">
        <v>470295</v>
      </c>
      <c r="BJ193">
        <v>11862</v>
      </c>
      <c r="BK193" t="s">
        <v>1316</v>
      </c>
      <c r="BM193" t="s">
        <v>1317</v>
      </c>
      <c r="BW193">
        <v>222755</v>
      </c>
    </row>
    <row r="194" spans="1:75" x14ac:dyDescent="0.3">
      <c r="A194">
        <v>227940</v>
      </c>
      <c r="B194">
        <v>296961</v>
      </c>
      <c r="F194" t="s">
        <v>0</v>
      </c>
      <c r="G194" t="s">
        <v>1</v>
      </c>
      <c r="H194" t="s">
        <v>1318</v>
      </c>
      <c r="I194" s="1" t="str">
        <f>HYPERLINK(AS194,"Hb")</f>
        <v>Hb</v>
      </c>
      <c r="K194">
        <v>1</v>
      </c>
      <c r="L194" t="s">
        <v>3</v>
      </c>
      <c r="M194">
        <v>101443</v>
      </c>
      <c r="N194" t="s">
        <v>4</v>
      </c>
      <c r="T194" t="s">
        <v>1319</v>
      </c>
      <c r="U194" s="2">
        <v>1</v>
      </c>
      <c r="V194" t="s">
        <v>1225</v>
      </c>
      <c r="W194" t="s">
        <v>1285</v>
      </c>
      <c r="X194" s="3" t="s">
        <v>1227</v>
      </c>
      <c r="Y194" s="4">
        <v>7</v>
      </c>
      <c r="Z194" s="5">
        <v>706</v>
      </c>
      <c r="AA194" s="5" t="s">
        <v>1285</v>
      </c>
      <c r="AB194" t="s">
        <v>1320</v>
      </c>
      <c r="AC194">
        <v>2008</v>
      </c>
      <c r="AD194">
        <v>9</v>
      </c>
      <c r="AE194">
        <v>21</v>
      </c>
      <c r="AF194" t="s">
        <v>137</v>
      </c>
      <c r="AG194" t="s">
        <v>137</v>
      </c>
      <c r="AI194" t="s">
        <v>4</v>
      </c>
      <c r="AJ194" t="s">
        <v>11</v>
      </c>
      <c r="AK194">
        <v>228620</v>
      </c>
      <c r="AL194">
        <v>6558995</v>
      </c>
      <c r="AM194" s="5">
        <v>229000</v>
      </c>
      <c r="AN194" s="5">
        <v>6559000</v>
      </c>
      <c r="AO194">
        <v>71</v>
      </c>
      <c r="AQ194">
        <v>8</v>
      </c>
      <c r="AR194" t="s">
        <v>138</v>
      </c>
      <c r="AS194" t="s">
        <v>1321</v>
      </c>
      <c r="AT194">
        <v>101443</v>
      </c>
      <c r="AV194" s="6" t="s">
        <v>14</v>
      </c>
      <c r="AW194">
        <v>1</v>
      </c>
      <c r="AX194" t="s">
        <v>15</v>
      </c>
      <c r="AY194" t="s">
        <v>1322</v>
      </c>
      <c r="AZ194" t="s">
        <v>1323</v>
      </c>
      <c r="BA194">
        <v>8</v>
      </c>
      <c r="BB194" t="s">
        <v>18</v>
      </c>
      <c r="BC194" t="s">
        <v>19</v>
      </c>
      <c r="BD194">
        <v>1</v>
      </c>
      <c r="BE194" s="7">
        <v>39895</v>
      </c>
      <c r="BF194" s="8" t="s">
        <v>20</v>
      </c>
      <c r="BH194">
        <v>3</v>
      </c>
      <c r="BI194">
        <v>470292</v>
      </c>
      <c r="BJ194">
        <v>11861</v>
      </c>
      <c r="BK194" t="s">
        <v>1324</v>
      </c>
      <c r="BM194" t="s">
        <v>1325</v>
      </c>
      <c r="BW194">
        <v>227940</v>
      </c>
    </row>
    <row r="195" spans="1:75" x14ac:dyDescent="0.3">
      <c r="A195">
        <v>232142</v>
      </c>
      <c r="B195">
        <v>283572</v>
      </c>
      <c r="F195" t="s">
        <v>0</v>
      </c>
      <c r="G195" t="s">
        <v>1</v>
      </c>
      <c r="H195" t="s">
        <v>1326</v>
      </c>
      <c r="I195" s="1" t="str">
        <f>HYPERLINK(AS195,"Hb")</f>
        <v>Hb</v>
      </c>
      <c r="K195">
        <v>1</v>
      </c>
      <c r="L195" t="s">
        <v>3</v>
      </c>
      <c r="M195">
        <v>101443</v>
      </c>
      <c r="N195" t="s">
        <v>4</v>
      </c>
      <c r="T195" t="s">
        <v>1327</v>
      </c>
      <c r="U195" s="2">
        <v>1</v>
      </c>
      <c r="V195" t="s">
        <v>1225</v>
      </c>
      <c r="W195" t="s">
        <v>1285</v>
      </c>
      <c r="X195" s="3" t="s">
        <v>1227</v>
      </c>
      <c r="Y195" s="4">
        <v>7</v>
      </c>
      <c r="Z195" s="5">
        <v>706</v>
      </c>
      <c r="AA195" s="5" t="s">
        <v>1285</v>
      </c>
      <c r="AB195" t="s">
        <v>1328</v>
      </c>
      <c r="AC195">
        <v>1928</v>
      </c>
      <c r="AD195">
        <v>8</v>
      </c>
      <c r="AE195">
        <v>7</v>
      </c>
      <c r="AF195" t="s">
        <v>1229</v>
      </c>
      <c r="AG195" t="s">
        <v>1229</v>
      </c>
      <c r="AI195" t="s">
        <v>4</v>
      </c>
      <c r="AJ195" t="s">
        <v>11</v>
      </c>
      <c r="AK195">
        <v>230881</v>
      </c>
      <c r="AL195">
        <v>6561049</v>
      </c>
      <c r="AM195" s="5">
        <v>231000</v>
      </c>
      <c r="AN195" s="5">
        <v>6561000</v>
      </c>
      <c r="AO195">
        <v>707</v>
      </c>
      <c r="AQ195">
        <v>8</v>
      </c>
      <c r="AR195" t="s">
        <v>12</v>
      </c>
      <c r="AS195" t="s">
        <v>1329</v>
      </c>
      <c r="AT195">
        <v>101443</v>
      </c>
      <c r="AV195" s="6" t="s">
        <v>14</v>
      </c>
      <c r="AW195">
        <v>1</v>
      </c>
      <c r="AX195" t="s">
        <v>15</v>
      </c>
      <c r="AY195" t="s">
        <v>1330</v>
      </c>
      <c r="AZ195" t="s">
        <v>1331</v>
      </c>
      <c r="BA195">
        <v>8</v>
      </c>
      <c r="BB195" t="s">
        <v>18</v>
      </c>
      <c r="BC195" t="s">
        <v>19</v>
      </c>
      <c r="BD195">
        <v>1</v>
      </c>
      <c r="BE195" s="7">
        <v>33537</v>
      </c>
      <c r="BF195" s="8" t="s">
        <v>20</v>
      </c>
      <c r="BH195">
        <v>3</v>
      </c>
      <c r="BI195">
        <v>456716</v>
      </c>
      <c r="BJ195">
        <v>11859</v>
      </c>
      <c r="BK195" t="s">
        <v>1332</v>
      </c>
      <c r="BM195" t="s">
        <v>1333</v>
      </c>
      <c r="BW195">
        <v>232142</v>
      </c>
    </row>
    <row r="196" spans="1:75" x14ac:dyDescent="0.3">
      <c r="A196">
        <v>537455</v>
      </c>
      <c r="B196">
        <v>151176</v>
      </c>
      <c r="F196" t="s">
        <v>354</v>
      </c>
      <c r="G196" t="s">
        <v>562</v>
      </c>
      <c r="H196">
        <v>13682</v>
      </c>
      <c r="I196" t="s">
        <v>56</v>
      </c>
      <c r="K196">
        <v>1</v>
      </c>
      <c r="L196" t="s">
        <v>3</v>
      </c>
      <c r="M196">
        <v>101443</v>
      </c>
      <c r="N196" t="s">
        <v>4</v>
      </c>
      <c r="V196" t="s">
        <v>1225</v>
      </c>
      <c r="W196" t="s">
        <v>1285</v>
      </c>
      <c r="X196" t="s">
        <v>1227</v>
      </c>
      <c r="Y196" s="4">
        <v>7</v>
      </c>
      <c r="Z196" s="5">
        <v>706</v>
      </c>
      <c r="AA196" t="s">
        <v>1285</v>
      </c>
      <c r="AB196" t="s">
        <v>1334</v>
      </c>
      <c r="AF196" t="s">
        <v>1335</v>
      </c>
      <c r="AG196" t="s">
        <v>1335</v>
      </c>
      <c r="AI196" t="s">
        <v>4</v>
      </c>
      <c r="AJ196" t="s">
        <v>11</v>
      </c>
      <c r="AQ196" t="s">
        <v>358</v>
      </c>
      <c r="AT196">
        <v>101443</v>
      </c>
      <c r="AV196" s="9" t="s">
        <v>360</v>
      </c>
      <c r="BC196" t="s">
        <v>358</v>
      </c>
      <c r="BE196" s="7">
        <v>34143</v>
      </c>
      <c r="BF196" s="6" t="s">
        <v>362</v>
      </c>
      <c r="BH196">
        <v>6</v>
      </c>
      <c r="BI196">
        <v>8960</v>
      </c>
      <c r="BK196" t="s">
        <v>1336</v>
      </c>
      <c r="BM196" t="s">
        <v>1336</v>
      </c>
      <c r="BW196">
        <v>537455</v>
      </c>
    </row>
    <row r="197" spans="1:75" x14ac:dyDescent="0.3">
      <c r="A197">
        <v>205291</v>
      </c>
      <c r="B197">
        <v>208278</v>
      </c>
      <c r="F197" t="s">
        <v>0</v>
      </c>
      <c r="G197" t="s">
        <v>84</v>
      </c>
      <c r="H197" t="s">
        <v>1337</v>
      </c>
      <c r="I197" s="1" t="str">
        <f>HYPERLINK(AS197,"Hb")</f>
        <v>Hb</v>
      </c>
      <c r="K197">
        <v>1</v>
      </c>
      <c r="L197" t="s">
        <v>3</v>
      </c>
      <c r="M197">
        <v>101443</v>
      </c>
      <c r="N197" t="s">
        <v>4</v>
      </c>
      <c r="T197" t="s">
        <v>1338</v>
      </c>
      <c r="U197" s="2">
        <v>1</v>
      </c>
      <c r="V197" t="s">
        <v>1225</v>
      </c>
      <c r="W197" t="s">
        <v>1339</v>
      </c>
      <c r="X197" s="3" t="s">
        <v>1227</v>
      </c>
      <c r="Y197" s="4">
        <v>7</v>
      </c>
      <c r="Z197" s="5">
        <v>709</v>
      </c>
      <c r="AA197" s="5" t="s">
        <v>1339</v>
      </c>
      <c r="AB197" t="s">
        <v>1340</v>
      </c>
      <c r="AC197">
        <v>1913</v>
      </c>
      <c r="AD197">
        <v>7</v>
      </c>
      <c r="AE197">
        <v>1</v>
      </c>
      <c r="AF197" t="s">
        <v>1341</v>
      </c>
      <c r="AG197" t="s">
        <v>1341</v>
      </c>
      <c r="AI197" t="s">
        <v>4</v>
      </c>
      <c r="AJ197" t="s">
        <v>11</v>
      </c>
      <c r="AK197">
        <v>204668</v>
      </c>
      <c r="AL197">
        <v>6548039</v>
      </c>
      <c r="AM197" s="5">
        <v>205000</v>
      </c>
      <c r="AN197" s="5">
        <v>6549000</v>
      </c>
      <c r="AO197">
        <v>1118</v>
      </c>
      <c r="AQ197">
        <v>37</v>
      </c>
      <c r="AS197" t="s">
        <v>1342</v>
      </c>
      <c r="AT197">
        <v>101443</v>
      </c>
      <c r="AV197" s="6" t="s">
        <v>14</v>
      </c>
      <c r="AW197">
        <v>1</v>
      </c>
      <c r="AX197" t="s">
        <v>15</v>
      </c>
      <c r="AY197" t="s">
        <v>1343</v>
      </c>
      <c r="AZ197" t="s">
        <v>1344</v>
      </c>
      <c r="BA197">
        <v>37</v>
      </c>
      <c r="BB197" t="s">
        <v>92</v>
      </c>
      <c r="BC197" t="s">
        <v>19</v>
      </c>
      <c r="BD197">
        <v>1</v>
      </c>
      <c r="BE197" s="7">
        <v>41767</v>
      </c>
      <c r="BF197" s="8" t="s">
        <v>20</v>
      </c>
      <c r="BH197">
        <v>4</v>
      </c>
      <c r="BI197">
        <v>363120</v>
      </c>
      <c r="BJ197">
        <v>11868</v>
      </c>
      <c r="BK197" t="s">
        <v>1345</v>
      </c>
      <c r="BM197" t="s">
        <v>1346</v>
      </c>
      <c r="BW197">
        <v>205291</v>
      </c>
    </row>
    <row r="198" spans="1:75" x14ac:dyDescent="0.3">
      <c r="A198">
        <v>206084</v>
      </c>
      <c r="B198">
        <v>287495</v>
      </c>
      <c r="F198" t="s">
        <v>0</v>
      </c>
      <c r="G198" t="s">
        <v>1</v>
      </c>
      <c r="H198" t="s">
        <v>1347</v>
      </c>
      <c r="I198" s="1" t="str">
        <f>HYPERLINK(AS198,"Hb")</f>
        <v>Hb</v>
      </c>
      <c r="K198">
        <v>1</v>
      </c>
      <c r="L198" t="s">
        <v>3</v>
      </c>
      <c r="M198">
        <v>101443</v>
      </c>
      <c r="N198" t="s">
        <v>4</v>
      </c>
      <c r="T198" t="s">
        <v>1348</v>
      </c>
      <c r="U198" s="2">
        <v>1</v>
      </c>
      <c r="V198" t="s">
        <v>1225</v>
      </c>
      <c r="W198" t="s">
        <v>1339</v>
      </c>
      <c r="X198" s="3" t="s">
        <v>1227</v>
      </c>
      <c r="Y198" s="4">
        <v>7</v>
      </c>
      <c r="Z198" s="5">
        <v>709</v>
      </c>
      <c r="AA198" s="5" t="s">
        <v>1339</v>
      </c>
      <c r="AB198" t="s">
        <v>1349</v>
      </c>
      <c r="AC198">
        <v>2007</v>
      </c>
      <c r="AD198">
        <v>7</v>
      </c>
      <c r="AE198">
        <v>26</v>
      </c>
      <c r="AF198" t="s">
        <v>137</v>
      </c>
      <c r="AG198" t="s">
        <v>137</v>
      </c>
      <c r="AI198" t="s">
        <v>4</v>
      </c>
      <c r="AJ198" t="s">
        <v>11</v>
      </c>
      <c r="AK198">
        <v>206481</v>
      </c>
      <c r="AL198">
        <v>6560891</v>
      </c>
      <c r="AM198" s="5">
        <v>207000</v>
      </c>
      <c r="AN198" s="5">
        <v>6561000</v>
      </c>
      <c r="AO198">
        <v>71</v>
      </c>
      <c r="AQ198">
        <v>8</v>
      </c>
      <c r="AR198" t="s">
        <v>138</v>
      </c>
      <c r="AS198" t="s">
        <v>1350</v>
      </c>
      <c r="AT198">
        <v>101443</v>
      </c>
      <c r="AV198" s="6" t="s">
        <v>14</v>
      </c>
      <c r="AW198">
        <v>1</v>
      </c>
      <c r="AX198" t="s">
        <v>15</v>
      </c>
      <c r="AY198" t="s">
        <v>1351</v>
      </c>
      <c r="AZ198" t="s">
        <v>1352</v>
      </c>
      <c r="BA198">
        <v>8</v>
      </c>
      <c r="BB198" t="s">
        <v>18</v>
      </c>
      <c r="BC198" t="s">
        <v>19</v>
      </c>
      <c r="BD198">
        <v>1</v>
      </c>
      <c r="BE198" s="7">
        <v>39479</v>
      </c>
      <c r="BF198" s="8" t="s">
        <v>20</v>
      </c>
      <c r="BH198">
        <v>3</v>
      </c>
      <c r="BI198">
        <v>460330</v>
      </c>
      <c r="BJ198">
        <v>11874</v>
      </c>
      <c r="BK198" t="s">
        <v>1353</v>
      </c>
      <c r="BM198" t="s">
        <v>1354</v>
      </c>
      <c r="BW198">
        <v>206084</v>
      </c>
    </row>
    <row r="199" spans="1:75" x14ac:dyDescent="0.3">
      <c r="A199">
        <v>210594</v>
      </c>
      <c r="B199">
        <v>286936</v>
      </c>
      <c r="F199" t="s">
        <v>0</v>
      </c>
      <c r="G199" t="s">
        <v>1</v>
      </c>
      <c r="H199" t="s">
        <v>1355</v>
      </c>
      <c r="I199" s="1" t="str">
        <f>HYPERLINK(AS199,"Hb")</f>
        <v>Hb</v>
      </c>
      <c r="K199">
        <v>1</v>
      </c>
      <c r="L199" t="s">
        <v>3</v>
      </c>
      <c r="M199">
        <v>101443</v>
      </c>
      <c r="N199" t="s">
        <v>4</v>
      </c>
      <c r="T199" t="s">
        <v>1356</v>
      </c>
      <c r="U199" s="2">
        <v>1</v>
      </c>
      <c r="V199" t="s">
        <v>1225</v>
      </c>
      <c r="W199" t="s">
        <v>1339</v>
      </c>
      <c r="X199" s="3" t="s">
        <v>1227</v>
      </c>
      <c r="Y199" s="4">
        <v>7</v>
      </c>
      <c r="Z199" s="5">
        <v>709</v>
      </c>
      <c r="AA199" s="5" t="s">
        <v>1339</v>
      </c>
      <c r="AB199" t="s">
        <v>1357</v>
      </c>
      <c r="AC199">
        <v>2006</v>
      </c>
      <c r="AD199">
        <v>9</v>
      </c>
      <c r="AE199">
        <v>20</v>
      </c>
      <c r="AF199" t="s">
        <v>137</v>
      </c>
      <c r="AG199" t="s">
        <v>137</v>
      </c>
      <c r="AI199" t="s">
        <v>4</v>
      </c>
      <c r="AJ199" t="s">
        <v>11</v>
      </c>
      <c r="AK199">
        <v>213959</v>
      </c>
      <c r="AL199">
        <v>6550721</v>
      </c>
      <c r="AM199" s="5">
        <v>213000</v>
      </c>
      <c r="AN199" s="5">
        <v>6551000</v>
      </c>
      <c r="AO199">
        <v>707</v>
      </c>
      <c r="AQ199">
        <v>8</v>
      </c>
      <c r="AR199" t="s">
        <v>138</v>
      </c>
      <c r="AS199" t="s">
        <v>1358</v>
      </c>
      <c r="AT199">
        <v>101443</v>
      </c>
      <c r="AV199" s="6" t="s">
        <v>14</v>
      </c>
      <c r="AW199">
        <v>1</v>
      </c>
      <c r="AX199" t="s">
        <v>15</v>
      </c>
      <c r="AY199" t="s">
        <v>1359</v>
      </c>
      <c r="AZ199" t="s">
        <v>1360</v>
      </c>
      <c r="BA199">
        <v>8</v>
      </c>
      <c r="BB199" t="s">
        <v>18</v>
      </c>
      <c r="BC199" t="s">
        <v>19</v>
      </c>
      <c r="BD199">
        <v>1</v>
      </c>
      <c r="BE199" s="7">
        <v>39097</v>
      </c>
      <c r="BF199" s="8" t="s">
        <v>20</v>
      </c>
      <c r="BH199">
        <v>3</v>
      </c>
      <c r="BI199">
        <v>459790</v>
      </c>
      <c r="BJ199">
        <v>11873</v>
      </c>
      <c r="BK199" t="s">
        <v>1361</v>
      </c>
      <c r="BM199" t="s">
        <v>1362</v>
      </c>
      <c r="BW199">
        <v>210594</v>
      </c>
    </row>
    <row r="200" spans="1:75" x14ac:dyDescent="0.3">
      <c r="A200">
        <v>209822</v>
      </c>
      <c r="B200">
        <v>136265</v>
      </c>
      <c r="F200" t="s">
        <v>0</v>
      </c>
      <c r="G200" t="s">
        <v>54</v>
      </c>
      <c r="H200" t="s">
        <v>1363</v>
      </c>
      <c r="I200" t="s">
        <v>56</v>
      </c>
      <c r="K200">
        <v>1</v>
      </c>
      <c r="L200" t="s">
        <v>3</v>
      </c>
      <c r="M200">
        <v>101443</v>
      </c>
      <c r="N200" t="s">
        <v>4</v>
      </c>
      <c r="T200" t="s">
        <v>1364</v>
      </c>
      <c r="U200" s="10">
        <v>3</v>
      </c>
      <c r="V200" t="s">
        <v>1225</v>
      </c>
      <c r="W200" t="s">
        <v>1339</v>
      </c>
      <c r="X200" s="3" t="s">
        <v>1227</v>
      </c>
      <c r="Y200" s="4">
        <v>7</v>
      </c>
      <c r="Z200" s="5">
        <v>709</v>
      </c>
      <c r="AA200" s="5" t="s">
        <v>1339</v>
      </c>
      <c r="AB200" t="s">
        <v>1334</v>
      </c>
      <c r="AC200">
        <v>1893</v>
      </c>
      <c r="AD200">
        <v>7</v>
      </c>
      <c r="AE200">
        <v>1</v>
      </c>
      <c r="AF200" t="s">
        <v>1303</v>
      </c>
      <c r="AG200" t="s">
        <v>1303</v>
      </c>
      <c r="AI200" t="s">
        <v>4</v>
      </c>
      <c r="AJ200" t="s">
        <v>11</v>
      </c>
      <c r="AK200">
        <v>213932</v>
      </c>
      <c r="AL200">
        <v>6556974</v>
      </c>
      <c r="AM200" s="5">
        <v>213000</v>
      </c>
      <c r="AN200" s="5">
        <v>6557000</v>
      </c>
      <c r="AO200">
        <v>44617</v>
      </c>
      <c r="AQ200">
        <v>105</v>
      </c>
      <c r="AR200" t="s">
        <v>1365</v>
      </c>
      <c r="AS200" s="7"/>
      <c r="AT200">
        <v>101443</v>
      </c>
      <c r="AV200" s="6" t="s">
        <v>14</v>
      </c>
      <c r="AW200">
        <v>1</v>
      </c>
      <c r="AX200" t="s">
        <v>15</v>
      </c>
      <c r="AY200" t="s">
        <v>1366</v>
      </c>
      <c r="AZ200" t="s">
        <v>1367</v>
      </c>
      <c r="BA200">
        <v>105</v>
      </c>
      <c r="BB200" t="s">
        <v>64</v>
      </c>
      <c r="BC200" t="s">
        <v>65</v>
      </c>
      <c r="BE200" s="7">
        <v>42397</v>
      </c>
      <c r="BF200" s="8" t="s">
        <v>20</v>
      </c>
      <c r="BH200">
        <v>5</v>
      </c>
      <c r="BI200">
        <v>286631</v>
      </c>
      <c r="BJ200">
        <v>11865</v>
      </c>
      <c r="BK200" t="s">
        <v>1368</v>
      </c>
      <c r="BM200" t="s">
        <v>1369</v>
      </c>
      <c r="BW200">
        <v>209822</v>
      </c>
    </row>
    <row r="201" spans="1:75" x14ac:dyDescent="0.3">
      <c r="A201">
        <v>209916</v>
      </c>
      <c r="B201">
        <v>208276</v>
      </c>
      <c r="F201" t="s">
        <v>0</v>
      </c>
      <c r="G201" t="s">
        <v>84</v>
      </c>
      <c r="H201" t="s">
        <v>1370</v>
      </c>
      <c r="I201" s="1" t="str">
        <f>HYPERLINK(AS201,"Hb")</f>
        <v>Hb</v>
      </c>
      <c r="K201">
        <v>1</v>
      </c>
      <c r="L201" t="s">
        <v>3</v>
      </c>
      <c r="M201">
        <v>101443</v>
      </c>
      <c r="N201" t="s">
        <v>4</v>
      </c>
      <c r="T201" t="s">
        <v>1364</v>
      </c>
      <c r="U201" s="10">
        <v>3</v>
      </c>
      <c r="V201" t="s">
        <v>1225</v>
      </c>
      <c r="W201" t="s">
        <v>1339</v>
      </c>
      <c r="X201" s="3" t="s">
        <v>1227</v>
      </c>
      <c r="Y201" s="4">
        <v>7</v>
      </c>
      <c r="Z201" s="5">
        <v>709</v>
      </c>
      <c r="AA201" s="5" t="s">
        <v>1339</v>
      </c>
      <c r="AB201" t="s">
        <v>1371</v>
      </c>
      <c r="AC201">
        <v>1920</v>
      </c>
      <c r="AD201">
        <v>7</v>
      </c>
      <c r="AE201">
        <v>20</v>
      </c>
      <c r="AF201" t="s">
        <v>174</v>
      </c>
      <c r="AG201" t="s">
        <v>174</v>
      </c>
      <c r="AI201" t="s">
        <v>4</v>
      </c>
      <c r="AJ201" t="s">
        <v>11</v>
      </c>
      <c r="AK201">
        <v>213932</v>
      </c>
      <c r="AL201">
        <v>6556974</v>
      </c>
      <c r="AM201" s="5">
        <v>213000</v>
      </c>
      <c r="AN201" s="5">
        <v>6557000</v>
      </c>
      <c r="AO201">
        <v>44617</v>
      </c>
      <c r="AQ201">
        <v>37</v>
      </c>
      <c r="AR201" t="s">
        <v>1365</v>
      </c>
      <c r="AS201" t="s">
        <v>1372</v>
      </c>
      <c r="AT201">
        <v>101443</v>
      </c>
      <c r="AV201" s="6" t="s">
        <v>14</v>
      </c>
      <c r="AW201">
        <v>1</v>
      </c>
      <c r="AX201" t="s">
        <v>15</v>
      </c>
      <c r="AY201" t="s">
        <v>1366</v>
      </c>
      <c r="AZ201" t="s">
        <v>1373</v>
      </c>
      <c r="BA201">
        <v>37</v>
      </c>
      <c r="BB201" t="s">
        <v>92</v>
      </c>
      <c r="BC201" t="s">
        <v>19</v>
      </c>
      <c r="BD201">
        <v>1</v>
      </c>
      <c r="BE201" s="7">
        <v>41767</v>
      </c>
      <c r="BF201" s="8" t="s">
        <v>20</v>
      </c>
      <c r="BH201">
        <v>4</v>
      </c>
      <c r="BI201">
        <v>363118</v>
      </c>
      <c r="BJ201">
        <v>11869</v>
      </c>
      <c r="BK201" t="s">
        <v>1374</v>
      </c>
      <c r="BM201" t="s">
        <v>1375</v>
      </c>
      <c r="BW201">
        <v>209916</v>
      </c>
    </row>
    <row r="202" spans="1:75" x14ac:dyDescent="0.3">
      <c r="A202">
        <v>212722</v>
      </c>
      <c r="B202">
        <v>283530</v>
      </c>
      <c r="F202" t="s">
        <v>0</v>
      </c>
      <c r="G202" t="s">
        <v>1</v>
      </c>
      <c r="H202" t="s">
        <v>1376</v>
      </c>
      <c r="I202" s="1" t="str">
        <f>HYPERLINK(AS202,"Hb")</f>
        <v>Hb</v>
      </c>
      <c r="K202">
        <v>1</v>
      </c>
      <c r="L202" t="s">
        <v>3</v>
      </c>
      <c r="M202">
        <v>101443</v>
      </c>
      <c r="N202" t="s">
        <v>4</v>
      </c>
      <c r="T202" t="s">
        <v>1377</v>
      </c>
      <c r="U202" s="9">
        <v>2</v>
      </c>
      <c r="V202" t="s">
        <v>1225</v>
      </c>
      <c r="W202" t="s">
        <v>1339</v>
      </c>
      <c r="X202" s="3" t="s">
        <v>1227</v>
      </c>
      <c r="Y202" s="4">
        <v>7</v>
      </c>
      <c r="Z202" s="5">
        <v>709</v>
      </c>
      <c r="AA202" s="5" t="s">
        <v>1339</v>
      </c>
      <c r="AB202" t="s">
        <v>1378</v>
      </c>
      <c r="AC202">
        <v>1934</v>
      </c>
      <c r="AD202">
        <v>7</v>
      </c>
      <c r="AE202">
        <v>15</v>
      </c>
      <c r="AF202" t="s">
        <v>1379</v>
      </c>
      <c r="AG202" t="s">
        <v>1379</v>
      </c>
      <c r="AI202" t="s">
        <v>4</v>
      </c>
      <c r="AJ202" t="s">
        <v>11</v>
      </c>
      <c r="AK202">
        <v>215455</v>
      </c>
      <c r="AL202">
        <v>6550588</v>
      </c>
      <c r="AM202" s="5">
        <v>215000</v>
      </c>
      <c r="AN202" s="5">
        <v>6551000</v>
      </c>
      <c r="AO202">
        <v>1803</v>
      </c>
      <c r="AQ202">
        <v>8</v>
      </c>
      <c r="AR202" t="s">
        <v>12</v>
      </c>
      <c r="AS202" t="s">
        <v>1380</v>
      </c>
      <c r="AT202">
        <v>101443</v>
      </c>
      <c r="AV202" s="6" t="s">
        <v>14</v>
      </c>
      <c r="AW202">
        <v>1</v>
      </c>
      <c r="AX202" t="s">
        <v>15</v>
      </c>
      <c r="AY202" t="s">
        <v>1381</v>
      </c>
      <c r="AZ202" t="s">
        <v>1382</v>
      </c>
      <c r="BA202">
        <v>8</v>
      </c>
      <c r="BB202" t="s">
        <v>18</v>
      </c>
      <c r="BC202" t="s">
        <v>19</v>
      </c>
      <c r="BD202">
        <v>1</v>
      </c>
      <c r="BE202" s="7">
        <v>33537</v>
      </c>
      <c r="BF202" s="8" t="s">
        <v>20</v>
      </c>
      <c r="BH202">
        <v>3</v>
      </c>
      <c r="BI202">
        <v>456682</v>
      </c>
      <c r="BJ202">
        <v>11872</v>
      </c>
      <c r="BK202" t="s">
        <v>1383</v>
      </c>
      <c r="BM202" t="s">
        <v>1384</v>
      </c>
      <c r="BW202">
        <v>212722</v>
      </c>
    </row>
    <row r="203" spans="1:75" x14ac:dyDescent="0.3">
      <c r="A203">
        <v>212601</v>
      </c>
      <c r="B203">
        <v>283563</v>
      </c>
      <c r="F203" t="s">
        <v>0</v>
      </c>
      <c r="G203" t="s">
        <v>1</v>
      </c>
      <c r="H203" t="s">
        <v>1385</v>
      </c>
      <c r="I203" s="1" t="str">
        <f>HYPERLINK(AS203,"Hb")</f>
        <v>Hb</v>
      </c>
      <c r="K203">
        <v>1</v>
      </c>
      <c r="L203" t="s">
        <v>3</v>
      </c>
      <c r="M203">
        <v>101443</v>
      </c>
      <c r="N203" t="s">
        <v>4</v>
      </c>
      <c r="T203" t="s">
        <v>1386</v>
      </c>
      <c r="U203" s="9">
        <v>2</v>
      </c>
      <c r="V203" t="s">
        <v>1225</v>
      </c>
      <c r="W203" t="s">
        <v>1339</v>
      </c>
      <c r="X203" s="3" t="s">
        <v>1227</v>
      </c>
      <c r="Y203" s="4">
        <v>7</v>
      </c>
      <c r="Z203" s="5">
        <v>709</v>
      </c>
      <c r="AA203" s="5" t="s">
        <v>1339</v>
      </c>
      <c r="AB203" t="s">
        <v>1387</v>
      </c>
      <c r="AC203">
        <v>1894</v>
      </c>
      <c r="AD203">
        <v>8</v>
      </c>
      <c r="AE203">
        <v>1</v>
      </c>
      <c r="AF203" t="s">
        <v>1388</v>
      </c>
      <c r="AG203" t="s">
        <v>1388</v>
      </c>
      <c r="AI203" t="s">
        <v>4</v>
      </c>
      <c r="AJ203" t="s">
        <v>11</v>
      </c>
      <c r="AK203">
        <v>215418</v>
      </c>
      <c r="AL203">
        <v>6556369</v>
      </c>
      <c r="AM203" s="5">
        <v>215000</v>
      </c>
      <c r="AN203" s="5">
        <v>6557000</v>
      </c>
      <c r="AO203">
        <v>2479</v>
      </c>
      <c r="AQ203">
        <v>8</v>
      </c>
      <c r="AR203" t="s">
        <v>12</v>
      </c>
      <c r="AS203" t="s">
        <v>1389</v>
      </c>
      <c r="AT203">
        <v>101443</v>
      </c>
      <c r="AV203" s="6" t="s">
        <v>14</v>
      </c>
      <c r="AW203">
        <v>1</v>
      </c>
      <c r="AX203" t="s">
        <v>15</v>
      </c>
      <c r="AY203" t="s">
        <v>1390</v>
      </c>
      <c r="AZ203" t="s">
        <v>1391</v>
      </c>
      <c r="BA203">
        <v>8</v>
      </c>
      <c r="BB203" t="s">
        <v>18</v>
      </c>
      <c r="BC203" t="s">
        <v>19</v>
      </c>
      <c r="BD203">
        <v>1</v>
      </c>
      <c r="BE203" s="7">
        <v>33537</v>
      </c>
      <c r="BF203" s="8" t="s">
        <v>20</v>
      </c>
      <c r="BH203">
        <v>3</v>
      </c>
      <c r="BI203">
        <v>456705</v>
      </c>
      <c r="BJ203">
        <v>11866</v>
      </c>
      <c r="BK203" t="s">
        <v>1392</v>
      </c>
      <c r="BM203" t="s">
        <v>1393</v>
      </c>
      <c r="BW203">
        <v>212601</v>
      </c>
    </row>
    <row r="204" spans="1:75" x14ac:dyDescent="0.3">
      <c r="A204">
        <v>215232</v>
      </c>
      <c r="B204">
        <v>297461</v>
      </c>
      <c r="F204" t="s">
        <v>0</v>
      </c>
      <c r="G204" t="s">
        <v>1</v>
      </c>
      <c r="H204" t="s">
        <v>1394</v>
      </c>
      <c r="I204" s="1" t="str">
        <f>HYPERLINK(AS204,"Hb")</f>
        <v>Hb</v>
      </c>
      <c r="K204">
        <v>1</v>
      </c>
      <c r="L204" t="s">
        <v>3</v>
      </c>
      <c r="M204">
        <v>101443</v>
      </c>
      <c r="N204" t="s">
        <v>4</v>
      </c>
      <c r="T204" t="s">
        <v>1395</v>
      </c>
      <c r="U204" s="2">
        <v>1</v>
      </c>
      <c r="V204" t="s">
        <v>1225</v>
      </c>
      <c r="W204" t="s">
        <v>1339</v>
      </c>
      <c r="X204" s="3" t="s">
        <v>1227</v>
      </c>
      <c r="Y204" s="4">
        <v>7</v>
      </c>
      <c r="Z204" s="5">
        <v>709</v>
      </c>
      <c r="AA204" s="5" t="s">
        <v>1339</v>
      </c>
      <c r="AB204" t="s">
        <v>1396</v>
      </c>
      <c r="AC204">
        <v>2010</v>
      </c>
      <c r="AD204">
        <v>9</v>
      </c>
      <c r="AE204">
        <v>5</v>
      </c>
      <c r="AF204" t="s">
        <v>137</v>
      </c>
      <c r="AG204" t="s">
        <v>137</v>
      </c>
      <c r="AI204" t="s">
        <v>4</v>
      </c>
      <c r="AJ204" t="s">
        <v>11</v>
      </c>
      <c r="AK204">
        <v>217680</v>
      </c>
      <c r="AL204">
        <v>6553552</v>
      </c>
      <c r="AM204" s="5">
        <v>217000</v>
      </c>
      <c r="AN204" s="5">
        <v>6553000</v>
      </c>
      <c r="AO204">
        <v>71</v>
      </c>
      <c r="AQ204">
        <v>8</v>
      </c>
      <c r="AR204" t="s">
        <v>138</v>
      </c>
      <c r="AS204" t="s">
        <v>1397</v>
      </c>
      <c r="AT204">
        <v>101443</v>
      </c>
      <c r="AV204" s="6" t="s">
        <v>14</v>
      </c>
      <c r="AW204">
        <v>1</v>
      </c>
      <c r="AX204" t="s">
        <v>15</v>
      </c>
      <c r="AY204" t="s">
        <v>1398</v>
      </c>
      <c r="AZ204" t="s">
        <v>1399</v>
      </c>
      <c r="BA204">
        <v>8</v>
      </c>
      <c r="BB204" t="s">
        <v>18</v>
      </c>
      <c r="BC204" t="s">
        <v>19</v>
      </c>
      <c r="BD204">
        <v>1</v>
      </c>
      <c r="BE204" s="7">
        <v>41677</v>
      </c>
      <c r="BF204" s="8" t="s">
        <v>20</v>
      </c>
      <c r="BH204">
        <v>3</v>
      </c>
      <c r="BI204">
        <v>470774</v>
      </c>
      <c r="BJ204">
        <v>11875</v>
      </c>
      <c r="BK204" t="s">
        <v>1400</v>
      </c>
      <c r="BM204" t="s">
        <v>1401</v>
      </c>
      <c r="BW204">
        <v>215232</v>
      </c>
    </row>
    <row r="205" spans="1:75" x14ac:dyDescent="0.3">
      <c r="A205">
        <v>215625</v>
      </c>
      <c r="B205">
        <v>208280</v>
      </c>
      <c r="F205" t="s">
        <v>0</v>
      </c>
      <c r="G205" t="s">
        <v>84</v>
      </c>
      <c r="H205" t="s">
        <v>1402</v>
      </c>
      <c r="I205" s="1" t="str">
        <f>HYPERLINK(AS205,"Hb")</f>
        <v>Hb</v>
      </c>
      <c r="K205">
        <v>1</v>
      </c>
      <c r="L205" t="s">
        <v>3</v>
      </c>
      <c r="M205">
        <v>101443</v>
      </c>
      <c r="N205" t="s">
        <v>4</v>
      </c>
      <c r="T205" t="s">
        <v>1403</v>
      </c>
      <c r="U205" s="2">
        <v>1</v>
      </c>
      <c r="V205" t="s">
        <v>1225</v>
      </c>
      <c r="W205" t="s">
        <v>1339</v>
      </c>
      <c r="X205" s="3" t="s">
        <v>1227</v>
      </c>
      <c r="Y205" s="4">
        <v>7</v>
      </c>
      <c r="Z205" s="5">
        <v>709</v>
      </c>
      <c r="AA205" s="5" t="s">
        <v>1339</v>
      </c>
      <c r="AB205" t="s">
        <v>1404</v>
      </c>
      <c r="AC205">
        <v>1927</v>
      </c>
      <c r="AD205">
        <v>8</v>
      </c>
      <c r="AE205">
        <v>5</v>
      </c>
      <c r="AF205" t="s">
        <v>1341</v>
      </c>
      <c r="AG205" t="s">
        <v>1341</v>
      </c>
      <c r="AI205" t="s">
        <v>4</v>
      </c>
      <c r="AJ205" t="s">
        <v>11</v>
      </c>
      <c r="AK205">
        <v>218244</v>
      </c>
      <c r="AL205">
        <v>6553701</v>
      </c>
      <c r="AM205" s="5">
        <v>219000</v>
      </c>
      <c r="AN205" s="5">
        <v>6553000</v>
      </c>
      <c r="AO205">
        <v>1118</v>
      </c>
      <c r="AQ205">
        <v>37</v>
      </c>
      <c r="AS205" t="s">
        <v>1405</v>
      </c>
      <c r="AT205">
        <v>101443</v>
      </c>
      <c r="AV205" s="6" t="s">
        <v>14</v>
      </c>
      <c r="AW205">
        <v>1</v>
      </c>
      <c r="AX205" t="s">
        <v>15</v>
      </c>
      <c r="AY205" t="s">
        <v>1406</v>
      </c>
      <c r="AZ205" t="s">
        <v>1407</v>
      </c>
      <c r="BA205">
        <v>37</v>
      </c>
      <c r="BB205" t="s">
        <v>92</v>
      </c>
      <c r="BC205" t="s">
        <v>19</v>
      </c>
      <c r="BD205">
        <v>1</v>
      </c>
      <c r="BE205" s="7">
        <v>41767</v>
      </c>
      <c r="BF205" s="8" t="s">
        <v>20</v>
      </c>
      <c r="BH205">
        <v>4</v>
      </c>
      <c r="BI205">
        <v>363122</v>
      </c>
      <c r="BJ205">
        <v>11870</v>
      </c>
      <c r="BK205" t="s">
        <v>1408</v>
      </c>
      <c r="BM205" t="s">
        <v>1409</v>
      </c>
      <c r="BW205">
        <v>215625</v>
      </c>
    </row>
    <row r="206" spans="1:75" x14ac:dyDescent="0.3">
      <c r="A206">
        <v>219020</v>
      </c>
      <c r="B206">
        <v>333699</v>
      </c>
      <c r="F206" t="s">
        <v>0</v>
      </c>
      <c r="G206" t="s">
        <v>1</v>
      </c>
      <c r="H206" t="s">
        <v>1410</v>
      </c>
      <c r="I206" s="1" t="str">
        <f>HYPERLINK(AS206,"Hb")</f>
        <v>Hb</v>
      </c>
      <c r="K206">
        <v>1</v>
      </c>
      <c r="L206" t="s">
        <v>3</v>
      </c>
      <c r="M206">
        <v>101443</v>
      </c>
      <c r="N206" t="s">
        <v>4</v>
      </c>
      <c r="T206" t="s">
        <v>1411</v>
      </c>
      <c r="U206" s="2">
        <v>1</v>
      </c>
      <c r="V206" t="s">
        <v>1225</v>
      </c>
      <c r="W206" t="s">
        <v>1339</v>
      </c>
      <c r="X206" s="3" t="s">
        <v>1227</v>
      </c>
      <c r="Y206" s="4">
        <v>7</v>
      </c>
      <c r="Z206" s="5">
        <v>709</v>
      </c>
      <c r="AA206" s="5" t="s">
        <v>1339</v>
      </c>
      <c r="AB206" t="s">
        <v>1412</v>
      </c>
      <c r="AC206">
        <v>1933</v>
      </c>
      <c r="AD206">
        <v>6</v>
      </c>
      <c r="AE206">
        <v>1</v>
      </c>
      <c r="AF206" t="s">
        <v>1413</v>
      </c>
      <c r="AG206" t="s">
        <v>1413</v>
      </c>
      <c r="AI206" t="s">
        <v>4</v>
      </c>
      <c r="AJ206" t="s">
        <v>11</v>
      </c>
      <c r="AK206">
        <v>221947</v>
      </c>
      <c r="AL206">
        <v>6554625</v>
      </c>
      <c r="AM206" s="5">
        <v>221000</v>
      </c>
      <c r="AN206" s="5">
        <v>6555000</v>
      </c>
      <c r="AO206">
        <v>1063</v>
      </c>
      <c r="AQ206">
        <v>8</v>
      </c>
      <c r="AR206" t="s">
        <v>12</v>
      </c>
      <c r="AS206" t="s">
        <v>1414</v>
      </c>
      <c r="AT206">
        <v>101443</v>
      </c>
      <c r="AV206" s="6" t="s">
        <v>14</v>
      </c>
      <c r="AW206">
        <v>1</v>
      </c>
      <c r="AX206" t="s">
        <v>15</v>
      </c>
      <c r="AY206" t="s">
        <v>1415</v>
      </c>
      <c r="AZ206" t="s">
        <v>1416</v>
      </c>
      <c r="BA206">
        <v>8</v>
      </c>
      <c r="BB206" t="s">
        <v>18</v>
      </c>
      <c r="BC206" t="s">
        <v>19</v>
      </c>
      <c r="BD206">
        <v>1</v>
      </c>
      <c r="BE206" s="7">
        <v>34663</v>
      </c>
      <c r="BF206" s="8" t="s">
        <v>20</v>
      </c>
      <c r="BH206">
        <v>3</v>
      </c>
      <c r="BI206">
        <v>504984</v>
      </c>
      <c r="BJ206">
        <v>11871</v>
      </c>
      <c r="BK206" t="s">
        <v>1417</v>
      </c>
      <c r="BM206" t="s">
        <v>1418</v>
      </c>
      <c r="BW206">
        <v>219020</v>
      </c>
    </row>
    <row r="207" spans="1:75" x14ac:dyDescent="0.3">
      <c r="A207">
        <v>218652</v>
      </c>
      <c r="B207">
        <v>283535</v>
      </c>
      <c r="F207" t="s">
        <v>0</v>
      </c>
      <c r="G207" t="s">
        <v>1</v>
      </c>
      <c r="H207" t="s">
        <v>1419</v>
      </c>
      <c r="I207" s="1" t="str">
        <f>HYPERLINK(AS207,"Hb")</f>
        <v>Hb</v>
      </c>
      <c r="K207">
        <v>1</v>
      </c>
      <c r="L207" t="s">
        <v>3</v>
      </c>
      <c r="M207">
        <v>101443</v>
      </c>
      <c r="N207" t="s">
        <v>4</v>
      </c>
      <c r="T207" t="s">
        <v>1420</v>
      </c>
      <c r="U207" s="10">
        <v>3</v>
      </c>
      <c r="V207" t="s">
        <v>1225</v>
      </c>
      <c r="W207" t="s">
        <v>1339</v>
      </c>
      <c r="X207" s="3" t="s">
        <v>1227</v>
      </c>
      <c r="Y207" s="4">
        <v>7</v>
      </c>
      <c r="Z207" s="5">
        <v>709</v>
      </c>
      <c r="AA207" s="5" t="s">
        <v>1339</v>
      </c>
      <c r="AB207" t="s">
        <v>1421</v>
      </c>
      <c r="AC207">
        <v>1890</v>
      </c>
      <c r="AD207">
        <v>7</v>
      </c>
      <c r="AE207">
        <v>20</v>
      </c>
      <c r="AF207" t="s">
        <v>1422</v>
      </c>
      <c r="AG207" t="s">
        <v>1422</v>
      </c>
      <c r="AI207" t="s">
        <v>4</v>
      </c>
      <c r="AJ207" t="s">
        <v>11</v>
      </c>
      <c r="AK207">
        <v>221519</v>
      </c>
      <c r="AL207">
        <v>6556579</v>
      </c>
      <c r="AM207" s="5">
        <v>221000</v>
      </c>
      <c r="AN207" s="5">
        <v>6557000</v>
      </c>
      <c r="AO207">
        <v>8139</v>
      </c>
      <c r="AQ207">
        <v>8</v>
      </c>
      <c r="AR207" t="s">
        <v>12</v>
      </c>
      <c r="AS207" t="s">
        <v>1423</v>
      </c>
      <c r="AT207">
        <v>101443</v>
      </c>
      <c r="AV207" s="6" t="s">
        <v>14</v>
      </c>
      <c r="AW207">
        <v>1</v>
      </c>
      <c r="AX207" t="s">
        <v>15</v>
      </c>
      <c r="AY207" t="s">
        <v>1424</v>
      </c>
      <c r="AZ207" t="s">
        <v>1425</v>
      </c>
      <c r="BA207">
        <v>8</v>
      </c>
      <c r="BB207" t="s">
        <v>18</v>
      </c>
      <c r="BC207" t="s">
        <v>19</v>
      </c>
      <c r="BD207">
        <v>1</v>
      </c>
      <c r="BE207" s="7">
        <v>38015</v>
      </c>
      <c r="BF207" s="8" t="s">
        <v>20</v>
      </c>
      <c r="BH207">
        <v>3</v>
      </c>
      <c r="BI207">
        <v>456685</v>
      </c>
      <c r="BJ207">
        <v>11864</v>
      </c>
      <c r="BK207" t="s">
        <v>1426</v>
      </c>
      <c r="BM207" t="s">
        <v>1427</v>
      </c>
      <c r="BW207">
        <v>218652</v>
      </c>
    </row>
    <row r="208" spans="1:75" x14ac:dyDescent="0.3">
      <c r="A208">
        <v>220152</v>
      </c>
      <c r="B208">
        <v>283598</v>
      </c>
      <c r="F208" t="s">
        <v>0</v>
      </c>
      <c r="G208" t="s">
        <v>1</v>
      </c>
      <c r="H208" t="s">
        <v>1428</v>
      </c>
      <c r="I208" s="1" t="str">
        <f>HYPERLINK(AS208,"Hb")</f>
        <v>Hb</v>
      </c>
      <c r="K208">
        <v>1</v>
      </c>
      <c r="L208" t="s">
        <v>3</v>
      </c>
      <c r="M208">
        <v>101443</v>
      </c>
      <c r="N208" t="s">
        <v>4</v>
      </c>
      <c r="T208" t="s">
        <v>1429</v>
      </c>
      <c r="U208" s="2">
        <v>1</v>
      </c>
      <c r="V208" t="s">
        <v>1225</v>
      </c>
      <c r="W208" t="s">
        <v>1339</v>
      </c>
      <c r="X208" s="3" t="s">
        <v>1227</v>
      </c>
      <c r="Y208" s="4">
        <v>7</v>
      </c>
      <c r="Z208" s="5">
        <v>709</v>
      </c>
      <c r="AA208" s="5" t="s">
        <v>1339</v>
      </c>
      <c r="AB208" t="s">
        <v>1430</v>
      </c>
      <c r="AC208">
        <v>1908</v>
      </c>
      <c r="AD208">
        <v>1</v>
      </c>
      <c r="AE208">
        <v>1</v>
      </c>
      <c r="AF208" t="s">
        <v>1431</v>
      </c>
      <c r="AG208" t="s">
        <v>1431</v>
      </c>
      <c r="AI208" t="s">
        <v>4</v>
      </c>
      <c r="AJ208" t="s">
        <v>11</v>
      </c>
      <c r="AK208">
        <v>223643</v>
      </c>
      <c r="AL208">
        <v>6553162</v>
      </c>
      <c r="AM208" s="5">
        <v>223000</v>
      </c>
      <c r="AN208" s="5">
        <v>6553000</v>
      </c>
      <c r="AO208">
        <v>1414</v>
      </c>
      <c r="AQ208">
        <v>8</v>
      </c>
      <c r="AR208" t="s">
        <v>12</v>
      </c>
      <c r="AS208" t="s">
        <v>1432</v>
      </c>
      <c r="AT208">
        <v>101443</v>
      </c>
      <c r="AV208" s="6" t="s">
        <v>14</v>
      </c>
      <c r="AW208">
        <v>1</v>
      </c>
      <c r="AX208" t="s">
        <v>15</v>
      </c>
      <c r="AY208" t="s">
        <v>1433</v>
      </c>
      <c r="AZ208" t="s">
        <v>1434</v>
      </c>
      <c r="BA208">
        <v>8</v>
      </c>
      <c r="BB208" t="s">
        <v>18</v>
      </c>
      <c r="BC208" t="s">
        <v>19</v>
      </c>
      <c r="BD208">
        <v>1</v>
      </c>
      <c r="BE208" s="7">
        <v>33537</v>
      </c>
      <c r="BF208" s="8" t="s">
        <v>20</v>
      </c>
      <c r="BH208">
        <v>3</v>
      </c>
      <c r="BI208">
        <v>456739</v>
      </c>
      <c r="BJ208">
        <v>11867</v>
      </c>
      <c r="BK208" t="s">
        <v>1435</v>
      </c>
      <c r="BM208" t="s">
        <v>1436</v>
      </c>
      <c r="BW208">
        <v>220152</v>
      </c>
    </row>
    <row r="209" spans="1:75" x14ac:dyDescent="0.3">
      <c r="A209">
        <v>230136</v>
      </c>
      <c r="B209">
        <v>208279</v>
      </c>
      <c r="F209" t="s">
        <v>0</v>
      </c>
      <c r="G209" t="s">
        <v>84</v>
      </c>
      <c r="H209" t="s">
        <v>1437</v>
      </c>
      <c r="I209" s="1" t="str">
        <f>HYPERLINK(AS209,"Hb")</f>
        <v>Hb</v>
      </c>
      <c r="K209">
        <v>1</v>
      </c>
      <c r="L209" t="s">
        <v>3</v>
      </c>
      <c r="M209">
        <v>101443</v>
      </c>
      <c r="N209" t="s">
        <v>4</v>
      </c>
      <c r="T209" t="s">
        <v>1438</v>
      </c>
      <c r="U209" s="10">
        <v>3</v>
      </c>
      <c r="V209" t="s">
        <v>1225</v>
      </c>
      <c r="W209" t="s">
        <v>1245</v>
      </c>
      <c r="X209" s="3" t="s">
        <v>1227</v>
      </c>
      <c r="Y209" s="4">
        <v>7</v>
      </c>
      <c r="Z209" s="5">
        <v>713</v>
      </c>
      <c r="AA209" t="s">
        <v>1439</v>
      </c>
      <c r="AB209" t="s">
        <v>1439</v>
      </c>
      <c r="AC209">
        <v>1884</v>
      </c>
      <c r="AD209">
        <v>1</v>
      </c>
      <c r="AE209">
        <v>1</v>
      </c>
      <c r="AF209" t="s">
        <v>1440</v>
      </c>
      <c r="AG209" t="s">
        <v>1440</v>
      </c>
      <c r="AI209" t="s">
        <v>4</v>
      </c>
      <c r="AJ209" t="s">
        <v>11</v>
      </c>
      <c r="AK209">
        <v>229916</v>
      </c>
      <c r="AL209">
        <v>6616114</v>
      </c>
      <c r="AM209" s="5">
        <v>229000</v>
      </c>
      <c r="AN209" s="5">
        <v>6617000</v>
      </c>
      <c r="AO209">
        <v>13829</v>
      </c>
      <c r="AQ209">
        <v>37</v>
      </c>
      <c r="AS209" t="s">
        <v>1441</v>
      </c>
      <c r="AT209">
        <v>101443</v>
      </c>
      <c r="AV209" s="6" t="s">
        <v>14</v>
      </c>
      <c r="AW209">
        <v>1</v>
      </c>
      <c r="AX209" t="s">
        <v>15</v>
      </c>
      <c r="AY209" t="s">
        <v>1442</v>
      </c>
      <c r="AZ209" t="s">
        <v>1443</v>
      </c>
      <c r="BA209">
        <v>37</v>
      </c>
      <c r="BB209" t="s">
        <v>92</v>
      </c>
      <c r="BC209" t="s">
        <v>19</v>
      </c>
      <c r="BD209">
        <v>1</v>
      </c>
      <c r="BE209" s="7">
        <v>41767</v>
      </c>
      <c r="BF209" s="8" t="s">
        <v>20</v>
      </c>
      <c r="BH209">
        <v>4</v>
      </c>
      <c r="BI209">
        <v>363121</v>
      </c>
      <c r="BJ209">
        <v>11876</v>
      </c>
      <c r="BK209" t="s">
        <v>1444</v>
      </c>
      <c r="BM209" t="s">
        <v>1445</v>
      </c>
      <c r="BW209">
        <v>230136</v>
      </c>
    </row>
    <row r="210" spans="1:75" x14ac:dyDescent="0.3">
      <c r="A210">
        <v>216985</v>
      </c>
      <c r="B210">
        <v>167847</v>
      </c>
      <c r="F210" t="s">
        <v>0</v>
      </c>
      <c r="G210" t="s">
        <v>1</v>
      </c>
      <c r="H210" t="s">
        <v>1446</v>
      </c>
      <c r="I210" t="s">
        <v>199</v>
      </c>
      <c r="K210">
        <v>1</v>
      </c>
      <c r="L210" t="s">
        <v>3</v>
      </c>
      <c r="M210">
        <v>101443</v>
      </c>
      <c r="N210" t="s">
        <v>4</v>
      </c>
      <c r="T210" t="s">
        <v>1447</v>
      </c>
      <c r="U210" s="10">
        <v>3</v>
      </c>
      <c r="V210" t="s">
        <v>1225</v>
      </c>
      <c r="W210" t="s">
        <v>1245</v>
      </c>
      <c r="X210" s="3" t="s">
        <v>1227</v>
      </c>
      <c r="Y210" s="4">
        <v>7</v>
      </c>
      <c r="Z210" s="5">
        <v>714</v>
      </c>
      <c r="AA210" t="s">
        <v>1448</v>
      </c>
      <c r="AB210" t="s">
        <v>1449</v>
      </c>
      <c r="AC210">
        <v>1830</v>
      </c>
      <c r="AD210">
        <v>1</v>
      </c>
      <c r="AE210">
        <v>1</v>
      </c>
      <c r="AI210" t="s">
        <v>4</v>
      </c>
      <c r="AJ210" t="s">
        <v>11</v>
      </c>
      <c r="AK210">
        <v>219660</v>
      </c>
      <c r="AL210">
        <v>6612238</v>
      </c>
      <c r="AM210" s="5">
        <v>219000</v>
      </c>
      <c r="AN210" s="5">
        <v>6613000</v>
      </c>
      <c r="AO210">
        <v>13502</v>
      </c>
      <c r="AQ210">
        <v>23</v>
      </c>
      <c r="AS210" s="7"/>
      <c r="AT210">
        <v>101443</v>
      </c>
      <c r="AV210" s="6" t="s">
        <v>14</v>
      </c>
      <c r="AW210">
        <v>1</v>
      </c>
      <c r="AX210" t="s">
        <v>15</v>
      </c>
      <c r="AY210" t="s">
        <v>1450</v>
      </c>
      <c r="AZ210" t="s">
        <v>1451</v>
      </c>
      <c r="BA210">
        <v>23</v>
      </c>
      <c r="BB210" t="s">
        <v>18</v>
      </c>
      <c r="BC210" t="s">
        <v>493</v>
      </c>
      <c r="BE210" s="7">
        <v>37546</v>
      </c>
      <c r="BF210" s="8" t="s">
        <v>20</v>
      </c>
      <c r="BH210">
        <v>4</v>
      </c>
      <c r="BI210">
        <v>317671</v>
      </c>
      <c r="BJ210">
        <v>11879</v>
      </c>
      <c r="BK210" t="s">
        <v>1452</v>
      </c>
      <c r="BW210">
        <v>216985</v>
      </c>
    </row>
    <row r="211" spans="1:75" x14ac:dyDescent="0.3">
      <c r="A211">
        <v>232019</v>
      </c>
      <c r="B211">
        <v>283562</v>
      </c>
      <c r="F211" t="s">
        <v>0</v>
      </c>
      <c r="G211" t="s">
        <v>1</v>
      </c>
      <c r="H211" t="s">
        <v>1453</v>
      </c>
      <c r="I211" s="1" t="str">
        <f>HYPERLINK(AS211,"Hb")</f>
        <v>Hb</v>
      </c>
      <c r="K211">
        <v>1</v>
      </c>
      <c r="L211" t="s">
        <v>3</v>
      </c>
      <c r="M211">
        <v>101443</v>
      </c>
      <c r="N211" t="s">
        <v>4</v>
      </c>
      <c r="T211" t="s">
        <v>1454</v>
      </c>
      <c r="U211" s="2">
        <v>1</v>
      </c>
      <c r="V211" t="s">
        <v>1225</v>
      </c>
      <c r="W211" t="s">
        <v>1261</v>
      </c>
      <c r="X211" s="3" t="s">
        <v>1227</v>
      </c>
      <c r="Y211" s="4">
        <v>7</v>
      </c>
      <c r="Z211" s="5">
        <v>716</v>
      </c>
      <c r="AA211" t="s">
        <v>1455</v>
      </c>
      <c r="AB211" t="s">
        <v>1456</v>
      </c>
      <c r="AC211">
        <v>1879</v>
      </c>
      <c r="AD211">
        <v>8</v>
      </c>
      <c r="AE211">
        <v>1</v>
      </c>
      <c r="AF211" t="s">
        <v>1457</v>
      </c>
      <c r="AG211" t="s">
        <v>1457</v>
      </c>
      <c r="AI211" t="s">
        <v>4</v>
      </c>
      <c r="AJ211" t="s">
        <v>11</v>
      </c>
      <c r="AK211">
        <v>230831</v>
      </c>
      <c r="AL211">
        <v>6592917</v>
      </c>
      <c r="AM211" s="5">
        <v>231000</v>
      </c>
      <c r="AN211" s="5">
        <v>6593000</v>
      </c>
      <c r="AO211">
        <v>1118</v>
      </c>
      <c r="AQ211">
        <v>8</v>
      </c>
      <c r="AR211" t="s">
        <v>12</v>
      </c>
      <c r="AS211" t="s">
        <v>1458</v>
      </c>
      <c r="AT211">
        <v>101443</v>
      </c>
      <c r="AV211" s="6" t="s">
        <v>14</v>
      </c>
      <c r="AW211">
        <v>1</v>
      </c>
      <c r="AX211" t="s">
        <v>15</v>
      </c>
      <c r="AY211" t="s">
        <v>1459</v>
      </c>
      <c r="AZ211" t="s">
        <v>1460</v>
      </c>
      <c r="BA211">
        <v>8</v>
      </c>
      <c r="BB211" t="s">
        <v>18</v>
      </c>
      <c r="BC211" t="s">
        <v>19</v>
      </c>
      <c r="BD211">
        <v>1</v>
      </c>
      <c r="BE211" s="7">
        <v>33537</v>
      </c>
      <c r="BF211" s="8" t="s">
        <v>20</v>
      </c>
      <c r="BH211">
        <v>3</v>
      </c>
      <c r="BI211">
        <v>456704</v>
      </c>
      <c r="BJ211">
        <v>11880</v>
      </c>
      <c r="BK211" t="s">
        <v>1461</v>
      </c>
      <c r="BM211" t="s">
        <v>1462</v>
      </c>
      <c r="BW211">
        <v>232019</v>
      </c>
    </row>
    <row r="212" spans="1:75" x14ac:dyDescent="0.3">
      <c r="A212">
        <v>244849</v>
      </c>
      <c r="B212">
        <v>136264</v>
      </c>
      <c r="F212" t="s">
        <v>0</v>
      </c>
      <c r="G212" t="s">
        <v>54</v>
      </c>
      <c r="H212" t="s">
        <v>1463</v>
      </c>
      <c r="I212" t="s">
        <v>56</v>
      </c>
      <c r="K212">
        <v>1</v>
      </c>
      <c r="L212" t="s">
        <v>3</v>
      </c>
      <c r="M212">
        <v>101443</v>
      </c>
      <c r="N212" t="s">
        <v>4</v>
      </c>
      <c r="T212" t="s">
        <v>1464</v>
      </c>
      <c r="U212" s="10">
        <v>3</v>
      </c>
      <c r="V212" t="s">
        <v>1225</v>
      </c>
      <c r="W212" t="s">
        <v>1261</v>
      </c>
      <c r="X212" s="3" t="s">
        <v>1227</v>
      </c>
      <c r="Y212" s="4">
        <v>7</v>
      </c>
      <c r="Z212" s="5">
        <v>716</v>
      </c>
      <c r="AA212" t="s">
        <v>1455</v>
      </c>
      <c r="AB212" t="s">
        <v>1465</v>
      </c>
      <c r="AC212">
        <v>1911</v>
      </c>
      <c r="AD212">
        <v>8</v>
      </c>
      <c r="AE212">
        <v>14</v>
      </c>
      <c r="AF212" t="s">
        <v>1210</v>
      </c>
      <c r="AG212" t="s">
        <v>1210</v>
      </c>
      <c r="AI212" t="s">
        <v>4</v>
      </c>
      <c r="AJ212" t="s">
        <v>11</v>
      </c>
      <c r="AK212">
        <v>234259</v>
      </c>
      <c r="AL212">
        <v>6588891</v>
      </c>
      <c r="AM212" s="5">
        <v>235000</v>
      </c>
      <c r="AN212" s="5">
        <v>6589000</v>
      </c>
      <c r="AO212">
        <v>21183</v>
      </c>
      <c r="AQ212">
        <v>105</v>
      </c>
      <c r="AR212" t="s">
        <v>1466</v>
      </c>
      <c r="AS212" s="7"/>
      <c r="AT212">
        <v>101443</v>
      </c>
      <c r="AV212" s="6" t="s">
        <v>14</v>
      </c>
      <c r="AW212">
        <v>1</v>
      </c>
      <c r="AX212" t="s">
        <v>15</v>
      </c>
      <c r="AY212" t="s">
        <v>1467</v>
      </c>
      <c r="AZ212" t="s">
        <v>1468</v>
      </c>
      <c r="BA212">
        <v>105</v>
      </c>
      <c r="BB212" t="s">
        <v>64</v>
      </c>
      <c r="BC212" t="s">
        <v>65</v>
      </c>
      <c r="BE212" s="7">
        <v>42397</v>
      </c>
      <c r="BF212" s="8" t="s">
        <v>20</v>
      </c>
      <c r="BH212">
        <v>5</v>
      </c>
      <c r="BI212">
        <v>286630</v>
      </c>
      <c r="BJ212">
        <v>11881</v>
      </c>
      <c r="BK212" t="s">
        <v>1469</v>
      </c>
      <c r="BM212" t="s">
        <v>1470</v>
      </c>
      <c r="BW212">
        <v>244849</v>
      </c>
    </row>
    <row r="213" spans="1:75" x14ac:dyDescent="0.3">
      <c r="A213">
        <v>244850</v>
      </c>
      <c r="B213">
        <v>136267</v>
      </c>
      <c r="F213" t="s">
        <v>0</v>
      </c>
      <c r="G213" t="s">
        <v>54</v>
      </c>
      <c r="H213" t="s">
        <v>1471</v>
      </c>
      <c r="I213" t="s">
        <v>56</v>
      </c>
      <c r="K213">
        <v>1</v>
      </c>
      <c r="L213" t="s">
        <v>3</v>
      </c>
      <c r="M213">
        <v>101443</v>
      </c>
      <c r="N213" t="s">
        <v>4</v>
      </c>
      <c r="T213" t="s">
        <v>1464</v>
      </c>
      <c r="U213" s="10">
        <v>3</v>
      </c>
      <c r="V213" t="s">
        <v>1225</v>
      </c>
      <c r="W213" t="s">
        <v>1261</v>
      </c>
      <c r="X213" s="3" t="s">
        <v>1227</v>
      </c>
      <c r="Y213" s="4">
        <v>7</v>
      </c>
      <c r="Z213" s="5">
        <v>716</v>
      </c>
      <c r="AA213" t="s">
        <v>1455</v>
      </c>
      <c r="AB213" t="s">
        <v>1472</v>
      </c>
      <c r="AC213">
        <v>1929</v>
      </c>
      <c r="AD213">
        <v>8</v>
      </c>
      <c r="AE213">
        <v>25</v>
      </c>
      <c r="AF213" t="s">
        <v>1210</v>
      </c>
      <c r="AG213" t="s">
        <v>61</v>
      </c>
      <c r="AI213" t="s">
        <v>4</v>
      </c>
      <c r="AJ213" t="s">
        <v>11</v>
      </c>
      <c r="AK213">
        <v>234259</v>
      </c>
      <c r="AL213">
        <v>6588891</v>
      </c>
      <c r="AM213" s="5">
        <v>235000</v>
      </c>
      <c r="AN213" s="5">
        <v>6589000</v>
      </c>
      <c r="AO213">
        <v>21183</v>
      </c>
      <c r="AQ213">
        <v>105</v>
      </c>
      <c r="AR213" t="s">
        <v>1466</v>
      </c>
      <c r="AS213" s="7"/>
      <c r="AT213">
        <v>101443</v>
      </c>
      <c r="AV213" s="6" t="s">
        <v>14</v>
      </c>
      <c r="AW213">
        <v>1</v>
      </c>
      <c r="AX213" t="s">
        <v>15</v>
      </c>
      <c r="AY213" t="s">
        <v>1467</v>
      </c>
      <c r="AZ213" t="s">
        <v>1473</v>
      </c>
      <c r="BA213">
        <v>105</v>
      </c>
      <c r="BB213" t="s">
        <v>64</v>
      </c>
      <c r="BC213" t="s">
        <v>65</v>
      </c>
      <c r="BE213" s="7">
        <v>42397</v>
      </c>
      <c r="BF213" s="8" t="s">
        <v>20</v>
      </c>
      <c r="BH213">
        <v>5</v>
      </c>
      <c r="BI213">
        <v>286633</v>
      </c>
      <c r="BJ213">
        <v>11883</v>
      </c>
      <c r="BK213" t="s">
        <v>1474</v>
      </c>
      <c r="BM213" t="s">
        <v>1475</v>
      </c>
      <c r="BW213">
        <v>244850</v>
      </c>
    </row>
    <row r="214" spans="1:75" x14ac:dyDescent="0.3">
      <c r="A214">
        <v>537457</v>
      </c>
      <c r="B214">
        <v>136263</v>
      </c>
      <c r="F214" t="s">
        <v>354</v>
      </c>
      <c r="G214" t="s">
        <v>54</v>
      </c>
      <c r="H214">
        <v>130693</v>
      </c>
      <c r="I214" t="s">
        <v>56</v>
      </c>
      <c r="K214">
        <v>1</v>
      </c>
      <c r="L214" t="s">
        <v>3</v>
      </c>
      <c r="M214">
        <v>101443</v>
      </c>
      <c r="N214" t="s">
        <v>4</v>
      </c>
      <c r="V214" t="s">
        <v>1225</v>
      </c>
      <c r="W214" t="s">
        <v>1261</v>
      </c>
      <c r="X214" t="s">
        <v>1227</v>
      </c>
      <c r="Y214" s="4">
        <v>7</v>
      </c>
      <c r="Z214" s="5">
        <v>716</v>
      </c>
      <c r="AA214" t="s">
        <v>1455</v>
      </c>
      <c r="AB214" t="s">
        <v>1476</v>
      </c>
      <c r="AF214" t="s">
        <v>1477</v>
      </c>
      <c r="AG214" t="s">
        <v>1477</v>
      </c>
      <c r="AI214" t="s">
        <v>4</v>
      </c>
      <c r="AJ214" t="s">
        <v>11</v>
      </c>
      <c r="AQ214" t="s">
        <v>108</v>
      </c>
      <c r="AT214">
        <v>101443</v>
      </c>
      <c r="AV214" s="9" t="s">
        <v>360</v>
      </c>
      <c r="BC214" t="s">
        <v>108</v>
      </c>
      <c r="BE214" s="7">
        <v>42853</v>
      </c>
      <c r="BF214" s="6" t="s">
        <v>362</v>
      </c>
      <c r="BH214">
        <v>4</v>
      </c>
      <c r="BI214">
        <v>31</v>
      </c>
      <c r="BK214" t="s">
        <v>1478</v>
      </c>
      <c r="BM214" t="s">
        <v>1478</v>
      </c>
      <c r="BW214">
        <v>537457</v>
      </c>
    </row>
    <row r="215" spans="1:75" x14ac:dyDescent="0.3">
      <c r="A215">
        <v>257895</v>
      </c>
      <c r="B215">
        <v>208277</v>
      </c>
      <c r="F215" t="s">
        <v>0</v>
      </c>
      <c r="G215" t="s">
        <v>84</v>
      </c>
      <c r="H215" t="s">
        <v>1489</v>
      </c>
      <c r="I215" s="1" t="str">
        <f>HYPERLINK(AS215,"Hb")</f>
        <v>Hb</v>
      </c>
      <c r="K215">
        <v>1</v>
      </c>
      <c r="L215" t="s">
        <v>3</v>
      </c>
      <c r="M215">
        <v>101443</v>
      </c>
      <c r="N215" t="s">
        <v>4</v>
      </c>
      <c r="T215" t="s">
        <v>1490</v>
      </c>
      <c r="U215" s="2">
        <v>1</v>
      </c>
      <c r="V215" t="s">
        <v>1225</v>
      </c>
      <c r="W215" t="s">
        <v>1491</v>
      </c>
      <c r="X215" s="3" t="s">
        <v>1227</v>
      </c>
      <c r="Y215" s="4">
        <v>7</v>
      </c>
      <c r="Z215" s="5">
        <v>722</v>
      </c>
      <c r="AA215" t="s">
        <v>1492</v>
      </c>
      <c r="AB215" t="s">
        <v>1493</v>
      </c>
      <c r="AC215">
        <v>1917</v>
      </c>
      <c r="AD215">
        <v>7</v>
      </c>
      <c r="AE215">
        <v>19</v>
      </c>
      <c r="AF215" t="s">
        <v>174</v>
      </c>
      <c r="AG215" t="s">
        <v>174</v>
      </c>
      <c r="AI215" t="s">
        <v>4</v>
      </c>
      <c r="AJ215" t="s">
        <v>11</v>
      </c>
      <c r="AK215">
        <v>238316</v>
      </c>
      <c r="AL215">
        <v>6570137</v>
      </c>
      <c r="AM215" s="5">
        <v>239000</v>
      </c>
      <c r="AN215" s="5">
        <v>6571000</v>
      </c>
      <c r="AO215">
        <v>1414</v>
      </c>
      <c r="AQ215">
        <v>37</v>
      </c>
      <c r="AS215" t="s">
        <v>1494</v>
      </c>
      <c r="AT215">
        <v>101443</v>
      </c>
      <c r="AV215" s="6" t="s">
        <v>14</v>
      </c>
      <c r="AW215">
        <v>1</v>
      </c>
      <c r="AX215" t="s">
        <v>15</v>
      </c>
      <c r="AY215" t="s">
        <v>1495</v>
      </c>
      <c r="AZ215" t="s">
        <v>1496</v>
      </c>
      <c r="BA215">
        <v>37</v>
      </c>
      <c r="BB215" t="s">
        <v>92</v>
      </c>
      <c r="BC215" t="s">
        <v>19</v>
      </c>
      <c r="BD215">
        <v>1</v>
      </c>
      <c r="BE215" s="7">
        <v>41767</v>
      </c>
      <c r="BF215" s="8" t="s">
        <v>20</v>
      </c>
      <c r="BH215">
        <v>4</v>
      </c>
      <c r="BI215">
        <v>363119</v>
      </c>
      <c r="BJ215">
        <v>11885</v>
      </c>
      <c r="BK215" t="s">
        <v>1497</v>
      </c>
      <c r="BM215" t="s">
        <v>1498</v>
      </c>
      <c r="BW215">
        <v>257895</v>
      </c>
    </row>
    <row r="216" spans="1:75" x14ac:dyDescent="0.3">
      <c r="A216">
        <v>257190</v>
      </c>
      <c r="B216">
        <v>283589</v>
      </c>
      <c r="F216" t="s">
        <v>0</v>
      </c>
      <c r="G216" t="s">
        <v>1</v>
      </c>
      <c r="H216" t="s">
        <v>1499</v>
      </c>
      <c r="I216" s="1" t="str">
        <f>HYPERLINK(AS216,"Hb")</f>
        <v>Hb</v>
      </c>
      <c r="K216">
        <v>1</v>
      </c>
      <c r="L216" t="s">
        <v>3</v>
      </c>
      <c r="M216">
        <v>101443</v>
      </c>
      <c r="N216" t="s">
        <v>4</v>
      </c>
      <c r="T216" t="s">
        <v>1500</v>
      </c>
      <c r="U216" s="9">
        <v>2</v>
      </c>
      <c r="V216" t="s">
        <v>1225</v>
      </c>
      <c r="W216" t="s">
        <v>1491</v>
      </c>
      <c r="X216" s="3" t="s">
        <v>1227</v>
      </c>
      <c r="Y216" s="4">
        <v>7</v>
      </c>
      <c r="Z216" s="5">
        <v>722</v>
      </c>
      <c r="AA216" t="s">
        <v>1492</v>
      </c>
      <c r="AB216" t="s">
        <v>1501</v>
      </c>
      <c r="AC216">
        <v>1920</v>
      </c>
      <c r="AD216">
        <v>7</v>
      </c>
      <c r="AE216">
        <v>1</v>
      </c>
      <c r="AF216" t="s">
        <v>1502</v>
      </c>
      <c r="AG216" t="s">
        <v>1502</v>
      </c>
      <c r="AI216" t="s">
        <v>4</v>
      </c>
      <c r="AJ216" t="s">
        <v>11</v>
      </c>
      <c r="AK216">
        <v>238090</v>
      </c>
      <c r="AL216">
        <v>6573169</v>
      </c>
      <c r="AM216" s="5">
        <v>239000</v>
      </c>
      <c r="AN216" s="5">
        <v>6573000</v>
      </c>
      <c r="AO216">
        <v>6946</v>
      </c>
      <c r="AQ216">
        <v>8</v>
      </c>
      <c r="AR216" t="s">
        <v>12</v>
      </c>
      <c r="AS216" t="s">
        <v>1503</v>
      </c>
      <c r="AT216">
        <v>101443</v>
      </c>
      <c r="AV216" s="6" t="s">
        <v>14</v>
      </c>
      <c r="AW216">
        <v>1</v>
      </c>
      <c r="AX216" t="s">
        <v>15</v>
      </c>
      <c r="AY216" t="s">
        <v>1504</v>
      </c>
      <c r="AZ216" t="s">
        <v>1505</v>
      </c>
      <c r="BA216">
        <v>8</v>
      </c>
      <c r="BB216" t="s">
        <v>18</v>
      </c>
      <c r="BC216" t="s">
        <v>19</v>
      </c>
      <c r="BD216">
        <v>1</v>
      </c>
      <c r="BE216" s="7">
        <v>33537</v>
      </c>
      <c r="BF216" s="8" t="s">
        <v>20</v>
      </c>
      <c r="BH216">
        <v>3</v>
      </c>
      <c r="BI216">
        <v>456730</v>
      </c>
      <c r="BJ216">
        <v>11886</v>
      </c>
      <c r="BK216" t="s">
        <v>1506</v>
      </c>
      <c r="BM216" t="s">
        <v>1507</v>
      </c>
      <c r="BW216">
        <v>257190</v>
      </c>
    </row>
    <row r="217" spans="1:75" x14ac:dyDescent="0.3">
      <c r="A217">
        <v>267116</v>
      </c>
      <c r="B217">
        <v>151177</v>
      </c>
      <c r="F217" t="s">
        <v>0</v>
      </c>
      <c r="G217" t="s">
        <v>562</v>
      </c>
      <c r="H217" t="s">
        <v>1508</v>
      </c>
      <c r="I217" t="s">
        <v>56</v>
      </c>
      <c r="K217">
        <v>1</v>
      </c>
      <c r="L217" t="s">
        <v>3</v>
      </c>
      <c r="M217">
        <v>101443</v>
      </c>
      <c r="N217" t="s">
        <v>4</v>
      </c>
      <c r="T217" t="s">
        <v>1509</v>
      </c>
      <c r="U217" s="10">
        <v>3</v>
      </c>
      <c r="V217" t="s">
        <v>1225</v>
      </c>
      <c r="W217" t="s">
        <v>1491</v>
      </c>
      <c r="X217" s="3" t="s">
        <v>1227</v>
      </c>
      <c r="Y217" s="4">
        <v>7</v>
      </c>
      <c r="Z217" s="5">
        <v>723</v>
      </c>
      <c r="AA217" t="s">
        <v>1510</v>
      </c>
      <c r="AB217" t="s">
        <v>1511</v>
      </c>
      <c r="AC217">
        <v>1918</v>
      </c>
      <c r="AD217">
        <v>7</v>
      </c>
      <c r="AE217">
        <v>25</v>
      </c>
      <c r="AF217" t="s">
        <v>1512</v>
      </c>
      <c r="AG217" t="s">
        <v>1512</v>
      </c>
      <c r="AI217" t="s">
        <v>4</v>
      </c>
      <c r="AJ217" t="s">
        <v>11</v>
      </c>
      <c r="AK217">
        <v>241497</v>
      </c>
      <c r="AL217">
        <v>6550876</v>
      </c>
      <c r="AM217" s="5">
        <v>241000</v>
      </c>
      <c r="AN217" s="5">
        <v>6551000</v>
      </c>
      <c r="AO217">
        <v>30473</v>
      </c>
      <c r="AQ217">
        <v>117</v>
      </c>
      <c r="AR217" t="s">
        <v>1513</v>
      </c>
      <c r="AS217" s="7"/>
      <c r="AT217">
        <v>101443</v>
      </c>
      <c r="AV217" s="6" t="s">
        <v>14</v>
      </c>
      <c r="AW217">
        <v>1</v>
      </c>
      <c r="AX217" t="s">
        <v>15</v>
      </c>
      <c r="AY217" t="s">
        <v>1514</v>
      </c>
      <c r="AZ217" t="s">
        <v>1515</v>
      </c>
      <c r="BA217">
        <v>117</v>
      </c>
      <c r="BB217" t="s">
        <v>569</v>
      </c>
      <c r="BC217" t="s">
        <v>570</v>
      </c>
      <c r="BE217" s="7">
        <v>34143</v>
      </c>
      <c r="BF217" s="8" t="s">
        <v>20</v>
      </c>
      <c r="BH217">
        <v>5</v>
      </c>
      <c r="BI217">
        <v>301064</v>
      </c>
      <c r="BJ217">
        <v>11887</v>
      </c>
      <c r="BK217" t="s">
        <v>1516</v>
      </c>
      <c r="BM217" t="s">
        <v>1517</v>
      </c>
      <c r="BW217">
        <v>267116</v>
      </c>
    </row>
    <row r="218" spans="1:75" x14ac:dyDescent="0.3">
      <c r="A218">
        <v>210616</v>
      </c>
      <c r="B218">
        <v>334021</v>
      </c>
      <c r="F218" t="s">
        <v>354</v>
      </c>
      <c r="G218" t="s">
        <v>1</v>
      </c>
      <c r="H218">
        <v>99932</v>
      </c>
      <c r="I218" s="1" t="str">
        <f>HYPERLINK(AS218,"Hb")</f>
        <v>Hb</v>
      </c>
      <c r="K218">
        <v>1</v>
      </c>
      <c r="L218" t="s">
        <v>3</v>
      </c>
      <c r="M218">
        <v>101443</v>
      </c>
      <c r="N218" t="s">
        <v>4</v>
      </c>
      <c r="T218" t="s">
        <v>1518</v>
      </c>
      <c r="U218" s="2">
        <v>1</v>
      </c>
      <c r="V218" t="s">
        <v>1225</v>
      </c>
      <c r="W218" t="s">
        <v>1339</v>
      </c>
      <c r="X218" s="3" t="s">
        <v>1227</v>
      </c>
      <c r="Y218" s="4">
        <v>7</v>
      </c>
      <c r="Z218" s="5">
        <v>728</v>
      </c>
      <c r="AA218" t="s">
        <v>1519</v>
      </c>
      <c r="AB218" t="s">
        <v>1520</v>
      </c>
      <c r="AF218" t="s">
        <v>1521</v>
      </c>
      <c r="AG218" t="s">
        <v>1521</v>
      </c>
      <c r="AI218" t="s">
        <v>4</v>
      </c>
      <c r="AJ218" t="s">
        <v>11</v>
      </c>
      <c r="AK218">
        <v>213987</v>
      </c>
      <c r="AL218">
        <v>6595946</v>
      </c>
      <c r="AM218" s="5">
        <v>213000</v>
      </c>
      <c r="AN218" s="5">
        <v>6595000</v>
      </c>
      <c r="AO218">
        <v>707</v>
      </c>
      <c r="AQ218" t="s">
        <v>358</v>
      </c>
      <c r="AS218" t="s">
        <v>1522</v>
      </c>
      <c r="AT218">
        <v>101443</v>
      </c>
      <c r="AV218" s="9" t="s">
        <v>360</v>
      </c>
      <c r="BC218" t="s">
        <v>358</v>
      </c>
      <c r="BD218">
        <v>1</v>
      </c>
      <c r="BE218" s="7">
        <v>34731</v>
      </c>
      <c r="BF218" s="6" t="s">
        <v>362</v>
      </c>
      <c r="BH218">
        <v>3</v>
      </c>
      <c r="BI218">
        <v>8015</v>
      </c>
      <c r="BK218" t="s">
        <v>1523</v>
      </c>
      <c r="BM218" t="s">
        <v>1523</v>
      </c>
      <c r="BO218" t="s">
        <v>1524</v>
      </c>
      <c r="BP218" t="s">
        <v>1525</v>
      </c>
      <c r="BW218">
        <v>210616</v>
      </c>
    </row>
    <row r="219" spans="1:75" x14ac:dyDescent="0.3">
      <c r="A219">
        <v>198366</v>
      </c>
      <c r="B219">
        <v>283617</v>
      </c>
      <c r="F219" t="s">
        <v>0</v>
      </c>
      <c r="G219" t="s">
        <v>1</v>
      </c>
      <c r="H219" t="s">
        <v>1526</v>
      </c>
      <c r="I219" s="1" t="str">
        <f>HYPERLINK(AS219,"Hb")</f>
        <v>Hb</v>
      </c>
      <c r="K219">
        <v>1</v>
      </c>
      <c r="L219" t="s">
        <v>3</v>
      </c>
      <c r="M219">
        <v>101443</v>
      </c>
      <c r="N219" t="s">
        <v>4</v>
      </c>
      <c r="T219" t="s">
        <v>1527</v>
      </c>
      <c r="U219" s="2">
        <v>1</v>
      </c>
      <c r="V219" t="s">
        <v>1225</v>
      </c>
      <c r="W219" t="s">
        <v>1528</v>
      </c>
      <c r="X219" s="3" t="s">
        <v>1529</v>
      </c>
      <c r="Y219" s="4">
        <v>8</v>
      </c>
      <c r="Z219" s="5">
        <v>805</v>
      </c>
      <c r="AA219" s="5" t="s">
        <v>1528</v>
      </c>
      <c r="AB219" t="s">
        <v>1530</v>
      </c>
      <c r="AC219">
        <v>1904</v>
      </c>
      <c r="AD219">
        <v>7</v>
      </c>
      <c r="AE219">
        <v>14</v>
      </c>
      <c r="AF219" t="s">
        <v>1531</v>
      </c>
      <c r="AG219" t="s">
        <v>1531</v>
      </c>
      <c r="AI219" t="s">
        <v>4</v>
      </c>
      <c r="AJ219" t="s">
        <v>11</v>
      </c>
      <c r="AK219">
        <v>195639</v>
      </c>
      <c r="AL219">
        <v>6564939</v>
      </c>
      <c r="AM219" s="5">
        <v>195000</v>
      </c>
      <c r="AN219" s="5">
        <v>6565000</v>
      </c>
      <c r="AO219">
        <v>1414</v>
      </c>
      <c r="AQ219">
        <v>8</v>
      </c>
      <c r="AR219" t="s">
        <v>12</v>
      </c>
      <c r="AS219" t="s">
        <v>1532</v>
      </c>
      <c r="AT219">
        <v>101443</v>
      </c>
      <c r="AV219" s="6" t="s">
        <v>14</v>
      </c>
      <c r="AW219">
        <v>1</v>
      </c>
      <c r="AX219" t="s">
        <v>15</v>
      </c>
      <c r="AY219" t="s">
        <v>1533</v>
      </c>
      <c r="AZ219" t="s">
        <v>1534</v>
      </c>
      <c r="BA219">
        <v>8</v>
      </c>
      <c r="BB219" t="s">
        <v>18</v>
      </c>
      <c r="BC219" t="s">
        <v>19</v>
      </c>
      <c r="BD219">
        <v>1</v>
      </c>
      <c r="BE219" s="7">
        <v>38015</v>
      </c>
      <c r="BF219" s="8" t="s">
        <v>20</v>
      </c>
      <c r="BH219">
        <v>3</v>
      </c>
      <c r="BI219">
        <v>456756</v>
      </c>
      <c r="BJ219">
        <v>11892</v>
      </c>
      <c r="BK219" t="s">
        <v>1535</v>
      </c>
      <c r="BM219" t="s">
        <v>1536</v>
      </c>
      <c r="BW219">
        <v>198366</v>
      </c>
    </row>
    <row r="220" spans="1:75" x14ac:dyDescent="0.3">
      <c r="A220">
        <v>202673</v>
      </c>
      <c r="B220">
        <v>136271</v>
      </c>
      <c r="F220" t="s">
        <v>0</v>
      </c>
      <c r="G220" t="s">
        <v>54</v>
      </c>
      <c r="H220" t="s">
        <v>1537</v>
      </c>
      <c r="I220" t="s">
        <v>56</v>
      </c>
      <c r="K220">
        <v>1</v>
      </c>
      <c r="L220" t="s">
        <v>3</v>
      </c>
      <c r="M220">
        <v>101443</v>
      </c>
      <c r="N220" t="s">
        <v>4</v>
      </c>
      <c r="T220" t="s">
        <v>1538</v>
      </c>
      <c r="U220" s="10">
        <v>3</v>
      </c>
      <c r="V220" t="s">
        <v>1225</v>
      </c>
      <c r="W220" t="s">
        <v>1528</v>
      </c>
      <c r="X220" s="3" t="s">
        <v>1529</v>
      </c>
      <c r="Y220" s="4">
        <v>8</v>
      </c>
      <c r="Z220" s="5">
        <v>805</v>
      </c>
      <c r="AA220" s="5" t="s">
        <v>1528</v>
      </c>
      <c r="AB220" t="s">
        <v>1539</v>
      </c>
      <c r="AC220">
        <v>1872</v>
      </c>
      <c r="AD220">
        <v>1</v>
      </c>
      <c r="AE220">
        <v>1</v>
      </c>
      <c r="AF220" t="s">
        <v>1210</v>
      </c>
      <c r="AG220" t="s">
        <v>1210</v>
      </c>
      <c r="AI220" t="s">
        <v>4</v>
      </c>
      <c r="AJ220" t="s">
        <v>11</v>
      </c>
      <c r="AK220">
        <v>199756</v>
      </c>
      <c r="AL220">
        <v>6563917</v>
      </c>
      <c r="AM220" s="5">
        <v>199000</v>
      </c>
      <c r="AN220" s="5">
        <v>6563000</v>
      </c>
      <c r="AO220">
        <v>14614</v>
      </c>
      <c r="AQ220">
        <v>105</v>
      </c>
      <c r="AR220" t="s">
        <v>1540</v>
      </c>
      <c r="AS220" s="7"/>
      <c r="AT220">
        <v>101443</v>
      </c>
      <c r="AV220" s="6" t="s">
        <v>14</v>
      </c>
      <c r="AW220">
        <v>1</v>
      </c>
      <c r="AX220" t="s">
        <v>15</v>
      </c>
      <c r="AY220" t="s">
        <v>1541</v>
      </c>
      <c r="AZ220" t="s">
        <v>1542</v>
      </c>
      <c r="BA220">
        <v>105</v>
      </c>
      <c r="BB220" t="s">
        <v>64</v>
      </c>
      <c r="BC220" t="s">
        <v>65</v>
      </c>
      <c r="BE220" s="7">
        <v>42397</v>
      </c>
      <c r="BF220" s="8" t="s">
        <v>20</v>
      </c>
      <c r="BH220">
        <v>5</v>
      </c>
      <c r="BI220">
        <v>286637</v>
      </c>
      <c r="BJ220">
        <v>11889</v>
      </c>
      <c r="BK220" t="s">
        <v>1543</v>
      </c>
      <c r="BM220" t="s">
        <v>1544</v>
      </c>
      <c r="BW220">
        <v>202673</v>
      </c>
    </row>
    <row r="221" spans="1:75" x14ac:dyDescent="0.3">
      <c r="A221">
        <v>202672</v>
      </c>
      <c r="B221">
        <v>136269</v>
      </c>
      <c r="F221" t="s">
        <v>0</v>
      </c>
      <c r="G221" t="s">
        <v>54</v>
      </c>
      <c r="H221" t="s">
        <v>1545</v>
      </c>
      <c r="I221" t="s">
        <v>56</v>
      </c>
      <c r="K221">
        <v>1</v>
      </c>
      <c r="L221" t="s">
        <v>3</v>
      </c>
      <c r="M221">
        <v>101443</v>
      </c>
      <c r="N221" t="s">
        <v>4</v>
      </c>
      <c r="T221" t="s">
        <v>1538</v>
      </c>
      <c r="U221" s="10">
        <v>3</v>
      </c>
      <c r="V221" t="s">
        <v>1225</v>
      </c>
      <c r="W221" t="s">
        <v>1528</v>
      </c>
      <c r="X221" s="3" t="s">
        <v>1529</v>
      </c>
      <c r="Y221" s="4">
        <v>8</v>
      </c>
      <c r="Z221" s="5">
        <v>805</v>
      </c>
      <c r="AA221" s="5" t="s">
        <v>1528</v>
      </c>
      <c r="AB221" t="s">
        <v>1546</v>
      </c>
      <c r="AC221">
        <v>1887</v>
      </c>
      <c r="AD221">
        <v>7</v>
      </c>
      <c r="AE221">
        <v>21</v>
      </c>
      <c r="AF221" t="s">
        <v>1210</v>
      </c>
      <c r="AG221" t="s">
        <v>1210</v>
      </c>
      <c r="AI221" t="s">
        <v>4</v>
      </c>
      <c r="AJ221" t="s">
        <v>11</v>
      </c>
      <c r="AK221">
        <v>199756</v>
      </c>
      <c r="AL221">
        <v>6563917</v>
      </c>
      <c r="AM221" s="5">
        <v>199000</v>
      </c>
      <c r="AN221" s="5">
        <v>6563000</v>
      </c>
      <c r="AO221">
        <v>14614</v>
      </c>
      <c r="AQ221">
        <v>105</v>
      </c>
      <c r="AR221" t="s">
        <v>1540</v>
      </c>
      <c r="AS221" s="7"/>
      <c r="AT221">
        <v>101443</v>
      </c>
      <c r="AV221" s="6" t="s">
        <v>14</v>
      </c>
      <c r="AW221">
        <v>1</v>
      </c>
      <c r="AX221" t="s">
        <v>15</v>
      </c>
      <c r="AY221" t="s">
        <v>1541</v>
      </c>
      <c r="AZ221" t="s">
        <v>1547</v>
      </c>
      <c r="BA221">
        <v>105</v>
      </c>
      <c r="BB221" t="s">
        <v>64</v>
      </c>
      <c r="BC221" t="s">
        <v>65</v>
      </c>
      <c r="BE221" s="7">
        <v>42397</v>
      </c>
      <c r="BF221" s="8" t="s">
        <v>20</v>
      </c>
      <c r="BH221">
        <v>5</v>
      </c>
      <c r="BI221">
        <v>286635</v>
      </c>
      <c r="BJ221">
        <v>11890</v>
      </c>
      <c r="BK221" t="s">
        <v>1548</v>
      </c>
      <c r="BM221" t="s">
        <v>1549</v>
      </c>
      <c r="BW221">
        <v>202672</v>
      </c>
    </row>
    <row r="222" spans="1:75" x14ac:dyDescent="0.3">
      <c r="A222">
        <v>202827</v>
      </c>
      <c r="B222">
        <v>199095</v>
      </c>
      <c r="F222" t="s">
        <v>0</v>
      </c>
      <c r="G222" t="s">
        <v>315</v>
      </c>
      <c r="H222" t="s">
        <v>1550</v>
      </c>
      <c r="I222" t="s">
        <v>56</v>
      </c>
      <c r="K222">
        <v>1</v>
      </c>
      <c r="L222" t="s">
        <v>3</v>
      </c>
      <c r="M222">
        <v>101443</v>
      </c>
      <c r="N222" t="s">
        <v>4</v>
      </c>
      <c r="T222" t="s">
        <v>1538</v>
      </c>
      <c r="U222" s="10">
        <v>3</v>
      </c>
      <c r="V222" t="s">
        <v>1225</v>
      </c>
      <c r="W222" t="s">
        <v>1528</v>
      </c>
      <c r="X222" s="3" t="s">
        <v>1529</v>
      </c>
      <c r="Y222" s="4">
        <v>8</v>
      </c>
      <c r="Z222" s="5">
        <v>805</v>
      </c>
      <c r="AA222" s="5" t="s">
        <v>1528</v>
      </c>
      <c r="AB222" t="s">
        <v>1551</v>
      </c>
      <c r="AC222">
        <v>1902</v>
      </c>
      <c r="AD222">
        <v>8</v>
      </c>
      <c r="AE222">
        <v>3</v>
      </c>
      <c r="AF222" t="s">
        <v>1552</v>
      </c>
      <c r="AG222" t="s">
        <v>1552</v>
      </c>
      <c r="AI222" t="s">
        <v>4</v>
      </c>
      <c r="AJ222" t="s">
        <v>11</v>
      </c>
      <c r="AK222">
        <v>199756</v>
      </c>
      <c r="AL222">
        <v>6563917</v>
      </c>
      <c r="AM222" s="5">
        <v>199000</v>
      </c>
      <c r="AN222" s="5">
        <v>6563000</v>
      </c>
      <c r="AO222">
        <v>14614</v>
      </c>
      <c r="AQ222">
        <v>33</v>
      </c>
      <c r="AS222" s="7"/>
      <c r="AT222">
        <v>101443</v>
      </c>
      <c r="AV222" s="6" t="s">
        <v>14</v>
      </c>
      <c r="AW222">
        <v>1</v>
      </c>
      <c r="AX222" t="s">
        <v>15</v>
      </c>
      <c r="AY222" t="s">
        <v>1541</v>
      </c>
      <c r="AZ222" t="s">
        <v>1553</v>
      </c>
      <c r="BA222">
        <v>33</v>
      </c>
      <c r="BB222" t="s">
        <v>323</v>
      </c>
      <c r="BC222" t="s">
        <v>19</v>
      </c>
      <c r="BE222" s="7">
        <v>41689</v>
      </c>
      <c r="BF222" s="8" t="s">
        <v>20</v>
      </c>
      <c r="BH222">
        <v>4</v>
      </c>
      <c r="BI222">
        <v>349988</v>
      </c>
      <c r="BJ222">
        <v>11891</v>
      </c>
      <c r="BK222" t="s">
        <v>1554</v>
      </c>
      <c r="BM222" t="s">
        <v>1555</v>
      </c>
      <c r="BW222">
        <v>202827</v>
      </c>
    </row>
    <row r="223" spans="1:75" x14ac:dyDescent="0.3">
      <c r="A223">
        <v>189594</v>
      </c>
      <c r="B223">
        <v>283638</v>
      </c>
      <c r="F223" t="s">
        <v>0</v>
      </c>
      <c r="G223" t="s">
        <v>1</v>
      </c>
      <c r="H223" t="s">
        <v>1556</v>
      </c>
      <c r="I223" s="1" t="str">
        <f>HYPERLINK(AS223,"Hb")</f>
        <v>Hb</v>
      </c>
      <c r="K223">
        <v>1</v>
      </c>
      <c r="L223" t="s">
        <v>3</v>
      </c>
      <c r="M223">
        <v>101443</v>
      </c>
      <c r="N223" t="s">
        <v>4</v>
      </c>
      <c r="T223" t="s">
        <v>1557</v>
      </c>
      <c r="U223" s="10">
        <v>3</v>
      </c>
      <c r="V223" t="s">
        <v>1225</v>
      </c>
      <c r="W223" t="s">
        <v>1558</v>
      </c>
      <c r="X223" s="3" t="s">
        <v>1529</v>
      </c>
      <c r="Y223" s="4">
        <v>8</v>
      </c>
      <c r="Z223" s="5">
        <v>806</v>
      </c>
      <c r="AA223" s="5" t="s">
        <v>1558</v>
      </c>
      <c r="AB223" t="s">
        <v>1559</v>
      </c>
      <c r="AC223">
        <v>1900</v>
      </c>
      <c r="AD223">
        <v>9</v>
      </c>
      <c r="AE223">
        <v>13</v>
      </c>
      <c r="AF223" t="s">
        <v>128</v>
      </c>
      <c r="AG223" t="s">
        <v>128</v>
      </c>
      <c r="AI223" t="s">
        <v>4</v>
      </c>
      <c r="AJ223" t="s">
        <v>11</v>
      </c>
      <c r="AK223">
        <v>185810</v>
      </c>
      <c r="AL223">
        <v>6581392</v>
      </c>
      <c r="AM223" s="5">
        <v>185000</v>
      </c>
      <c r="AN223" s="5">
        <v>6581000</v>
      </c>
      <c r="AO223">
        <v>29040</v>
      </c>
      <c r="AQ223">
        <v>8</v>
      </c>
      <c r="AR223" t="s">
        <v>1560</v>
      </c>
      <c r="AS223" t="s">
        <v>1561</v>
      </c>
      <c r="AT223">
        <v>101443</v>
      </c>
      <c r="AV223" s="6" t="s">
        <v>14</v>
      </c>
      <c r="AW223">
        <v>1</v>
      </c>
      <c r="AX223" t="s">
        <v>15</v>
      </c>
      <c r="AY223" t="s">
        <v>1562</v>
      </c>
      <c r="AZ223" t="s">
        <v>1563</v>
      </c>
      <c r="BA223">
        <v>8</v>
      </c>
      <c r="BB223" t="s">
        <v>18</v>
      </c>
      <c r="BC223" t="s">
        <v>19</v>
      </c>
      <c r="BD223">
        <v>1</v>
      </c>
      <c r="BE223" s="7">
        <v>33537</v>
      </c>
      <c r="BF223" s="8" t="s">
        <v>20</v>
      </c>
      <c r="BH223">
        <v>3</v>
      </c>
      <c r="BI223">
        <v>456775</v>
      </c>
      <c r="BJ223">
        <v>11893</v>
      </c>
      <c r="BK223" t="s">
        <v>1564</v>
      </c>
      <c r="BM223" t="s">
        <v>1565</v>
      </c>
      <c r="BW223">
        <v>189594</v>
      </c>
    </row>
    <row r="224" spans="1:75" x14ac:dyDescent="0.3">
      <c r="A224">
        <v>191989</v>
      </c>
      <c r="B224">
        <v>186486</v>
      </c>
      <c r="F224" t="s">
        <v>0</v>
      </c>
      <c r="G224" t="s">
        <v>1</v>
      </c>
      <c r="H224" t="s">
        <v>1566</v>
      </c>
      <c r="I224" t="s">
        <v>199</v>
      </c>
      <c r="K224">
        <v>1</v>
      </c>
      <c r="L224" t="s">
        <v>3</v>
      </c>
      <c r="M224">
        <v>101443</v>
      </c>
      <c r="N224" t="s">
        <v>4</v>
      </c>
      <c r="T224" t="s">
        <v>1567</v>
      </c>
      <c r="U224" s="10">
        <v>3</v>
      </c>
      <c r="V224" t="s">
        <v>1225</v>
      </c>
      <c r="W224" t="s">
        <v>1558</v>
      </c>
      <c r="X224" s="3" t="s">
        <v>1529</v>
      </c>
      <c r="Y224" s="4">
        <v>8</v>
      </c>
      <c r="Z224" s="5">
        <v>806</v>
      </c>
      <c r="AA224" s="5" t="s">
        <v>1558</v>
      </c>
      <c r="AB224" t="s">
        <v>1559</v>
      </c>
      <c r="AC224">
        <v>1904</v>
      </c>
      <c r="AD224">
        <v>7</v>
      </c>
      <c r="AE224">
        <v>1</v>
      </c>
      <c r="AF224" t="s">
        <v>985</v>
      </c>
      <c r="AG224" t="s">
        <v>985</v>
      </c>
      <c r="AI224" t="s">
        <v>4</v>
      </c>
      <c r="AJ224" t="s">
        <v>11</v>
      </c>
      <c r="AK224">
        <v>188546</v>
      </c>
      <c r="AL224">
        <v>6587484</v>
      </c>
      <c r="AM224" s="5">
        <v>189000</v>
      </c>
      <c r="AN224" s="5">
        <v>6587000</v>
      </c>
      <c r="AO224">
        <v>32016</v>
      </c>
      <c r="AQ224">
        <v>23</v>
      </c>
      <c r="AS224" s="7"/>
      <c r="AT224">
        <v>101443</v>
      </c>
      <c r="AV224" s="6" t="s">
        <v>14</v>
      </c>
      <c r="AW224">
        <v>1</v>
      </c>
      <c r="AX224" t="s">
        <v>15</v>
      </c>
      <c r="AY224" t="s">
        <v>1568</v>
      </c>
      <c r="AZ224" t="s">
        <v>1569</v>
      </c>
      <c r="BA224">
        <v>23</v>
      </c>
      <c r="BB224" t="s">
        <v>18</v>
      </c>
      <c r="BC224" t="s">
        <v>493</v>
      </c>
      <c r="BE224" s="7">
        <v>36174</v>
      </c>
      <c r="BF224" s="8" t="s">
        <v>20</v>
      </c>
      <c r="BH224">
        <v>4</v>
      </c>
      <c r="BI224">
        <v>331283</v>
      </c>
      <c r="BJ224">
        <v>11895</v>
      </c>
      <c r="BK224" t="s">
        <v>1570</v>
      </c>
      <c r="BW224">
        <v>191989</v>
      </c>
    </row>
    <row r="225" spans="1:75" x14ac:dyDescent="0.3">
      <c r="A225">
        <v>195013</v>
      </c>
      <c r="B225">
        <v>283604</v>
      </c>
      <c r="F225" t="s">
        <v>0</v>
      </c>
      <c r="G225" t="s">
        <v>1</v>
      </c>
      <c r="H225" t="s">
        <v>1571</v>
      </c>
      <c r="I225" s="1" t="str">
        <f>HYPERLINK(AS225,"Hb")</f>
        <v>Hb</v>
      </c>
      <c r="K225">
        <v>1</v>
      </c>
      <c r="L225" t="s">
        <v>3</v>
      </c>
      <c r="M225">
        <v>101443</v>
      </c>
      <c r="N225" t="s">
        <v>4</v>
      </c>
      <c r="T225" t="s">
        <v>1572</v>
      </c>
      <c r="U225" s="2">
        <v>1</v>
      </c>
      <c r="V225" t="s">
        <v>1225</v>
      </c>
      <c r="W225" t="s">
        <v>1558</v>
      </c>
      <c r="X225" s="3" t="s">
        <v>1529</v>
      </c>
      <c r="Y225" s="4">
        <v>8</v>
      </c>
      <c r="Z225" s="5">
        <v>806</v>
      </c>
      <c r="AA225" s="5" t="s">
        <v>1558</v>
      </c>
      <c r="AB225" t="s">
        <v>1573</v>
      </c>
      <c r="AC225">
        <v>1904</v>
      </c>
      <c r="AD225">
        <v>7</v>
      </c>
      <c r="AE225">
        <v>22</v>
      </c>
      <c r="AF225" t="s">
        <v>953</v>
      </c>
      <c r="AG225" t="s">
        <v>953</v>
      </c>
      <c r="AI225" t="s">
        <v>4</v>
      </c>
      <c r="AJ225" t="s">
        <v>11</v>
      </c>
      <c r="AK225">
        <v>192916</v>
      </c>
      <c r="AL225">
        <v>6573725</v>
      </c>
      <c r="AM225" s="5">
        <v>193000</v>
      </c>
      <c r="AN225" s="5">
        <v>6573000</v>
      </c>
      <c r="AO225">
        <v>707</v>
      </c>
      <c r="AQ225">
        <v>8</v>
      </c>
      <c r="AR225" t="s">
        <v>12</v>
      </c>
      <c r="AS225" t="s">
        <v>1574</v>
      </c>
      <c r="AT225">
        <v>101443</v>
      </c>
      <c r="AV225" s="6" t="s">
        <v>14</v>
      </c>
      <c r="AW225">
        <v>1</v>
      </c>
      <c r="AX225" t="s">
        <v>15</v>
      </c>
      <c r="AY225" t="s">
        <v>1575</v>
      </c>
      <c r="AZ225" t="s">
        <v>1576</v>
      </c>
      <c r="BA225">
        <v>8</v>
      </c>
      <c r="BB225" t="s">
        <v>18</v>
      </c>
      <c r="BC225" t="s">
        <v>19</v>
      </c>
      <c r="BD225">
        <v>1</v>
      </c>
      <c r="BE225" s="7">
        <v>38015</v>
      </c>
      <c r="BF225" s="8" t="s">
        <v>20</v>
      </c>
      <c r="BH225">
        <v>3</v>
      </c>
      <c r="BI225">
        <v>456744</v>
      </c>
      <c r="BJ225">
        <v>11894</v>
      </c>
      <c r="BK225" t="s">
        <v>1577</v>
      </c>
      <c r="BM225" t="s">
        <v>1578</v>
      </c>
      <c r="BW225">
        <v>195013</v>
      </c>
    </row>
    <row r="226" spans="1:75" x14ac:dyDescent="0.3">
      <c r="A226">
        <v>195609</v>
      </c>
      <c r="B226">
        <v>277566</v>
      </c>
      <c r="F226" t="s">
        <v>0</v>
      </c>
      <c r="G226" t="s">
        <v>1</v>
      </c>
      <c r="H226" t="s">
        <v>1579</v>
      </c>
      <c r="I226" s="1" t="str">
        <f>HYPERLINK(AS226,"Hb")</f>
        <v>Hb</v>
      </c>
      <c r="K226">
        <v>1</v>
      </c>
      <c r="L226" t="s">
        <v>3</v>
      </c>
      <c r="M226">
        <v>101443</v>
      </c>
      <c r="N226" t="s">
        <v>4</v>
      </c>
      <c r="T226" t="s">
        <v>1572</v>
      </c>
      <c r="U226" s="2">
        <v>1</v>
      </c>
      <c r="V226" t="s">
        <v>1225</v>
      </c>
      <c r="W226" t="s">
        <v>1558</v>
      </c>
      <c r="X226" s="3" t="s">
        <v>1529</v>
      </c>
      <c r="Y226" s="4">
        <v>8</v>
      </c>
      <c r="Z226" s="5">
        <v>806</v>
      </c>
      <c r="AA226" s="5" t="s">
        <v>1558</v>
      </c>
      <c r="AB226" t="s">
        <v>1580</v>
      </c>
      <c r="AC226">
        <v>1982</v>
      </c>
      <c r="AD226">
        <v>8</v>
      </c>
      <c r="AE226">
        <v>1</v>
      </c>
      <c r="AF226" t="s">
        <v>1581</v>
      </c>
      <c r="AG226" t="s">
        <v>1581</v>
      </c>
      <c r="AI226" t="s">
        <v>4</v>
      </c>
      <c r="AJ226" t="s">
        <v>11</v>
      </c>
      <c r="AK226">
        <v>193133</v>
      </c>
      <c r="AL226">
        <v>6573361</v>
      </c>
      <c r="AM226" s="5">
        <v>193000</v>
      </c>
      <c r="AN226" s="5">
        <v>6573000</v>
      </c>
      <c r="AO226">
        <v>71</v>
      </c>
      <c r="AQ226">
        <v>8</v>
      </c>
      <c r="AR226" t="s">
        <v>138</v>
      </c>
      <c r="AS226" t="s">
        <v>1582</v>
      </c>
      <c r="AT226">
        <v>101443</v>
      </c>
      <c r="AV226" s="6" t="s">
        <v>14</v>
      </c>
      <c r="AW226">
        <v>1</v>
      </c>
      <c r="AX226" t="s">
        <v>15</v>
      </c>
      <c r="AY226" t="s">
        <v>1583</v>
      </c>
      <c r="AZ226" t="s">
        <v>1584</v>
      </c>
      <c r="BA226">
        <v>8</v>
      </c>
      <c r="BB226" t="s">
        <v>18</v>
      </c>
      <c r="BC226" t="s">
        <v>19</v>
      </c>
      <c r="BD226">
        <v>1</v>
      </c>
      <c r="BE226" s="7">
        <v>37602</v>
      </c>
      <c r="BF226" s="8" t="s">
        <v>20</v>
      </c>
      <c r="BH226">
        <v>3</v>
      </c>
      <c r="BI226">
        <v>449924</v>
      </c>
      <c r="BJ226">
        <v>11896</v>
      </c>
      <c r="BK226" t="s">
        <v>1585</v>
      </c>
      <c r="BM226" t="s">
        <v>1586</v>
      </c>
      <c r="BW226">
        <v>195609</v>
      </c>
    </row>
    <row r="227" spans="1:75" x14ac:dyDescent="0.3">
      <c r="A227">
        <v>200957</v>
      </c>
      <c r="B227">
        <v>283608</v>
      </c>
      <c r="F227" t="s">
        <v>0</v>
      </c>
      <c r="G227" t="s">
        <v>1</v>
      </c>
      <c r="H227" t="s">
        <v>1587</v>
      </c>
      <c r="I227" s="1" t="str">
        <f>HYPERLINK(AS227,"Hb")</f>
        <v>Hb</v>
      </c>
      <c r="K227">
        <v>1</v>
      </c>
      <c r="L227" t="s">
        <v>3</v>
      </c>
      <c r="M227">
        <v>101443</v>
      </c>
      <c r="N227" t="s">
        <v>4</v>
      </c>
      <c r="T227" t="s">
        <v>1588</v>
      </c>
      <c r="U227" s="2">
        <v>1</v>
      </c>
      <c r="V227" t="s">
        <v>1225</v>
      </c>
      <c r="W227" t="s">
        <v>1589</v>
      </c>
      <c r="X227" s="3" t="s">
        <v>1529</v>
      </c>
      <c r="Y227" s="4">
        <v>8</v>
      </c>
      <c r="Z227" s="5">
        <v>814</v>
      </c>
      <c r="AA227" s="5" t="s">
        <v>1589</v>
      </c>
      <c r="AB227" t="s">
        <v>1590</v>
      </c>
      <c r="AC227">
        <v>1904</v>
      </c>
      <c r="AD227">
        <v>7</v>
      </c>
      <c r="AE227">
        <v>25</v>
      </c>
      <c r="AF227" t="s">
        <v>953</v>
      </c>
      <c r="AG227" t="s">
        <v>953</v>
      </c>
      <c r="AI227" t="s">
        <v>4</v>
      </c>
      <c r="AJ227" t="s">
        <v>11</v>
      </c>
      <c r="AK227">
        <v>198128</v>
      </c>
      <c r="AL227">
        <v>6554454</v>
      </c>
      <c r="AM227" s="5">
        <v>199000</v>
      </c>
      <c r="AN227" s="5">
        <v>6555000</v>
      </c>
      <c r="AO227">
        <v>1118</v>
      </c>
      <c r="AQ227">
        <v>8</v>
      </c>
      <c r="AR227" t="s">
        <v>12</v>
      </c>
      <c r="AS227" t="s">
        <v>1591</v>
      </c>
      <c r="AT227">
        <v>101443</v>
      </c>
      <c r="AV227" s="6" t="s">
        <v>14</v>
      </c>
      <c r="AW227">
        <v>1</v>
      </c>
      <c r="AX227" t="s">
        <v>15</v>
      </c>
      <c r="AY227" t="s">
        <v>1592</v>
      </c>
      <c r="AZ227" t="s">
        <v>1593</v>
      </c>
      <c r="BA227">
        <v>8</v>
      </c>
      <c r="BB227" t="s">
        <v>18</v>
      </c>
      <c r="BC227" t="s">
        <v>19</v>
      </c>
      <c r="BD227">
        <v>1</v>
      </c>
      <c r="BE227" s="7">
        <v>33537</v>
      </c>
      <c r="BF227" s="8" t="s">
        <v>20</v>
      </c>
      <c r="BH227">
        <v>3</v>
      </c>
      <c r="BI227">
        <v>456748</v>
      </c>
      <c r="BJ227">
        <v>11897</v>
      </c>
      <c r="BK227" t="s">
        <v>1594</v>
      </c>
      <c r="BM227" t="s">
        <v>1595</v>
      </c>
      <c r="BW227">
        <v>200957</v>
      </c>
    </row>
    <row r="228" spans="1:75" x14ac:dyDescent="0.3">
      <c r="A228">
        <v>183869</v>
      </c>
      <c r="B228">
        <v>283602</v>
      </c>
      <c r="F228" t="s">
        <v>0</v>
      </c>
      <c r="G228" t="s">
        <v>1</v>
      </c>
      <c r="H228" t="s">
        <v>1596</v>
      </c>
      <c r="I228" s="1" t="str">
        <f>HYPERLINK(AS228,"Hb")</f>
        <v>Hb</v>
      </c>
      <c r="K228">
        <v>1</v>
      </c>
      <c r="L228" t="s">
        <v>3</v>
      </c>
      <c r="M228">
        <v>101443</v>
      </c>
      <c r="N228" t="s">
        <v>4</v>
      </c>
      <c r="T228" t="s">
        <v>1597</v>
      </c>
      <c r="U228" s="2">
        <v>1</v>
      </c>
      <c r="V228" t="s">
        <v>1225</v>
      </c>
      <c r="W228" t="s">
        <v>1598</v>
      </c>
      <c r="X228" s="3" t="s">
        <v>1529</v>
      </c>
      <c r="Y228" s="4">
        <v>8</v>
      </c>
      <c r="Z228" s="5">
        <v>815</v>
      </c>
      <c r="AA228" t="s">
        <v>1598</v>
      </c>
      <c r="AB228" t="s">
        <v>1599</v>
      </c>
      <c r="AC228">
        <v>1908</v>
      </c>
      <c r="AD228">
        <v>7</v>
      </c>
      <c r="AE228">
        <v>29</v>
      </c>
      <c r="AF228" t="s">
        <v>1600</v>
      </c>
      <c r="AG228" t="s">
        <v>1600</v>
      </c>
      <c r="AI228" t="s">
        <v>4</v>
      </c>
      <c r="AJ228" t="s">
        <v>11</v>
      </c>
      <c r="AK228">
        <v>174900</v>
      </c>
      <c r="AL228">
        <v>6530913</v>
      </c>
      <c r="AM228" s="5">
        <v>175000</v>
      </c>
      <c r="AN228" s="5">
        <v>6531000</v>
      </c>
      <c r="AO228">
        <v>707</v>
      </c>
      <c r="AQ228">
        <v>8</v>
      </c>
      <c r="AR228" t="s">
        <v>12</v>
      </c>
      <c r="AS228" t="s">
        <v>1601</v>
      </c>
      <c r="AT228">
        <v>101443</v>
      </c>
      <c r="AV228" s="6" t="s">
        <v>14</v>
      </c>
      <c r="AW228">
        <v>1</v>
      </c>
      <c r="AX228" t="s">
        <v>15</v>
      </c>
      <c r="AY228" t="s">
        <v>1602</v>
      </c>
      <c r="AZ228" t="s">
        <v>1603</v>
      </c>
      <c r="BA228">
        <v>8</v>
      </c>
      <c r="BB228" t="s">
        <v>18</v>
      </c>
      <c r="BC228" t="s">
        <v>19</v>
      </c>
      <c r="BD228">
        <v>1</v>
      </c>
      <c r="BE228" s="7">
        <v>33537</v>
      </c>
      <c r="BF228" s="8" t="s">
        <v>20</v>
      </c>
      <c r="BH228">
        <v>3</v>
      </c>
      <c r="BI228">
        <v>456742</v>
      </c>
      <c r="BJ228">
        <v>11898</v>
      </c>
      <c r="BK228" t="s">
        <v>1604</v>
      </c>
      <c r="BM228" t="s">
        <v>1605</v>
      </c>
      <c r="BW228">
        <v>183869</v>
      </c>
    </row>
    <row r="229" spans="1:75" x14ac:dyDescent="0.3">
      <c r="A229">
        <v>188318</v>
      </c>
      <c r="B229">
        <v>283628</v>
      </c>
      <c r="F229" t="s">
        <v>354</v>
      </c>
      <c r="G229" t="s">
        <v>1</v>
      </c>
      <c r="H229">
        <v>26958</v>
      </c>
      <c r="I229" s="1" t="str">
        <f>HYPERLINK(AS229,"Hb")</f>
        <v>Hb</v>
      </c>
      <c r="K229">
        <v>1</v>
      </c>
      <c r="L229" t="s">
        <v>3</v>
      </c>
      <c r="M229">
        <v>101443</v>
      </c>
      <c r="N229" t="s">
        <v>4</v>
      </c>
      <c r="T229" t="s">
        <v>1606</v>
      </c>
      <c r="U229" s="9">
        <v>2</v>
      </c>
      <c r="V229" t="s">
        <v>1225</v>
      </c>
      <c r="W229" t="s">
        <v>1598</v>
      </c>
      <c r="X229" s="3" t="s">
        <v>1529</v>
      </c>
      <c r="Y229" s="4">
        <v>8</v>
      </c>
      <c r="Z229" s="5">
        <v>815</v>
      </c>
      <c r="AA229" t="s">
        <v>1598</v>
      </c>
      <c r="AB229" t="s">
        <v>1607</v>
      </c>
      <c r="AF229" t="s">
        <v>1600</v>
      </c>
      <c r="AG229" t="s">
        <v>1600</v>
      </c>
      <c r="AI229" t="s">
        <v>4</v>
      </c>
      <c r="AJ229" t="s">
        <v>11</v>
      </c>
      <c r="AK229">
        <v>182347</v>
      </c>
      <c r="AL229">
        <v>6537336</v>
      </c>
      <c r="AM229" s="5">
        <v>183000</v>
      </c>
      <c r="AN229" s="5">
        <v>6537000</v>
      </c>
      <c r="AO229">
        <v>3556</v>
      </c>
      <c r="AQ229" t="s">
        <v>358</v>
      </c>
      <c r="AS229" t="s">
        <v>1608</v>
      </c>
      <c r="AT229">
        <v>101443</v>
      </c>
      <c r="AV229" s="9" t="s">
        <v>360</v>
      </c>
      <c r="AZ229" t="s">
        <v>1609</v>
      </c>
      <c r="BC229" t="s">
        <v>358</v>
      </c>
      <c r="BD229">
        <v>1</v>
      </c>
      <c r="BE229" s="7">
        <v>33537</v>
      </c>
      <c r="BF229" s="6" t="s">
        <v>362</v>
      </c>
      <c r="BH229">
        <v>3</v>
      </c>
      <c r="BI229">
        <v>4261</v>
      </c>
      <c r="BK229" t="s">
        <v>1610</v>
      </c>
      <c r="BM229" t="s">
        <v>1610</v>
      </c>
      <c r="BO229" t="s">
        <v>1611</v>
      </c>
      <c r="BP229" t="s">
        <v>365</v>
      </c>
      <c r="BW229">
        <v>188318</v>
      </c>
    </row>
    <row r="230" spans="1:75" x14ac:dyDescent="0.3">
      <c r="A230">
        <v>183085</v>
      </c>
      <c r="B230">
        <v>168316</v>
      </c>
      <c r="F230" t="s">
        <v>0</v>
      </c>
      <c r="G230" t="s">
        <v>1</v>
      </c>
      <c r="H230" t="s">
        <v>1612</v>
      </c>
      <c r="I230" t="s">
        <v>199</v>
      </c>
      <c r="K230">
        <v>1</v>
      </c>
      <c r="L230" t="s">
        <v>3</v>
      </c>
      <c r="M230">
        <v>101443</v>
      </c>
      <c r="N230" t="s">
        <v>4</v>
      </c>
      <c r="T230" t="s">
        <v>1613</v>
      </c>
      <c r="U230" s="10">
        <v>3</v>
      </c>
      <c r="V230" t="s">
        <v>1225</v>
      </c>
      <c r="W230" t="s">
        <v>1614</v>
      </c>
      <c r="X230" s="3" t="s">
        <v>1529</v>
      </c>
      <c r="Y230" s="4">
        <v>8</v>
      </c>
      <c r="Z230" s="5">
        <v>819</v>
      </c>
      <c r="AA230" s="5" t="s">
        <v>1614</v>
      </c>
      <c r="AB230" t="s">
        <v>1615</v>
      </c>
      <c r="AC230">
        <v>1943</v>
      </c>
      <c r="AD230">
        <v>1</v>
      </c>
      <c r="AE230">
        <v>1</v>
      </c>
      <c r="AF230" t="s">
        <v>1616</v>
      </c>
      <c r="AG230" t="s">
        <v>1616</v>
      </c>
      <c r="AI230" t="s">
        <v>4</v>
      </c>
      <c r="AJ230" t="s">
        <v>11</v>
      </c>
      <c r="AK230">
        <v>173231</v>
      </c>
      <c r="AL230">
        <v>6579317</v>
      </c>
      <c r="AM230" s="5">
        <v>173000</v>
      </c>
      <c r="AN230" s="5">
        <v>6579000</v>
      </c>
      <c r="AO230">
        <v>7778</v>
      </c>
      <c r="AQ230">
        <v>23</v>
      </c>
      <c r="AS230" s="7"/>
      <c r="AT230">
        <v>101443</v>
      </c>
      <c r="AV230" s="6" t="s">
        <v>14</v>
      </c>
      <c r="AW230">
        <v>1</v>
      </c>
      <c r="AX230" t="s">
        <v>15</v>
      </c>
      <c r="AY230" t="s">
        <v>1617</v>
      </c>
      <c r="AZ230" t="s">
        <v>1618</v>
      </c>
      <c r="BA230">
        <v>23</v>
      </c>
      <c r="BB230" t="s">
        <v>18</v>
      </c>
      <c r="BC230" t="s">
        <v>493</v>
      </c>
      <c r="BE230" s="7">
        <v>36950</v>
      </c>
      <c r="BF230" s="8" t="s">
        <v>20</v>
      </c>
      <c r="BH230">
        <v>4</v>
      </c>
      <c r="BI230">
        <v>317989</v>
      </c>
      <c r="BJ230">
        <v>11900</v>
      </c>
      <c r="BK230" t="s">
        <v>1619</v>
      </c>
      <c r="BW230">
        <v>183085</v>
      </c>
    </row>
    <row r="231" spans="1:75" x14ac:dyDescent="0.3">
      <c r="A231">
        <v>159122</v>
      </c>
      <c r="B231">
        <v>136268</v>
      </c>
      <c r="F231" t="s">
        <v>0</v>
      </c>
      <c r="G231" t="s">
        <v>54</v>
      </c>
      <c r="H231" t="s">
        <v>1620</v>
      </c>
      <c r="I231" t="s">
        <v>56</v>
      </c>
      <c r="K231">
        <v>1</v>
      </c>
      <c r="L231" t="s">
        <v>3</v>
      </c>
      <c r="M231">
        <v>101443</v>
      </c>
      <c r="N231" t="s">
        <v>4</v>
      </c>
      <c r="T231" t="s">
        <v>1621</v>
      </c>
      <c r="U231" s="10">
        <v>3</v>
      </c>
      <c r="V231" t="s">
        <v>1225</v>
      </c>
      <c r="W231" t="s">
        <v>1622</v>
      </c>
      <c r="X231" s="3" t="s">
        <v>1529</v>
      </c>
      <c r="Y231" s="4">
        <v>8</v>
      </c>
      <c r="Z231" s="5">
        <v>828</v>
      </c>
      <c r="AA231" s="5" t="s">
        <v>1622</v>
      </c>
      <c r="AB231" t="s">
        <v>1623</v>
      </c>
      <c r="AC231">
        <v>1890</v>
      </c>
      <c r="AD231">
        <v>7</v>
      </c>
      <c r="AE231">
        <v>20</v>
      </c>
      <c r="AF231" t="s">
        <v>1624</v>
      </c>
      <c r="AG231" t="s">
        <v>1624</v>
      </c>
      <c r="AI231" t="s">
        <v>4</v>
      </c>
      <c r="AJ231" t="s">
        <v>11</v>
      </c>
      <c r="AK231">
        <v>135073</v>
      </c>
      <c r="AL231">
        <v>6620844</v>
      </c>
      <c r="AM231" s="5">
        <v>135000</v>
      </c>
      <c r="AN231" s="5">
        <v>6621000</v>
      </c>
      <c r="AO231">
        <v>32068</v>
      </c>
      <c r="AQ231">
        <v>105</v>
      </c>
      <c r="AR231" t="s">
        <v>1625</v>
      </c>
      <c r="AS231" s="7"/>
      <c r="AT231">
        <v>101443</v>
      </c>
      <c r="AV231" s="6" t="s">
        <v>14</v>
      </c>
      <c r="AW231">
        <v>1</v>
      </c>
      <c r="AX231" t="s">
        <v>15</v>
      </c>
      <c r="AY231" t="s">
        <v>1626</v>
      </c>
      <c r="AZ231" t="s">
        <v>1627</v>
      </c>
      <c r="BA231">
        <v>105</v>
      </c>
      <c r="BB231" t="s">
        <v>64</v>
      </c>
      <c r="BC231" t="s">
        <v>65</v>
      </c>
      <c r="BE231" s="7">
        <v>42397</v>
      </c>
      <c r="BF231" s="8" t="s">
        <v>20</v>
      </c>
      <c r="BH231">
        <v>5</v>
      </c>
      <c r="BI231">
        <v>286634</v>
      </c>
      <c r="BJ231">
        <v>11901</v>
      </c>
      <c r="BK231" t="s">
        <v>1628</v>
      </c>
      <c r="BM231" t="s">
        <v>1629</v>
      </c>
      <c r="BW231">
        <v>159122</v>
      </c>
    </row>
    <row r="232" spans="1:75" x14ac:dyDescent="0.3">
      <c r="A232">
        <v>156423</v>
      </c>
      <c r="B232">
        <v>136272</v>
      </c>
      <c r="F232" t="s">
        <v>0</v>
      </c>
      <c r="G232" t="s">
        <v>54</v>
      </c>
      <c r="H232" t="s">
        <v>1630</v>
      </c>
      <c r="I232" t="s">
        <v>56</v>
      </c>
      <c r="K232">
        <v>1</v>
      </c>
      <c r="L232" t="s">
        <v>3</v>
      </c>
      <c r="M232">
        <v>101443</v>
      </c>
      <c r="N232" t="s">
        <v>4</v>
      </c>
      <c r="T232" t="s">
        <v>1631</v>
      </c>
      <c r="U232" s="10">
        <v>3</v>
      </c>
      <c r="V232" t="s">
        <v>1225</v>
      </c>
      <c r="W232" t="s">
        <v>1632</v>
      </c>
      <c r="X232" s="3" t="s">
        <v>1529</v>
      </c>
      <c r="Y232" s="4">
        <v>8</v>
      </c>
      <c r="Z232" s="5">
        <v>829</v>
      </c>
      <c r="AA232" s="5" t="s">
        <v>1632</v>
      </c>
      <c r="AB232" t="s">
        <v>1632</v>
      </c>
      <c r="AC232">
        <v>1910</v>
      </c>
      <c r="AD232">
        <v>9</v>
      </c>
      <c r="AE232">
        <v>16</v>
      </c>
      <c r="AF232" t="s">
        <v>1633</v>
      </c>
      <c r="AG232" t="s">
        <v>61</v>
      </c>
      <c r="AI232" t="s">
        <v>4</v>
      </c>
      <c r="AJ232" t="s">
        <v>11</v>
      </c>
      <c r="AK232">
        <v>130474</v>
      </c>
      <c r="AL232">
        <v>6599369</v>
      </c>
      <c r="AM232" s="5">
        <v>131000</v>
      </c>
      <c r="AN232" s="5">
        <v>6599000</v>
      </c>
      <c r="AO232">
        <v>28414</v>
      </c>
      <c r="AQ232">
        <v>105</v>
      </c>
      <c r="AR232" t="s">
        <v>1634</v>
      </c>
      <c r="AS232" s="7"/>
      <c r="AT232">
        <v>101443</v>
      </c>
      <c r="AV232" s="6" t="s">
        <v>14</v>
      </c>
      <c r="AW232">
        <v>1</v>
      </c>
      <c r="AX232" t="s">
        <v>15</v>
      </c>
      <c r="AY232" t="s">
        <v>1635</v>
      </c>
      <c r="AZ232" t="s">
        <v>1636</v>
      </c>
      <c r="BA232">
        <v>105</v>
      </c>
      <c r="BB232" t="s">
        <v>64</v>
      </c>
      <c r="BC232" t="s">
        <v>65</v>
      </c>
      <c r="BE232" s="7">
        <v>40150</v>
      </c>
      <c r="BF232" s="8" t="s">
        <v>20</v>
      </c>
      <c r="BH232">
        <v>5</v>
      </c>
      <c r="BI232">
        <v>286638</v>
      </c>
      <c r="BJ232">
        <v>11902</v>
      </c>
      <c r="BK232" t="s">
        <v>1637</v>
      </c>
      <c r="BM232" t="s">
        <v>1638</v>
      </c>
      <c r="BW232">
        <v>156423</v>
      </c>
    </row>
    <row r="233" spans="1:75" x14ac:dyDescent="0.3">
      <c r="A233">
        <v>152641</v>
      </c>
      <c r="B233">
        <v>136277</v>
      </c>
      <c r="F233" t="s">
        <v>0</v>
      </c>
      <c r="G233" t="s">
        <v>54</v>
      </c>
      <c r="H233" t="s">
        <v>1639</v>
      </c>
      <c r="I233" t="s">
        <v>56</v>
      </c>
      <c r="K233">
        <v>1</v>
      </c>
      <c r="L233" t="s">
        <v>3</v>
      </c>
      <c r="M233">
        <v>101443</v>
      </c>
      <c r="N233" t="s">
        <v>4</v>
      </c>
      <c r="T233" t="s">
        <v>1640</v>
      </c>
      <c r="U233" s="9">
        <v>2</v>
      </c>
      <c r="V233" t="s">
        <v>1641</v>
      </c>
      <c r="W233" t="s">
        <v>155</v>
      </c>
      <c r="X233" t="s">
        <v>1642</v>
      </c>
      <c r="Y233" s="4">
        <v>9</v>
      </c>
      <c r="Z233" s="5">
        <v>904</v>
      </c>
      <c r="AA233" s="5" t="s">
        <v>155</v>
      </c>
      <c r="AB233" t="s">
        <v>155</v>
      </c>
      <c r="AC233">
        <v>1873</v>
      </c>
      <c r="AD233">
        <v>7</v>
      </c>
      <c r="AE233">
        <v>1</v>
      </c>
      <c r="AF233" t="s">
        <v>1643</v>
      </c>
      <c r="AG233" t="s">
        <v>1643</v>
      </c>
      <c r="AI233" t="s">
        <v>4</v>
      </c>
      <c r="AJ233" t="s">
        <v>11</v>
      </c>
      <c r="AK233">
        <v>125498</v>
      </c>
      <c r="AL233">
        <v>6484773</v>
      </c>
      <c r="AM233" s="5">
        <v>125000</v>
      </c>
      <c r="AN233" s="5">
        <v>6485000</v>
      </c>
      <c r="AO233">
        <v>3536</v>
      </c>
      <c r="AQ233">
        <v>105</v>
      </c>
      <c r="AS233" s="7"/>
      <c r="AT233">
        <v>101443</v>
      </c>
      <c r="AV233" s="6" t="s">
        <v>14</v>
      </c>
      <c r="AW233">
        <v>1</v>
      </c>
      <c r="AX233" t="s">
        <v>15</v>
      </c>
      <c r="AY233" t="s">
        <v>1644</v>
      </c>
      <c r="AZ233" t="s">
        <v>1645</v>
      </c>
      <c r="BA233">
        <v>105</v>
      </c>
      <c r="BB233" t="s">
        <v>64</v>
      </c>
      <c r="BC233" t="s">
        <v>65</v>
      </c>
      <c r="BE233" s="7">
        <v>41583</v>
      </c>
      <c r="BF233" s="8" t="s">
        <v>20</v>
      </c>
      <c r="BH233">
        <v>5</v>
      </c>
      <c r="BI233">
        <v>286643</v>
      </c>
      <c r="BJ233">
        <v>11903</v>
      </c>
      <c r="BK233" t="s">
        <v>1646</v>
      </c>
      <c r="BM233" t="s">
        <v>1647</v>
      </c>
      <c r="BW233">
        <v>152641</v>
      </c>
    </row>
    <row r="234" spans="1:75" x14ac:dyDescent="0.3">
      <c r="A234">
        <v>154940</v>
      </c>
      <c r="B234">
        <v>199105</v>
      </c>
      <c r="F234" t="s">
        <v>0</v>
      </c>
      <c r="G234" t="s">
        <v>315</v>
      </c>
      <c r="H234" t="s">
        <v>1648</v>
      </c>
      <c r="I234" t="s">
        <v>56</v>
      </c>
      <c r="K234">
        <v>1</v>
      </c>
      <c r="L234" t="s">
        <v>3</v>
      </c>
      <c r="M234">
        <v>101443</v>
      </c>
      <c r="N234" t="s">
        <v>4</v>
      </c>
      <c r="T234" t="s">
        <v>1649</v>
      </c>
      <c r="U234" s="2">
        <v>1</v>
      </c>
      <c r="V234" t="s">
        <v>1641</v>
      </c>
      <c r="W234" t="s">
        <v>1650</v>
      </c>
      <c r="X234" t="s">
        <v>1642</v>
      </c>
      <c r="Y234" s="4">
        <v>9</v>
      </c>
      <c r="Z234" s="5">
        <v>906</v>
      </c>
      <c r="AA234" s="5" t="s">
        <v>1650</v>
      </c>
      <c r="AB234" t="s">
        <v>1651</v>
      </c>
      <c r="AC234">
        <v>1878</v>
      </c>
      <c r="AD234">
        <v>7</v>
      </c>
      <c r="AE234">
        <v>21</v>
      </c>
      <c r="AF234" t="s">
        <v>1652</v>
      </c>
      <c r="AG234" t="s">
        <v>1652</v>
      </c>
      <c r="AI234" t="s">
        <v>4</v>
      </c>
      <c r="AJ234" t="s">
        <v>11</v>
      </c>
      <c r="AK234">
        <v>128162</v>
      </c>
      <c r="AL234">
        <v>6491865</v>
      </c>
      <c r="AM234" s="5">
        <v>129000</v>
      </c>
      <c r="AN234" s="5">
        <v>6491000</v>
      </c>
      <c r="AO234">
        <v>707</v>
      </c>
      <c r="AQ234">
        <v>33</v>
      </c>
      <c r="AS234" s="7"/>
      <c r="AT234">
        <v>101443</v>
      </c>
      <c r="AV234" s="6" t="s">
        <v>14</v>
      </c>
      <c r="AW234">
        <v>1</v>
      </c>
      <c r="AX234" t="s">
        <v>15</v>
      </c>
      <c r="AY234" t="s">
        <v>1653</v>
      </c>
      <c r="AZ234" t="s">
        <v>1654</v>
      </c>
      <c r="BA234">
        <v>33</v>
      </c>
      <c r="BB234" t="s">
        <v>323</v>
      </c>
      <c r="BC234" t="s">
        <v>19</v>
      </c>
      <c r="BE234" s="7">
        <v>41689</v>
      </c>
      <c r="BF234" s="8" t="s">
        <v>20</v>
      </c>
      <c r="BH234">
        <v>4</v>
      </c>
      <c r="BI234">
        <v>349998</v>
      </c>
      <c r="BJ234">
        <v>11904</v>
      </c>
      <c r="BK234" t="s">
        <v>1655</v>
      </c>
      <c r="BM234" t="s">
        <v>1656</v>
      </c>
      <c r="BW234">
        <v>154940</v>
      </c>
    </row>
    <row r="235" spans="1:75" x14ac:dyDescent="0.3">
      <c r="A235">
        <v>168130</v>
      </c>
      <c r="B235">
        <v>283839</v>
      </c>
      <c r="F235" t="s">
        <v>0</v>
      </c>
      <c r="G235" t="s">
        <v>1</v>
      </c>
      <c r="H235" t="s">
        <v>1663</v>
      </c>
      <c r="I235" s="1" t="str">
        <f>HYPERLINK(AS235,"Hb")</f>
        <v>Hb</v>
      </c>
      <c r="K235">
        <v>1</v>
      </c>
      <c r="L235" t="s">
        <v>3</v>
      </c>
      <c r="M235">
        <v>101443</v>
      </c>
      <c r="N235" t="s">
        <v>4</v>
      </c>
      <c r="T235" t="s">
        <v>1664</v>
      </c>
      <c r="U235" s="2">
        <v>1</v>
      </c>
      <c r="V235" t="s">
        <v>1641</v>
      </c>
      <c r="W235" t="s">
        <v>1650</v>
      </c>
      <c r="X235" t="s">
        <v>1642</v>
      </c>
      <c r="Y235" s="4">
        <v>9</v>
      </c>
      <c r="Z235" s="5">
        <v>906</v>
      </c>
      <c r="AA235" s="5" t="s">
        <v>1650</v>
      </c>
      <c r="AB235" t="s">
        <v>1665</v>
      </c>
      <c r="AC235">
        <v>1908</v>
      </c>
      <c r="AD235">
        <v>7</v>
      </c>
      <c r="AE235">
        <v>1</v>
      </c>
      <c r="AF235" t="s">
        <v>1666</v>
      </c>
      <c r="AG235" t="s">
        <v>1666</v>
      </c>
      <c r="AI235" t="s">
        <v>4</v>
      </c>
      <c r="AJ235" t="s">
        <v>11</v>
      </c>
      <c r="AK235">
        <v>148768</v>
      </c>
      <c r="AL235">
        <v>6508626</v>
      </c>
      <c r="AM235" s="5">
        <v>149000</v>
      </c>
      <c r="AN235" s="5">
        <v>6509000</v>
      </c>
      <c r="AO235">
        <v>1118</v>
      </c>
      <c r="AQ235">
        <v>8</v>
      </c>
      <c r="AR235" t="s">
        <v>12</v>
      </c>
      <c r="AS235" t="s">
        <v>1667</v>
      </c>
      <c r="AT235">
        <v>101443</v>
      </c>
      <c r="AV235" s="6" t="s">
        <v>14</v>
      </c>
      <c r="AW235">
        <v>1</v>
      </c>
      <c r="AX235" t="s">
        <v>15</v>
      </c>
      <c r="AY235" t="s">
        <v>1668</v>
      </c>
      <c r="AZ235" t="s">
        <v>1669</v>
      </c>
      <c r="BA235">
        <v>8</v>
      </c>
      <c r="BB235" t="s">
        <v>18</v>
      </c>
      <c r="BC235" t="s">
        <v>19</v>
      </c>
      <c r="BD235">
        <v>1</v>
      </c>
      <c r="BE235" s="7">
        <v>33537</v>
      </c>
      <c r="BF235" s="8" t="s">
        <v>20</v>
      </c>
      <c r="BH235">
        <v>3</v>
      </c>
      <c r="BI235">
        <v>456964</v>
      </c>
      <c r="BJ235">
        <v>11905</v>
      </c>
      <c r="BK235" t="s">
        <v>1670</v>
      </c>
      <c r="BM235" t="s">
        <v>1671</v>
      </c>
      <c r="BW235">
        <v>168130</v>
      </c>
    </row>
    <row r="236" spans="1:75" x14ac:dyDescent="0.3">
      <c r="A236">
        <v>167685</v>
      </c>
      <c r="B236">
        <v>136276</v>
      </c>
      <c r="F236" t="s">
        <v>0</v>
      </c>
      <c r="G236" t="s">
        <v>54</v>
      </c>
      <c r="H236" t="s">
        <v>1672</v>
      </c>
      <c r="I236" t="s">
        <v>56</v>
      </c>
      <c r="K236">
        <v>1</v>
      </c>
      <c r="L236" t="s">
        <v>3</v>
      </c>
      <c r="M236">
        <v>101443</v>
      </c>
      <c r="N236" t="s">
        <v>4</v>
      </c>
      <c r="T236" t="s">
        <v>1673</v>
      </c>
      <c r="U236" s="9">
        <v>2</v>
      </c>
      <c r="V236" t="s">
        <v>1641</v>
      </c>
      <c r="W236" t="s">
        <v>1674</v>
      </c>
      <c r="X236" t="s">
        <v>1642</v>
      </c>
      <c r="Y236" s="4">
        <v>9</v>
      </c>
      <c r="Z236" s="5">
        <v>914</v>
      </c>
      <c r="AA236" s="5" t="s">
        <v>1674</v>
      </c>
      <c r="AB236" t="s">
        <v>1674</v>
      </c>
      <c r="AC236">
        <v>1878</v>
      </c>
      <c r="AD236">
        <v>1</v>
      </c>
      <c r="AE236">
        <v>1</v>
      </c>
      <c r="AF236" t="s">
        <v>1675</v>
      </c>
      <c r="AG236" t="s">
        <v>1675</v>
      </c>
      <c r="AI236" t="s">
        <v>4</v>
      </c>
      <c r="AJ236" t="s">
        <v>11</v>
      </c>
      <c r="AK236">
        <v>147828</v>
      </c>
      <c r="AL236">
        <v>6514043</v>
      </c>
      <c r="AM236" s="5">
        <v>147000</v>
      </c>
      <c r="AN236" s="5">
        <v>6515000</v>
      </c>
      <c r="AO236">
        <v>7071</v>
      </c>
      <c r="AQ236">
        <v>105</v>
      </c>
      <c r="AS236" s="7"/>
      <c r="AT236">
        <v>101443</v>
      </c>
      <c r="AV236" s="6" t="s">
        <v>14</v>
      </c>
      <c r="AW236">
        <v>1</v>
      </c>
      <c r="AX236" t="s">
        <v>15</v>
      </c>
      <c r="AY236" t="s">
        <v>1676</v>
      </c>
      <c r="AZ236" t="s">
        <v>1677</v>
      </c>
      <c r="BA236">
        <v>105</v>
      </c>
      <c r="BB236" t="s">
        <v>64</v>
      </c>
      <c r="BC236" t="s">
        <v>65</v>
      </c>
      <c r="BE236" s="7">
        <v>42853</v>
      </c>
      <c r="BF236" s="8" t="s">
        <v>20</v>
      </c>
      <c r="BH236">
        <v>5</v>
      </c>
      <c r="BI236">
        <v>286642</v>
      </c>
      <c r="BJ236">
        <v>11906</v>
      </c>
      <c r="BK236" t="s">
        <v>1678</v>
      </c>
      <c r="BM236" t="s">
        <v>1679</v>
      </c>
      <c r="BW236">
        <v>167685</v>
      </c>
    </row>
    <row r="237" spans="1:75" x14ac:dyDescent="0.3">
      <c r="A237">
        <v>171520</v>
      </c>
      <c r="B237">
        <v>199093</v>
      </c>
      <c r="F237" t="s">
        <v>0</v>
      </c>
      <c r="G237" t="s">
        <v>315</v>
      </c>
      <c r="H237" t="s">
        <v>1689</v>
      </c>
      <c r="I237" t="s">
        <v>56</v>
      </c>
      <c r="K237">
        <v>1</v>
      </c>
      <c r="L237" t="s">
        <v>3</v>
      </c>
      <c r="M237">
        <v>101443</v>
      </c>
      <c r="N237" t="s">
        <v>4</v>
      </c>
      <c r="T237" t="s">
        <v>1690</v>
      </c>
      <c r="U237" s="9">
        <v>2</v>
      </c>
      <c r="V237" t="s">
        <v>1641</v>
      </c>
      <c r="W237" t="s">
        <v>1674</v>
      </c>
      <c r="X237" t="s">
        <v>1642</v>
      </c>
      <c r="Y237" s="4">
        <v>9</v>
      </c>
      <c r="Z237" s="5">
        <v>914</v>
      </c>
      <c r="AA237" s="5" t="s">
        <v>1674</v>
      </c>
      <c r="AB237" t="s">
        <v>1691</v>
      </c>
      <c r="AC237">
        <v>1900</v>
      </c>
      <c r="AD237">
        <v>8</v>
      </c>
      <c r="AE237">
        <v>20</v>
      </c>
      <c r="AF237" t="s">
        <v>1692</v>
      </c>
      <c r="AG237" t="s">
        <v>1692</v>
      </c>
      <c r="AI237" t="s">
        <v>4</v>
      </c>
      <c r="AJ237" t="s">
        <v>11</v>
      </c>
      <c r="AK237">
        <v>154347</v>
      </c>
      <c r="AL237">
        <v>6513860</v>
      </c>
      <c r="AM237" s="5">
        <v>155000</v>
      </c>
      <c r="AN237" s="5">
        <v>6513000</v>
      </c>
      <c r="AO237">
        <v>2121</v>
      </c>
      <c r="AQ237">
        <v>33</v>
      </c>
      <c r="AS237" s="7"/>
      <c r="AT237">
        <v>101443</v>
      </c>
      <c r="AV237" s="6" t="s">
        <v>14</v>
      </c>
      <c r="AW237">
        <v>1</v>
      </c>
      <c r="AX237" t="s">
        <v>15</v>
      </c>
      <c r="AY237" t="s">
        <v>1693</v>
      </c>
      <c r="AZ237" t="s">
        <v>1694</v>
      </c>
      <c r="BA237">
        <v>33</v>
      </c>
      <c r="BB237" t="s">
        <v>323</v>
      </c>
      <c r="BC237" t="s">
        <v>19</v>
      </c>
      <c r="BE237" s="7">
        <v>41689</v>
      </c>
      <c r="BF237" s="8" t="s">
        <v>20</v>
      </c>
      <c r="BH237">
        <v>4</v>
      </c>
      <c r="BI237">
        <v>349986</v>
      </c>
      <c r="BJ237">
        <v>11908</v>
      </c>
      <c r="BK237" t="s">
        <v>1695</v>
      </c>
      <c r="BM237" t="s">
        <v>1696</v>
      </c>
      <c r="BW237">
        <v>171520</v>
      </c>
    </row>
    <row r="238" spans="1:75" x14ac:dyDescent="0.3">
      <c r="A238">
        <v>174375</v>
      </c>
      <c r="B238">
        <v>185500</v>
      </c>
      <c r="F238" t="s">
        <v>0</v>
      </c>
      <c r="G238" t="s">
        <v>1</v>
      </c>
      <c r="H238" t="s">
        <v>1697</v>
      </c>
      <c r="I238" t="s">
        <v>199</v>
      </c>
      <c r="K238">
        <v>1</v>
      </c>
      <c r="L238" t="s">
        <v>3</v>
      </c>
      <c r="M238">
        <v>101443</v>
      </c>
      <c r="N238" t="s">
        <v>4</v>
      </c>
      <c r="T238" t="s">
        <v>1698</v>
      </c>
      <c r="U238" s="9">
        <v>2</v>
      </c>
      <c r="V238" t="s">
        <v>1641</v>
      </c>
      <c r="W238" t="s">
        <v>1674</v>
      </c>
      <c r="X238" t="s">
        <v>1642</v>
      </c>
      <c r="Y238" s="4">
        <v>9</v>
      </c>
      <c r="Z238" s="5">
        <v>914</v>
      </c>
      <c r="AA238" s="5" t="s">
        <v>1674</v>
      </c>
      <c r="AB238" t="s">
        <v>1699</v>
      </c>
      <c r="AC238">
        <v>1908</v>
      </c>
      <c r="AD238">
        <v>1</v>
      </c>
      <c r="AE238">
        <v>1</v>
      </c>
      <c r="AF238" t="s">
        <v>1700</v>
      </c>
      <c r="AG238" t="s">
        <v>1700</v>
      </c>
      <c r="AI238" t="s">
        <v>4</v>
      </c>
      <c r="AJ238" t="s">
        <v>11</v>
      </c>
      <c r="AK238">
        <v>156930</v>
      </c>
      <c r="AL238">
        <v>6512717</v>
      </c>
      <c r="AM238" s="5">
        <v>157000</v>
      </c>
      <c r="AN238" s="5">
        <v>6513000</v>
      </c>
      <c r="AO238">
        <v>2512</v>
      </c>
      <c r="AQ238">
        <v>23</v>
      </c>
      <c r="AR238" t="s">
        <v>1701</v>
      </c>
      <c r="AS238" s="7"/>
      <c r="AT238">
        <v>101443</v>
      </c>
      <c r="AV238" s="6" t="s">
        <v>14</v>
      </c>
      <c r="AW238">
        <v>1</v>
      </c>
      <c r="AX238" t="s">
        <v>15</v>
      </c>
      <c r="AY238" t="s">
        <v>1702</v>
      </c>
      <c r="AZ238" t="s">
        <v>1703</v>
      </c>
      <c r="BA238">
        <v>23</v>
      </c>
      <c r="BB238" t="s">
        <v>18</v>
      </c>
      <c r="BC238" t="s">
        <v>493</v>
      </c>
      <c r="BE238" s="7">
        <v>35544</v>
      </c>
      <c r="BF238" s="8" t="s">
        <v>20</v>
      </c>
      <c r="BH238">
        <v>4</v>
      </c>
      <c r="BI238">
        <v>330681</v>
      </c>
      <c r="BJ238">
        <v>11909</v>
      </c>
      <c r="BK238" t="s">
        <v>1704</v>
      </c>
      <c r="BW238">
        <v>174375</v>
      </c>
    </row>
    <row r="239" spans="1:75" x14ac:dyDescent="0.3">
      <c r="A239">
        <v>176354</v>
      </c>
      <c r="B239">
        <v>136275</v>
      </c>
      <c r="F239" t="s">
        <v>0</v>
      </c>
      <c r="G239" t="s">
        <v>54</v>
      </c>
      <c r="H239" t="s">
        <v>1705</v>
      </c>
      <c r="I239" t="s">
        <v>56</v>
      </c>
      <c r="K239">
        <v>1</v>
      </c>
      <c r="L239" t="s">
        <v>3</v>
      </c>
      <c r="M239">
        <v>101443</v>
      </c>
      <c r="N239" t="s">
        <v>4</v>
      </c>
      <c r="T239" t="s">
        <v>1706</v>
      </c>
      <c r="U239" s="2">
        <v>1</v>
      </c>
      <c r="V239" t="s">
        <v>1641</v>
      </c>
      <c r="W239" t="s">
        <v>1674</v>
      </c>
      <c r="X239" t="s">
        <v>1642</v>
      </c>
      <c r="Y239" s="4">
        <v>9</v>
      </c>
      <c r="Z239" s="5">
        <v>914</v>
      </c>
      <c r="AA239" s="5" t="s">
        <v>1674</v>
      </c>
      <c r="AB239" t="s">
        <v>1707</v>
      </c>
      <c r="AC239">
        <v>1900</v>
      </c>
      <c r="AD239">
        <v>8</v>
      </c>
      <c r="AE239">
        <v>16</v>
      </c>
      <c r="AF239" t="s">
        <v>1708</v>
      </c>
      <c r="AG239" t="s">
        <v>61</v>
      </c>
      <c r="AI239" t="s">
        <v>4</v>
      </c>
      <c r="AJ239" t="s">
        <v>11</v>
      </c>
      <c r="AK239">
        <v>159692</v>
      </c>
      <c r="AL239">
        <v>6514037</v>
      </c>
      <c r="AM239" s="5">
        <v>159000</v>
      </c>
      <c r="AN239" s="5">
        <v>6515000</v>
      </c>
      <c r="AO239">
        <v>1101</v>
      </c>
      <c r="AQ239">
        <v>105</v>
      </c>
      <c r="AS239" s="7"/>
      <c r="AT239">
        <v>101443</v>
      </c>
      <c r="AV239" s="6" t="s">
        <v>14</v>
      </c>
      <c r="AW239">
        <v>1</v>
      </c>
      <c r="AX239" t="s">
        <v>15</v>
      </c>
      <c r="AY239" t="s">
        <v>1709</v>
      </c>
      <c r="AZ239" t="s">
        <v>1710</v>
      </c>
      <c r="BA239">
        <v>105</v>
      </c>
      <c r="BB239" t="s">
        <v>64</v>
      </c>
      <c r="BC239" t="s">
        <v>65</v>
      </c>
      <c r="BE239" s="7">
        <v>42397</v>
      </c>
      <c r="BF239" s="8" t="s">
        <v>20</v>
      </c>
      <c r="BH239">
        <v>5</v>
      </c>
      <c r="BI239">
        <v>286641</v>
      </c>
      <c r="BJ239">
        <v>11907</v>
      </c>
      <c r="BK239" t="s">
        <v>1711</v>
      </c>
      <c r="BM239" t="s">
        <v>1712</v>
      </c>
      <c r="BW239">
        <v>176354</v>
      </c>
    </row>
    <row r="240" spans="1:75" x14ac:dyDescent="0.3">
      <c r="A240">
        <v>175702</v>
      </c>
      <c r="B240">
        <v>192244</v>
      </c>
      <c r="F240" t="s">
        <v>0</v>
      </c>
      <c r="G240" t="s">
        <v>315</v>
      </c>
      <c r="H240" t="s">
        <v>1713</v>
      </c>
      <c r="I240" t="s">
        <v>56</v>
      </c>
      <c r="K240">
        <v>1</v>
      </c>
      <c r="L240" t="s">
        <v>3</v>
      </c>
      <c r="M240">
        <v>101443</v>
      </c>
      <c r="N240" t="s">
        <v>4</v>
      </c>
      <c r="T240" t="s">
        <v>1714</v>
      </c>
      <c r="U240" s="2">
        <v>1</v>
      </c>
      <c r="V240" t="s">
        <v>1641</v>
      </c>
      <c r="W240" t="s">
        <v>1674</v>
      </c>
      <c r="X240" t="s">
        <v>1642</v>
      </c>
      <c r="Y240" s="4">
        <v>9</v>
      </c>
      <c r="Z240" s="5">
        <v>914</v>
      </c>
      <c r="AA240" s="5" t="s">
        <v>1674</v>
      </c>
      <c r="AB240" t="s">
        <v>1715</v>
      </c>
      <c r="AC240">
        <v>1998</v>
      </c>
      <c r="AD240">
        <v>8</v>
      </c>
      <c r="AE240">
        <v>21</v>
      </c>
      <c r="AF240" t="s">
        <v>1716</v>
      </c>
      <c r="AG240" t="s">
        <v>1716</v>
      </c>
      <c r="AI240" t="s">
        <v>4</v>
      </c>
      <c r="AJ240" t="s">
        <v>11</v>
      </c>
      <c r="AK240">
        <v>158924</v>
      </c>
      <c r="AL240">
        <v>6516119</v>
      </c>
      <c r="AM240" s="5">
        <v>159000</v>
      </c>
      <c r="AN240" s="5">
        <v>6517000</v>
      </c>
      <c r="AO240">
        <v>71</v>
      </c>
      <c r="AQ240">
        <v>33</v>
      </c>
      <c r="AS240" s="7"/>
      <c r="AT240">
        <v>101443</v>
      </c>
      <c r="AV240" s="6" t="s">
        <v>14</v>
      </c>
      <c r="AW240">
        <v>1</v>
      </c>
      <c r="AX240" t="s">
        <v>15</v>
      </c>
      <c r="AY240" t="s">
        <v>1717</v>
      </c>
      <c r="AZ240" t="s">
        <v>1718</v>
      </c>
      <c r="BA240">
        <v>33</v>
      </c>
      <c r="BB240" t="s">
        <v>323</v>
      </c>
      <c r="BC240" t="s">
        <v>19</v>
      </c>
      <c r="BE240" s="7">
        <v>41689</v>
      </c>
      <c r="BF240" s="8" t="s">
        <v>20</v>
      </c>
      <c r="BH240">
        <v>4</v>
      </c>
      <c r="BI240">
        <v>343650</v>
      </c>
      <c r="BJ240">
        <v>11910</v>
      </c>
      <c r="BK240" t="s">
        <v>1719</v>
      </c>
      <c r="BM240" t="s">
        <v>1720</v>
      </c>
      <c r="BW240">
        <v>175702</v>
      </c>
    </row>
    <row r="241" spans="1:75" x14ac:dyDescent="0.3">
      <c r="A241">
        <v>147166</v>
      </c>
      <c r="B241">
        <v>283648</v>
      </c>
      <c r="F241" t="s">
        <v>0</v>
      </c>
      <c r="G241" t="s">
        <v>1</v>
      </c>
      <c r="H241" t="s">
        <v>1721</v>
      </c>
      <c r="I241" s="1" t="str">
        <f>HYPERLINK(AS241,"Hb")</f>
        <v>Hb</v>
      </c>
      <c r="K241">
        <v>1</v>
      </c>
      <c r="L241" t="s">
        <v>3</v>
      </c>
      <c r="M241">
        <v>101443</v>
      </c>
      <c r="N241" t="s">
        <v>4</v>
      </c>
      <c r="T241" t="s">
        <v>1722</v>
      </c>
      <c r="U241" s="2">
        <v>1</v>
      </c>
      <c r="V241" t="s">
        <v>1641</v>
      </c>
      <c r="W241" t="s">
        <v>1723</v>
      </c>
      <c r="X241" t="s">
        <v>1642</v>
      </c>
      <c r="Y241" s="4">
        <v>9</v>
      </c>
      <c r="Z241" s="5">
        <v>926</v>
      </c>
      <c r="AA241" s="5" t="s">
        <v>1723</v>
      </c>
      <c r="AB241" t="s">
        <v>1724</v>
      </c>
      <c r="AC241">
        <v>1920</v>
      </c>
      <c r="AD241">
        <v>7</v>
      </c>
      <c r="AE241">
        <v>26</v>
      </c>
      <c r="AF241" t="s">
        <v>1229</v>
      </c>
      <c r="AG241" t="s">
        <v>1229</v>
      </c>
      <c r="AI241" t="s">
        <v>4</v>
      </c>
      <c r="AJ241" t="s">
        <v>11</v>
      </c>
      <c r="AK241">
        <v>113582</v>
      </c>
      <c r="AL241">
        <v>6475065</v>
      </c>
      <c r="AM241" s="5">
        <v>113000</v>
      </c>
      <c r="AN241" s="5">
        <v>6475000</v>
      </c>
      <c r="AO241">
        <v>707</v>
      </c>
      <c r="AQ241">
        <v>8</v>
      </c>
      <c r="AR241" t="s">
        <v>12</v>
      </c>
      <c r="AS241" t="s">
        <v>1725</v>
      </c>
      <c r="AT241">
        <v>101443</v>
      </c>
      <c r="AV241" s="6" t="s">
        <v>14</v>
      </c>
      <c r="AW241">
        <v>1</v>
      </c>
      <c r="AX241" t="s">
        <v>15</v>
      </c>
      <c r="AY241" t="s">
        <v>1726</v>
      </c>
      <c r="AZ241" t="s">
        <v>1727</v>
      </c>
      <c r="BA241">
        <v>8</v>
      </c>
      <c r="BB241" t="s">
        <v>18</v>
      </c>
      <c r="BC241" t="s">
        <v>19</v>
      </c>
      <c r="BD241">
        <v>1</v>
      </c>
      <c r="BE241" s="7">
        <v>33537</v>
      </c>
      <c r="BF241" s="8" t="s">
        <v>20</v>
      </c>
      <c r="BH241">
        <v>3</v>
      </c>
      <c r="BI241">
        <v>456785</v>
      </c>
      <c r="BJ241">
        <v>11911</v>
      </c>
      <c r="BK241" t="s">
        <v>1728</v>
      </c>
      <c r="BM241" t="s">
        <v>1729</v>
      </c>
      <c r="BW241">
        <v>147166</v>
      </c>
    </row>
    <row r="242" spans="1:75" x14ac:dyDescent="0.3">
      <c r="A242">
        <v>113641</v>
      </c>
      <c r="B242">
        <v>283658</v>
      </c>
      <c r="F242" t="s">
        <v>0</v>
      </c>
      <c r="G242" t="s">
        <v>1</v>
      </c>
      <c r="H242" t="s">
        <v>1730</v>
      </c>
      <c r="I242" s="1" t="str">
        <f>HYPERLINK(AS242,"Hb")</f>
        <v>Hb</v>
      </c>
      <c r="K242">
        <v>1</v>
      </c>
      <c r="L242" t="s">
        <v>3</v>
      </c>
      <c r="M242">
        <v>101443</v>
      </c>
      <c r="N242" t="s">
        <v>4</v>
      </c>
      <c r="T242" t="s">
        <v>1731</v>
      </c>
      <c r="U242" s="2">
        <v>1</v>
      </c>
      <c r="V242" t="s">
        <v>1641</v>
      </c>
      <c r="W242" t="s">
        <v>1732</v>
      </c>
      <c r="X242" t="s">
        <v>1642</v>
      </c>
      <c r="Y242" s="4">
        <v>9</v>
      </c>
      <c r="Z242" s="5">
        <v>941</v>
      </c>
      <c r="AA242" s="5" t="s">
        <v>1732</v>
      </c>
      <c r="AB242" t="s">
        <v>1733</v>
      </c>
      <c r="AC242">
        <v>1901</v>
      </c>
      <c r="AD242">
        <v>8</v>
      </c>
      <c r="AE242">
        <v>8</v>
      </c>
      <c r="AF242" t="s">
        <v>1734</v>
      </c>
      <c r="AG242" t="s">
        <v>1734</v>
      </c>
      <c r="AI242" t="s">
        <v>4</v>
      </c>
      <c r="AJ242" t="s">
        <v>11</v>
      </c>
      <c r="AK242">
        <v>64603</v>
      </c>
      <c r="AL242">
        <v>6629383</v>
      </c>
      <c r="AM242" s="5">
        <v>65000</v>
      </c>
      <c r="AN242" s="5">
        <v>6629000</v>
      </c>
      <c r="AO242">
        <v>1118</v>
      </c>
      <c r="AQ242">
        <v>8</v>
      </c>
      <c r="AR242" t="s">
        <v>12</v>
      </c>
      <c r="AS242" t="s">
        <v>1735</v>
      </c>
      <c r="AT242">
        <v>101443</v>
      </c>
      <c r="AV242" s="6" t="s">
        <v>14</v>
      </c>
      <c r="AW242">
        <v>1</v>
      </c>
      <c r="AX242" t="s">
        <v>15</v>
      </c>
      <c r="AY242" t="s">
        <v>1736</v>
      </c>
      <c r="AZ242" t="s">
        <v>1737</v>
      </c>
      <c r="BA242">
        <v>8</v>
      </c>
      <c r="BB242" t="s">
        <v>18</v>
      </c>
      <c r="BC242" t="s">
        <v>19</v>
      </c>
      <c r="BD242">
        <v>1</v>
      </c>
      <c r="BE242" s="7">
        <v>33537</v>
      </c>
      <c r="BF242" s="8" t="s">
        <v>20</v>
      </c>
      <c r="BH242">
        <v>3</v>
      </c>
      <c r="BI242">
        <v>456795</v>
      </c>
      <c r="BJ242">
        <v>11912</v>
      </c>
      <c r="BK242" t="s">
        <v>1738</v>
      </c>
      <c r="BM242" t="s">
        <v>1739</v>
      </c>
      <c r="BW242">
        <v>113641</v>
      </c>
    </row>
    <row r="243" spans="1:75" x14ac:dyDescent="0.3">
      <c r="A243">
        <v>123764</v>
      </c>
      <c r="B243">
        <v>136278</v>
      </c>
      <c r="F243" t="s">
        <v>0</v>
      </c>
      <c r="G243" t="s">
        <v>54</v>
      </c>
      <c r="H243" t="s">
        <v>1740</v>
      </c>
      <c r="I243" t="s">
        <v>56</v>
      </c>
      <c r="K243">
        <v>1</v>
      </c>
      <c r="L243" t="s">
        <v>3</v>
      </c>
      <c r="M243">
        <v>101443</v>
      </c>
      <c r="N243" t="s">
        <v>4</v>
      </c>
      <c r="T243" t="s">
        <v>1741</v>
      </c>
      <c r="U243" s="10">
        <v>3</v>
      </c>
      <c r="V243" t="s">
        <v>1641</v>
      </c>
      <c r="W243" t="s">
        <v>1742</v>
      </c>
      <c r="X243" t="s">
        <v>1743</v>
      </c>
      <c r="Y243" s="4">
        <v>10</v>
      </c>
      <c r="Z243" s="5">
        <v>1001</v>
      </c>
      <c r="AA243" s="5" t="s">
        <v>1742</v>
      </c>
      <c r="AB243" t="s">
        <v>1744</v>
      </c>
      <c r="AC243">
        <v>1889</v>
      </c>
      <c r="AD243">
        <v>7</v>
      </c>
      <c r="AE243">
        <v>1</v>
      </c>
      <c r="AF243" t="s">
        <v>1745</v>
      </c>
      <c r="AG243" t="s">
        <v>61</v>
      </c>
      <c r="AI243" t="s">
        <v>4</v>
      </c>
      <c r="AJ243" t="s">
        <v>11</v>
      </c>
      <c r="AK243">
        <v>84749</v>
      </c>
      <c r="AL243">
        <v>6457431</v>
      </c>
      <c r="AM243" s="5">
        <v>85000</v>
      </c>
      <c r="AN243" s="5">
        <v>6457000</v>
      </c>
      <c r="AO243">
        <v>39347</v>
      </c>
      <c r="AQ243">
        <v>105</v>
      </c>
      <c r="AR243" t="s">
        <v>1746</v>
      </c>
      <c r="AS243" s="7"/>
      <c r="AT243">
        <v>101443</v>
      </c>
      <c r="AV243" s="6" t="s">
        <v>14</v>
      </c>
      <c r="AW243">
        <v>1</v>
      </c>
      <c r="AX243" t="s">
        <v>15</v>
      </c>
      <c r="AY243" t="s">
        <v>1747</v>
      </c>
      <c r="AZ243" t="s">
        <v>1748</v>
      </c>
      <c r="BA243">
        <v>105</v>
      </c>
      <c r="BB243" t="s">
        <v>64</v>
      </c>
      <c r="BC243" t="s">
        <v>65</v>
      </c>
      <c r="BE243" s="7">
        <v>42397</v>
      </c>
      <c r="BF243" s="8" t="s">
        <v>20</v>
      </c>
      <c r="BH243">
        <v>5</v>
      </c>
      <c r="BI243">
        <v>286644</v>
      </c>
      <c r="BJ243">
        <v>11918</v>
      </c>
      <c r="BK243" t="s">
        <v>1749</v>
      </c>
      <c r="BM243" t="s">
        <v>1750</v>
      </c>
      <c r="BW243">
        <v>123764</v>
      </c>
    </row>
    <row r="244" spans="1:75" x14ac:dyDescent="0.3">
      <c r="A244">
        <v>125261</v>
      </c>
      <c r="B244">
        <v>185582</v>
      </c>
      <c r="F244" t="s">
        <v>0</v>
      </c>
      <c r="G244" t="s">
        <v>1</v>
      </c>
      <c r="H244" t="s">
        <v>1751</v>
      </c>
      <c r="I244" t="s">
        <v>199</v>
      </c>
      <c r="K244">
        <v>1</v>
      </c>
      <c r="L244" t="s">
        <v>3</v>
      </c>
      <c r="M244">
        <v>101443</v>
      </c>
      <c r="N244" t="s">
        <v>4</v>
      </c>
      <c r="T244" t="s">
        <v>1752</v>
      </c>
      <c r="U244" s="10">
        <v>3</v>
      </c>
      <c r="V244" t="s">
        <v>1641</v>
      </c>
      <c r="W244" t="s">
        <v>1742</v>
      </c>
      <c r="X244" t="s">
        <v>1743</v>
      </c>
      <c r="Y244" s="4">
        <v>10</v>
      </c>
      <c r="Z244" s="5">
        <v>1001</v>
      </c>
      <c r="AA244" s="5" t="s">
        <v>1742</v>
      </c>
      <c r="AB244" t="s">
        <v>1753</v>
      </c>
      <c r="AC244">
        <v>1893</v>
      </c>
      <c r="AD244">
        <v>1</v>
      </c>
      <c r="AE244">
        <v>1</v>
      </c>
      <c r="AF244" t="s">
        <v>1754</v>
      </c>
      <c r="AG244" t="s">
        <v>1754</v>
      </c>
      <c r="AI244" t="s">
        <v>4</v>
      </c>
      <c r="AJ244" t="s">
        <v>11</v>
      </c>
      <c r="AK244">
        <v>85703</v>
      </c>
      <c r="AL244">
        <v>6466996</v>
      </c>
      <c r="AM244" s="5">
        <v>85000</v>
      </c>
      <c r="AN244" s="5">
        <v>6467000</v>
      </c>
      <c r="AO244">
        <v>13647</v>
      </c>
      <c r="AQ244">
        <v>23</v>
      </c>
      <c r="AS244" s="7"/>
      <c r="AT244">
        <v>101443</v>
      </c>
      <c r="AV244" s="6" t="s">
        <v>14</v>
      </c>
      <c r="AW244">
        <v>1</v>
      </c>
      <c r="AX244" t="s">
        <v>15</v>
      </c>
      <c r="AY244" t="s">
        <v>1755</v>
      </c>
      <c r="AZ244" t="s">
        <v>1756</v>
      </c>
      <c r="BA244">
        <v>23</v>
      </c>
      <c r="BB244" t="s">
        <v>18</v>
      </c>
      <c r="BC244" t="s">
        <v>493</v>
      </c>
      <c r="BE244" s="7">
        <v>35920</v>
      </c>
      <c r="BF244" s="8" t="s">
        <v>20</v>
      </c>
      <c r="BH244">
        <v>4</v>
      </c>
      <c r="BI244">
        <v>330753</v>
      </c>
      <c r="BJ244">
        <v>11919</v>
      </c>
      <c r="BK244" t="s">
        <v>1757</v>
      </c>
      <c r="BW244">
        <v>125261</v>
      </c>
    </row>
    <row r="245" spans="1:75" x14ac:dyDescent="0.3">
      <c r="A245">
        <v>127529</v>
      </c>
      <c r="B245">
        <v>177480</v>
      </c>
      <c r="F245" t="s">
        <v>0</v>
      </c>
      <c r="G245" t="s">
        <v>1</v>
      </c>
      <c r="H245" t="s">
        <v>1758</v>
      </c>
      <c r="I245" t="s">
        <v>199</v>
      </c>
      <c r="K245">
        <v>1</v>
      </c>
      <c r="L245" t="s">
        <v>3</v>
      </c>
      <c r="M245">
        <v>101443</v>
      </c>
      <c r="N245" t="s">
        <v>4</v>
      </c>
      <c r="T245" t="s">
        <v>1759</v>
      </c>
      <c r="U245" s="10">
        <v>3</v>
      </c>
      <c r="V245" t="s">
        <v>1641</v>
      </c>
      <c r="W245" t="s">
        <v>1742</v>
      </c>
      <c r="X245" t="s">
        <v>1743</v>
      </c>
      <c r="Y245" s="4">
        <v>10</v>
      </c>
      <c r="Z245" s="5">
        <v>1001</v>
      </c>
      <c r="AA245" s="5" t="s">
        <v>1742</v>
      </c>
      <c r="AB245" t="s">
        <v>1760</v>
      </c>
      <c r="AC245">
        <v>1871</v>
      </c>
      <c r="AD245">
        <v>1</v>
      </c>
      <c r="AE245">
        <v>1</v>
      </c>
      <c r="AF245" t="s">
        <v>985</v>
      </c>
      <c r="AG245" t="s">
        <v>985</v>
      </c>
      <c r="AI245" t="s">
        <v>4</v>
      </c>
      <c r="AJ245" t="s">
        <v>11</v>
      </c>
      <c r="AK245">
        <v>86987</v>
      </c>
      <c r="AL245">
        <v>6463569</v>
      </c>
      <c r="AM245" s="5">
        <v>87000</v>
      </c>
      <c r="AN245" s="5">
        <v>6463000</v>
      </c>
      <c r="AO245">
        <v>9862</v>
      </c>
      <c r="AQ245">
        <v>23</v>
      </c>
      <c r="AS245" s="7"/>
      <c r="AT245">
        <v>101443</v>
      </c>
      <c r="AV245" s="6" t="s">
        <v>14</v>
      </c>
      <c r="AW245">
        <v>1</v>
      </c>
      <c r="AX245" t="s">
        <v>15</v>
      </c>
      <c r="AY245" t="s">
        <v>1761</v>
      </c>
      <c r="AZ245" t="s">
        <v>1762</v>
      </c>
      <c r="BA245">
        <v>23</v>
      </c>
      <c r="BB245" t="s">
        <v>18</v>
      </c>
      <c r="BC245" t="s">
        <v>493</v>
      </c>
      <c r="BE245" s="7">
        <v>39039</v>
      </c>
      <c r="BF245" s="8" t="s">
        <v>20</v>
      </c>
      <c r="BH245">
        <v>4</v>
      </c>
      <c r="BI245">
        <v>324770</v>
      </c>
      <c r="BJ245">
        <v>11913</v>
      </c>
      <c r="BK245" t="s">
        <v>1763</v>
      </c>
      <c r="BW245">
        <v>127529</v>
      </c>
    </row>
    <row r="246" spans="1:75" x14ac:dyDescent="0.3">
      <c r="A246">
        <v>126440</v>
      </c>
      <c r="B246">
        <v>201874</v>
      </c>
      <c r="F246" t="s">
        <v>0</v>
      </c>
      <c r="G246" t="s">
        <v>315</v>
      </c>
      <c r="H246" t="s">
        <v>1764</v>
      </c>
      <c r="I246" t="s">
        <v>56</v>
      </c>
      <c r="K246">
        <v>1</v>
      </c>
      <c r="L246" t="s">
        <v>3</v>
      </c>
      <c r="M246">
        <v>101443</v>
      </c>
      <c r="N246" t="s">
        <v>4</v>
      </c>
      <c r="T246" t="s">
        <v>1765</v>
      </c>
      <c r="U246" s="2">
        <v>1</v>
      </c>
      <c r="V246" t="s">
        <v>1641</v>
      </c>
      <c r="W246" t="s">
        <v>1742</v>
      </c>
      <c r="X246" t="s">
        <v>1743</v>
      </c>
      <c r="Y246" s="4">
        <v>10</v>
      </c>
      <c r="Z246" s="5">
        <v>1001</v>
      </c>
      <c r="AA246" s="5" t="s">
        <v>1742</v>
      </c>
      <c r="AB246" t="s">
        <v>1766</v>
      </c>
      <c r="AC246">
        <v>1879</v>
      </c>
      <c r="AD246">
        <v>8</v>
      </c>
      <c r="AE246">
        <v>15</v>
      </c>
      <c r="AF246" t="s">
        <v>1767</v>
      </c>
      <c r="AG246" t="s">
        <v>1767</v>
      </c>
      <c r="AI246" t="s">
        <v>4</v>
      </c>
      <c r="AJ246" t="s">
        <v>11</v>
      </c>
      <c r="AK246">
        <v>86474</v>
      </c>
      <c r="AL246">
        <v>6464415</v>
      </c>
      <c r="AM246" s="5">
        <v>87000</v>
      </c>
      <c r="AN246" s="5">
        <v>6465000</v>
      </c>
      <c r="AO246">
        <v>707</v>
      </c>
      <c r="AQ246">
        <v>33</v>
      </c>
      <c r="AS246" s="7"/>
      <c r="AT246">
        <v>101443</v>
      </c>
      <c r="AV246" s="6" t="s">
        <v>14</v>
      </c>
      <c r="AW246">
        <v>1</v>
      </c>
      <c r="AX246" t="s">
        <v>15</v>
      </c>
      <c r="AY246" t="s">
        <v>1768</v>
      </c>
      <c r="AZ246" t="s">
        <v>1769</v>
      </c>
      <c r="BA246">
        <v>33</v>
      </c>
      <c r="BB246" t="s">
        <v>323</v>
      </c>
      <c r="BC246" t="s">
        <v>19</v>
      </c>
      <c r="BE246" s="7">
        <v>41689</v>
      </c>
      <c r="BF246" s="8" t="s">
        <v>20</v>
      </c>
      <c r="BH246">
        <v>4</v>
      </c>
      <c r="BI246">
        <v>352484</v>
      </c>
      <c r="BJ246">
        <v>11916</v>
      </c>
      <c r="BK246" t="s">
        <v>1770</v>
      </c>
      <c r="BM246" t="s">
        <v>1771</v>
      </c>
      <c r="BW246">
        <v>126440</v>
      </c>
    </row>
    <row r="247" spans="1:75" x14ac:dyDescent="0.3">
      <c r="A247">
        <v>128070</v>
      </c>
      <c r="B247">
        <v>177544</v>
      </c>
      <c r="F247" t="s">
        <v>0</v>
      </c>
      <c r="G247" t="s">
        <v>1</v>
      </c>
      <c r="H247" t="s">
        <v>1772</v>
      </c>
      <c r="I247" t="s">
        <v>199</v>
      </c>
      <c r="K247">
        <v>1</v>
      </c>
      <c r="L247" t="s">
        <v>3</v>
      </c>
      <c r="M247">
        <v>101443</v>
      </c>
      <c r="N247" t="s">
        <v>4</v>
      </c>
      <c r="T247" t="s">
        <v>1773</v>
      </c>
      <c r="U247" s="9">
        <v>2</v>
      </c>
      <c r="V247" t="s">
        <v>1641</v>
      </c>
      <c r="W247" t="s">
        <v>1742</v>
      </c>
      <c r="X247" t="s">
        <v>1743</v>
      </c>
      <c r="Y247" s="4">
        <v>10</v>
      </c>
      <c r="Z247" s="5">
        <v>1001</v>
      </c>
      <c r="AA247" s="5" t="s">
        <v>1742</v>
      </c>
      <c r="AB247" t="s">
        <v>1774</v>
      </c>
      <c r="AC247">
        <v>1871</v>
      </c>
      <c r="AD247">
        <v>1</v>
      </c>
      <c r="AE247">
        <v>1</v>
      </c>
      <c r="AF247" t="s">
        <v>985</v>
      </c>
      <c r="AG247" t="s">
        <v>985</v>
      </c>
      <c r="AI247" t="s">
        <v>4</v>
      </c>
      <c r="AJ247" t="s">
        <v>11</v>
      </c>
      <c r="AK247">
        <v>87344</v>
      </c>
      <c r="AL247">
        <v>6467562</v>
      </c>
      <c r="AM247" s="5">
        <v>87000</v>
      </c>
      <c r="AN247" s="5">
        <v>6467000</v>
      </c>
      <c r="AO247">
        <v>4031</v>
      </c>
      <c r="AQ247">
        <v>23</v>
      </c>
      <c r="AS247" s="7"/>
      <c r="AT247">
        <v>101443</v>
      </c>
      <c r="AV247" s="6" t="s">
        <v>14</v>
      </c>
      <c r="AW247">
        <v>1</v>
      </c>
      <c r="AX247" t="s">
        <v>15</v>
      </c>
      <c r="AY247" t="s">
        <v>1775</v>
      </c>
      <c r="AZ247" t="s">
        <v>1776</v>
      </c>
      <c r="BA247">
        <v>23</v>
      </c>
      <c r="BB247" t="s">
        <v>18</v>
      </c>
      <c r="BC247" t="s">
        <v>493</v>
      </c>
      <c r="BE247" s="7">
        <v>39039</v>
      </c>
      <c r="BF247" s="8" t="s">
        <v>20</v>
      </c>
      <c r="BH247">
        <v>4</v>
      </c>
      <c r="BI247">
        <v>324831</v>
      </c>
      <c r="BJ247">
        <v>11914</v>
      </c>
      <c r="BK247" t="s">
        <v>1777</v>
      </c>
      <c r="BW247">
        <v>128070</v>
      </c>
    </row>
    <row r="248" spans="1:75" x14ac:dyDescent="0.3">
      <c r="A248">
        <v>128517</v>
      </c>
      <c r="B248">
        <v>199099</v>
      </c>
      <c r="F248" t="s">
        <v>0</v>
      </c>
      <c r="G248" t="s">
        <v>315</v>
      </c>
      <c r="H248" t="s">
        <v>1778</v>
      </c>
      <c r="I248" t="s">
        <v>56</v>
      </c>
      <c r="K248">
        <v>1</v>
      </c>
      <c r="L248" t="s">
        <v>3</v>
      </c>
      <c r="M248">
        <v>101443</v>
      </c>
      <c r="N248" t="s">
        <v>4</v>
      </c>
      <c r="T248" t="s">
        <v>1773</v>
      </c>
      <c r="U248" s="2">
        <v>1</v>
      </c>
      <c r="V248" t="s">
        <v>1641</v>
      </c>
      <c r="W248" t="s">
        <v>1742</v>
      </c>
      <c r="X248" t="s">
        <v>1743</v>
      </c>
      <c r="Y248" s="4">
        <v>10</v>
      </c>
      <c r="Z248" s="5">
        <v>1001</v>
      </c>
      <c r="AA248" s="5" t="s">
        <v>1742</v>
      </c>
      <c r="AB248" t="s">
        <v>1779</v>
      </c>
      <c r="AC248">
        <v>1894</v>
      </c>
      <c r="AD248">
        <v>7</v>
      </c>
      <c r="AE248">
        <v>21</v>
      </c>
      <c r="AF248" t="s">
        <v>1780</v>
      </c>
      <c r="AG248" t="s">
        <v>1780</v>
      </c>
      <c r="AI248" t="s">
        <v>4</v>
      </c>
      <c r="AJ248" t="s">
        <v>11</v>
      </c>
      <c r="AK248">
        <v>87725</v>
      </c>
      <c r="AL248">
        <v>6466769</v>
      </c>
      <c r="AM248" s="5">
        <v>87000</v>
      </c>
      <c r="AN248" s="5">
        <v>6467000</v>
      </c>
      <c r="AO248">
        <v>292</v>
      </c>
      <c r="AQ248">
        <v>33</v>
      </c>
      <c r="AS248" s="7"/>
      <c r="AT248">
        <v>101443</v>
      </c>
      <c r="AV248" s="6" t="s">
        <v>14</v>
      </c>
      <c r="AW248">
        <v>1</v>
      </c>
      <c r="AX248" t="s">
        <v>15</v>
      </c>
      <c r="AY248" t="s">
        <v>1781</v>
      </c>
      <c r="AZ248" t="s">
        <v>1782</v>
      </c>
      <c r="BA248">
        <v>33</v>
      </c>
      <c r="BB248" t="s">
        <v>323</v>
      </c>
      <c r="BC248" t="s">
        <v>19</v>
      </c>
      <c r="BE248" s="7">
        <v>41689</v>
      </c>
      <c r="BF248" s="8" t="s">
        <v>20</v>
      </c>
      <c r="BH248">
        <v>4</v>
      </c>
      <c r="BI248">
        <v>349992</v>
      </c>
      <c r="BJ248">
        <v>11920</v>
      </c>
      <c r="BK248" t="s">
        <v>1783</v>
      </c>
      <c r="BM248" t="s">
        <v>1784</v>
      </c>
      <c r="BW248">
        <v>128517</v>
      </c>
    </row>
    <row r="249" spans="1:75" x14ac:dyDescent="0.3">
      <c r="A249">
        <v>126902</v>
      </c>
      <c r="B249">
        <v>199102</v>
      </c>
      <c r="F249" t="s">
        <v>0</v>
      </c>
      <c r="G249" t="s">
        <v>315</v>
      </c>
      <c r="H249" t="s">
        <v>1785</v>
      </c>
      <c r="I249" t="s">
        <v>56</v>
      </c>
      <c r="K249">
        <v>1</v>
      </c>
      <c r="L249" t="s">
        <v>3</v>
      </c>
      <c r="M249">
        <v>101443</v>
      </c>
      <c r="N249" t="s">
        <v>4</v>
      </c>
      <c r="T249" t="s">
        <v>1773</v>
      </c>
      <c r="U249" s="2">
        <v>1</v>
      </c>
      <c r="V249" t="s">
        <v>1641</v>
      </c>
      <c r="W249" t="s">
        <v>1742</v>
      </c>
      <c r="X249" t="s">
        <v>1743</v>
      </c>
      <c r="Y249" s="4">
        <v>10</v>
      </c>
      <c r="Z249" s="5">
        <v>1001</v>
      </c>
      <c r="AA249" s="5" t="s">
        <v>1742</v>
      </c>
      <c r="AB249" t="s">
        <v>1786</v>
      </c>
      <c r="AC249">
        <v>1962</v>
      </c>
      <c r="AD249">
        <v>9</v>
      </c>
      <c r="AE249">
        <v>1</v>
      </c>
      <c r="AF249" t="s">
        <v>1787</v>
      </c>
      <c r="AG249" t="s">
        <v>1787</v>
      </c>
      <c r="AI249" t="s">
        <v>4</v>
      </c>
      <c r="AJ249" t="s">
        <v>11</v>
      </c>
      <c r="AK249">
        <v>86745</v>
      </c>
      <c r="AL249">
        <v>6467404</v>
      </c>
      <c r="AM249" s="5">
        <v>87000</v>
      </c>
      <c r="AN249" s="5">
        <v>6467000</v>
      </c>
      <c r="AO249">
        <v>707</v>
      </c>
      <c r="AQ249">
        <v>33</v>
      </c>
      <c r="AS249" s="7"/>
      <c r="AT249">
        <v>101443</v>
      </c>
      <c r="AV249" s="6" t="s">
        <v>14</v>
      </c>
      <c r="AW249">
        <v>1</v>
      </c>
      <c r="AX249" t="s">
        <v>15</v>
      </c>
      <c r="AY249" t="s">
        <v>1788</v>
      </c>
      <c r="AZ249" t="s">
        <v>1789</v>
      </c>
      <c r="BA249">
        <v>33</v>
      </c>
      <c r="BB249" t="s">
        <v>323</v>
      </c>
      <c r="BC249" t="s">
        <v>19</v>
      </c>
      <c r="BE249" s="7">
        <v>41689</v>
      </c>
      <c r="BF249" s="8" t="s">
        <v>20</v>
      </c>
      <c r="BH249">
        <v>4</v>
      </c>
      <c r="BI249">
        <v>349995</v>
      </c>
      <c r="BJ249">
        <v>11926</v>
      </c>
      <c r="BK249" t="s">
        <v>1790</v>
      </c>
      <c r="BM249" t="s">
        <v>1791</v>
      </c>
      <c r="BW249">
        <v>126902</v>
      </c>
    </row>
    <row r="250" spans="1:75" x14ac:dyDescent="0.3">
      <c r="A250">
        <v>129546</v>
      </c>
      <c r="B250">
        <v>199100</v>
      </c>
      <c r="F250" t="s">
        <v>0</v>
      </c>
      <c r="G250" t="s">
        <v>315</v>
      </c>
      <c r="H250" t="s">
        <v>1792</v>
      </c>
      <c r="I250" t="s">
        <v>56</v>
      </c>
      <c r="K250">
        <v>1</v>
      </c>
      <c r="L250" t="s">
        <v>3</v>
      </c>
      <c r="M250">
        <v>101443</v>
      </c>
      <c r="N250" t="s">
        <v>4</v>
      </c>
      <c r="T250" t="s">
        <v>1793</v>
      </c>
      <c r="U250" s="2">
        <v>1</v>
      </c>
      <c r="V250" t="s">
        <v>1641</v>
      </c>
      <c r="W250" t="s">
        <v>1742</v>
      </c>
      <c r="X250" t="s">
        <v>1743</v>
      </c>
      <c r="Y250" s="4">
        <v>10</v>
      </c>
      <c r="Z250" s="5">
        <v>1001</v>
      </c>
      <c r="AA250" s="5" t="s">
        <v>1742</v>
      </c>
      <c r="AB250" t="s">
        <v>1794</v>
      </c>
      <c r="AC250">
        <v>1959</v>
      </c>
      <c r="AD250">
        <v>8</v>
      </c>
      <c r="AE250">
        <v>5</v>
      </c>
      <c r="AF250" t="s">
        <v>1795</v>
      </c>
      <c r="AG250" t="s">
        <v>1795</v>
      </c>
      <c r="AI250" t="s">
        <v>4</v>
      </c>
      <c r="AJ250" t="s">
        <v>11</v>
      </c>
      <c r="AK250">
        <v>88113</v>
      </c>
      <c r="AL250">
        <v>6465483</v>
      </c>
      <c r="AM250" s="5">
        <v>89000</v>
      </c>
      <c r="AN250" s="5">
        <v>6465000</v>
      </c>
      <c r="AO250">
        <v>335</v>
      </c>
      <c r="AQ250">
        <v>33</v>
      </c>
      <c r="AS250" s="7"/>
      <c r="AT250">
        <v>101443</v>
      </c>
      <c r="AV250" s="6" t="s">
        <v>14</v>
      </c>
      <c r="AW250">
        <v>1</v>
      </c>
      <c r="AX250" t="s">
        <v>15</v>
      </c>
      <c r="AY250" t="s">
        <v>1796</v>
      </c>
      <c r="AZ250" t="s">
        <v>1797</v>
      </c>
      <c r="BA250">
        <v>33</v>
      </c>
      <c r="BB250" t="s">
        <v>323</v>
      </c>
      <c r="BC250" t="s">
        <v>19</v>
      </c>
      <c r="BE250" s="7">
        <v>41689</v>
      </c>
      <c r="BF250" s="8" t="s">
        <v>20</v>
      </c>
      <c r="BH250">
        <v>4</v>
      </c>
      <c r="BI250">
        <v>349993</v>
      </c>
      <c r="BJ250">
        <v>11924</v>
      </c>
      <c r="BK250" t="s">
        <v>1798</v>
      </c>
      <c r="BM250" t="s">
        <v>1799</v>
      </c>
      <c r="BW250">
        <v>129546</v>
      </c>
    </row>
    <row r="251" spans="1:75" x14ac:dyDescent="0.3">
      <c r="A251">
        <v>129547</v>
      </c>
      <c r="B251">
        <v>199106</v>
      </c>
      <c r="F251" t="s">
        <v>0</v>
      </c>
      <c r="G251" t="s">
        <v>315</v>
      </c>
      <c r="H251" t="s">
        <v>1800</v>
      </c>
      <c r="I251" t="s">
        <v>56</v>
      </c>
      <c r="K251">
        <v>1</v>
      </c>
      <c r="L251" t="s">
        <v>3</v>
      </c>
      <c r="M251">
        <v>101443</v>
      </c>
      <c r="N251" t="s">
        <v>4</v>
      </c>
      <c r="T251" t="s">
        <v>1793</v>
      </c>
      <c r="U251" s="2">
        <v>1</v>
      </c>
      <c r="V251" t="s">
        <v>1641</v>
      </c>
      <c r="W251" t="s">
        <v>1742</v>
      </c>
      <c r="X251" t="s">
        <v>1743</v>
      </c>
      <c r="Y251" s="4">
        <v>10</v>
      </c>
      <c r="Z251" s="5">
        <v>1001</v>
      </c>
      <c r="AA251" s="5" t="s">
        <v>1742</v>
      </c>
      <c r="AB251" t="s">
        <v>1794</v>
      </c>
      <c r="AC251">
        <v>1960</v>
      </c>
      <c r="AD251">
        <v>7</v>
      </c>
      <c r="AE251">
        <v>25</v>
      </c>
      <c r="AF251" t="s">
        <v>1801</v>
      </c>
      <c r="AG251" t="s">
        <v>1801</v>
      </c>
      <c r="AI251" t="s">
        <v>4</v>
      </c>
      <c r="AJ251" t="s">
        <v>11</v>
      </c>
      <c r="AK251">
        <v>88113</v>
      </c>
      <c r="AL251">
        <v>6465483</v>
      </c>
      <c r="AM251" s="5">
        <v>89000</v>
      </c>
      <c r="AN251" s="5">
        <v>6465000</v>
      </c>
      <c r="AO251">
        <v>335</v>
      </c>
      <c r="AQ251">
        <v>33</v>
      </c>
      <c r="AS251" s="7"/>
      <c r="AT251">
        <v>101443</v>
      </c>
      <c r="AV251" s="6" t="s">
        <v>14</v>
      </c>
      <c r="AW251">
        <v>1</v>
      </c>
      <c r="AX251" t="s">
        <v>15</v>
      </c>
      <c r="AY251" t="s">
        <v>1796</v>
      </c>
      <c r="AZ251" t="s">
        <v>1802</v>
      </c>
      <c r="BA251">
        <v>33</v>
      </c>
      <c r="BB251" t="s">
        <v>323</v>
      </c>
      <c r="BC251" t="s">
        <v>19</v>
      </c>
      <c r="BE251" s="7">
        <v>41689</v>
      </c>
      <c r="BF251" s="8" t="s">
        <v>20</v>
      </c>
      <c r="BH251">
        <v>4</v>
      </c>
      <c r="BI251">
        <v>349999</v>
      </c>
      <c r="BJ251">
        <v>11925</v>
      </c>
      <c r="BK251" t="s">
        <v>1803</v>
      </c>
      <c r="BM251" t="s">
        <v>1804</v>
      </c>
      <c r="BW251">
        <v>129547</v>
      </c>
    </row>
    <row r="252" spans="1:75" x14ac:dyDescent="0.3">
      <c r="A252">
        <v>130350</v>
      </c>
      <c r="B252">
        <v>283678</v>
      </c>
      <c r="F252" t="s">
        <v>0</v>
      </c>
      <c r="G252" t="s">
        <v>1</v>
      </c>
      <c r="H252" t="s">
        <v>1805</v>
      </c>
      <c r="I252" s="1" t="str">
        <f>HYPERLINK(AS252,"Hb")</f>
        <v>Hb</v>
      </c>
      <c r="K252">
        <v>1</v>
      </c>
      <c r="L252" t="s">
        <v>3</v>
      </c>
      <c r="M252">
        <v>101443</v>
      </c>
      <c r="N252" t="s">
        <v>4</v>
      </c>
      <c r="T252" t="s">
        <v>1806</v>
      </c>
      <c r="U252" s="9">
        <v>2</v>
      </c>
      <c r="V252" t="s">
        <v>1641</v>
      </c>
      <c r="W252" t="s">
        <v>1742</v>
      </c>
      <c r="X252" t="s">
        <v>1743</v>
      </c>
      <c r="Y252" s="4">
        <v>10</v>
      </c>
      <c r="Z252" s="5">
        <v>1001</v>
      </c>
      <c r="AA252" s="5" t="s">
        <v>1742</v>
      </c>
      <c r="AB252" t="s">
        <v>1742</v>
      </c>
      <c r="AC252">
        <v>1875</v>
      </c>
      <c r="AD252">
        <v>7</v>
      </c>
      <c r="AE252">
        <v>1</v>
      </c>
      <c r="AF252" t="s">
        <v>953</v>
      </c>
      <c r="AG252" t="s">
        <v>953</v>
      </c>
      <c r="AI252" t="s">
        <v>4</v>
      </c>
      <c r="AJ252" t="s">
        <v>11</v>
      </c>
      <c r="AK252">
        <v>88252</v>
      </c>
      <c r="AL252">
        <v>6466478</v>
      </c>
      <c r="AM252" s="5">
        <v>89000</v>
      </c>
      <c r="AN252" s="5">
        <v>6467000</v>
      </c>
      <c r="AO252">
        <v>3536</v>
      </c>
      <c r="AQ252">
        <v>8</v>
      </c>
      <c r="AR252" t="s">
        <v>12</v>
      </c>
      <c r="AS252" t="s">
        <v>1807</v>
      </c>
      <c r="AT252">
        <v>101443</v>
      </c>
      <c r="AV252" s="6" t="s">
        <v>14</v>
      </c>
      <c r="AW252">
        <v>1</v>
      </c>
      <c r="AX252" t="s">
        <v>15</v>
      </c>
      <c r="AY252" t="s">
        <v>1808</v>
      </c>
      <c r="AZ252" t="s">
        <v>1809</v>
      </c>
      <c r="BA252">
        <v>8</v>
      </c>
      <c r="BB252" t="s">
        <v>18</v>
      </c>
      <c r="BC252" t="s">
        <v>19</v>
      </c>
      <c r="BD252">
        <v>1</v>
      </c>
      <c r="BE252" s="7">
        <v>40997</v>
      </c>
      <c r="BF252" s="8" t="s">
        <v>20</v>
      </c>
      <c r="BH252">
        <v>3</v>
      </c>
      <c r="BI252">
        <v>456816</v>
      </c>
      <c r="BJ252">
        <v>11915</v>
      </c>
      <c r="BK252" t="s">
        <v>1810</v>
      </c>
      <c r="BM252" t="s">
        <v>1811</v>
      </c>
      <c r="BW252">
        <v>130350</v>
      </c>
    </row>
    <row r="253" spans="1:75" x14ac:dyDescent="0.3">
      <c r="A253">
        <v>130351</v>
      </c>
      <c r="B253">
        <v>283686</v>
      </c>
      <c r="F253" t="s">
        <v>0</v>
      </c>
      <c r="G253" t="s">
        <v>1</v>
      </c>
      <c r="H253" t="s">
        <v>1812</v>
      </c>
      <c r="I253" s="1" t="str">
        <f>HYPERLINK(AS253,"Hb")</f>
        <v>Hb</v>
      </c>
      <c r="K253">
        <v>1</v>
      </c>
      <c r="L253" t="s">
        <v>3</v>
      </c>
      <c r="M253">
        <v>101443</v>
      </c>
      <c r="N253" t="s">
        <v>4</v>
      </c>
      <c r="T253" t="s">
        <v>1806</v>
      </c>
      <c r="U253" s="9">
        <v>2</v>
      </c>
      <c r="V253" t="s">
        <v>1641</v>
      </c>
      <c r="W253" t="s">
        <v>1742</v>
      </c>
      <c r="X253" t="s">
        <v>1743</v>
      </c>
      <c r="Y253" s="4">
        <v>10</v>
      </c>
      <c r="Z253" s="5">
        <v>1001</v>
      </c>
      <c r="AA253" s="5" t="s">
        <v>1742</v>
      </c>
      <c r="AB253" t="s">
        <v>1813</v>
      </c>
      <c r="AC253">
        <v>1880</v>
      </c>
      <c r="AD253">
        <v>1</v>
      </c>
      <c r="AE253">
        <v>1</v>
      </c>
      <c r="AF253" t="s">
        <v>953</v>
      </c>
      <c r="AG253" t="s">
        <v>953</v>
      </c>
      <c r="AI253" t="s">
        <v>4</v>
      </c>
      <c r="AJ253" t="s">
        <v>11</v>
      </c>
      <c r="AK253">
        <v>88252</v>
      </c>
      <c r="AL253">
        <v>6466478</v>
      </c>
      <c r="AM253" s="5">
        <v>89000</v>
      </c>
      <c r="AN253" s="5">
        <v>6467000</v>
      </c>
      <c r="AO253">
        <v>3536</v>
      </c>
      <c r="AQ253">
        <v>8</v>
      </c>
      <c r="AR253" t="s">
        <v>12</v>
      </c>
      <c r="AS253" t="s">
        <v>1807</v>
      </c>
      <c r="AT253">
        <v>101443</v>
      </c>
      <c r="AV253" s="6" t="s">
        <v>14</v>
      </c>
      <c r="AW253">
        <v>1</v>
      </c>
      <c r="AX253" t="s">
        <v>15</v>
      </c>
      <c r="AY253" t="s">
        <v>1808</v>
      </c>
      <c r="AZ253" t="s">
        <v>1814</v>
      </c>
      <c r="BA253">
        <v>8</v>
      </c>
      <c r="BB253" t="s">
        <v>18</v>
      </c>
      <c r="BC253" t="s">
        <v>19</v>
      </c>
      <c r="BD253">
        <v>1</v>
      </c>
      <c r="BE253" s="7">
        <v>40997</v>
      </c>
      <c r="BF253" s="8" t="s">
        <v>20</v>
      </c>
      <c r="BH253">
        <v>3</v>
      </c>
      <c r="BI253">
        <v>456824</v>
      </c>
      <c r="BJ253">
        <v>11917</v>
      </c>
      <c r="BK253" t="s">
        <v>1815</v>
      </c>
      <c r="BM253" t="s">
        <v>1816</v>
      </c>
      <c r="BW253">
        <v>130351</v>
      </c>
    </row>
    <row r="254" spans="1:75" x14ac:dyDescent="0.3">
      <c r="A254">
        <v>132109</v>
      </c>
      <c r="B254">
        <v>283697</v>
      </c>
      <c r="F254" t="s">
        <v>0</v>
      </c>
      <c r="G254" t="s">
        <v>1</v>
      </c>
      <c r="H254" t="s">
        <v>1817</v>
      </c>
      <c r="I254" s="1" t="str">
        <f>HYPERLINK(AS254,"Hb")</f>
        <v>Hb</v>
      </c>
      <c r="K254">
        <v>1</v>
      </c>
      <c r="L254" t="s">
        <v>3</v>
      </c>
      <c r="M254">
        <v>101443</v>
      </c>
      <c r="N254" t="s">
        <v>4</v>
      </c>
      <c r="T254" t="s">
        <v>1806</v>
      </c>
      <c r="U254" s="2">
        <v>1</v>
      </c>
      <c r="V254" t="s">
        <v>1641</v>
      </c>
      <c r="W254" t="s">
        <v>1742</v>
      </c>
      <c r="X254" t="s">
        <v>1743</v>
      </c>
      <c r="Y254" s="4">
        <v>10</v>
      </c>
      <c r="Z254" s="5">
        <v>1001</v>
      </c>
      <c r="AA254" s="5" t="s">
        <v>1742</v>
      </c>
      <c r="AB254" t="s">
        <v>1744</v>
      </c>
      <c r="AC254">
        <v>1898</v>
      </c>
      <c r="AD254">
        <v>7</v>
      </c>
      <c r="AE254">
        <v>1</v>
      </c>
      <c r="AF254" t="s">
        <v>1745</v>
      </c>
      <c r="AG254" t="s">
        <v>1745</v>
      </c>
      <c r="AI254" t="s">
        <v>4</v>
      </c>
      <c r="AJ254" t="s">
        <v>11</v>
      </c>
      <c r="AK254">
        <v>88737</v>
      </c>
      <c r="AL254">
        <v>6467230</v>
      </c>
      <c r="AM254" s="5">
        <v>89000</v>
      </c>
      <c r="AN254" s="5">
        <v>6467000</v>
      </c>
      <c r="AO254">
        <v>707</v>
      </c>
      <c r="AQ254">
        <v>8</v>
      </c>
      <c r="AR254" t="s">
        <v>12</v>
      </c>
      <c r="AS254" t="s">
        <v>1818</v>
      </c>
      <c r="AT254">
        <v>101443</v>
      </c>
      <c r="AV254" s="6" t="s">
        <v>14</v>
      </c>
      <c r="AW254">
        <v>1</v>
      </c>
      <c r="AX254" t="s">
        <v>15</v>
      </c>
      <c r="AY254" t="s">
        <v>1819</v>
      </c>
      <c r="AZ254" t="s">
        <v>1820</v>
      </c>
      <c r="BA254">
        <v>8</v>
      </c>
      <c r="BB254" t="s">
        <v>18</v>
      </c>
      <c r="BC254" t="s">
        <v>19</v>
      </c>
      <c r="BD254">
        <v>1</v>
      </c>
      <c r="BE254" s="7">
        <v>33537</v>
      </c>
      <c r="BF254" s="8" t="s">
        <v>20</v>
      </c>
      <c r="BH254">
        <v>3</v>
      </c>
      <c r="BI254">
        <v>456834</v>
      </c>
      <c r="BJ254">
        <v>11921</v>
      </c>
      <c r="BK254" t="s">
        <v>1821</v>
      </c>
      <c r="BM254" t="s">
        <v>1822</v>
      </c>
      <c r="BW254">
        <v>132109</v>
      </c>
    </row>
    <row r="255" spans="1:75" x14ac:dyDescent="0.3">
      <c r="A255">
        <v>130122</v>
      </c>
      <c r="B255">
        <v>199103</v>
      </c>
      <c r="F255" t="s">
        <v>0</v>
      </c>
      <c r="G255" t="s">
        <v>315</v>
      </c>
      <c r="H255" t="s">
        <v>1823</v>
      </c>
      <c r="I255" t="s">
        <v>56</v>
      </c>
      <c r="K255">
        <v>1</v>
      </c>
      <c r="L255" t="s">
        <v>3</v>
      </c>
      <c r="M255">
        <v>101443</v>
      </c>
      <c r="N255" t="s">
        <v>4</v>
      </c>
      <c r="T255" t="s">
        <v>1806</v>
      </c>
      <c r="U255" s="2">
        <v>1</v>
      </c>
      <c r="V255" t="s">
        <v>1641</v>
      </c>
      <c r="W255" t="s">
        <v>1742</v>
      </c>
      <c r="X255" t="s">
        <v>1743</v>
      </c>
      <c r="Y255" s="4">
        <v>10</v>
      </c>
      <c r="Z255" s="5">
        <v>1001</v>
      </c>
      <c r="AA255" s="5" t="s">
        <v>1742</v>
      </c>
      <c r="AB255" t="s">
        <v>1824</v>
      </c>
      <c r="AC255">
        <v>1986</v>
      </c>
      <c r="AD255">
        <v>8</v>
      </c>
      <c r="AE255">
        <v>1</v>
      </c>
      <c r="AF255" t="s">
        <v>1795</v>
      </c>
      <c r="AG255" t="s">
        <v>1795</v>
      </c>
      <c r="AI255" t="s">
        <v>4</v>
      </c>
      <c r="AJ255" t="s">
        <v>11</v>
      </c>
      <c r="AK255">
        <v>88233</v>
      </c>
      <c r="AL255">
        <v>6467939</v>
      </c>
      <c r="AM255" s="5">
        <v>89000</v>
      </c>
      <c r="AN255" s="5">
        <v>6467000</v>
      </c>
      <c r="AO255">
        <v>71</v>
      </c>
      <c r="AQ255">
        <v>33</v>
      </c>
      <c r="AS255" s="7"/>
      <c r="AT255">
        <v>101443</v>
      </c>
      <c r="AV255" s="6" t="s">
        <v>14</v>
      </c>
      <c r="AW255">
        <v>1</v>
      </c>
      <c r="AX255" t="s">
        <v>15</v>
      </c>
      <c r="AY255" t="s">
        <v>1825</v>
      </c>
      <c r="AZ255" t="s">
        <v>1826</v>
      </c>
      <c r="BA255">
        <v>33</v>
      </c>
      <c r="BB255" t="s">
        <v>323</v>
      </c>
      <c r="BC255" t="s">
        <v>19</v>
      </c>
      <c r="BE255" s="7">
        <v>41689</v>
      </c>
      <c r="BF255" s="8" t="s">
        <v>20</v>
      </c>
      <c r="BH255">
        <v>4</v>
      </c>
      <c r="BI255">
        <v>349996</v>
      </c>
      <c r="BJ255">
        <v>11928</v>
      </c>
      <c r="BK255" t="s">
        <v>1827</v>
      </c>
      <c r="BM255" t="s">
        <v>1828</v>
      </c>
      <c r="BW255">
        <v>130122</v>
      </c>
    </row>
    <row r="256" spans="1:75" x14ac:dyDescent="0.3">
      <c r="A256">
        <v>133817</v>
      </c>
      <c r="B256">
        <v>199104</v>
      </c>
      <c r="F256" t="s">
        <v>0</v>
      </c>
      <c r="G256" t="s">
        <v>315</v>
      </c>
      <c r="H256" t="s">
        <v>1851</v>
      </c>
      <c r="I256" t="s">
        <v>56</v>
      </c>
      <c r="K256">
        <v>1</v>
      </c>
      <c r="L256" t="s">
        <v>3</v>
      </c>
      <c r="M256">
        <v>101443</v>
      </c>
      <c r="N256" t="s">
        <v>4</v>
      </c>
      <c r="T256" t="s">
        <v>1852</v>
      </c>
      <c r="U256" s="2">
        <v>1</v>
      </c>
      <c r="V256" t="s">
        <v>1641</v>
      </c>
      <c r="W256" t="s">
        <v>1742</v>
      </c>
      <c r="X256" t="s">
        <v>1743</v>
      </c>
      <c r="Y256" s="4">
        <v>10</v>
      </c>
      <c r="Z256" s="5">
        <v>1001</v>
      </c>
      <c r="AA256" s="5" t="s">
        <v>1742</v>
      </c>
      <c r="AB256" t="s">
        <v>1853</v>
      </c>
      <c r="AC256">
        <v>1978</v>
      </c>
      <c r="AD256">
        <v>8</v>
      </c>
      <c r="AE256">
        <v>23</v>
      </c>
      <c r="AF256" t="s">
        <v>1795</v>
      </c>
      <c r="AG256" t="s">
        <v>1795</v>
      </c>
      <c r="AI256" t="s">
        <v>4</v>
      </c>
      <c r="AJ256" t="s">
        <v>11</v>
      </c>
      <c r="AK256">
        <v>89828</v>
      </c>
      <c r="AL256">
        <v>6468137</v>
      </c>
      <c r="AM256" s="5">
        <v>89000</v>
      </c>
      <c r="AN256" s="5">
        <v>6469000</v>
      </c>
      <c r="AO256">
        <v>707</v>
      </c>
      <c r="AQ256">
        <v>33</v>
      </c>
      <c r="AS256" s="7"/>
      <c r="AT256">
        <v>101443</v>
      </c>
      <c r="AV256" s="6" t="s">
        <v>14</v>
      </c>
      <c r="AW256">
        <v>1</v>
      </c>
      <c r="AX256" t="s">
        <v>15</v>
      </c>
      <c r="AY256" t="s">
        <v>1854</v>
      </c>
      <c r="AZ256" t="s">
        <v>1855</v>
      </c>
      <c r="BA256">
        <v>33</v>
      </c>
      <c r="BB256" t="s">
        <v>323</v>
      </c>
      <c r="BC256" t="s">
        <v>19</v>
      </c>
      <c r="BE256" s="7">
        <v>41689</v>
      </c>
      <c r="BF256" s="8" t="s">
        <v>20</v>
      </c>
      <c r="BH256">
        <v>4</v>
      </c>
      <c r="BI256">
        <v>349997</v>
      </c>
      <c r="BJ256">
        <v>11927</v>
      </c>
      <c r="BK256" t="s">
        <v>1856</v>
      </c>
      <c r="BM256" t="s">
        <v>1857</v>
      </c>
      <c r="BW256">
        <v>133817</v>
      </c>
    </row>
    <row r="257" spans="1:75" x14ac:dyDescent="0.3">
      <c r="A257">
        <v>135126</v>
      </c>
      <c r="B257">
        <v>124527</v>
      </c>
      <c r="F257" t="s">
        <v>0</v>
      </c>
      <c r="G257" t="s">
        <v>32</v>
      </c>
      <c r="H257" t="s">
        <v>1865</v>
      </c>
      <c r="I257" t="s">
        <v>145</v>
      </c>
      <c r="K257">
        <v>1</v>
      </c>
      <c r="L257" t="s">
        <v>3</v>
      </c>
      <c r="M257">
        <v>101443</v>
      </c>
      <c r="N257" t="s">
        <v>4</v>
      </c>
      <c r="T257" t="s">
        <v>1866</v>
      </c>
      <c r="U257" s="2">
        <v>1</v>
      </c>
      <c r="V257" t="s">
        <v>1641</v>
      </c>
      <c r="W257" t="s">
        <v>1742</v>
      </c>
      <c r="X257" t="s">
        <v>1743</v>
      </c>
      <c r="Y257" s="4">
        <v>10</v>
      </c>
      <c r="Z257" s="5">
        <v>1001</v>
      </c>
      <c r="AA257" s="5" t="s">
        <v>1742</v>
      </c>
      <c r="AB257" t="s">
        <v>1867</v>
      </c>
      <c r="AC257">
        <v>2016</v>
      </c>
      <c r="AD257">
        <v>7</v>
      </c>
      <c r="AE257">
        <v>16</v>
      </c>
      <c r="AF257" t="s">
        <v>148</v>
      </c>
      <c r="AI257" t="s">
        <v>4</v>
      </c>
      <c r="AJ257" t="s">
        <v>11</v>
      </c>
      <c r="AK257">
        <v>90954</v>
      </c>
      <c r="AL257">
        <v>6468822</v>
      </c>
      <c r="AM257" s="5">
        <v>91000</v>
      </c>
      <c r="AN257" s="5">
        <v>6469000</v>
      </c>
      <c r="AO257">
        <v>20</v>
      </c>
      <c r="AQ257">
        <v>1010</v>
      </c>
      <c r="AS257" s="7" t="s">
        <v>1868</v>
      </c>
      <c r="AT257">
        <v>101443</v>
      </c>
      <c r="AV257" s="6" t="s">
        <v>14</v>
      </c>
      <c r="AW257">
        <v>1</v>
      </c>
      <c r="AX257" t="s">
        <v>15</v>
      </c>
      <c r="AY257" t="s">
        <v>1869</v>
      </c>
      <c r="AZ257" t="s">
        <v>1870</v>
      </c>
      <c r="BA257">
        <v>1010</v>
      </c>
      <c r="BB257" t="s">
        <v>41</v>
      </c>
      <c r="BC257" t="s">
        <v>42</v>
      </c>
      <c r="BE257" s="7">
        <v>43710.332638888904</v>
      </c>
      <c r="BF257" s="8" t="s">
        <v>20</v>
      </c>
      <c r="BH257">
        <v>6</v>
      </c>
      <c r="BI257">
        <v>108378</v>
      </c>
      <c r="BJ257">
        <v>11929</v>
      </c>
      <c r="BK257" t="s">
        <v>1871</v>
      </c>
      <c r="BW257">
        <v>135126</v>
      </c>
    </row>
    <row r="258" spans="1:75" x14ac:dyDescent="0.3">
      <c r="A258">
        <v>138693</v>
      </c>
      <c r="B258">
        <v>283700</v>
      </c>
      <c r="F258" t="s">
        <v>0</v>
      </c>
      <c r="G258" t="s">
        <v>1</v>
      </c>
      <c r="H258" t="s">
        <v>1887</v>
      </c>
      <c r="I258" s="1" t="str">
        <f>HYPERLINK(AS258,"Hb")</f>
        <v>Hb</v>
      </c>
      <c r="K258">
        <v>1</v>
      </c>
      <c r="L258" t="s">
        <v>3</v>
      </c>
      <c r="M258">
        <v>101443</v>
      </c>
      <c r="N258" t="s">
        <v>4</v>
      </c>
      <c r="T258" t="s">
        <v>1888</v>
      </c>
      <c r="U258" s="10">
        <v>3</v>
      </c>
      <c r="V258" t="s">
        <v>1641</v>
      </c>
      <c r="W258" t="s">
        <v>1742</v>
      </c>
      <c r="X258" t="s">
        <v>1743</v>
      </c>
      <c r="Y258" s="4">
        <v>10</v>
      </c>
      <c r="Z258" s="5">
        <v>1001</v>
      </c>
      <c r="AA258" s="5" t="s">
        <v>1742</v>
      </c>
      <c r="AB258" t="s">
        <v>1889</v>
      </c>
      <c r="AC258">
        <v>1902</v>
      </c>
      <c r="AD258">
        <v>7</v>
      </c>
      <c r="AE258">
        <v>8</v>
      </c>
      <c r="AF258" t="s">
        <v>1890</v>
      </c>
      <c r="AG258" t="s">
        <v>1890</v>
      </c>
      <c r="AI258" t="s">
        <v>4</v>
      </c>
      <c r="AJ258" t="s">
        <v>11</v>
      </c>
      <c r="AK258">
        <v>95003</v>
      </c>
      <c r="AL258">
        <v>6464159</v>
      </c>
      <c r="AM258" s="5">
        <v>95000</v>
      </c>
      <c r="AN258" s="5">
        <v>6465000</v>
      </c>
      <c r="AO258">
        <v>7810</v>
      </c>
      <c r="AQ258">
        <v>8</v>
      </c>
      <c r="AR258" t="s">
        <v>12</v>
      </c>
      <c r="AS258" t="s">
        <v>1891</v>
      </c>
      <c r="AT258">
        <v>101443</v>
      </c>
      <c r="AV258" s="6" t="s">
        <v>14</v>
      </c>
      <c r="AW258">
        <v>1</v>
      </c>
      <c r="AX258" t="s">
        <v>15</v>
      </c>
      <c r="AY258" t="s">
        <v>1892</v>
      </c>
      <c r="AZ258" t="s">
        <v>1893</v>
      </c>
      <c r="BA258">
        <v>8</v>
      </c>
      <c r="BB258" t="s">
        <v>18</v>
      </c>
      <c r="BC258" t="s">
        <v>19</v>
      </c>
      <c r="BD258">
        <v>1</v>
      </c>
      <c r="BE258" s="7">
        <v>33537</v>
      </c>
      <c r="BF258" s="8" t="s">
        <v>20</v>
      </c>
      <c r="BH258">
        <v>3</v>
      </c>
      <c r="BI258">
        <v>456837</v>
      </c>
      <c r="BJ258">
        <v>11922</v>
      </c>
      <c r="BK258" t="s">
        <v>1894</v>
      </c>
      <c r="BM258" t="s">
        <v>1895</v>
      </c>
      <c r="BW258">
        <v>138693</v>
      </c>
    </row>
    <row r="259" spans="1:75" x14ac:dyDescent="0.3">
      <c r="A259">
        <v>138829</v>
      </c>
      <c r="B259">
        <v>283668</v>
      </c>
      <c r="F259" t="s">
        <v>0</v>
      </c>
      <c r="G259" t="s">
        <v>1</v>
      </c>
      <c r="H259" t="s">
        <v>1896</v>
      </c>
      <c r="I259" s="1" t="str">
        <f>HYPERLINK(AS259,"Hb")</f>
        <v>Hb</v>
      </c>
      <c r="K259">
        <v>1</v>
      </c>
      <c r="L259" t="s">
        <v>3</v>
      </c>
      <c r="M259">
        <v>101443</v>
      </c>
      <c r="N259" t="s">
        <v>4</v>
      </c>
      <c r="T259" t="s">
        <v>1888</v>
      </c>
      <c r="U259" s="2">
        <v>1</v>
      </c>
      <c r="V259" t="s">
        <v>1641</v>
      </c>
      <c r="W259" t="s">
        <v>1742</v>
      </c>
      <c r="X259" t="s">
        <v>1743</v>
      </c>
      <c r="Y259" s="4">
        <v>10</v>
      </c>
      <c r="Z259" s="5">
        <v>1001</v>
      </c>
      <c r="AA259" s="5" t="s">
        <v>1742</v>
      </c>
      <c r="AB259" t="s">
        <v>1897</v>
      </c>
      <c r="AC259">
        <v>1909</v>
      </c>
      <c r="AD259">
        <v>8</v>
      </c>
      <c r="AE259">
        <v>3</v>
      </c>
      <c r="AF259" t="s">
        <v>1890</v>
      </c>
      <c r="AG259" t="s">
        <v>1890</v>
      </c>
      <c r="AI259" t="s">
        <v>4</v>
      </c>
      <c r="AJ259" t="s">
        <v>11</v>
      </c>
      <c r="AK259">
        <v>95088</v>
      </c>
      <c r="AL259">
        <v>6464156</v>
      </c>
      <c r="AM259" s="5">
        <v>95000</v>
      </c>
      <c r="AN259" s="5">
        <v>6465000</v>
      </c>
      <c r="AO259">
        <v>707</v>
      </c>
      <c r="AQ259">
        <v>8</v>
      </c>
      <c r="AR259" t="s">
        <v>12</v>
      </c>
      <c r="AS259" t="s">
        <v>1898</v>
      </c>
      <c r="AT259">
        <v>101443</v>
      </c>
      <c r="AV259" s="6" t="s">
        <v>14</v>
      </c>
      <c r="AW259">
        <v>1</v>
      </c>
      <c r="AX259" t="s">
        <v>15</v>
      </c>
      <c r="AY259" t="s">
        <v>1899</v>
      </c>
      <c r="AZ259" t="s">
        <v>1900</v>
      </c>
      <c r="BA259">
        <v>8</v>
      </c>
      <c r="BB259" t="s">
        <v>18</v>
      </c>
      <c r="BC259" t="s">
        <v>19</v>
      </c>
      <c r="BD259">
        <v>1</v>
      </c>
      <c r="BE259" s="7">
        <v>40997</v>
      </c>
      <c r="BF259" s="8" t="s">
        <v>20</v>
      </c>
      <c r="BH259">
        <v>3</v>
      </c>
      <c r="BI259">
        <v>456806</v>
      </c>
      <c r="BJ259">
        <v>11923</v>
      </c>
      <c r="BK259" t="s">
        <v>1901</v>
      </c>
      <c r="BM259" t="s">
        <v>1902</v>
      </c>
      <c r="BW259">
        <v>138829</v>
      </c>
    </row>
    <row r="260" spans="1:75" x14ac:dyDescent="0.3">
      <c r="A260">
        <v>72432</v>
      </c>
      <c r="B260">
        <v>177794</v>
      </c>
      <c r="F260" t="s">
        <v>0</v>
      </c>
      <c r="G260" t="s">
        <v>1</v>
      </c>
      <c r="H260" t="s">
        <v>1903</v>
      </c>
      <c r="I260" t="s">
        <v>199</v>
      </c>
      <c r="K260">
        <v>1</v>
      </c>
      <c r="L260" t="s">
        <v>3</v>
      </c>
      <c r="M260">
        <v>101443</v>
      </c>
      <c r="N260" t="s">
        <v>4</v>
      </c>
      <c r="T260" t="s">
        <v>1904</v>
      </c>
      <c r="U260" s="10">
        <v>3</v>
      </c>
      <c r="V260" t="s">
        <v>1641</v>
      </c>
      <c r="W260" t="s">
        <v>1905</v>
      </c>
      <c r="X260" t="s">
        <v>1743</v>
      </c>
      <c r="Y260" s="4">
        <v>10</v>
      </c>
      <c r="Z260" s="5">
        <v>1003</v>
      </c>
      <c r="AA260" s="5" t="s">
        <v>1905</v>
      </c>
      <c r="AB260" t="s">
        <v>1906</v>
      </c>
      <c r="AC260">
        <v>1875</v>
      </c>
      <c r="AD260">
        <v>1</v>
      </c>
      <c r="AE260">
        <v>1</v>
      </c>
      <c r="AF260" t="s">
        <v>985</v>
      </c>
      <c r="AG260" t="s">
        <v>985</v>
      </c>
      <c r="AI260" t="s">
        <v>4</v>
      </c>
      <c r="AJ260" t="s">
        <v>11</v>
      </c>
      <c r="AK260">
        <v>11332</v>
      </c>
      <c r="AL260">
        <v>6472845</v>
      </c>
      <c r="AM260" s="5">
        <v>11000</v>
      </c>
      <c r="AN260" s="5">
        <v>6473000</v>
      </c>
      <c r="AO260">
        <v>12042</v>
      </c>
      <c r="AQ260">
        <v>23</v>
      </c>
      <c r="AS260" s="7"/>
      <c r="AT260">
        <v>101443</v>
      </c>
      <c r="AV260" s="6" t="s">
        <v>14</v>
      </c>
      <c r="AW260">
        <v>1</v>
      </c>
      <c r="AX260" t="s">
        <v>15</v>
      </c>
      <c r="AY260" t="s">
        <v>1907</v>
      </c>
      <c r="AZ260" t="s">
        <v>1908</v>
      </c>
      <c r="BA260">
        <v>23</v>
      </c>
      <c r="BB260" t="s">
        <v>18</v>
      </c>
      <c r="BC260" t="s">
        <v>493</v>
      </c>
      <c r="BE260" s="7">
        <v>39031</v>
      </c>
      <c r="BF260" s="8" t="s">
        <v>20</v>
      </c>
      <c r="BH260">
        <v>4</v>
      </c>
      <c r="BI260">
        <v>325040</v>
      </c>
      <c r="BJ260">
        <v>11931</v>
      </c>
      <c r="BK260" t="s">
        <v>1909</v>
      </c>
      <c r="BW260">
        <v>72432</v>
      </c>
    </row>
    <row r="261" spans="1:75" x14ac:dyDescent="0.3">
      <c r="A261">
        <v>537093</v>
      </c>
      <c r="B261">
        <v>451195</v>
      </c>
      <c r="F261" t="s">
        <v>108</v>
      </c>
      <c r="G261" t="s">
        <v>1910</v>
      </c>
      <c r="H261" t="s">
        <v>1911</v>
      </c>
      <c r="I261" t="s">
        <v>56</v>
      </c>
      <c r="K261">
        <v>1</v>
      </c>
      <c r="L261" t="s">
        <v>3</v>
      </c>
      <c r="M261">
        <v>101443</v>
      </c>
      <c r="N261" t="s">
        <v>4</v>
      </c>
      <c r="T261" t="s">
        <v>1912</v>
      </c>
      <c r="U261" s="10">
        <v>3</v>
      </c>
      <c r="V261" t="s">
        <v>1641</v>
      </c>
      <c r="W261" t="s">
        <v>1905</v>
      </c>
      <c r="X261" t="s">
        <v>1743</v>
      </c>
      <c r="Y261" s="4">
        <v>10</v>
      </c>
      <c r="Z261" s="5">
        <v>1003</v>
      </c>
      <c r="AA261" t="s">
        <v>1905</v>
      </c>
      <c r="AB261" t="s">
        <v>1913</v>
      </c>
      <c r="AC261">
        <v>1884</v>
      </c>
      <c r="AD261">
        <v>7</v>
      </c>
      <c r="AE261">
        <v>13</v>
      </c>
      <c r="AF261" t="s">
        <v>1914</v>
      </c>
      <c r="AI261" t="s">
        <v>4</v>
      </c>
      <c r="AK261">
        <v>14658</v>
      </c>
      <c r="AL261">
        <v>6466139</v>
      </c>
      <c r="AM261" s="5">
        <v>15000</v>
      </c>
      <c r="AN261" s="5">
        <v>6467000</v>
      </c>
      <c r="AO261" s="2">
        <v>99999</v>
      </c>
      <c r="AS261" t="s">
        <v>1915</v>
      </c>
      <c r="AT261">
        <v>101443</v>
      </c>
      <c r="AV261" s="6" t="s">
        <v>14</v>
      </c>
      <c r="AW261">
        <v>1</v>
      </c>
      <c r="AX261" t="s">
        <v>15</v>
      </c>
      <c r="AY261" t="s">
        <v>1916</v>
      </c>
      <c r="AZ261" t="s">
        <v>1917</v>
      </c>
      <c r="BA261">
        <v>40</v>
      </c>
      <c r="BB261" t="s">
        <v>1910</v>
      </c>
      <c r="BF261" s="9" t="s">
        <v>112</v>
      </c>
      <c r="BH261">
        <v>4</v>
      </c>
      <c r="BI261">
        <v>46</v>
      </c>
      <c r="BJ261">
        <v>11933</v>
      </c>
      <c r="BK261" t="s">
        <v>1918</v>
      </c>
      <c r="BL261">
        <v>2</v>
      </c>
      <c r="BM261" t="s">
        <v>1918</v>
      </c>
      <c r="BN261" s="9">
        <v>9</v>
      </c>
      <c r="BS261" t="s">
        <v>1919</v>
      </c>
      <c r="BT261" t="s">
        <v>1920</v>
      </c>
      <c r="BU261" t="s">
        <v>1921</v>
      </c>
      <c r="BW261">
        <v>537093</v>
      </c>
    </row>
    <row r="262" spans="1:75" x14ac:dyDescent="0.3">
      <c r="A262">
        <v>80418</v>
      </c>
      <c r="B262">
        <v>124453</v>
      </c>
      <c r="F262" t="s">
        <v>0</v>
      </c>
      <c r="G262" t="s">
        <v>32</v>
      </c>
      <c r="H262" t="s">
        <v>1922</v>
      </c>
      <c r="I262" t="s">
        <v>145</v>
      </c>
      <c r="K262">
        <v>1</v>
      </c>
      <c r="L262" t="s">
        <v>3</v>
      </c>
      <c r="M262">
        <v>101443</v>
      </c>
      <c r="N262" t="s">
        <v>4</v>
      </c>
      <c r="T262" t="s">
        <v>1923</v>
      </c>
      <c r="U262" s="2">
        <v>1</v>
      </c>
      <c r="V262" t="s">
        <v>1641</v>
      </c>
      <c r="W262" t="s">
        <v>1905</v>
      </c>
      <c r="X262" t="s">
        <v>1743</v>
      </c>
      <c r="Y262" s="4">
        <v>10</v>
      </c>
      <c r="Z262" s="5">
        <v>1003</v>
      </c>
      <c r="AA262" s="5" t="s">
        <v>1905</v>
      </c>
      <c r="AB262" t="s">
        <v>1924</v>
      </c>
      <c r="AC262">
        <v>2016</v>
      </c>
      <c r="AD262">
        <v>7</v>
      </c>
      <c r="AE262">
        <v>15</v>
      </c>
      <c r="AF262" t="s">
        <v>148</v>
      </c>
      <c r="AI262" t="s">
        <v>4</v>
      </c>
      <c r="AJ262" t="s">
        <v>11</v>
      </c>
      <c r="AK262">
        <v>16934</v>
      </c>
      <c r="AL262">
        <v>6467969</v>
      </c>
      <c r="AM262" s="5">
        <v>17000</v>
      </c>
      <c r="AN262" s="5">
        <v>6467000</v>
      </c>
      <c r="AO262">
        <v>20</v>
      </c>
      <c r="AQ262">
        <v>1010</v>
      </c>
      <c r="AS262" s="7" t="s">
        <v>1925</v>
      </c>
      <c r="AT262">
        <v>101443</v>
      </c>
      <c r="AV262" s="6" t="s">
        <v>14</v>
      </c>
      <c r="AW262">
        <v>1</v>
      </c>
      <c r="AX262" t="s">
        <v>15</v>
      </c>
      <c r="AY262" t="s">
        <v>1926</v>
      </c>
      <c r="AZ262" t="s">
        <v>1927</v>
      </c>
      <c r="BA262">
        <v>1010</v>
      </c>
      <c r="BB262" t="s">
        <v>41</v>
      </c>
      <c r="BC262" t="s">
        <v>42</v>
      </c>
      <c r="BE262" s="7">
        <v>43710.332638888904</v>
      </c>
      <c r="BF262" s="8" t="s">
        <v>20</v>
      </c>
      <c r="BH262">
        <v>6</v>
      </c>
      <c r="BI262">
        <v>108330</v>
      </c>
      <c r="BJ262">
        <v>11936</v>
      </c>
      <c r="BK262" t="s">
        <v>1928</v>
      </c>
      <c r="BW262">
        <v>80418</v>
      </c>
    </row>
    <row r="263" spans="1:75" x14ac:dyDescent="0.3">
      <c r="A263">
        <v>82035</v>
      </c>
      <c r="B263">
        <v>283720</v>
      </c>
      <c r="F263" t="s">
        <v>0</v>
      </c>
      <c r="G263" t="s">
        <v>1</v>
      </c>
      <c r="H263" t="s">
        <v>1929</v>
      </c>
      <c r="I263" s="1" t="str">
        <f>HYPERLINK(AS263,"Hb")</f>
        <v>Hb</v>
      </c>
      <c r="K263">
        <v>1</v>
      </c>
      <c r="L263" t="s">
        <v>3</v>
      </c>
      <c r="M263">
        <v>101443</v>
      </c>
      <c r="N263" t="s">
        <v>4</v>
      </c>
      <c r="T263" t="s">
        <v>1930</v>
      </c>
      <c r="U263" s="2">
        <v>1</v>
      </c>
      <c r="V263" t="s">
        <v>1641</v>
      </c>
      <c r="W263" t="s">
        <v>1905</v>
      </c>
      <c r="X263" t="s">
        <v>1743</v>
      </c>
      <c r="Y263" s="4">
        <v>10</v>
      </c>
      <c r="Z263" s="5">
        <v>1003</v>
      </c>
      <c r="AA263" s="5" t="s">
        <v>1905</v>
      </c>
      <c r="AB263" t="s">
        <v>1931</v>
      </c>
      <c r="AC263">
        <v>1901</v>
      </c>
      <c r="AD263">
        <v>7</v>
      </c>
      <c r="AE263">
        <v>12</v>
      </c>
      <c r="AF263" t="s">
        <v>953</v>
      </c>
      <c r="AG263" t="s">
        <v>953</v>
      </c>
      <c r="AI263" t="s">
        <v>4</v>
      </c>
      <c r="AJ263" t="s">
        <v>11</v>
      </c>
      <c r="AK263">
        <v>19118</v>
      </c>
      <c r="AL263">
        <v>6468726</v>
      </c>
      <c r="AM263" s="5">
        <v>19000</v>
      </c>
      <c r="AN263" s="5">
        <v>6469000</v>
      </c>
      <c r="AO263">
        <v>707</v>
      </c>
      <c r="AQ263">
        <v>8</v>
      </c>
      <c r="AR263" t="s">
        <v>12</v>
      </c>
      <c r="AS263" t="s">
        <v>1932</v>
      </c>
      <c r="AT263">
        <v>101443</v>
      </c>
      <c r="AV263" s="6" t="s">
        <v>14</v>
      </c>
      <c r="AW263">
        <v>1</v>
      </c>
      <c r="AX263" t="s">
        <v>15</v>
      </c>
      <c r="AY263" t="s">
        <v>1933</v>
      </c>
      <c r="AZ263" t="s">
        <v>1934</v>
      </c>
      <c r="BA263">
        <v>8</v>
      </c>
      <c r="BB263" t="s">
        <v>18</v>
      </c>
      <c r="BC263" t="s">
        <v>19</v>
      </c>
      <c r="BD263">
        <v>1</v>
      </c>
      <c r="BE263" s="7">
        <v>40997</v>
      </c>
      <c r="BF263" s="8" t="s">
        <v>20</v>
      </c>
      <c r="BH263">
        <v>3</v>
      </c>
      <c r="BI263">
        <v>456857</v>
      </c>
      <c r="BJ263">
        <v>11935</v>
      </c>
      <c r="BK263" t="s">
        <v>1935</v>
      </c>
      <c r="BM263" t="s">
        <v>1936</v>
      </c>
      <c r="BW263">
        <v>82035</v>
      </c>
    </row>
    <row r="264" spans="1:75" x14ac:dyDescent="0.3">
      <c r="A264">
        <v>83837</v>
      </c>
      <c r="B264">
        <v>177826</v>
      </c>
      <c r="F264" t="s">
        <v>0</v>
      </c>
      <c r="G264" t="s">
        <v>1</v>
      </c>
      <c r="H264" t="s">
        <v>1937</v>
      </c>
      <c r="I264" t="s">
        <v>199</v>
      </c>
      <c r="K264">
        <v>1</v>
      </c>
      <c r="L264" t="s">
        <v>3</v>
      </c>
      <c r="M264">
        <v>101443</v>
      </c>
      <c r="N264" t="s">
        <v>4</v>
      </c>
      <c r="T264" t="s">
        <v>1938</v>
      </c>
      <c r="U264" s="9">
        <v>2</v>
      </c>
      <c r="V264" t="s">
        <v>1641</v>
      </c>
      <c r="W264" t="s">
        <v>1905</v>
      </c>
      <c r="X264" t="s">
        <v>1743</v>
      </c>
      <c r="Y264" s="4">
        <v>10</v>
      </c>
      <c r="Z264" s="5">
        <v>1003</v>
      </c>
      <c r="AA264" s="5" t="s">
        <v>1905</v>
      </c>
      <c r="AB264" t="s">
        <v>1939</v>
      </c>
      <c r="AC264">
        <v>1875</v>
      </c>
      <c r="AD264">
        <v>1</v>
      </c>
      <c r="AE264">
        <v>1</v>
      </c>
      <c r="AF264" t="s">
        <v>985</v>
      </c>
      <c r="AG264" t="s">
        <v>985</v>
      </c>
      <c r="AI264" t="s">
        <v>4</v>
      </c>
      <c r="AJ264" t="s">
        <v>11</v>
      </c>
      <c r="AK264">
        <v>23369</v>
      </c>
      <c r="AL264">
        <v>6466736</v>
      </c>
      <c r="AM264" s="5">
        <v>23000</v>
      </c>
      <c r="AN264" s="5">
        <v>6467000</v>
      </c>
      <c r="AO264">
        <v>7433</v>
      </c>
      <c r="AQ264">
        <v>23</v>
      </c>
      <c r="AS264" s="7"/>
      <c r="AT264">
        <v>101443</v>
      </c>
      <c r="AV264" s="6" t="s">
        <v>14</v>
      </c>
      <c r="AW264">
        <v>1</v>
      </c>
      <c r="AX264" t="s">
        <v>15</v>
      </c>
      <c r="AY264" t="s">
        <v>1940</v>
      </c>
      <c r="AZ264" t="s">
        <v>1941</v>
      </c>
      <c r="BA264">
        <v>23</v>
      </c>
      <c r="BB264" t="s">
        <v>18</v>
      </c>
      <c r="BC264" t="s">
        <v>493</v>
      </c>
      <c r="BE264" s="7">
        <v>39031</v>
      </c>
      <c r="BF264" s="8" t="s">
        <v>20</v>
      </c>
      <c r="BH264">
        <v>4</v>
      </c>
      <c r="BI264">
        <v>325066</v>
      </c>
      <c r="BJ264">
        <v>11930</v>
      </c>
      <c r="BK264" t="s">
        <v>1942</v>
      </c>
      <c r="BW264">
        <v>83837</v>
      </c>
    </row>
    <row r="265" spans="1:75" x14ac:dyDescent="0.3">
      <c r="A265">
        <v>68200</v>
      </c>
      <c r="B265">
        <v>136274</v>
      </c>
      <c r="F265" t="s">
        <v>0</v>
      </c>
      <c r="G265" t="s">
        <v>54</v>
      </c>
      <c r="H265" t="s">
        <v>1943</v>
      </c>
      <c r="I265" t="s">
        <v>56</v>
      </c>
      <c r="K265">
        <v>1</v>
      </c>
      <c r="L265" t="s">
        <v>3</v>
      </c>
      <c r="M265">
        <v>101443</v>
      </c>
      <c r="N265" t="s">
        <v>4</v>
      </c>
      <c r="T265" t="s">
        <v>1944</v>
      </c>
      <c r="U265" s="10">
        <v>3</v>
      </c>
      <c r="V265" t="s">
        <v>1641</v>
      </c>
      <c r="W265" t="s">
        <v>1905</v>
      </c>
      <c r="X265" t="s">
        <v>1743</v>
      </c>
      <c r="Y265" s="4">
        <v>10</v>
      </c>
      <c r="Z265" s="5">
        <v>1003</v>
      </c>
      <c r="AA265" s="5" t="s">
        <v>1905</v>
      </c>
      <c r="AB265" t="s">
        <v>1945</v>
      </c>
      <c r="AC265">
        <v>1877</v>
      </c>
      <c r="AD265">
        <v>8</v>
      </c>
      <c r="AE265">
        <v>1</v>
      </c>
      <c r="AF265" t="s">
        <v>674</v>
      </c>
      <c r="AG265" t="s">
        <v>674</v>
      </c>
      <c r="AI265" t="s">
        <v>4</v>
      </c>
      <c r="AJ265" t="s">
        <v>11</v>
      </c>
      <c r="AK265">
        <v>6536</v>
      </c>
      <c r="AL265">
        <v>6462612</v>
      </c>
      <c r="AM265" s="5">
        <v>7000</v>
      </c>
      <c r="AN265" s="5">
        <v>6463000</v>
      </c>
      <c r="AO265">
        <v>33924</v>
      </c>
      <c r="AQ265">
        <v>105</v>
      </c>
      <c r="AR265" t="s">
        <v>1946</v>
      </c>
      <c r="AS265" s="7"/>
      <c r="AT265">
        <v>101443</v>
      </c>
      <c r="AV265" s="6" t="s">
        <v>14</v>
      </c>
      <c r="AW265">
        <v>1</v>
      </c>
      <c r="AX265" t="s">
        <v>15</v>
      </c>
      <c r="AY265" t="s">
        <v>1947</v>
      </c>
      <c r="AZ265" t="s">
        <v>1948</v>
      </c>
      <c r="BA265">
        <v>105</v>
      </c>
      <c r="BB265" t="s">
        <v>64</v>
      </c>
      <c r="BC265" t="s">
        <v>65</v>
      </c>
      <c r="BE265" s="7">
        <v>42397</v>
      </c>
      <c r="BF265" s="8" t="s">
        <v>20</v>
      </c>
      <c r="BH265">
        <v>5</v>
      </c>
      <c r="BI265">
        <v>286640</v>
      </c>
      <c r="BJ265">
        <v>11937</v>
      </c>
      <c r="BK265" t="s">
        <v>1949</v>
      </c>
      <c r="BM265" t="s">
        <v>1950</v>
      </c>
      <c r="BW265">
        <v>68200</v>
      </c>
    </row>
    <row r="266" spans="1:75" x14ac:dyDescent="0.3">
      <c r="A266">
        <v>537212</v>
      </c>
      <c r="B266">
        <v>451970</v>
      </c>
      <c r="F266" t="s">
        <v>108</v>
      </c>
      <c r="G266" t="s">
        <v>474</v>
      </c>
      <c r="H266" t="s">
        <v>1951</v>
      </c>
      <c r="I266" t="s">
        <v>56</v>
      </c>
      <c r="K266">
        <v>1</v>
      </c>
      <c r="L266" t="s">
        <v>3</v>
      </c>
      <c r="M266">
        <v>101443</v>
      </c>
      <c r="N266" t="s">
        <v>4</v>
      </c>
      <c r="V266" t="s">
        <v>1641</v>
      </c>
      <c r="W266" t="s">
        <v>1905</v>
      </c>
      <c r="X266" t="s">
        <v>1743</v>
      </c>
      <c r="Y266" s="4">
        <v>10</v>
      </c>
      <c r="Z266" s="5">
        <v>1003</v>
      </c>
      <c r="AA266" t="s">
        <v>1905</v>
      </c>
      <c r="AB266" t="s">
        <v>1945</v>
      </c>
      <c r="AC266">
        <v>1884</v>
      </c>
      <c r="AD266">
        <v>7</v>
      </c>
      <c r="AE266">
        <v>13</v>
      </c>
      <c r="AF266" t="s">
        <v>1914</v>
      </c>
      <c r="AI266" t="s">
        <v>479</v>
      </c>
      <c r="AT266">
        <v>101443</v>
      </c>
      <c r="BB266" t="s">
        <v>474</v>
      </c>
      <c r="BF266" s="9" t="s">
        <v>112</v>
      </c>
      <c r="BH266">
        <v>5</v>
      </c>
      <c r="BI266">
        <v>45</v>
      </c>
      <c r="BJ266">
        <v>11934</v>
      </c>
      <c r="BK266" t="s">
        <v>1952</v>
      </c>
      <c r="BL266">
        <v>6</v>
      </c>
      <c r="BM266" t="s">
        <v>1952</v>
      </c>
      <c r="BN266" s="9">
        <v>9</v>
      </c>
      <c r="BU266" t="s">
        <v>1921</v>
      </c>
      <c r="BW266">
        <v>537212</v>
      </c>
    </row>
    <row r="267" spans="1:75" x14ac:dyDescent="0.3">
      <c r="A267">
        <v>72971</v>
      </c>
      <c r="B267">
        <v>136273</v>
      </c>
      <c r="F267" t="s">
        <v>0</v>
      </c>
      <c r="G267" t="s">
        <v>54</v>
      </c>
      <c r="H267" t="s">
        <v>1953</v>
      </c>
      <c r="I267" t="s">
        <v>56</v>
      </c>
      <c r="K267">
        <v>1</v>
      </c>
      <c r="L267" t="s">
        <v>3</v>
      </c>
      <c r="M267">
        <v>101443</v>
      </c>
      <c r="N267" t="s">
        <v>4</v>
      </c>
      <c r="T267" t="s">
        <v>1954</v>
      </c>
      <c r="U267" s="9">
        <v>2</v>
      </c>
      <c r="V267" t="s">
        <v>1641</v>
      </c>
      <c r="W267" t="s">
        <v>1955</v>
      </c>
      <c r="X267" t="s">
        <v>1743</v>
      </c>
      <c r="Y267" s="4">
        <v>10</v>
      </c>
      <c r="Z267" s="5">
        <v>1004</v>
      </c>
      <c r="AA267" s="5" t="s">
        <v>1955</v>
      </c>
      <c r="AB267" t="s">
        <v>1955</v>
      </c>
      <c r="AC267">
        <v>1881</v>
      </c>
      <c r="AD267">
        <v>7</v>
      </c>
      <c r="AE267">
        <v>21</v>
      </c>
      <c r="AF267" t="s">
        <v>674</v>
      </c>
      <c r="AG267" t="s">
        <v>674</v>
      </c>
      <c r="AI267" t="s">
        <v>4</v>
      </c>
      <c r="AJ267" t="s">
        <v>11</v>
      </c>
      <c r="AK267">
        <v>11833</v>
      </c>
      <c r="AL267">
        <v>6491923</v>
      </c>
      <c r="AM267" s="5">
        <v>11000</v>
      </c>
      <c r="AN267" s="5">
        <v>6491000</v>
      </c>
      <c r="AO267">
        <v>3536</v>
      </c>
      <c r="AQ267">
        <v>105</v>
      </c>
      <c r="AS267" s="7"/>
      <c r="AT267">
        <v>101443</v>
      </c>
      <c r="AV267" s="6" t="s">
        <v>14</v>
      </c>
      <c r="AW267">
        <v>1</v>
      </c>
      <c r="AX267" t="s">
        <v>15</v>
      </c>
      <c r="AY267" t="s">
        <v>1956</v>
      </c>
      <c r="AZ267" t="s">
        <v>1957</v>
      </c>
      <c r="BA267">
        <v>105</v>
      </c>
      <c r="BB267" t="s">
        <v>64</v>
      </c>
      <c r="BC267" t="s">
        <v>65</v>
      </c>
      <c r="BE267" s="7">
        <v>42397</v>
      </c>
      <c r="BF267" s="8" t="s">
        <v>20</v>
      </c>
      <c r="BH267">
        <v>5</v>
      </c>
      <c r="BI267">
        <v>286639</v>
      </c>
      <c r="BJ267">
        <v>11938</v>
      </c>
      <c r="BK267" t="s">
        <v>1958</v>
      </c>
      <c r="BM267" t="s">
        <v>1959</v>
      </c>
      <c r="BW267">
        <v>72971</v>
      </c>
    </row>
    <row r="268" spans="1:75" x14ac:dyDescent="0.3">
      <c r="A268">
        <v>66291</v>
      </c>
      <c r="B268">
        <v>177906</v>
      </c>
      <c r="F268" t="s">
        <v>0</v>
      </c>
      <c r="G268" t="s">
        <v>1</v>
      </c>
      <c r="H268" t="s">
        <v>1960</v>
      </c>
      <c r="I268" t="s">
        <v>199</v>
      </c>
      <c r="K268">
        <v>1</v>
      </c>
      <c r="L268" t="s">
        <v>3</v>
      </c>
      <c r="M268">
        <v>101443</v>
      </c>
      <c r="N268" t="s">
        <v>4</v>
      </c>
      <c r="T268" t="s">
        <v>1961</v>
      </c>
      <c r="U268" s="10">
        <v>3</v>
      </c>
      <c r="V268" t="s">
        <v>1641</v>
      </c>
      <c r="W268" t="s">
        <v>1955</v>
      </c>
      <c r="X268" t="s">
        <v>1743</v>
      </c>
      <c r="Y268" s="4">
        <v>10</v>
      </c>
      <c r="Z268" s="5">
        <v>1004</v>
      </c>
      <c r="AA268" s="5" t="s">
        <v>1955</v>
      </c>
      <c r="AB268" t="s">
        <v>1962</v>
      </c>
      <c r="AC268">
        <v>1881</v>
      </c>
      <c r="AD268">
        <v>7</v>
      </c>
      <c r="AE268">
        <v>1</v>
      </c>
      <c r="AF268" t="s">
        <v>985</v>
      </c>
      <c r="AG268" t="s">
        <v>985</v>
      </c>
      <c r="AI268" t="s">
        <v>4</v>
      </c>
      <c r="AJ268" t="s">
        <v>11</v>
      </c>
      <c r="AK268">
        <v>2640</v>
      </c>
      <c r="AL268">
        <v>6488221</v>
      </c>
      <c r="AM268" s="5">
        <v>3000</v>
      </c>
      <c r="AN268" s="5">
        <v>6489000</v>
      </c>
      <c r="AO268">
        <v>10308</v>
      </c>
      <c r="AQ268">
        <v>23</v>
      </c>
      <c r="AS268" s="7"/>
      <c r="AT268">
        <v>101443</v>
      </c>
      <c r="AV268" s="6" t="s">
        <v>14</v>
      </c>
      <c r="AW268">
        <v>1</v>
      </c>
      <c r="AX268" t="s">
        <v>15</v>
      </c>
      <c r="AY268" t="s">
        <v>1963</v>
      </c>
      <c r="AZ268" t="s">
        <v>1964</v>
      </c>
      <c r="BA268">
        <v>23</v>
      </c>
      <c r="BB268" t="s">
        <v>18</v>
      </c>
      <c r="BC268" t="s">
        <v>493</v>
      </c>
      <c r="BE268" s="7">
        <v>39031</v>
      </c>
      <c r="BF268" s="8" t="s">
        <v>20</v>
      </c>
      <c r="BH268">
        <v>4</v>
      </c>
      <c r="BI268">
        <v>325137</v>
      </c>
      <c r="BJ268">
        <v>11939</v>
      </c>
      <c r="BK268" t="s">
        <v>1965</v>
      </c>
      <c r="BW268">
        <v>66291</v>
      </c>
    </row>
    <row r="269" spans="1:75" x14ac:dyDescent="0.3">
      <c r="A269">
        <v>67914</v>
      </c>
      <c r="B269">
        <v>199097</v>
      </c>
      <c r="F269" t="s">
        <v>0</v>
      </c>
      <c r="G269" t="s">
        <v>315</v>
      </c>
      <c r="H269" t="s">
        <v>1966</v>
      </c>
      <c r="I269" t="s">
        <v>56</v>
      </c>
      <c r="K269">
        <v>1</v>
      </c>
      <c r="L269" t="s">
        <v>3</v>
      </c>
      <c r="M269">
        <v>101443</v>
      </c>
      <c r="N269" t="s">
        <v>4</v>
      </c>
      <c r="T269" t="s">
        <v>1967</v>
      </c>
      <c r="U269" s="9">
        <v>2</v>
      </c>
      <c r="V269" t="s">
        <v>1641</v>
      </c>
      <c r="W269" t="s">
        <v>1955</v>
      </c>
      <c r="X269" t="s">
        <v>1743</v>
      </c>
      <c r="Y269" s="4">
        <v>10</v>
      </c>
      <c r="Z269" s="5">
        <v>1004</v>
      </c>
      <c r="AA269" s="5" t="s">
        <v>1955</v>
      </c>
      <c r="AB269" t="s">
        <v>1968</v>
      </c>
      <c r="AC269">
        <v>1896</v>
      </c>
      <c r="AD269">
        <v>1</v>
      </c>
      <c r="AE269">
        <v>1</v>
      </c>
      <c r="AF269" t="s">
        <v>1969</v>
      </c>
      <c r="AG269" t="s">
        <v>1969</v>
      </c>
      <c r="AI269" t="s">
        <v>4</v>
      </c>
      <c r="AJ269" t="s">
        <v>11</v>
      </c>
      <c r="AK269">
        <v>6159</v>
      </c>
      <c r="AL269">
        <v>6484227</v>
      </c>
      <c r="AM269" s="5">
        <v>7000</v>
      </c>
      <c r="AN269" s="5">
        <v>6485000</v>
      </c>
      <c r="AO269">
        <v>4398</v>
      </c>
      <c r="AQ269">
        <v>33</v>
      </c>
      <c r="AS269" s="7"/>
      <c r="AT269">
        <v>101443</v>
      </c>
      <c r="AV269" s="6" t="s">
        <v>14</v>
      </c>
      <c r="AW269">
        <v>1</v>
      </c>
      <c r="AX269" t="s">
        <v>15</v>
      </c>
      <c r="AY269" t="s">
        <v>1970</v>
      </c>
      <c r="AZ269" t="s">
        <v>1971</v>
      </c>
      <c r="BA269">
        <v>33</v>
      </c>
      <c r="BB269" t="s">
        <v>323</v>
      </c>
      <c r="BC269" t="s">
        <v>19</v>
      </c>
      <c r="BE269" s="7">
        <v>41689</v>
      </c>
      <c r="BF269" s="8" t="s">
        <v>20</v>
      </c>
      <c r="BH269">
        <v>4</v>
      </c>
      <c r="BI269">
        <v>349990</v>
      </c>
      <c r="BJ269">
        <v>11941</v>
      </c>
      <c r="BK269" t="s">
        <v>1972</v>
      </c>
      <c r="BM269" t="s">
        <v>1973</v>
      </c>
      <c r="BW269">
        <v>67914</v>
      </c>
    </row>
    <row r="270" spans="1:75" x14ac:dyDescent="0.3">
      <c r="A270">
        <v>70570</v>
      </c>
      <c r="B270">
        <v>177892</v>
      </c>
      <c r="F270" t="s">
        <v>0</v>
      </c>
      <c r="G270" t="s">
        <v>1</v>
      </c>
      <c r="H270" t="s">
        <v>1974</v>
      </c>
      <c r="I270" t="s">
        <v>199</v>
      </c>
      <c r="K270">
        <v>1</v>
      </c>
      <c r="L270" t="s">
        <v>3</v>
      </c>
      <c r="M270">
        <v>101443</v>
      </c>
      <c r="N270" t="s">
        <v>4</v>
      </c>
      <c r="T270" t="s">
        <v>1975</v>
      </c>
      <c r="U270" s="10">
        <v>3</v>
      </c>
      <c r="V270" t="s">
        <v>1641</v>
      </c>
      <c r="W270" t="s">
        <v>1955</v>
      </c>
      <c r="X270" t="s">
        <v>1743</v>
      </c>
      <c r="Y270" s="4">
        <v>10</v>
      </c>
      <c r="Z270" s="5">
        <v>1004</v>
      </c>
      <c r="AA270" s="5" t="s">
        <v>1955</v>
      </c>
      <c r="AB270" t="s">
        <v>1976</v>
      </c>
      <c r="AC270">
        <v>1881</v>
      </c>
      <c r="AD270">
        <v>7</v>
      </c>
      <c r="AE270">
        <v>1</v>
      </c>
      <c r="AF270" t="s">
        <v>985</v>
      </c>
      <c r="AG270" t="s">
        <v>985</v>
      </c>
      <c r="AI270" t="s">
        <v>4</v>
      </c>
      <c r="AJ270" t="s">
        <v>11</v>
      </c>
      <c r="AK270">
        <v>9490</v>
      </c>
      <c r="AL270">
        <v>6491634</v>
      </c>
      <c r="AM270" s="5">
        <v>9000</v>
      </c>
      <c r="AN270" s="5">
        <v>6491000</v>
      </c>
      <c r="AO270">
        <v>14160</v>
      </c>
      <c r="AQ270">
        <v>23</v>
      </c>
      <c r="AS270" s="7"/>
      <c r="AT270">
        <v>101443</v>
      </c>
      <c r="AV270" s="6" t="s">
        <v>14</v>
      </c>
      <c r="AW270">
        <v>1</v>
      </c>
      <c r="AX270" t="s">
        <v>15</v>
      </c>
      <c r="AY270" t="s">
        <v>1977</v>
      </c>
      <c r="AZ270" t="s">
        <v>1978</v>
      </c>
      <c r="BA270">
        <v>23</v>
      </c>
      <c r="BB270" t="s">
        <v>18</v>
      </c>
      <c r="BC270" t="s">
        <v>493</v>
      </c>
      <c r="BE270" s="7">
        <v>39031</v>
      </c>
      <c r="BF270" s="8" t="s">
        <v>20</v>
      </c>
      <c r="BH270">
        <v>4</v>
      </c>
      <c r="BI270">
        <v>325127</v>
      </c>
      <c r="BJ270">
        <v>11940</v>
      </c>
      <c r="BK270" t="s">
        <v>1979</v>
      </c>
      <c r="BW270">
        <v>70570</v>
      </c>
    </row>
    <row r="271" spans="1:75" x14ac:dyDescent="0.3">
      <c r="A271">
        <v>120969</v>
      </c>
      <c r="B271">
        <v>151175</v>
      </c>
      <c r="F271" t="s">
        <v>0</v>
      </c>
      <c r="G271" t="s">
        <v>562</v>
      </c>
      <c r="H271" t="s">
        <v>1980</v>
      </c>
      <c r="I271" t="s">
        <v>56</v>
      </c>
      <c r="K271">
        <v>1</v>
      </c>
      <c r="L271" t="s">
        <v>3</v>
      </c>
      <c r="M271">
        <v>101443</v>
      </c>
      <c r="N271" t="s">
        <v>4</v>
      </c>
      <c r="T271" t="s">
        <v>1981</v>
      </c>
      <c r="U271" s="10">
        <v>3</v>
      </c>
      <c r="V271" t="s">
        <v>1641</v>
      </c>
      <c r="W271" t="s">
        <v>1982</v>
      </c>
      <c r="X271" t="s">
        <v>1743</v>
      </c>
      <c r="Y271" s="4">
        <v>10</v>
      </c>
      <c r="Z271" s="5">
        <v>1014</v>
      </c>
      <c r="AA271" s="5" t="s">
        <v>1982</v>
      </c>
      <c r="AB271" t="s">
        <v>1983</v>
      </c>
      <c r="AC271">
        <v>1903</v>
      </c>
      <c r="AD271">
        <v>9</v>
      </c>
      <c r="AE271">
        <v>5</v>
      </c>
      <c r="AF271" t="s">
        <v>1734</v>
      </c>
      <c r="AG271" t="s">
        <v>1734</v>
      </c>
      <c r="AI271" t="s">
        <v>4</v>
      </c>
      <c r="AJ271" t="s">
        <v>11</v>
      </c>
      <c r="AK271">
        <v>80550</v>
      </c>
      <c r="AL271">
        <v>6487939</v>
      </c>
      <c r="AM271" s="5">
        <v>81000</v>
      </c>
      <c r="AN271" s="5">
        <v>6487000</v>
      </c>
      <c r="AO271">
        <v>19511</v>
      </c>
      <c r="AQ271">
        <v>117</v>
      </c>
      <c r="AR271" t="s">
        <v>1984</v>
      </c>
      <c r="AS271" s="7"/>
      <c r="AT271">
        <v>101443</v>
      </c>
      <c r="AV271" s="6" t="s">
        <v>14</v>
      </c>
      <c r="AW271">
        <v>1</v>
      </c>
      <c r="AX271" t="s">
        <v>15</v>
      </c>
      <c r="AY271" t="s">
        <v>1985</v>
      </c>
      <c r="AZ271" t="s">
        <v>1986</v>
      </c>
      <c r="BA271">
        <v>117</v>
      </c>
      <c r="BB271" t="s">
        <v>569</v>
      </c>
      <c r="BC271" t="s">
        <v>570</v>
      </c>
      <c r="BE271" s="7">
        <v>34143</v>
      </c>
      <c r="BF271" s="8" t="s">
        <v>20</v>
      </c>
      <c r="BH271">
        <v>5</v>
      </c>
      <c r="BI271">
        <v>301063</v>
      </c>
      <c r="BJ271">
        <v>11948</v>
      </c>
      <c r="BK271" t="s">
        <v>1987</v>
      </c>
      <c r="BM271" t="s">
        <v>1988</v>
      </c>
      <c r="BW271">
        <v>120969</v>
      </c>
    </row>
    <row r="272" spans="1:75" x14ac:dyDescent="0.3">
      <c r="A272">
        <v>122434</v>
      </c>
      <c r="B272">
        <v>177599</v>
      </c>
      <c r="F272" t="s">
        <v>0</v>
      </c>
      <c r="G272" t="s">
        <v>1</v>
      </c>
      <c r="H272" t="s">
        <v>1989</v>
      </c>
      <c r="I272" t="s">
        <v>199</v>
      </c>
      <c r="K272">
        <v>1</v>
      </c>
      <c r="L272" t="s">
        <v>3</v>
      </c>
      <c r="M272">
        <v>101443</v>
      </c>
      <c r="N272" t="s">
        <v>4</v>
      </c>
      <c r="T272" t="s">
        <v>1990</v>
      </c>
      <c r="U272" s="10">
        <v>3</v>
      </c>
      <c r="V272" t="s">
        <v>1641</v>
      </c>
      <c r="W272" t="s">
        <v>1982</v>
      </c>
      <c r="X272" t="s">
        <v>1743</v>
      </c>
      <c r="Y272" s="4">
        <v>10</v>
      </c>
      <c r="Z272" s="5">
        <v>1014</v>
      </c>
      <c r="AA272" s="5" t="s">
        <v>1982</v>
      </c>
      <c r="AB272" t="s">
        <v>1991</v>
      </c>
      <c r="AC272">
        <v>1871</v>
      </c>
      <c r="AD272">
        <v>1</v>
      </c>
      <c r="AE272">
        <v>1</v>
      </c>
      <c r="AF272" t="s">
        <v>985</v>
      </c>
      <c r="AG272" t="s">
        <v>985</v>
      </c>
      <c r="AI272" t="s">
        <v>4</v>
      </c>
      <c r="AJ272" t="s">
        <v>11</v>
      </c>
      <c r="AK272">
        <v>83238</v>
      </c>
      <c r="AL272">
        <v>6483523</v>
      </c>
      <c r="AM272" s="5">
        <v>83000</v>
      </c>
      <c r="AN272" s="5">
        <v>6483000</v>
      </c>
      <c r="AO272">
        <v>14603</v>
      </c>
      <c r="AQ272">
        <v>23</v>
      </c>
      <c r="AS272" s="7"/>
      <c r="AT272">
        <v>101443</v>
      </c>
      <c r="AV272" s="6" t="s">
        <v>14</v>
      </c>
      <c r="AW272">
        <v>1</v>
      </c>
      <c r="AX272" t="s">
        <v>15</v>
      </c>
      <c r="AY272" t="s">
        <v>1992</v>
      </c>
      <c r="AZ272" t="s">
        <v>1993</v>
      </c>
      <c r="BA272">
        <v>23</v>
      </c>
      <c r="BB272" t="s">
        <v>18</v>
      </c>
      <c r="BC272" t="s">
        <v>493</v>
      </c>
      <c r="BE272" s="7">
        <v>39039</v>
      </c>
      <c r="BF272" s="8" t="s">
        <v>20</v>
      </c>
      <c r="BH272">
        <v>4</v>
      </c>
      <c r="BI272">
        <v>324872</v>
      </c>
      <c r="BJ272">
        <v>11942</v>
      </c>
      <c r="BK272" t="s">
        <v>1994</v>
      </c>
      <c r="BW272">
        <v>122434</v>
      </c>
    </row>
    <row r="273" spans="1:75" x14ac:dyDescent="0.3">
      <c r="A273">
        <v>129016</v>
      </c>
      <c r="B273">
        <v>283702</v>
      </c>
      <c r="F273" t="s">
        <v>0</v>
      </c>
      <c r="G273" t="s">
        <v>1</v>
      </c>
      <c r="H273" t="s">
        <v>1995</v>
      </c>
      <c r="I273" s="1" t="str">
        <f>HYPERLINK(AS273,"Hb")</f>
        <v>Hb</v>
      </c>
      <c r="K273">
        <v>1</v>
      </c>
      <c r="L273" t="s">
        <v>3</v>
      </c>
      <c r="M273">
        <v>101443</v>
      </c>
      <c r="N273" t="s">
        <v>4</v>
      </c>
      <c r="T273" t="s">
        <v>1996</v>
      </c>
      <c r="U273" s="2">
        <v>1</v>
      </c>
      <c r="V273" t="s">
        <v>1641</v>
      </c>
      <c r="W273" t="s">
        <v>1982</v>
      </c>
      <c r="X273" t="s">
        <v>1743</v>
      </c>
      <c r="Y273" s="4">
        <v>10</v>
      </c>
      <c r="Z273" s="5">
        <v>1014</v>
      </c>
      <c r="AA273" s="5" t="s">
        <v>1982</v>
      </c>
      <c r="AB273" t="s">
        <v>1997</v>
      </c>
      <c r="AC273">
        <v>1903</v>
      </c>
      <c r="AD273">
        <v>9</v>
      </c>
      <c r="AE273">
        <v>5</v>
      </c>
      <c r="AF273" t="s">
        <v>1734</v>
      </c>
      <c r="AG273" t="s">
        <v>1734</v>
      </c>
      <c r="AI273" t="s">
        <v>4</v>
      </c>
      <c r="AJ273" t="s">
        <v>11</v>
      </c>
      <c r="AK273">
        <v>87918</v>
      </c>
      <c r="AL273">
        <v>6479582</v>
      </c>
      <c r="AM273" s="5">
        <v>87000</v>
      </c>
      <c r="AN273" s="5">
        <v>6479000</v>
      </c>
      <c r="AO273">
        <v>707</v>
      </c>
      <c r="AQ273">
        <v>8</v>
      </c>
      <c r="AR273" t="s">
        <v>12</v>
      </c>
      <c r="AS273" t="s">
        <v>1998</v>
      </c>
      <c r="AT273">
        <v>101443</v>
      </c>
      <c r="AV273" s="6" t="s">
        <v>14</v>
      </c>
      <c r="AW273">
        <v>1</v>
      </c>
      <c r="AX273" t="s">
        <v>15</v>
      </c>
      <c r="AY273" t="s">
        <v>1999</v>
      </c>
      <c r="AZ273" t="s">
        <v>2000</v>
      </c>
      <c r="BA273">
        <v>8</v>
      </c>
      <c r="BB273" t="s">
        <v>18</v>
      </c>
      <c r="BC273" t="s">
        <v>19</v>
      </c>
      <c r="BD273">
        <v>1</v>
      </c>
      <c r="BE273" s="7">
        <v>40997</v>
      </c>
      <c r="BF273" s="8" t="s">
        <v>20</v>
      </c>
      <c r="BH273">
        <v>3</v>
      </c>
      <c r="BI273">
        <v>456839</v>
      </c>
      <c r="BJ273">
        <v>11947</v>
      </c>
      <c r="BK273" t="s">
        <v>2001</v>
      </c>
      <c r="BM273" t="s">
        <v>2002</v>
      </c>
      <c r="BW273">
        <v>129016</v>
      </c>
    </row>
    <row r="274" spans="1:75" x14ac:dyDescent="0.3">
      <c r="A274">
        <v>132176</v>
      </c>
      <c r="B274">
        <v>186386</v>
      </c>
      <c r="F274" t="s">
        <v>0</v>
      </c>
      <c r="G274" t="s">
        <v>1</v>
      </c>
      <c r="H274" t="s">
        <v>2003</v>
      </c>
      <c r="I274" t="s">
        <v>199</v>
      </c>
      <c r="K274">
        <v>1</v>
      </c>
      <c r="L274" t="s">
        <v>3</v>
      </c>
      <c r="M274">
        <v>101443</v>
      </c>
      <c r="N274" t="s">
        <v>4</v>
      </c>
      <c r="T274" t="s">
        <v>2004</v>
      </c>
      <c r="U274" s="9">
        <v>2</v>
      </c>
      <c r="V274" t="s">
        <v>1641</v>
      </c>
      <c r="W274" t="s">
        <v>1982</v>
      </c>
      <c r="X274" t="s">
        <v>1743</v>
      </c>
      <c r="Y274" s="4">
        <v>10</v>
      </c>
      <c r="Z274" s="5">
        <v>1014</v>
      </c>
      <c r="AA274" s="5" t="s">
        <v>1982</v>
      </c>
      <c r="AB274" t="s">
        <v>1982</v>
      </c>
      <c r="AC274">
        <v>1901</v>
      </c>
      <c r="AD274">
        <v>1</v>
      </c>
      <c r="AE274">
        <v>1</v>
      </c>
      <c r="AF274" t="s">
        <v>985</v>
      </c>
      <c r="AG274" t="s">
        <v>985</v>
      </c>
      <c r="AI274" t="s">
        <v>4</v>
      </c>
      <c r="AJ274" t="s">
        <v>11</v>
      </c>
      <c r="AK274">
        <v>88769</v>
      </c>
      <c r="AL274">
        <v>6478794</v>
      </c>
      <c r="AM274" s="5">
        <v>89000</v>
      </c>
      <c r="AN274" s="5">
        <v>6479000</v>
      </c>
      <c r="AO274">
        <v>6500</v>
      </c>
      <c r="AQ274">
        <v>23</v>
      </c>
      <c r="AS274" s="7"/>
      <c r="AT274">
        <v>101443</v>
      </c>
      <c r="AV274" s="6" t="s">
        <v>14</v>
      </c>
      <c r="AW274">
        <v>1</v>
      </c>
      <c r="AX274" t="s">
        <v>15</v>
      </c>
      <c r="AY274" t="s">
        <v>2005</v>
      </c>
      <c r="AZ274" t="s">
        <v>2006</v>
      </c>
      <c r="BA274">
        <v>23</v>
      </c>
      <c r="BB274" t="s">
        <v>18</v>
      </c>
      <c r="BC274" t="s">
        <v>493</v>
      </c>
      <c r="BE274" s="7">
        <v>36174</v>
      </c>
      <c r="BF274" s="8" t="s">
        <v>20</v>
      </c>
      <c r="BH274">
        <v>4</v>
      </c>
      <c r="BI274">
        <v>331189</v>
      </c>
      <c r="BJ274">
        <v>11945</v>
      </c>
      <c r="BK274" t="s">
        <v>2007</v>
      </c>
      <c r="BW274">
        <v>132176</v>
      </c>
    </row>
    <row r="275" spans="1:75" x14ac:dyDescent="0.3">
      <c r="A275">
        <v>131635</v>
      </c>
      <c r="B275">
        <v>283708</v>
      </c>
      <c r="F275" t="s">
        <v>0</v>
      </c>
      <c r="G275" t="s">
        <v>1</v>
      </c>
      <c r="H275" t="s">
        <v>2008</v>
      </c>
      <c r="I275" s="1" t="str">
        <f>HYPERLINK(AS275,"Hb")</f>
        <v>Hb</v>
      </c>
      <c r="K275">
        <v>1</v>
      </c>
      <c r="L275" t="s">
        <v>3</v>
      </c>
      <c r="M275">
        <v>101443</v>
      </c>
      <c r="N275" t="s">
        <v>4</v>
      </c>
      <c r="T275" t="s">
        <v>2004</v>
      </c>
      <c r="U275" s="2">
        <v>1</v>
      </c>
      <c r="V275" t="s">
        <v>1641</v>
      </c>
      <c r="W275" t="s">
        <v>1982</v>
      </c>
      <c r="X275" t="s">
        <v>1743</v>
      </c>
      <c r="Y275" s="4">
        <v>10</v>
      </c>
      <c r="Z275" s="5">
        <v>1014</v>
      </c>
      <c r="AA275" s="5" t="s">
        <v>1982</v>
      </c>
      <c r="AB275" t="s">
        <v>2009</v>
      </c>
      <c r="AC275">
        <v>1901</v>
      </c>
      <c r="AD275">
        <v>7</v>
      </c>
      <c r="AE275">
        <v>31</v>
      </c>
      <c r="AF275" t="s">
        <v>953</v>
      </c>
      <c r="AG275" t="s">
        <v>953</v>
      </c>
      <c r="AI275" t="s">
        <v>4</v>
      </c>
      <c r="AJ275" t="s">
        <v>11</v>
      </c>
      <c r="AK275">
        <v>88615</v>
      </c>
      <c r="AL275">
        <v>6479520</v>
      </c>
      <c r="AM275" s="5">
        <v>89000</v>
      </c>
      <c r="AN275" s="5">
        <v>6479000</v>
      </c>
      <c r="AO275">
        <v>707</v>
      </c>
      <c r="AQ275">
        <v>8</v>
      </c>
      <c r="AR275" t="s">
        <v>12</v>
      </c>
      <c r="AS275" t="s">
        <v>2010</v>
      </c>
      <c r="AT275">
        <v>101443</v>
      </c>
      <c r="AV275" s="6" t="s">
        <v>14</v>
      </c>
      <c r="AW275">
        <v>1</v>
      </c>
      <c r="AX275" t="s">
        <v>15</v>
      </c>
      <c r="AY275" t="s">
        <v>2011</v>
      </c>
      <c r="AZ275" t="s">
        <v>2012</v>
      </c>
      <c r="BA275">
        <v>8</v>
      </c>
      <c r="BB275" t="s">
        <v>18</v>
      </c>
      <c r="BC275" t="s">
        <v>19</v>
      </c>
      <c r="BD275">
        <v>1</v>
      </c>
      <c r="BE275" s="7">
        <v>40997</v>
      </c>
      <c r="BF275" s="8" t="s">
        <v>20</v>
      </c>
      <c r="BH275">
        <v>3</v>
      </c>
      <c r="BI275">
        <v>456845</v>
      </c>
      <c r="BJ275">
        <v>11946</v>
      </c>
      <c r="BK275" t="s">
        <v>2013</v>
      </c>
      <c r="BM275" t="s">
        <v>2014</v>
      </c>
      <c r="BW275">
        <v>131635</v>
      </c>
    </row>
    <row r="276" spans="1:75" x14ac:dyDescent="0.3">
      <c r="A276">
        <v>133086</v>
      </c>
      <c r="B276">
        <v>185742</v>
      </c>
      <c r="F276" t="s">
        <v>0</v>
      </c>
      <c r="G276" t="s">
        <v>1</v>
      </c>
      <c r="H276" t="s">
        <v>2015</v>
      </c>
      <c r="I276" t="s">
        <v>199</v>
      </c>
      <c r="K276">
        <v>1</v>
      </c>
      <c r="L276" t="s">
        <v>3</v>
      </c>
      <c r="M276">
        <v>101443</v>
      </c>
      <c r="N276" t="s">
        <v>4</v>
      </c>
      <c r="T276" t="s">
        <v>2016</v>
      </c>
      <c r="U276" s="10">
        <v>3</v>
      </c>
      <c r="V276" t="s">
        <v>1641</v>
      </c>
      <c r="W276" t="s">
        <v>1982</v>
      </c>
      <c r="X276" t="s">
        <v>1743</v>
      </c>
      <c r="Y276" s="4">
        <v>10</v>
      </c>
      <c r="Z276" s="5">
        <v>1014</v>
      </c>
      <c r="AA276" s="5" t="s">
        <v>1982</v>
      </c>
      <c r="AB276" t="s">
        <v>2017</v>
      </c>
      <c r="AC276">
        <v>1893</v>
      </c>
      <c r="AD276">
        <v>1</v>
      </c>
      <c r="AE276">
        <v>1</v>
      </c>
      <c r="AF276" t="s">
        <v>1754</v>
      </c>
      <c r="AG276" t="s">
        <v>1754</v>
      </c>
      <c r="AI276" t="s">
        <v>4</v>
      </c>
      <c r="AJ276" t="s">
        <v>11</v>
      </c>
      <c r="AK276">
        <v>89127</v>
      </c>
      <c r="AL276">
        <v>6482787</v>
      </c>
      <c r="AM276" s="5">
        <v>89000</v>
      </c>
      <c r="AN276" s="5">
        <v>6483000</v>
      </c>
      <c r="AO276">
        <v>10548</v>
      </c>
      <c r="AQ276">
        <v>23</v>
      </c>
      <c r="AS276" s="7"/>
      <c r="AT276">
        <v>101443</v>
      </c>
      <c r="AV276" s="6" t="s">
        <v>14</v>
      </c>
      <c r="AW276">
        <v>1</v>
      </c>
      <c r="AX276" t="s">
        <v>15</v>
      </c>
      <c r="AY276" t="s">
        <v>2018</v>
      </c>
      <c r="AZ276" t="s">
        <v>2019</v>
      </c>
      <c r="BA276">
        <v>23</v>
      </c>
      <c r="BB276" t="s">
        <v>18</v>
      </c>
      <c r="BC276" t="s">
        <v>493</v>
      </c>
      <c r="BE276" s="7">
        <v>35920</v>
      </c>
      <c r="BF276" s="8" t="s">
        <v>20</v>
      </c>
      <c r="BH276">
        <v>4</v>
      </c>
      <c r="BI276">
        <v>330879</v>
      </c>
      <c r="BJ276">
        <v>11943</v>
      </c>
      <c r="BK276" t="s">
        <v>2020</v>
      </c>
      <c r="BW276">
        <v>133086</v>
      </c>
    </row>
    <row r="277" spans="1:75" x14ac:dyDescent="0.3">
      <c r="A277">
        <v>133112</v>
      </c>
      <c r="B277">
        <v>283710</v>
      </c>
      <c r="F277" t="s">
        <v>0</v>
      </c>
      <c r="G277" t="s">
        <v>1</v>
      </c>
      <c r="H277" t="s">
        <v>2021</v>
      </c>
      <c r="I277" s="1" t="str">
        <f>HYPERLINK(AS277,"Hb")</f>
        <v>Hb</v>
      </c>
      <c r="K277">
        <v>1</v>
      </c>
      <c r="L277" t="s">
        <v>3</v>
      </c>
      <c r="M277">
        <v>101443</v>
      </c>
      <c r="N277" t="s">
        <v>4</v>
      </c>
      <c r="T277" t="s">
        <v>2016</v>
      </c>
      <c r="U277" s="2">
        <v>1</v>
      </c>
      <c r="V277" t="s">
        <v>1641</v>
      </c>
      <c r="W277" t="s">
        <v>1982</v>
      </c>
      <c r="X277" t="s">
        <v>1743</v>
      </c>
      <c r="Y277" s="4">
        <v>10</v>
      </c>
      <c r="Z277" s="5">
        <v>1014</v>
      </c>
      <c r="AA277" s="5" t="s">
        <v>1982</v>
      </c>
      <c r="AB277" t="s">
        <v>2022</v>
      </c>
      <c r="AC277">
        <v>1900</v>
      </c>
      <c r="AD277">
        <v>7</v>
      </c>
      <c r="AE277">
        <v>26</v>
      </c>
      <c r="AF277" t="s">
        <v>1734</v>
      </c>
      <c r="AG277" t="s">
        <v>1734</v>
      </c>
      <c r="AI277" t="s">
        <v>4</v>
      </c>
      <c r="AJ277" t="s">
        <v>11</v>
      </c>
      <c r="AK277">
        <v>89163</v>
      </c>
      <c r="AL277">
        <v>6483400</v>
      </c>
      <c r="AM277" s="5">
        <v>89000</v>
      </c>
      <c r="AN277" s="5">
        <v>6483000</v>
      </c>
      <c r="AO277">
        <v>707</v>
      </c>
      <c r="AQ277">
        <v>8</v>
      </c>
      <c r="AR277" t="s">
        <v>12</v>
      </c>
      <c r="AS277" t="s">
        <v>2023</v>
      </c>
      <c r="AT277">
        <v>101443</v>
      </c>
      <c r="AV277" s="6" t="s">
        <v>14</v>
      </c>
      <c r="AW277">
        <v>1</v>
      </c>
      <c r="AX277" t="s">
        <v>15</v>
      </c>
      <c r="AY277" t="s">
        <v>2024</v>
      </c>
      <c r="AZ277" t="s">
        <v>2025</v>
      </c>
      <c r="BA277">
        <v>8</v>
      </c>
      <c r="BB277" t="s">
        <v>18</v>
      </c>
      <c r="BC277" t="s">
        <v>19</v>
      </c>
      <c r="BD277">
        <v>1</v>
      </c>
      <c r="BE277" s="7">
        <v>40997</v>
      </c>
      <c r="BF277" s="8" t="s">
        <v>20</v>
      </c>
      <c r="BH277">
        <v>3</v>
      </c>
      <c r="BI277">
        <v>456847</v>
      </c>
      <c r="BJ277">
        <v>11944</v>
      </c>
      <c r="BK277" t="s">
        <v>2026</v>
      </c>
      <c r="BM277" t="s">
        <v>2027</v>
      </c>
      <c r="BW277">
        <v>133112</v>
      </c>
    </row>
    <row r="278" spans="1:75" x14ac:dyDescent="0.3">
      <c r="A278">
        <v>118827</v>
      </c>
      <c r="B278">
        <v>177578</v>
      </c>
      <c r="F278" t="s">
        <v>0</v>
      </c>
      <c r="G278" t="s">
        <v>1</v>
      </c>
      <c r="H278" t="s">
        <v>2028</v>
      </c>
      <c r="I278" t="s">
        <v>199</v>
      </c>
      <c r="K278">
        <v>1</v>
      </c>
      <c r="L278" t="s">
        <v>3</v>
      </c>
      <c r="M278">
        <v>101443</v>
      </c>
      <c r="N278" t="s">
        <v>4</v>
      </c>
      <c r="T278" t="s">
        <v>2029</v>
      </c>
      <c r="U278" s="10">
        <v>3</v>
      </c>
      <c r="V278" t="s">
        <v>1641</v>
      </c>
      <c r="W278" t="s">
        <v>1742</v>
      </c>
      <c r="X278" t="s">
        <v>1743</v>
      </c>
      <c r="Y278" s="4">
        <v>10</v>
      </c>
      <c r="Z278" s="5">
        <v>1017</v>
      </c>
      <c r="AA278" t="s">
        <v>2030</v>
      </c>
      <c r="AB278" t="s">
        <v>2031</v>
      </c>
      <c r="AC278">
        <v>1873</v>
      </c>
      <c r="AD278">
        <v>1</v>
      </c>
      <c r="AE278">
        <v>1</v>
      </c>
      <c r="AF278" t="s">
        <v>985</v>
      </c>
      <c r="AG278" t="s">
        <v>985</v>
      </c>
      <c r="AI278" t="s">
        <v>4</v>
      </c>
      <c r="AJ278" t="s">
        <v>11</v>
      </c>
      <c r="AK278">
        <v>77318</v>
      </c>
      <c r="AL278">
        <v>6467954</v>
      </c>
      <c r="AM278" s="5">
        <v>77000</v>
      </c>
      <c r="AN278" s="5">
        <v>6467000</v>
      </c>
      <c r="AO278">
        <v>7810</v>
      </c>
      <c r="AQ278">
        <v>23</v>
      </c>
      <c r="AS278" s="7"/>
      <c r="AT278">
        <v>101443</v>
      </c>
      <c r="AV278" s="6" t="s">
        <v>14</v>
      </c>
      <c r="AW278">
        <v>1</v>
      </c>
      <c r="AX278" t="s">
        <v>15</v>
      </c>
      <c r="AY278" t="s">
        <v>2032</v>
      </c>
      <c r="AZ278" t="s">
        <v>2033</v>
      </c>
      <c r="BA278">
        <v>23</v>
      </c>
      <c r="BB278" t="s">
        <v>18</v>
      </c>
      <c r="BC278" t="s">
        <v>493</v>
      </c>
      <c r="BE278" s="7">
        <v>39039</v>
      </c>
      <c r="BF278" s="8" t="s">
        <v>20</v>
      </c>
      <c r="BH278">
        <v>4</v>
      </c>
      <c r="BI278">
        <v>324858</v>
      </c>
      <c r="BJ278">
        <v>11949</v>
      </c>
      <c r="BK278" t="s">
        <v>2034</v>
      </c>
      <c r="BW278">
        <v>118827</v>
      </c>
    </row>
    <row r="279" spans="1:75" x14ac:dyDescent="0.3">
      <c r="A279">
        <v>117571</v>
      </c>
      <c r="B279">
        <v>185671</v>
      </c>
      <c r="F279" t="s">
        <v>0</v>
      </c>
      <c r="G279" t="s">
        <v>1</v>
      </c>
      <c r="H279" t="s">
        <v>2035</v>
      </c>
      <c r="I279" t="s">
        <v>199</v>
      </c>
      <c r="K279">
        <v>1</v>
      </c>
      <c r="L279" t="s">
        <v>3</v>
      </c>
      <c r="M279">
        <v>101443</v>
      </c>
      <c r="N279" t="s">
        <v>4</v>
      </c>
      <c r="T279" t="s">
        <v>2036</v>
      </c>
      <c r="U279" s="10">
        <v>3</v>
      </c>
      <c r="V279" t="s">
        <v>1641</v>
      </c>
      <c r="W279" t="s">
        <v>1742</v>
      </c>
      <c r="X279" t="s">
        <v>1743</v>
      </c>
      <c r="Y279" s="4">
        <v>10</v>
      </c>
      <c r="Z279" s="5">
        <v>1018</v>
      </c>
      <c r="AA279" t="s">
        <v>2037</v>
      </c>
      <c r="AB279" t="s">
        <v>2038</v>
      </c>
      <c r="AC279">
        <v>1893</v>
      </c>
      <c r="AD279">
        <v>1</v>
      </c>
      <c r="AE279">
        <v>1</v>
      </c>
      <c r="AF279" t="s">
        <v>1754</v>
      </c>
      <c r="AG279" t="s">
        <v>1754</v>
      </c>
      <c r="AI279" t="s">
        <v>4</v>
      </c>
      <c r="AJ279" t="s">
        <v>11</v>
      </c>
      <c r="AK279">
        <v>74643</v>
      </c>
      <c r="AL279">
        <v>6461444</v>
      </c>
      <c r="AM279" s="5">
        <v>75000</v>
      </c>
      <c r="AN279" s="5">
        <v>6461000</v>
      </c>
      <c r="AO279">
        <v>13793</v>
      </c>
      <c r="AQ279">
        <v>23</v>
      </c>
      <c r="AS279" s="7"/>
      <c r="AT279">
        <v>101443</v>
      </c>
      <c r="AV279" s="6" t="s">
        <v>14</v>
      </c>
      <c r="AW279">
        <v>1</v>
      </c>
      <c r="AX279" t="s">
        <v>15</v>
      </c>
      <c r="AY279" t="s">
        <v>2039</v>
      </c>
      <c r="AZ279" t="s">
        <v>2040</v>
      </c>
      <c r="BA279">
        <v>23</v>
      </c>
      <c r="BB279" t="s">
        <v>18</v>
      </c>
      <c r="BC279" t="s">
        <v>493</v>
      </c>
      <c r="BE279" s="7">
        <v>35920</v>
      </c>
      <c r="BF279" s="8" t="s">
        <v>20</v>
      </c>
      <c r="BH279">
        <v>4</v>
      </c>
      <c r="BI279">
        <v>330834</v>
      </c>
      <c r="BJ279">
        <v>11950</v>
      </c>
      <c r="BK279" t="s">
        <v>2041</v>
      </c>
      <c r="BW279">
        <v>117571</v>
      </c>
    </row>
    <row r="280" spans="1:75" x14ac:dyDescent="0.3">
      <c r="A280">
        <v>89369</v>
      </c>
      <c r="B280">
        <v>208294</v>
      </c>
      <c r="F280" t="s">
        <v>0</v>
      </c>
      <c r="G280" t="s">
        <v>84</v>
      </c>
      <c r="H280" t="s">
        <v>2042</v>
      </c>
      <c r="I280" s="1" t="str">
        <f>HYPERLINK(AS280,"Hb")</f>
        <v>Hb</v>
      </c>
      <c r="K280">
        <v>1</v>
      </c>
      <c r="L280" t="s">
        <v>3</v>
      </c>
      <c r="M280">
        <v>101443</v>
      </c>
      <c r="N280" t="s">
        <v>4</v>
      </c>
      <c r="T280" t="s">
        <v>2043</v>
      </c>
      <c r="U280" s="2">
        <v>1</v>
      </c>
      <c r="V280" t="s">
        <v>1641</v>
      </c>
      <c r="W280" t="s">
        <v>2044</v>
      </c>
      <c r="X280" t="s">
        <v>1743</v>
      </c>
      <c r="Y280" s="4">
        <v>10</v>
      </c>
      <c r="Z280" s="5">
        <v>1029</v>
      </c>
      <c r="AA280" s="5" t="s">
        <v>2044</v>
      </c>
      <c r="AB280" t="s">
        <v>2045</v>
      </c>
      <c r="AC280">
        <v>1893</v>
      </c>
      <c r="AD280">
        <v>1</v>
      </c>
      <c r="AE280">
        <v>1</v>
      </c>
      <c r="AF280" t="s">
        <v>1217</v>
      </c>
      <c r="AG280" t="s">
        <v>1217</v>
      </c>
      <c r="AI280" t="s">
        <v>4</v>
      </c>
      <c r="AJ280" t="s">
        <v>11</v>
      </c>
      <c r="AK280">
        <v>36842</v>
      </c>
      <c r="AL280">
        <v>6460908</v>
      </c>
      <c r="AM280" s="5">
        <v>37000</v>
      </c>
      <c r="AN280" s="5">
        <v>6461000</v>
      </c>
      <c r="AO280">
        <v>707</v>
      </c>
      <c r="AQ280">
        <v>37</v>
      </c>
      <c r="AS280" t="s">
        <v>2046</v>
      </c>
      <c r="AT280">
        <v>101443</v>
      </c>
      <c r="AV280" s="6" t="s">
        <v>14</v>
      </c>
      <c r="AW280">
        <v>1</v>
      </c>
      <c r="AX280" t="s">
        <v>15</v>
      </c>
      <c r="AY280" t="s">
        <v>2047</v>
      </c>
      <c r="AZ280" t="s">
        <v>2048</v>
      </c>
      <c r="BA280">
        <v>37</v>
      </c>
      <c r="BB280" t="s">
        <v>92</v>
      </c>
      <c r="BC280" t="s">
        <v>19</v>
      </c>
      <c r="BD280">
        <v>1</v>
      </c>
      <c r="BE280" s="7">
        <v>43688</v>
      </c>
      <c r="BF280" s="8" t="s">
        <v>20</v>
      </c>
      <c r="BH280">
        <v>4</v>
      </c>
      <c r="BI280">
        <v>363128</v>
      </c>
      <c r="BJ280">
        <v>11952</v>
      </c>
      <c r="BK280" t="s">
        <v>2049</v>
      </c>
      <c r="BM280" t="s">
        <v>2050</v>
      </c>
      <c r="BW280">
        <v>89369</v>
      </c>
    </row>
    <row r="281" spans="1:75" x14ac:dyDescent="0.3">
      <c r="A281">
        <v>96347</v>
      </c>
      <c r="B281">
        <v>177753</v>
      </c>
      <c r="F281" t="s">
        <v>0</v>
      </c>
      <c r="G281" t="s">
        <v>1</v>
      </c>
      <c r="H281" t="s">
        <v>2051</v>
      </c>
      <c r="I281" t="s">
        <v>199</v>
      </c>
      <c r="K281">
        <v>1</v>
      </c>
      <c r="L281" t="s">
        <v>3</v>
      </c>
      <c r="M281">
        <v>101443</v>
      </c>
      <c r="N281" t="s">
        <v>4</v>
      </c>
      <c r="T281" t="s">
        <v>2052</v>
      </c>
      <c r="U281" s="10">
        <v>3</v>
      </c>
      <c r="V281" t="s">
        <v>1641</v>
      </c>
      <c r="W281" t="s">
        <v>2044</v>
      </c>
      <c r="X281" t="s">
        <v>1743</v>
      </c>
      <c r="Y281" s="4">
        <v>10</v>
      </c>
      <c r="Z281" s="5">
        <v>1029</v>
      </c>
      <c r="AA281" s="5" t="s">
        <v>2044</v>
      </c>
      <c r="AB281" t="s">
        <v>2053</v>
      </c>
      <c r="AC281">
        <v>1881</v>
      </c>
      <c r="AD281">
        <v>8</v>
      </c>
      <c r="AE281">
        <v>1</v>
      </c>
      <c r="AF281" t="s">
        <v>985</v>
      </c>
      <c r="AG281" t="s">
        <v>985</v>
      </c>
      <c r="AI281" t="s">
        <v>4</v>
      </c>
      <c r="AJ281" t="s">
        <v>11</v>
      </c>
      <c r="AK281">
        <v>48377</v>
      </c>
      <c r="AL281">
        <v>6465006</v>
      </c>
      <c r="AM281" s="5">
        <v>49000</v>
      </c>
      <c r="AN281" s="5">
        <v>6465000</v>
      </c>
      <c r="AO281">
        <v>13435</v>
      </c>
      <c r="AQ281">
        <v>23</v>
      </c>
      <c r="AS281" s="7"/>
      <c r="AT281">
        <v>101443</v>
      </c>
      <c r="AV281" s="6" t="s">
        <v>14</v>
      </c>
      <c r="AW281">
        <v>1</v>
      </c>
      <c r="AX281" t="s">
        <v>15</v>
      </c>
      <c r="AY281" t="s">
        <v>2054</v>
      </c>
      <c r="AZ281" t="s">
        <v>2055</v>
      </c>
      <c r="BA281">
        <v>23</v>
      </c>
      <c r="BB281" t="s">
        <v>18</v>
      </c>
      <c r="BC281" t="s">
        <v>493</v>
      </c>
      <c r="BE281" s="7">
        <v>39031</v>
      </c>
      <c r="BF281" s="8" t="s">
        <v>20</v>
      </c>
      <c r="BH281">
        <v>4</v>
      </c>
      <c r="BI281">
        <v>325005</v>
      </c>
      <c r="BJ281">
        <v>11951</v>
      </c>
      <c r="BK281" t="s">
        <v>2056</v>
      </c>
      <c r="BW281">
        <v>96347</v>
      </c>
    </row>
    <row r="282" spans="1:75" x14ac:dyDescent="0.3">
      <c r="A282">
        <v>87324</v>
      </c>
      <c r="B282">
        <v>177839</v>
      </c>
      <c r="F282" t="s">
        <v>0</v>
      </c>
      <c r="G282" t="s">
        <v>1</v>
      </c>
      <c r="H282" t="s">
        <v>2057</v>
      </c>
      <c r="I282" t="s">
        <v>199</v>
      </c>
      <c r="K282">
        <v>1</v>
      </c>
      <c r="L282" t="s">
        <v>3</v>
      </c>
      <c r="M282">
        <v>101443</v>
      </c>
      <c r="N282" t="s">
        <v>4</v>
      </c>
      <c r="T282" t="s">
        <v>2058</v>
      </c>
      <c r="U282" s="10">
        <v>3</v>
      </c>
      <c r="V282" t="s">
        <v>1641</v>
      </c>
      <c r="W282" t="s">
        <v>2059</v>
      </c>
      <c r="X282" t="s">
        <v>1743</v>
      </c>
      <c r="Y282" s="4">
        <v>10</v>
      </c>
      <c r="Z282" s="5">
        <v>1032</v>
      </c>
      <c r="AA282" s="5" t="s">
        <v>2059</v>
      </c>
      <c r="AB282" t="s">
        <v>2060</v>
      </c>
      <c r="AC282">
        <v>1881</v>
      </c>
      <c r="AD282">
        <v>7</v>
      </c>
      <c r="AE282">
        <v>21</v>
      </c>
      <c r="AF282" t="s">
        <v>985</v>
      </c>
      <c r="AG282" t="s">
        <v>985</v>
      </c>
      <c r="AI282" t="s">
        <v>4</v>
      </c>
      <c r="AJ282" t="s">
        <v>11</v>
      </c>
      <c r="AK282">
        <v>33160</v>
      </c>
      <c r="AL282">
        <v>6474920</v>
      </c>
      <c r="AM282" s="5">
        <v>33000</v>
      </c>
      <c r="AN282" s="5">
        <v>6475000</v>
      </c>
      <c r="AO282">
        <v>14009</v>
      </c>
      <c r="AQ282">
        <v>23</v>
      </c>
      <c r="AS282" s="7"/>
      <c r="AT282">
        <v>101443</v>
      </c>
      <c r="AV282" s="6" t="s">
        <v>14</v>
      </c>
      <c r="AW282">
        <v>1</v>
      </c>
      <c r="AX282" t="s">
        <v>15</v>
      </c>
      <c r="AY282" t="s">
        <v>2061</v>
      </c>
      <c r="AZ282" t="s">
        <v>2062</v>
      </c>
      <c r="BA282">
        <v>23</v>
      </c>
      <c r="BB282" t="s">
        <v>18</v>
      </c>
      <c r="BC282" t="s">
        <v>493</v>
      </c>
      <c r="BE282" s="7">
        <v>39031</v>
      </c>
      <c r="BF282" s="8" t="s">
        <v>20</v>
      </c>
      <c r="BH282">
        <v>4</v>
      </c>
      <c r="BI282">
        <v>325076</v>
      </c>
      <c r="BJ282">
        <v>11953</v>
      </c>
      <c r="BK282" t="s">
        <v>2063</v>
      </c>
      <c r="BW282">
        <v>87324</v>
      </c>
    </row>
    <row r="283" spans="1:75" x14ac:dyDescent="0.3">
      <c r="A283">
        <v>33571</v>
      </c>
      <c r="B283">
        <v>323519</v>
      </c>
      <c r="F283" t="s">
        <v>0</v>
      </c>
      <c r="G283" t="s">
        <v>1</v>
      </c>
      <c r="H283" t="s">
        <v>2064</v>
      </c>
      <c r="I283" s="1" t="str">
        <f>HYPERLINK(AS283,"Hb")</f>
        <v>Hb</v>
      </c>
      <c r="K283">
        <v>1</v>
      </c>
      <c r="L283" t="s">
        <v>3</v>
      </c>
      <c r="M283">
        <v>101443</v>
      </c>
      <c r="N283" t="s">
        <v>4</v>
      </c>
      <c r="T283" t="s">
        <v>2065</v>
      </c>
      <c r="U283" s="10">
        <v>3</v>
      </c>
      <c r="V283" t="s">
        <v>2066</v>
      </c>
      <c r="W283" t="s">
        <v>2067</v>
      </c>
      <c r="X283" t="s">
        <v>2068</v>
      </c>
      <c r="Y283" s="4">
        <v>11</v>
      </c>
      <c r="Z283" s="5">
        <v>1103</v>
      </c>
      <c r="AA283" s="5" t="s">
        <v>2067</v>
      </c>
      <c r="AB283" t="s">
        <v>2069</v>
      </c>
      <c r="AC283">
        <v>1940</v>
      </c>
      <c r="AD283">
        <v>7</v>
      </c>
      <c r="AE283">
        <v>27</v>
      </c>
      <c r="AF283" t="s">
        <v>2070</v>
      </c>
      <c r="AG283" t="s">
        <v>2070</v>
      </c>
      <c r="AI283" t="s">
        <v>4</v>
      </c>
      <c r="AJ283" t="s">
        <v>11</v>
      </c>
      <c r="AK283">
        <v>-32626</v>
      </c>
      <c r="AL283">
        <v>6573815</v>
      </c>
      <c r="AM283" s="5">
        <v>-33000</v>
      </c>
      <c r="AN283" s="5">
        <v>6573000</v>
      </c>
      <c r="AO283">
        <v>10754</v>
      </c>
      <c r="AQ283">
        <v>8</v>
      </c>
      <c r="AS283" t="s">
        <v>2071</v>
      </c>
      <c r="AT283">
        <v>101443</v>
      </c>
      <c r="AV283" s="6" t="s">
        <v>14</v>
      </c>
      <c r="AW283">
        <v>1</v>
      </c>
      <c r="AX283" t="s">
        <v>15</v>
      </c>
      <c r="AY283" t="s">
        <v>2072</v>
      </c>
      <c r="AZ283" t="s">
        <v>2073</v>
      </c>
      <c r="BA283">
        <v>8</v>
      </c>
      <c r="BB283" t="s">
        <v>18</v>
      </c>
      <c r="BC283" t="s">
        <v>19</v>
      </c>
      <c r="BD283">
        <v>1</v>
      </c>
      <c r="BE283" s="7">
        <v>42143</v>
      </c>
      <c r="BF283" s="8" t="s">
        <v>20</v>
      </c>
      <c r="BH283">
        <v>3</v>
      </c>
      <c r="BI283">
        <v>495061</v>
      </c>
      <c r="BJ283">
        <v>11954</v>
      </c>
      <c r="BK283" t="s">
        <v>2074</v>
      </c>
      <c r="BM283" t="s">
        <v>2075</v>
      </c>
      <c r="BW283">
        <v>33571</v>
      </c>
    </row>
    <row r="284" spans="1:75" x14ac:dyDescent="0.3">
      <c r="A284">
        <v>18560</v>
      </c>
      <c r="B284">
        <v>137111</v>
      </c>
      <c r="F284" t="s">
        <v>0</v>
      </c>
      <c r="G284" t="s">
        <v>54</v>
      </c>
      <c r="H284" t="s">
        <v>2102</v>
      </c>
      <c r="I284" t="s">
        <v>56</v>
      </c>
      <c r="K284">
        <v>1</v>
      </c>
      <c r="L284" t="s">
        <v>3</v>
      </c>
      <c r="M284">
        <v>101443</v>
      </c>
      <c r="N284" t="s">
        <v>4</v>
      </c>
      <c r="T284" t="s">
        <v>2103</v>
      </c>
      <c r="U284" s="2">
        <v>1</v>
      </c>
      <c r="V284" t="s">
        <v>2066</v>
      </c>
      <c r="W284" t="s">
        <v>2104</v>
      </c>
      <c r="X284" t="s">
        <v>2068</v>
      </c>
      <c r="Y284" s="4">
        <v>11</v>
      </c>
      <c r="Z284" s="5">
        <v>1121</v>
      </c>
      <c r="AA284" s="5" t="s">
        <v>2104</v>
      </c>
      <c r="AB284" t="s">
        <v>2105</v>
      </c>
      <c r="AC284">
        <v>2011</v>
      </c>
      <c r="AD284">
        <v>8</v>
      </c>
      <c r="AE284">
        <v>20</v>
      </c>
      <c r="AF284" t="s">
        <v>2087</v>
      </c>
      <c r="AG284" t="s">
        <v>2087</v>
      </c>
      <c r="AI284" t="s">
        <v>4</v>
      </c>
      <c r="AJ284" t="s">
        <v>11</v>
      </c>
      <c r="AK284">
        <v>-39216</v>
      </c>
      <c r="AL284">
        <v>6548066</v>
      </c>
      <c r="AM284" s="5">
        <v>-39000</v>
      </c>
      <c r="AN284" s="5">
        <v>6549000</v>
      </c>
      <c r="AO284">
        <v>1</v>
      </c>
      <c r="AQ284">
        <v>105</v>
      </c>
      <c r="AS284" s="7"/>
      <c r="AT284">
        <v>101443</v>
      </c>
      <c r="AV284" s="6" t="s">
        <v>14</v>
      </c>
      <c r="AW284">
        <v>1</v>
      </c>
      <c r="AX284" t="s">
        <v>15</v>
      </c>
      <c r="AY284" t="s">
        <v>2106</v>
      </c>
      <c r="AZ284" t="s">
        <v>2107</v>
      </c>
      <c r="BA284">
        <v>105</v>
      </c>
      <c r="BB284" t="s">
        <v>64</v>
      </c>
      <c r="BC284" t="s">
        <v>65</v>
      </c>
      <c r="BE284" s="7">
        <v>40934</v>
      </c>
      <c r="BF284" s="8" t="s">
        <v>20</v>
      </c>
      <c r="BH284">
        <v>5</v>
      </c>
      <c r="BI284">
        <v>287569</v>
      </c>
      <c r="BJ284">
        <v>11955</v>
      </c>
      <c r="BK284" t="s">
        <v>2108</v>
      </c>
      <c r="BM284" t="s">
        <v>2109</v>
      </c>
      <c r="BW284">
        <v>18560</v>
      </c>
    </row>
    <row r="285" spans="1:75" x14ac:dyDescent="0.3">
      <c r="A285">
        <v>12408</v>
      </c>
      <c r="B285">
        <v>283739</v>
      </c>
      <c r="F285" t="s">
        <v>0</v>
      </c>
      <c r="G285" t="s">
        <v>1</v>
      </c>
      <c r="H285" t="s">
        <v>2110</v>
      </c>
      <c r="I285" s="1" t="str">
        <f>HYPERLINK(AS285,"Hb")</f>
        <v>Hb</v>
      </c>
      <c r="K285">
        <v>1</v>
      </c>
      <c r="L285" t="s">
        <v>3</v>
      </c>
      <c r="M285">
        <v>101443</v>
      </c>
      <c r="N285" t="s">
        <v>4</v>
      </c>
      <c r="T285" t="s">
        <v>2111</v>
      </c>
      <c r="U285" s="2">
        <v>1</v>
      </c>
      <c r="V285" t="s">
        <v>2066</v>
      </c>
      <c r="W285" t="s">
        <v>2112</v>
      </c>
      <c r="X285" t="s">
        <v>2068</v>
      </c>
      <c r="Y285" s="4">
        <v>11</v>
      </c>
      <c r="Z285" s="5">
        <v>1124</v>
      </c>
      <c r="AA285" s="5" t="s">
        <v>2112</v>
      </c>
      <c r="AB285" t="s">
        <v>2113</v>
      </c>
      <c r="AC285">
        <v>1932</v>
      </c>
      <c r="AD285">
        <v>8</v>
      </c>
      <c r="AE285">
        <v>4</v>
      </c>
      <c r="AF285" t="s">
        <v>2114</v>
      </c>
      <c r="AG285" t="s">
        <v>2114</v>
      </c>
      <c r="AI285" t="s">
        <v>4</v>
      </c>
      <c r="AJ285" t="s">
        <v>11</v>
      </c>
      <c r="AK285">
        <v>-44166</v>
      </c>
      <c r="AL285">
        <v>6562202</v>
      </c>
      <c r="AM285" s="5">
        <v>-45000</v>
      </c>
      <c r="AN285" s="5">
        <v>6563000</v>
      </c>
      <c r="AO285">
        <v>1414</v>
      </c>
      <c r="AQ285">
        <v>8</v>
      </c>
      <c r="AR285" t="s">
        <v>12</v>
      </c>
      <c r="AS285" t="s">
        <v>2115</v>
      </c>
      <c r="AT285">
        <v>101443</v>
      </c>
      <c r="AV285" s="6" t="s">
        <v>14</v>
      </c>
      <c r="AW285">
        <v>1</v>
      </c>
      <c r="AX285" t="s">
        <v>15</v>
      </c>
      <c r="AY285" t="s">
        <v>2116</v>
      </c>
      <c r="AZ285" t="s">
        <v>2117</v>
      </c>
      <c r="BA285">
        <v>8</v>
      </c>
      <c r="BB285" t="s">
        <v>18</v>
      </c>
      <c r="BC285" t="s">
        <v>19</v>
      </c>
      <c r="BD285">
        <v>1</v>
      </c>
      <c r="BE285" s="7">
        <v>33537</v>
      </c>
      <c r="BF285" s="8" t="s">
        <v>20</v>
      </c>
      <c r="BH285">
        <v>3</v>
      </c>
      <c r="BI285">
        <v>456876</v>
      </c>
      <c r="BJ285">
        <v>11956</v>
      </c>
      <c r="BK285" t="s">
        <v>2118</v>
      </c>
      <c r="BM285" t="s">
        <v>2119</v>
      </c>
      <c r="BW285">
        <v>12408</v>
      </c>
    </row>
    <row r="286" spans="1:75" x14ac:dyDescent="0.3">
      <c r="A286">
        <v>3816</v>
      </c>
      <c r="B286">
        <v>283729</v>
      </c>
      <c r="F286" t="s">
        <v>0</v>
      </c>
      <c r="G286" t="s">
        <v>1</v>
      </c>
      <c r="H286" t="s">
        <v>2120</v>
      </c>
      <c r="I286" s="1" t="str">
        <f>HYPERLINK(AS286,"Hb")</f>
        <v>Hb</v>
      </c>
      <c r="K286">
        <v>1</v>
      </c>
      <c r="L286" t="s">
        <v>3</v>
      </c>
      <c r="M286">
        <v>101443</v>
      </c>
      <c r="N286" t="s">
        <v>4</v>
      </c>
      <c r="T286" t="s">
        <v>2121</v>
      </c>
      <c r="U286" s="2">
        <v>1</v>
      </c>
      <c r="V286" t="s">
        <v>2066</v>
      </c>
      <c r="W286" t="s">
        <v>2122</v>
      </c>
      <c r="X286" t="s">
        <v>2068</v>
      </c>
      <c r="Y286" s="4">
        <v>11</v>
      </c>
      <c r="Z286" s="5">
        <v>1149</v>
      </c>
      <c r="AA286" t="s">
        <v>2122</v>
      </c>
      <c r="AB286" t="s">
        <v>2123</v>
      </c>
      <c r="AC286">
        <v>1932</v>
      </c>
      <c r="AD286">
        <v>7</v>
      </c>
      <c r="AE286">
        <v>18</v>
      </c>
      <c r="AF286" t="s">
        <v>2124</v>
      </c>
      <c r="AG286" t="s">
        <v>2124</v>
      </c>
      <c r="AI286" t="s">
        <v>4</v>
      </c>
      <c r="AJ286" t="s">
        <v>11</v>
      </c>
      <c r="AK286">
        <v>-52770</v>
      </c>
      <c r="AL286">
        <v>6611841</v>
      </c>
      <c r="AM286" s="5">
        <v>-53000</v>
      </c>
      <c r="AN286" s="5">
        <v>6611000</v>
      </c>
      <c r="AO286">
        <v>1118</v>
      </c>
      <c r="AQ286">
        <v>8</v>
      </c>
      <c r="AR286" t="s">
        <v>12</v>
      </c>
      <c r="AS286" t="s">
        <v>2125</v>
      </c>
      <c r="AT286">
        <v>101443</v>
      </c>
      <c r="AV286" s="6" t="s">
        <v>14</v>
      </c>
      <c r="AW286">
        <v>1</v>
      </c>
      <c r="AX286" t="s">
        <v>15</v>
      </c>
      <c r="AY286" t="s">
        <v>2126</v>
      </c>
      <c r="AZ286" t="s">
        <v>2127</v>
      </c>
      <c r="BA286">
        <v>8</v>
      </c>
      <c r="BB286" t="s">
        <v>18</v>
      </c>
      <c r="BC286" t="s">
        <v>19</v>
      </c>
      <c r="BD286">
        <v>1</v>
      </c>
      <c r="BE286" s="7">
        <v>33537</v>
      </c>
      <c r="BF286" s="8" t="s">
        <v>20</v>
      </c>
      <c r="BH286">
        <v>3</v>
      </c>
      <c r="BI286">
        <v>456866</v>
      </c>
      <c r="BJ286">
        <v>11958</v>
      </c>
      <c r="BK286" t="s">
        <v>2128</v>
      </c>
      <c r="BM286" t="s">
        <v>2129</v>
      </c>
      <c r="BW286">
        <v>3816</v>
      </c>
    </row>
    <row r="287" spans="1:75" x14ac:dyDescent="0.3">
      <c r="A287">
        <v>2780</v>
      </c>
      <c r="B287">
        <v>169242</v>
      </c>
      <c r="F287" t="s">
        <v>0</v>
      </c>
      <c r="G287" t="s">
        <v>1</v>
      </c>
      <c r="H287" t="s">
        <v>2130</v>
      </c>
      <c r="I287" t="s">
        <v>199</v>
      </c>
      <c r="K287">
        <v>1</v>
      </c>
      <c r="L287" t="s">
        <v>3</v>
      </c>
      <c r="M287">
        <v>101443</v>
      </c>
      <c r="N287" t="s">
        <v>4</v>
      </c>
      <c r="T287" t="s">
        <v>2131</v>
      </c>
      <c r="U287" s="9">
        <v>2</v>
      </c>
      <c r="V287" t="s">
        <v>2066</v>
      </c>
      <c r="W287" t="s">
        <v>2122</v>
      </c>
      <c r="X287" t="s">
        <v>2068</v>
      </c>
      <c r="Y287" s="4">
        <v>11</v>
      </c>
      <c r="Z287" s="5">
        <v>1149</v>
      </c>
      <c r="AA287" t="s">
        <v>2122</v>
      </c>
      <c r="AB287" t="s">
        <v>2132</v>
      </c>
      <c r="AC287">
        <v>1934</v>
      </c>
      <c r="AD287">
        <v>1</v>
      </c>
      <c r="AE287">
        <v>1</v>
      </c>
      <c r="AF287" t="s">
        <v>2133</v>
      </c>
      <c r="AG287" t="s">
        <v>2133</v>
      </c>
      <c r="AI287" t="s">
        <v>4</v>
      </c>
      <c r="AJ287" t="s">
        <v>11</v>
      </c>
      <c r="AK287">
        <v>-55895</v>
      </c>
      <c r="AL287">
        <v>6609809</v>
      </c>
      <c r="AM287" s="5">
        <v>-55000</v>
      </c>
      <c r="AN287" s="5">
        <v>6609000</v>
      </c>
      <c r="AO287">
        <v>7071</v>
      </c>
      <c r="AQ287">
        <v>23</v>
      </c>
      <c r="AS287" s="7"/>
      <c r="AT287">
        <v>101443</v>
      </c>
      <c r="AV287" s="6" t="s">
        <v>14</v>
      </c>
      <c r="AW287">
        <v>1</v>
      </c>
      <c r="AX287" t="s">
        <v>15</v>
      </c>
      <c r="AY287" t="s">
        <v>2134</v>
      </c>
      <c r="AZ287" t="s">
        <v>2135</v>
      </c>
      <c r="BA287">
        <v>23</v>
      </c>
      <c r="BB287" t="s">
        <v>18</v>
      </c>
      <c r="BC287" t="s">
        <v>493</v>
      </c>
      <c r="BE287" s="7">
        <v>37061</v>
      </c>
      <c r="BF287" s="8" t="s">
        <v>20</v>
      </c>
      <c r="BH287">
        <v>4</v>
      </c>
      <c r="BI287">
        <v>318535</v>
      </c>
      <c r="BJ287">
        <v>11960</v>
      </c>
      <c r="BK287" t="s">
        <v>2136</v>
      </c>
      <c r="BW287">
        <v>2780</v>
      </c>
    </row>
    <row r="288" spans="1:75" x14ac:dyDescent="0.3">
      <c r="A288">
        <v>799</v>
      </c>
      <c r="B288">
        <v>148670</v>
      </c>
      <c r="F288" t="s">
        <v>0</v>
      </c>
      <c r="G288" t="s">
        <v>54</v>
      </c>
      <c r="H288" t="s">
        <v>2137</v>
      </c>
      <c r="I288" t="s">
        <v>56</v>
      </c>
      <c r="K288">
        <v>1</v>
      </c>
      <c r="L288" t="s">
        <v>3</v>
      </c>
      <c r="M288">
        <v>101443</v>
      </c>
      <c r="N288" t="s">
        <v>4</v>
      </c>
      <c r="T288" t="s">
        <v>2138</v>
      </c>
      <c r="U288" s="2">
        <v>1</v>
      </c>
      <c r="V288" t="s">
        <v>2066</v>
      </c>
      <c r="W288" t="s">
        <v>2122</v>
      </c>
      <c r="X288" t="s">
        <v>2068</v>
      </c>
      <c r="Y288" s="4">
        <v>11</v>
      </c>
      <c r="Z288" s="5">
        <v>1149</v>
      </c>
      <c r="AA288" t="s">
        <v>2122</v>
      </c>
      <c r="AB288" t="s">
        <v>2139</v>
      </c>
      <c r="AC288">
        <v>2001</v>
      </c>
      <c r="AD288">
        <v>7</v>
      </c>
      <c r="AE288">
        <v>1</v>
      </c>
      <c r="AF288" t="s">
        <v>2140</v>
      </c>
      <c r="AG288" t="s">
        <v>2140</v>
      </c>
      <c r="AI288" t="s">
        <v>4</v>
      </c>
      <c r="AJ288" t="s">
        <v>11</v>
      </c>
      <c r="AK288">
        <v>-59353</v>
      </c>
      <c r="AL288">
        <v>6600339</v>
      </c>
      <c r="AM288" s="5">
        <v>-59000</v>
      </c>
      <c r="AN288" s="5">
        <v>6601000</v>
      </c>
      <c r="AO288">
        <v>707</v>
      </c>
      <c r="AQ288">
        <v>105</v>
      </c>
      <c r="AS288" s="7"/>
      <c r="AT288">
        <v>101443</v>
      </c>
      <c r="AV288" s="6" t="s">
        <v>14</v>
      </c>
      <c r="AW288">
        <v>1</v>
      </c>
      <c r="AX288" t="s">
        <v>15</v>
      </c>
      <c r="AY288" t="s">
        <v>2141</v>
      </c>
      <c r="AZ288" t="s">
        <v>2142</v>
      </c>
      <c r="BA288">
        <v>105</v>
      </c>
      <c r="BB288" t="s">
        <v>64</v>
      </c>
      <c r="BC288" t="s">
        <v>65</v>
      </c>
      <c r="BE288" s="7">
        <v>40150</v>
      </c>
      <c r="BF288" s="8" t="s">
        <v>20</v>
      </c>
      <c r="BH288">
        <v>5</v>
      </c>
      <c r="BI288">
        <v>299025</v>
      </c>
      <c r="BJ288">
        <v>11961</v>
      </c>
      <c r="BK288" t="s">
        <v>2143</v>
      </c>
      <c r="BM288" t="s">
        <v>2144</v>
      </c>
      <c r="BW288">
        <v>799</v>
      </c>
    </row>
    <row r="289" spans="1:75" x14ac:dyDescent="0.3">
      <c r="A289">
        <v>536448</v>
      </c>
      <c r="B289">
        <v>451968</v>
      </c>
      <c r="F289" t="s">
        <v>108</v>
      </c>
      <c r="G289" t="s">
        <v>474</v>
      </c>
      <c r="H289" t="s">
        <v>2153</v>
      </c>
      <c r="I289" t="s">
        <v>56</v>
      </c>
      <c r="K289">
        <v>1</v>
      </c>
      <c r="L289" t="s">
        <v>3</v>
      </c>
      <c r="M289">
        <v>101443</v>
      </c>
      <c r="N289" t="s">
        <v>4</v>
      </c>
      <c r="T289" t="s">
        <v>2154</v>
      </c>
      <c r="U289" s="10">
        <v>3</v>
      </c>
      <c r="V289" t="s">
        <v>2066</v>
      </c>
      <c r="W289" t="s">
        <v>2122</v>
      </c>
      <c r="X289" t="s">
        <v>2068</v>
      </c>
      <c r="Y289" s="4">
        <v>11</v>
      </c>
      <c r="Z289" s="5">
        <v>1149</v>
      </c>
      <c r="AA289" t="s">
        <v>2122</v>
      </c>
      <c r="AB289" t="s">
        <v>2155</v>
      </c>
      <c r="AC289">
        <v>1932</v>
      </c>
      <c r="AD289">
        <v>7</v>
      </c>
      <c r="AE289">
        <v>18</v>
      </c>
      <c r="AF289" t="s">
        <v>2124</v>
      </c>
      <c r="AI289" t="s">
        <v>479</v>
      </c>
      <c r="AK289">
        <v>-65823</v>
      </c>
      <c r="AL289">
        <v>6607951</v>
      </c>
      <c r="AM289" s="5">
        <v>-65000</v>
      </c>
      <c r="AN289" s="5">
        <v>6607000</v>
      </c>
      <c r="AO289">
        <v>39914</v>
      </c>
      <c r="AS289" t="s">
        <v>2156</v>
      </c>
      <c r="AT289">
        <v>101443</v>
      </c>
      <c r="AV289" s="6" t="s">
        <v>14</v>
      </c>
      <c r="AW289">
        <v>1</v>
      </c>
      <c r="AX289" t="s">
        <v>15</v>
      </c>
      <c r="AY289" t="s">
        <v>2157</v>
      </c>
      <c r="AZ289" t="s">
        <v>2158</v>
      </c>
      <c r="BA289">
        <v>40</v>
      </c>
      <c r="BB289" t="s">
        <v>474</v>
      </c>
      <c r="BF289" s="9" t="s">
        <v>112</v>
      </c>
      <c r="BH289">
        <v>5</v>
      </c>
      <c r="BI289">
        <v>42</v>
      </c>
      <c r="BJ289">
        <v>11959</v>
      </c>
      <c r="BK289" t="s">
        <v>2159</v>
      </c>
      <c r="BL289">
        <v>6</v>
      </c>
      <c r="BM289" t="s">
        <v>2159</v>
      </c>
      <c r="BN289" s="9">
        <v>9</v>
      </c>
      <c r="BS289" t="s">
        <v>2160</v>
      </c>
      <c r="BT289" t="s">
        <v>2161</v>
      </c>
      <c r="BU289" t="s">
        <v>483</v>
      </c>
      <c r="BV289" t="s">
        <v>2122</v>
      </c>
      <c r="BW289">
        <v>536448</v>
      </c>
    </row>
    <row r="290" spans="1:75" x14ac:dyDescent="0.3">
      <c r="A290">
        <v>61141</v>
      </c>
      <c r="B290">
        <v>283746</v>
      </c>
      <c r="F290" t="s">
        <v>0</v>
      </c>
      <c r="G290" t="s">
        <v>1</v>
      </c>
      <c r="H290" t="s">
        <v>2162</v>
      </c>
      <c r="I290" s="1" t="str">
        <f>HYPERLINK(AS290,"Hb")</f>
        <v>Hb</v>
      </c>
      <c r="K290">
        <v>1</v>
      </c>
      <c r="L290" t="s">
        <v>3</v>
      </c>
      <c r="M290">
        <v>101443</v>
      </c>
      <c r="N290" t="s">
        <v>4</v>
      </c>
      <c r="T290" t="s">
        <v>2163</v>
      </c>
      <c r="U290" s="2">
        <v>1</v>
      </c>
      <c r="V290" t="s">
        <v>2066</v>
      </c>
      <c r="W290" t="s">
        <v>2164</v>
      </c>
      <c r="X290" t="s">
        <v>2068</v>
      </c>
      <c r="Y290" s="4">
        <v>11</v>
      </c>
      <c r="Z290" s="5">
        <v>1154</v>
      </c>
      <c r="AA290" s="5" t="s">
        <v>2164</v>
      </c>
      <c r="AB290" t="s">
        <v>2165</v>
      </c>
      <c r="AC290">
        <v>1924</v>
      </c>
      <c r="AD290">
        <v>8</v>
      </c>
      <c r="AE290">
        <v>1</v>
      </c>
      <c r="AF290" t="s">
        <v>257</v>
      </c>
      <c r="AG290" t="s">
        <v>257</v>
      </c>
      <c r="AI290" t="s">
        <v>4</v>
      </c>
      <c r="AJ290" t="s">
        <v>11</v>
      </c>
      <c r="AK290">
        <v>-13818</v>
      </c>
      <c r="AL290">
        <v>6630454</v>
      </c>
      <c r="AM290" s="5">
        <v>-13000</v>
      </c>
      <c r="AN290" s="5">
        <v>6631000</v>
      </c>
      <c r="AO290">
        <v>1118</v>
      </c>
      <c r="AQ290">
        <v>8</v>
      </c>
      <c r="AR290" t="s">
        <v>12</v>
      </c>
      <c r="AS290" t="s">
        <v>2166</v>
      </c>
      <c r="AT290">
        <v>101443</v>
      </c>
      <c r="AV290" s="6" t="s">
        <v>14</v>
      </c>
      <c r="AW290">
        <v>1</v>
      </c>
      <c r="AX290" t="s">
        <v>15</v>
      </c>
      <c r="AY290" t="s">
        <v>2167</v>
      </c>
      <c r="AZ290" t="s">
        <v>2168</v>
      </c>
      <c r="BA290">
        <v>8</v>
      </c>
      <c r="BB290" t="s">
        <v>18</v>
      </c>
      <c r="BC290" t="s">
        <v>19</v>
      </c>
      <c r="BD290">
        <v>1</v>
      </c>
      <c r="BE290" s="7">
        <v>40634</v>
      </c>
      <c r="BF290" s="8" t="s">
        <v>20</v>
      </c>
      <c r="BH290">
        <v>3</v>
      </c>
      <c r="BI290">
        <v>456880</v>
      </c>
      <c r="BJ290">
        <v>11963</v>
      </c>
      <c r="BK290" t="s">
        <v>2169</v>
      </c>
      <c r="BM290" t="s">
        <v>2170</v>
      </c>
      <c r="BW290">
        <v>61141</v>
      </c>
    </row>
    <row r="291" spans="1:75" x14ac:dyDescent="0.3">
      <c r="A291">
        <v>54946</v>
      </c>
      <c r="B291">
        <v>136279</v>
      </c>
      <c r="F291" t="s">
        <v>0</v>
      </c>
      <c r="G291" t="s">
        <v>54</v>
      </c>
      <c r="H291" t="s">
        <v>2171</v>
      </c>
      <c r="I291" t="s">
        <v>56</v>
      </c>
      <c r="K291">
        <v>1</v>
      </c>
      <c r="L291" t="s">
        <v>3</v>
      </c>
      <c r="M291">
        <v>101443</v>
      </c>
      <c r="N291" t="s">
        <v>4</v>
      </c>
      <c r="T291" t="s">
        <v>2172</v>
      </c>
      <c r="U291" s="10">
        <v>3</v>
      </c>
      <c r="V291" t="s">
        <v>2066</v>
      </c>
      <c r="W291" t="s">
        <v>2164</v>
      </c>
      <c r="X291" t="s">
        <v>2068</v>
      </c>
      <c r="Y291" s="4">
        <v>11</v>
      </c>
      <c r="Z291" s="5">
        <v>1154</v>
      </c>
      <c r="AA291" s="5" t="s">
        <v>2164</v>
      </c>
      <c r="AB291" t="s">
        <v>2173</v>
      </c>
      <c r="AC291">
        <v>1924</v>
      </c>
      <c r="AD291">
        <v>8</v>
      </c>
      <c r="AE291">
        <v>1</v>
      </c>
      <c r="AF291" t="s">
        <v>257</v>
      </c>
      <c r="AG291" t="s">
        <v>61</v>
      </c>
      <c r="AI291" t="s">
        <v>4</v>
      </c>
      <c r="AJ291" t="s">
        <v>11</v>
      </c>
      <c r="AK291">
        <v>-20038</v>
      </c>
      <c r="AL291">
        <v>6638329</v>
      </c>
      <c r="AM291" s="5">
        <v>-21000</v>
      </c>
      <c r="AN291" s="5">
        <v>6639000</v>
      </c>
      <c r="AO291">
        <v>24625</v>
      </c>
      <c r="AQ291">
        <v>105</v>
      </c>
      <c r="AS291" s="7"/>
      <c r="AT291">
        <v>101443</v>
      </c>
      <c r="AV291" s="6" t="s">
        <v>14</v>
      </c>
      <c r="AW291">
        <v>1</v>
      </c>
      <c r="AX291" t="s">
        <v>15</v>
      </c>
      <c r="AY291" t="s">
        <v>2174</v>
      </c>
      <c r="AZ291" t="s">
        <v>2175</v>
      </c>
      <c r="BA291">
        <v>105</v>
      </c>
      <c r="BB291" t="s">
        <v>64</v>
      </c>
      <c r="BC291" t="s">
        <v>65</v>
      </c>
      <c r="BE291" s="7">
        <v>42950</v>
      </c>
      <c r="BF291" s="8" t="s">
        <v>20</v>
      </c>
      <c r="BH291">
        <v>5</v>
      </c>
      <c r="BI291">
        <v>286645</v>
      </c>
      <c r="BJ291">
        <v>11962</v>
      </c>
      <c r="BK291" t="s">
        <v>2176</v>
      </c>
      <c r="BM291" t="s">
        <v>2177</v>
      </c>
      <c r="BW291">
        <v>54946</v>
      </c>
    </row>
    <row r="292" spans="1:75" x14ac:dyDescent="0.3">
      <c r="A292">
        <v>45644</v>
      </c>
      <c r="B292">
        <v>283778</v>
      </c>
      <c r="F292" t="s">
        <v>0</v>
      </c>
      <c r="G292" t="s">
        <v>1</v>
      </c>
      <c r="H292" t="s">
        <v>2178</v>
      </c>
      <c r="I292" s="1" t="str">
        <f>HYPERLINK(AS292,"Hb")</f>
        <v>Hb</v>
      </c>
      <c r="K292">
        <v>1</v>
      </c>
      <c r="L292" t="s">
        <v>3</v>
      </c>
      <c r="M292">
        <v>101443</v>
      </c>
      <c r="N292" t="s">
        <v>4</v>
      </c>
      <c r="Q292" t="s">
        <v>504</v>
      </c>
      <c r="T292" t="s">
        <v>2179</v>
      </c>
      <c r="U292" s="10">
        <v>3</v>
      </c>
      <c r="V292" t="s">
        <v>2180</v>
      </c>
      <c r="W292" t="s">
        <v>2181</v>
      </c>
      <c r="X292" s="3" t="s">
        <v>2182</v>
      </c>
      <c r="Y292" s="4">
        <v>12</v>
      </c>
      <c r="Z292" s="5">
        <v>1201</v>
      </c>
      <c r="AA292" s="5" t="s">
        <v>2181</v>
      </c>
      <c r="AB292" t="s">
        <v>2183</v>
      </c>
      <c r="AC292">
        <v>1890</v>
      </c>
      <c r="AD292">
        <v>1</v>
      </c>
      <c r="AE292">
        <v>1</v>
      </c>
      <c r="AF292" t="s">
        <v>659</v>
      </c>
      <c r="AG292" t="s">
        <v>659</v>
      </c>
      <c r="AI292" t="s">
        <v>4</v>
      </c>
      <c r="AJ292" t="s">
        <v>11</v>
      </c>
      <c r="AK292">
        <v>-29956</v>
      </c>
      <c r="AL292">
        <v>6730324</v>
      </c>
      <c r="AM292" s="5">
        <v>-29000</v>
      </c>
      <c r="AN292" s="5">
        <v>6731000</v>
      </c>
      <c r="AO292">
        <v>25481</v>
      </c>
      <c r="AQ292">
        <v>8</v>
      </c>
      <c r="AR292" t="s">
        <v>2184</v>
      </c>
      <c r="AS292" t="s">
        <v>2185</v>
      </c>
      <c r="AT292">
        <v>101443</v>
      </c>
      <c r="AV292" s="6" t="s">
        <v>14</v>
      </c>
      <c r="AW292">
        <v>1</v>
      </c>
      <c r="AX292" t="s">
        <v>15</v>
      </c>
      <c r="AY292" t="s">
        <v>2186</v>
      </c>
      <c r="AZ292" t="s">
        <v>2187</v>
      </c>
      <c r="BA292">
        <v>8</v>
      </c>
      <c r="BB292" t="s">
        <v>18</v>
      </c>
      <c r="BC292" t="s">
        <v>19</v>
      </c>
      <c r="BD292">
        <v>1</v>
      </c>
      <c r="BE292" s="7">
        <v>33537</v>
      </c>
      <c r="BF292" s="8" t="s">
        <v>20</v>
      </c>
      <c r="BH292">
        <v>3</v>
      </c>
      <c r="BI292">
        <v>456908</v>
      </c>
      <c r="BJ292">
        <v>11967</v>
      </c>
      <c r="BK292" t="s">
        <v>2188</v>
      </c>
      <c r="BM292" t="s">
        <v>2189</v>
      </c>
      <c r="BW292">
        <v>45644</v>
      </c>
    </row>
    <row r="293" spans="1:75" x14ac:dyDescent="0.3">
      <c r="A293">
        <v>43613</v>
      </c>
      <c r="B293">
        <v>136283</v>
      </c>
      <c r="F293" t="s">
        <v>0</v>
      </c>
      <c r="G293" t="s">
        <v>54</v>
      </c>
      <c r="H293" t="s">
        <v>2190</v>
      </c>
      <c r="I293" t="s">
        <v>56</v>
      </c>
      <c r="K293">
        <v>1</v>
      </c>
      <c r="L293" t="s">
        <v>3</v>
      </c>
      <c r="M293">
        <v>101443</v>
      </c>
      <c r="N293" t="s">
        <v>4</v>
      </c>
      <c r="T293" t="s">
        <v>2191</v>
      </c>
      <c r="U293" s="2">
        <v>1</v>
      </c>
      <c r="V293" t="s">
        <v>2180</v>
      </c>
      <c r="W293" t="s">
        <v>2181</v>
      </c>
      <c r="X293" s="3" t="s">
        <v>2182</v>
      </c>
      <c r="Y293" s="4">
        <v>12</v>
      </c>
      <c r="Z293" s="5">
        <v>1201</v>
      </c>
      <c r="AA293" s="5" t="s">
        <v>2181</v>
      </c>
      <c r="AB293" t="s">
        <v>2192</v>
      </c>
      <c r="AC293">
        <v>1864</v>
      </c>
      <c r="AD293">
        <v>8</v>
      </c>
      <c r="AE293">
        <v>1</v>
      </c>
      <c r="AF293" t="s">
        <v>2193</v>
      </c>
      <c r="AG293" t="s">
        <v>2193</v>
      </c>
      <c r="AI293" t="s">
        <v>4</v>
      </c>
      <c r="AJ293" t="s">
        <v>11</v>
      </c>
      <c r="AK293">
        <v>-30372</v>
      </c>
      <c r="AL293">
        <v>6727007</v>
      </c>
      <c r="AM293" s="5">
        <v>-31000</v>
      </c>
      <c r="AN293" s="5">
        <v>6727000</v>
      </c>
      <c r="AO293">
        <v>200</v>
      </c>
      <c r="AQ293">
        <v>105</v>
      </c>
      <c r="AS293" s="7"/>
      <c r="AT293">
        <v>101443</v>
      </c>
      <c r="AV293" s="6" t="s">
        <v>14</v>
      </c>
      <c r="AW293">
        <v>1</v>
      </c>
      <c r="AX293" t="s">
        <v>15</v>
      </c>
      <c r="AY293" t="s">
        <v>2194</v>
      </c>
      <c r="AZ293" t="s">
        <v>2195</v>
      </c>
      <c r="BA293">
        <v>105</v>
      </c>
      <c r="BB293" t="s">
        <v>64</v>
      </c>
      <c r="BC293" t="s">
        <v>65</v>
      </c>
      <c r="BE293" s="7">
        <v>41422</v>
      </c>
      <c r="BF293" s="8" t="s">
        <v>20</v>
      </c>
      <c r="BH293">
        <v>5</v>
      </c>
      <c r="BI293">
        <v>286647</v>
      </c>
      <c r="BJ293">
        <v>11964</v>
      </c>
      <c r="BK293" t="s">
        <v>2196</v>
      </c>
      <c r="BM293" t="s">
        <v>2197</v>
      </c>
      <c r="BW293">
        <v>43613</v>
      </c>
    </row>
    <row r="294" spans="1:75" x14ac:dyDescent="0.3">
      <c r="A294">
        <v>40038</v>
      </c>
      <c r="B294">
        <v>136284</v>
      </c>
      <c r="F294" t="s">
        <v>354</v>
      </c>
      <c r="G294" t="s">
        <v>54</v>
      </c>
      <c r="H294">
        <v>130713</v>
      </c>
      <c r="I294" t="s">
        <v>56</v>
      </c>
      <c r="K294">
        <v>1</v>
      </c>
      <c r="L294" t="s">
        <v>3</v>
      </c>
      <c r="M294">
        <v>101443</v>
      </c>
      <c r="N294" t="s">
        <v>4</v>
      </c>
      <c r="T294" t="s">
        <v>2199</v>
      </c>
      <c r="U294" s="2">
        <v>1</v>
      </c>
      <c r="V294" t="s">
        <v>2180</v>
      </c>
      <c r="W294" t="s">
        <v>2181</v>
      </c>
      <c r="X294" t="s">
        <v>2182</v>
      </c>
      <c r="Y294" s="4">
        <v>12</v>
      </c>
      <c r="Z294" s="5">
        <v>1201</v>
      </c>
      <c r="AA294" s="5" t="s">
        <v>2181</v>
      </c>
      <c r="AB294" t="s">
        <v>2209</v>
      </c>
      <c r="AF294" t="s">
        <v>2210</v>
      </c>
      <c r="AG294" t="s">
        <v>2210</v>
      </c>
      <c r="AI294" t="s">
        <v>4</v>
      </c>
      <c r="AJ294" t="s">
        <v>11</v>
      </c>
      <c r="AK294">
        <v>-30878</v>
      </c>
      <c r="AL294">
        <v>6733548</v>
      </c>
      <c r="AM294" s="5">
        <v>-31000</v>
      </c>
      <c r="AN294" s="5">
        <v>6733000</v>
      </c>
      <c r="AO294">
        <v>200</v>
      </c>
      <c r="AQ294" t="s">
        <v>108</v>
      </c>
      <c r="AT294">
        <v>101443</v>
      </c>
      <c r="AV294" s="9" t="s">
        <v>360</v>
      </c>
      <c r="BC294" t="s">
        <v>108</v>
      </c>
      <c r="BE294" s="7">
        <v>41422</v>
      </c>
      <c r="BF294" s="6" t="s">
        <v>362</v>
      </c>
      <c r="BH294">
        <v>4</v>
      </c>
      <c r="BI294">
        <v>34</v>
      </c>
      <c r="BK294" t="s">
        <v>2211</v>
      </c>
      <c r="BM294" t="s">
        <v>2211</v>
      </c>
      <c r="BO294" t="s">
        <v>2212</v>
      </c>
      <c r="BP294" t="s">
        <v>365</v>
      </c>
      <c r="BW294">
        <v>40038</v>
      </c>
    </row>
    <row r="295" spans="1:75" x14ac:dyDescent="0.3">
      <c r="A295">
        <v>38085</v>
      </c>
      <c r="B295">
        <v>136281</v>
      </c>
      <c r="F295" t="s">
        <v>0</v>
      </c>
      <c r="G295" t="s">
        <v>54</v>
      </c>
      <c r="H295" t="s">
        <v>2213</v>
      </c>
      <c r="I295" t="s">
        <v>56</v>
      </c>
      <c r="K295">
        <v>1</v>
      </c>
      <c r="L295" t="s">
        <v>3</v>
      </c>
      <c r="M295">
        <v>101443</v>
      </c>
      <c r="N295" t="s">
        <v>4</v>
      </c>
      <c r="T295" t="s">
        <v>2214</v>
      </c>
      <c r="U295" s="2">
        <v>1</v>
      </c>
      <c r="V295" t="s">
        <v>2180</v>
      </c>
      <c r="W295" t="s">
        <v>2181</v>
      </c>
      <c r="X295" s="3" t="s">
        <v>2182</v>
      </c>
      <c r="Y295" s="4">
        <v>12</v>
      </c>
      <c r="Z295" s="5">
        <v>1201</v>
      </c>
      <c r="AA295" s="5" t="s">
        <v>2181</v>
      </c>
      <c r="AB295" t="s">
        <v>2215</v>
      </c>
      <c r="AC295">
        <v>1881</v>
      </c>
      <c r="AD295">
        <v>9</v>
      </c>
      <c r="AE295">
        <v>1</v>
      </c>
      <c r="AF295" t="s">
        <v>1643</v>
      </c>
      <c r="AG295" t="s">
        <v>1643</v>
      </c>
      <c r="AI295" t="s">
        <v>4</v>
      </c>
      <c r="AJ295" t="s">
        <v>11</v>
      </c>
      <c r="AK295">
        <v>-31337</v>
      </c>
      <c r="AL295">
        <v>6734674</v>
      </c>
      <c r="AM295" s="5">
        <v>-31000</v>
      </c>
      <c r="AN295" s="5">
        <v>6735000</v>
      </c>
      <c r="AO295">
        <v>200</v>
      </c>
      <c r="AQ295">
        <v>105</v>
      </c>
      <c r="AS295" s="7"/>
      <c r="AT295">
        <v>101443</v>
      </c>
      <c r="AV295" s="6" t="s">
        <v>14</v>
      </c>
      <c r="AW295">
        <v>1</v>
      </c>
      <c r="AX295" t="s">
        <v>15</v>
      </c>
      <c r="AY295" t="s">
        <v>2216</v>
      </c>
      <c r="AZ295" t="s">
        <v>2217</v>
      </c>
      <c r="BA295">
        <v>105</v>
      </c>
      <c r="BB295" t="s">
        <v>64</v>
      </c>
      <c r="BC295" t="s">
        <v>65</v>
      </c>
      <c r="BE295" s="7">
        <v>41422</v>
      </c>
      <c r="BF295" s="8" t="s">
        <v>20</v>
      </c>
      <c r="BH295">
        <v>5</v>
      </c>
      <c r="BI295">
        <v>286646</v>
      </c>
      <c r="BJ295">
        <v>11965</v>
      </c>
      <c r="BK295" t="s">
        <v>2218</v>
      </c>
      <c r="BM295" t="s">
        <v>2219</v>
      </c>
      <c r="BW295">
        <v>38085</v>
      </c>
    </row>
    <row r="296" spans="1:75" x14ac:dyDescent="0.3">
      <c r="A296">
        <v>36184</v>
      </c>
      <c r="B296">
        <v>136280</v>
      </c>
      <c r="F296" t="s">
        <v>354</v>
      </c>
      <c r="G296" t="s">
        <v>54</v>
      </c>
      <c r="H296">
        <v>130709</v>
      </c>
      <c r="I296" t="s">
        <v>56</v>
      </c>
      <c r="K296">
        <v>1</v>
      </c>
      <c r="L296" t="s">
        <v>3</v>
      </c>
      <c r="M296">
        <v>101443</v>
      </c>
      <c r="N296" t="s">
        <v>4</v>
      </c>
      <c r="T296" t="s">
        <v>2214</v>
      </c>
      <c r="U296" s="2">
        <v>1</v>
      </c>
      <c r="V296" t="s">
        <v>2180</v>
      </c>
      <c r="W296" t="s">
        <v>2181</v>
      </c>
      <c r="X296" t="s">
        <v>2182</v>
      </c>
      <c r="Y296" s="4">
        <v>12</v>
      </c>
      <c r="Z296" s="5">
        <v>1201</v>
      </c>
      <c r="AA296" s="5" t="s">
        <v>2181</v>
      </c>
      <c r="AB296" t="s">
        <v>2181</v>
      </c>
      <c r="AF296" t="s">
        <v>2210</v>
      </c>
      <c r="AG296" t="s">
        <v>2210</v>
      </c>
      <c r="AI296" t="s">
        <v>4</v>
      </c>
      <c r="AJ296" t="s">
        <v>11</v>
      </c>
      <c r="AK296">
        <v>-31834</v>
      </c>
      <c r="AL296">
        <v>6734634</v>
      </c>
      <c r="AM296" s="5">
        <v>-31000</v>
      </c>
      <c r="AN296" s="5">
        <v>6735000</v>
      </c>
      <c r="AO296">
        <v>1000</v>
      </c>
      <c r="AQ296" t="s">
        <v>108</v>
      </c>
      <c r="AT296">
        <v>101443</v>
      </c>
      <c r="AV296" s="9" t="s">
        <v>360</v>
      </c>
      <c r="BC296" t="s">
        <v>108</v>
      </c>
      <c r="BE296" s="7">
        <v>42397</v>
      </c>
      <c r="BF296" s="6" t="s">
        <v>362</v>
      </c>
      <c r="BH296">
        <v>4</v>
      </c>
      <c r="BI296">
        <v>32</v>
      </c>
      <c r="BK296" t="s">
        <v>2220</v>
      </c>
      <c r="BM296" t="s">
        <v>2220</v>
      </c>
      <c r="BO296" t="s">
        <v>2221</v>
      </c>
      <c r="BP296" t="s">
        <v>365</v>
      </c>
      <c r="BW296">
        <v>36184</v>
      </c>
    </row>
    <row r="297" spans="1:75" x14ac:dyDescent="0.3">
      <c r="A297">
        <v>29932</v>
      </c>
      <c r="B297">
        <v>136287</v>
      </c>
      <c r="F297" t="s">
        <v>0</v>
      </c>
      <c r="G297" t="s">
        <v>54</v>
      </c>
      <c r="H297" t="s">
        <v>2222</v>
      </c>
      <c r="I297" t="s">
        <v>56</v>
      </c>
      <c r="K297">
        <v>1</v>
      </c>
      <c r="L297" t="s">
        <v>3</v>
      </c>
      <c r="M297">
        <v>101443</v>
      </c>
      <c r="N297" t="s">
        <v>4</v>
      </c>
      <c r="T297" t="s">
        <v>2223</v>
      </c>
      <c r="U297" s="2">
        <v>1</v>
      </c>
      <c r="V297" t="s">
        <v>2180</v>
      </c>
      <c r="W297" t="s">
        <v>2181</v>
      </c>
      <c r="X297" s="3" t="s">
        <v>2182</v>
      </c>
      <c r="Y297" s="4">
        <v>12</v>
      </c>
      <c r="Z297" s="5">
        <v>1201</v>
      </c>
      <c r="AA297" s="5" t="s">
        <v>2181</v>
      </c>
      <c r="AB297" t="s">
        <v>2224</v>
      </c>
      <c r="AC297">
        <v>1908</v>
      </c>
      <c r="AD297">
        <v>9</v>
      </c>
      <c r="AE297">
        <v>20</v>
      </c>
      <c r="AF297" t="s">
        <v>257</v>
      </c>
      <c r="AG297" t="s">
        <v>257</v>
      </c>
      <c r="AI297" t="s">
        <v>4</v>
      </c>
      <c r="AJ297" t="s">
        <v>11</v>
      </c>
      <c r="AK297">
        <v>-33591</v>
      </c>
      <c r="AL297">
        <v>6720998</v>
      </c>
      <c r="AM297" s="5">
        <v>-33000</v>
      </c>
      <c r="AN297" s="5">
        <v>6721000</v>
      </c>
      <c r="AO297">
        <v>500</v>
      </c>
      <c r="AQ297">
        <v>105</v>
      </c>
      <c r="AS297" s="7"/>
      <c r="AT297">
        <v>101443</v>
      </c>
      <c r="AV297" s="6" t="s">
        <v>14</v>
      </c>
      <c r="AW297">
        <v>1</v>
      </c>
      <c r="AX297" t="s">
        <v>15</v>
      </c>
      <c r="AY297" t="s">
        <v>2225</v>
      </c>
      <c r="AZ297" t="s">
        <v>2226</v>
      </c>
      <c r="BA297">
        <v>105</v>
      </c>
      <c r="BB297" t="s">
        <v>64</v>
      </c>
      <c r="BC297" t="s">
        <v>65</v>
      </c>
      <c r="BE297" s="7">
        <v>42950</v>
      </c>
      <c r="BF297" s="8" t="s">
        <v>20</v>
      </c>
      <c r="BH297">
        <v>5</v>
      </c>
      <c r="BI297">
        <v>286650</v>
      </c>
      <c r="BJ297">
        <v>11968</v>
      </c>
      <c r="BK297" t="s">
        <v>2227</v>
      </c>
      <c r="BM297" t="s">
        <v>2228</v>
      </c>
      <c r="BW297">
        <v>29932</v>
      </c>
    </row>
    <row r="298" spans="1:75" x14ac:dyDescent="0.3">
      <c r="A298">
        <v>34565</v>
      </c>
      <c r="B298">
        <v>136285</v>
      </c>
      <c r="F298" t="s">
        <v>0</v>
      </c>
      <c r="G298" t="s">
        <v>54</v>
      </c>
      <c r="H298" t="s">
        <v>2229</v>
      </c>
      <c r="I298" t="s">
        <v>56</v>
      </c>
      <c r="K298">
        <v>1</v>
      </c>
      <c r="L298" t="s">
        <v>3</v>
      </c>
      <c r="M298">
        <v>101443</v>
      </c>
      <c r="N298" t="s">
        <v>4</v>
      </c>
      <c r="T298" t="s">
        <v>2230</v>
      </c>
      <c r="U298" s="2">
        <v>1</v>
      </c>
      <c r="V298" t="s">
        <v>2180</v>
      </c>
      <c r="W298" t="s">
        <v>2181</v>
      </c>
      <c r="X298" s="3" t="s">
        <v>2182</v>
      </c>
      <c r="Y298" s="4">
        <v>12</v>
      </c>
      <c r="Z298" s="5">
        <v>1201</v>
      </c>
      <c r="AA298" s="5" t="s">
        <v>2181</v>
      </c>
      <c r="AB298" t="s">
        <v>2231</v>
      </c>
      <c r="AC298">
        <v>1890</v>
      </c>
      <c r="AD298">
        <v>7</v>
      </c>
      <c r="AE298">
        <v>1</v>
      </c>
      <c r="AF298" t="s">
        <v>2232</v>
      </c>
      <c r="AG298" t="s">
        <v>2232</v>
      </c>
      <c r="AI298" t="s">
        <v>4</v>
      </c>
      <c r="AJ298" t="s">
        <v>11</v>
      </c>
      <c r="AK298">
        <v>-32297</v>
      </c>
      <c r="AL298">
        <v>6729178</v>
      </c>
      <c r="AM298" s="5">
        <v>-33000</v>
      </c>
      <c r="AN298" s="5">
        <v>6729000</v>
      </c>
      <c r="AO298">
        <v>200</v>
      </c>
      <c r="AQ298">
        <v>105</v>
      </c>
      <c r="AS298" s="7"/>
      <c r="AT298">
        <v>101443</v>
      </c>
      <c r="AV298" s="6" t="s">
        <v>14</v>
      </c>
      <c r="AW298">
        <v>1</v>
      </c>
      <c r="AX298" t="s">
        <v>15</v>
      </c>
      <c r="AY298" t="s">
        <v>2233</v>
      </c>
      <c r="AZ298" t="s">
        <v>2234</v>
      </c>
      <c r="BA298">
        <v>105</v>
      </c>
      <c r="BB298" t="s">
        <v>64</v>
      </c>
      <c r="BC298" t="s">
        <v>65</v>
      </c>
      <c r="BE298" s="7">
        <v>41422</v>
      </c>
      <c r="BF298" s="8" t="s">
        <v>20</v>
      </c>
      <c r="BH298">
        <v>5</v>
      </c>
      <c r="BI298">
        <v>286648</v>
      </c>
      <c r="BJ298">
        <v>11966</v>
      </c>
      <c r="BK298" t="s">
        <v>2235</v>
      </c>
      <c r="BM298" t="s">
        <v>2236</v>
      </c>
      <c r="BW298">
        <v>34565</v>
      </c>
    </row>
    <row r="299" spans="1:75" x14ac:dyDescent="0.3">
      <c r="A299">
        <v>30391</v>
      </c>
      <c r="B299">
        <v>136286</v>
      </c>
      <c r="F299" t="s">
        <v>0</v>
      </c>
      <c r="G299" t="s">
        <v>54</v>
      </c>
      <c r="H299" t="s">
        <v>2237</v>
      </c>
      <c r="I299" t="s">
        <v>56</v>
      </c>
      <c r="K299">
        <v>1</v>
      </c>
      <c r="L299" t="s">
        <v>3</v>
      </c>
      <c r="M299">
        <v>101443</v>
      </c>
      <c r="N299" t="s">
        <v>4</v>
      </c>
      <c r="T299" t="s">
        <v>2238</v>
      </c>
      <c r="U299" s="2">
        <v>1</v>
      </c>
      <c r="V299" t="s">
        <v>2180</v>
      </c>
      <c r="W299" t="s">
        <v>2181</v>
      </c>
      <c r="X299" s="3" t="s">
        <v>2182</v>
      </c>
      <c r="Y299" s="4">
        <v>12</v>
      </c>
      <c r="Z299" s="5">
        <v>1201</v>
      </c>
      <c r="AA299" s="5" t="s">
        <v>2181</v>
      </c>
      <c r="AB299" t="s">
        <v>2239</v>
      </c>
      <c r="AC299">
        <v>1895</v>
      </c>
      <c r="AD299">
        <v>6</v>
      </c>
      <c r="AE299">
        <v>22</v>
      </c>
      <c r="AF299" t="s">
        <v>2240</v>
      </c>
      <c r="AG299" t="s">
        <v>2240</v>
      </c>
      <c r="AI299" t="s">
        <v>4</v>
      </c>
      <c r="AJ299" t="s">
        <v>11</v>
      </c>
      <c r="AK299">
        <v>-33461</v>
      </c>
      <c r="AL299">
        <v>6739260</v>
      </c>
      <c r="AM299" s="5">
        <v>-33000</v>
      </c>
      <c r="AN299" s="5">
        <v>6739000</v>
      </c>
      <c r="AO299">
        <v>200</v>
      </c>
      <c r="AQ299">
        <v>105</v>
      </c>
      <c r="AS299" s="7"/>
      <c r="AT299">
        <v>101443</v>
      </c>
      <c r="AV299" s="6" t="s">
        <v>14</v>
      </c>
      <c r="AW299">
        <v>1</v>
      </c>
      <c r="AX299" t="s">
        <v>15</v>
      </c>
      <c r="AY299" t="s">
        <v>2241</v>
      </c>
      <c r="AZ299" t="s">
        <v>2242</v>
      </c>
      <c r="BA299">
        <v>105</v>
      </c>
      <c r="BB299" t="s">
        <v>64</v>
      </c>
      <c r="BC299" t="s">
        <v>65</v>
      </c>
      <c r="BE299" s="7">
        <v>41422</v>
      </c>
      <c r="BF299" s="8" t="s">
        <v>20</v>
      </c>
      <c r="BH299">
        <v>5</v>
      </c>
      <c r="BI299">
        <v>286649</v>
      </c>
      <c r="BJ299">
        <v>11971</v>
      </c>
      <c r="BK299" t="s">
        <v>2243</v>
      </c>
      <c r="BM299" t="s">
        <v>2244</v>
      </c>
      <c r="BW299">
        <v>30391</v>
      </c>
    </row>
    <row r="300" spans="1:75" x14ac:dyDescent="0.3">
      <c r="A300">
        <v>14826</v>
      </c>
      <c r="B300">
        <v>283782</v>
      </c>
      <c r="F300" t="s">
        <v>0</v>
      </c>
      <c r="G300" t="s">
        <v>1</v>
      </c>
      <c r="H300" t="s">
        <v>2251</v>
      </c>
      <c r="I300" s="1" t="str">
        <f>HYPERLINK(AS300,"Hb")</f>
        <v>Hb</v>
      </c>
      <c r="K300">
        <v>1</v>
      </c>
      <c r="L300" t="s">
        <v>3</v>
      </c>
      <c r="M300">
        <v>101443</v>
      </c>
      <c r="N300" t="s">
        <v>4</v>
      </c>
      <c r="T300" t="s">
        <v>2252</v>
      </c>
      <c r="U300" s="9">
        <v>2</v>
      </c>
      <c r="V300" t="s">
        <v>2180</v>
      </c>
      <c r="W300" t="s">
        <v>2253</v>
      </c>
      <c r="X300" s="3" t="s">
        <v>2182</v>
      </c>
      <c r="Y300" s="4">
        <v>12</v>
      </c>
      <c r="Z300" s="5">
        <v>1219</v>
      </c>
      <c r="AA300" t="s">
        <v>2253</v>
      </c>
      <c r="AB300" t="s">
        <v>2254</v>
      </c>
      <c r="AC300">
        <v>1904</v>
      </c>
      <c r="AD300">
        <v>7</v>
      </c>
      <c r="AE300">
        <v>30</v>
      </c>
      <c r="AF300" t="s">
        <v>2255</v>
      </c>
      <c r="AG300" t="s">
        <v>2255</v>
      </c>
      <c r="AI300" t="s">
        <v>4</v>
      </c>
      <c r="AJ300" t="s">
        <v>11</v>
      </c>
      <c r="AK300">
        <v>-42011</v>
      </c>
      <c r="AL300">
        <v>6657857</v>
      </c>
      <c r="AM300" s="5">
        <v>-43000</v>
      </c>
      <c r="AN300" s="5">
        <v>6657000</v>
      </c>
      <c r="AO300">
        <v>4389</v>
      </c>
      <c r="AQ300">
        <v>8</v>
      </c>
      <c r="AR300" t="s">
        <v>12</v>
      </c>
      <c r="AS300" t="s">
        <v>2256</v>
      </c>
      <c r="AT300">
        <v>101443</v>
      </c>
      <c r="AV300" s="6" t="s">
        <v>14</v>
      </c>
      <c r="AW300">
        <v>1</v>
      </c>
      <c r="AX300" t="s">
        <v>15</v>
      </c>
      <c r="AY300" t="s">
        <v>2257</v>
      </c>
      <c r="AZ300" t="s">
        <v>2258</v>
      </c>
      <c r="BA300">
        <v>8</v>
      </c>
      <c r="BB300" t="s">
        <v>18</v>
      </c>
      <c r="BC300" t="s">
        <v>19</v>
      </c>
      <c r="BD300">
        <v>1</v>
      </c>
      <c r="BE300" s="7">
        <v>33537</v>
      </c>
      <c r="BF300" s="8" t="s">
        <v>20</v>
      </c>
      <c r="BH300">
        <v>3</v>
      </c>
      <c r="BI300">
        <v>456912</v>
      </c>
      <c r="BJ300">
        <v>11972</v>
      </c>
      <c r="BK300" t="s">
        <v>2259</v>
      </c>
      <c r="BM300" t="s">
        <v>2260</v>
      </c>
      <c r="BW300">
        <v>14826</v>
      </c>
    </row>
    <row r="301" spans="1:75" x14ac:dyDescent="0.3">
      <c r="A301">
        <v>42951</v>
      </c>
      <c r="B301">
        <v>283757</v>
      </c>
      <c r="F301" t="s">
        <v>0</v>
      </c>
      <c r="G301" t="s">
        <v>1</v>
      </c>
      <c r="H301" t="s">
        <v>2261</v>
      </c>
      <c r="I301" s="1" t="str">
        <f>HYPERLINK(AS301,"Hb")</f>
        <v>Hb</v>
      </c>
      <c r="K301">
        <v>1</v>
      </c>
      <c r="L301" t="s">
        <v>3</v>
      </c>
      <c r="M301">
        <v>101443</v>
      </c>
      <c r="N301" t="s">
        <v>4</v>
      </c>
      <c r="T301" t="s">
        <v>2262</v>
      </c>
      <c r="U301" s="2">
        <v>1</v>
      </c>
      <c r="V301" t="s">
        <v>2180</v>
      </c>
      <c r="W301" t="s">
        <v>2263</v>
      </c>
      <c r="X301" s="3" t="s">
        <v>2182</v>
      </c>
      <c r="Y301" s="4">
        <v>12</v>
      </c>
      <c r="Z301" s="5">
        <v>1221</v>
      </c>
      <c r="AA301" s="5" t="s">
        <v>2263</v>
      </c>
      <c r="AB301" t="s">
        <v>2264</v>
      </c>
      <c r="AC301">
        <v>1932</v>
      </c>
      <c r="AD301">
        <v>7</v>
      </c>
      <c r="AE301">
        <v>16</v>
      </c>
      <c r="AF301" t="s">
        <v>2265</v>
      </c>
      <c r="AG301" t="s">
        <v>1734</v>
      </c>
      <c r="AI301" t="s">
        <v>4</v>
      </c>
      <c r="AJ301" t="s">
        <v>11</v>
      </c>
      <c r="AK301">
        <v>-30419</v>
      </c>
      <c r="AL301">
        <v>6669033</v>
      </c>
      <c r="AM301" s="5">
        <v>-31000</v>
      </c>
      <c r="AN301" s="5">
        <v>6669000</v>
      </c>
      <c r="AO301">
        <v>901</v>
      </c>
      <c r="AQ301">
        <v>8</v>
      </c>
      <c r="AR301" t="s">
        <v>12</v>
      </c>
      <c r="AS301" t="s">
        <v>2266</v>
      </c>
      <c r="AT301">
        <v>101443</v>
      </c>
      <c r="AV301" s="6" t="s">
        <v>14</v>
      </c>
      <c r="AW301">
        <v>1</v>
      </c>
      <c r="AX301" t="s">
        <v>15</v>
      </c>
      <c r="AY301" t="s">
        <v>2267</v>
      </c>
      <c r="AZ301" t="s">
        <v>2268</v>
      </c>
      <c r="BA301">
        <v>8</v>
      </c>
      <c r="BB301" t="s">
        <v>18</v>
      </c>
      <c r="BC301" t="s">
        <v>19</v>
      </c>
      <c r="BD301">
        <v>1</v>
      </c>
      <c r="BE301" s="7">
        <v>33537</v>
      </c>
      <c r="BF301" s="8" t="s">
        <v>20</v>
      </c>
      <c r="BH301">
        <v>3</v>
      </c>
      <c r="BI301">
        <v>456888</v>
      </c>
      <c r="BJ301">
        <v>11974</v>
      </c>
      <c r="BK301" t="s">
        <v>2269</v>
      </c>
      <c r="BM301" t="s">
        <v>2270</v>
      </c>
      <c r="BW301">
        <v>42951</v>
      </c>
    </row>
    <row r="302" spans="1:75" x14ac:dyDescent="0.3">
      <c r="A302">
        <v>35063</v>
      </c>
      <c r="B302">
        <v>136300</v>
      </c>
      <c r="F302" t="s">
        <v>0</v>
      </c>
      <c r="G302" t="s">
        <v>54</v>
      </c>
      <c r="H302" t="s">
        <v>2271</v>
      </c>
      <c r="I302" t="s">
        <v>56</v>
      </c>
      <c r="K302">
        <v>1</v>
      </c>
      <c r="L302" t="s">
        <v>3</v>
      </c>
      <c r="M302">
        <v>101443</v>
      </c>
      <c r="N302" t="s">
        <v>4</v>
      </c>
      <c r="T302" t="s">
        <v>2272</v>
      </c>
      <c r="U302" s="2">
        <v>1</v>
      </c>
      <c r="V302" t="s">
        <v>2180</v>
      </c>
      <c r="W302" t="s">
        <v>2263</v>
      </c>
      <c r="X302" s="3" t="s">
        <v>2182</v>
      </c>
      <c r="Y302" s="4">
        <v>12</v>
      </c>
      <c r="Z302" s="5">
        <v>1221</v>
      </c>
      <c r="AA302" s="5" t="s">
        <v>2263</v>
      </c>
      <c r="AB302" t="s">
        <v>2273</v>
      </c>
      <c r="AC302">
        <v>1913</v>
      </c>
      <c r="AD302">
        <v>8</v>
      </c>
      <c r="AE302">
        <v>16</v>
      </c>
      <c r="AF302" t="s">
        <v>2274</v>
      </c>
      <c r="AG302" t="s">
        <v>2274</v>
      </c>
      <c r="AI302" t="s">
        <v>4</v>
      </c>
      <c r="AJ302" t="s">
        <v>11</v>
      </c>
      <c r="AK302">
        <v>-32153</v>
      </c>
      <c r="AL302">
        <v>6665139</v>
      </c>
      <c r="AM302" s="5">
        <v>-33000</v>
      </c>
      <c r="AN302" s="5">
        <v>6665000</v>
      </c>
      <c r="AO302">
        <v>200</v>
      </c>
      <c r="AQ302">
        <v>105</v>
      </c>
      <c r="AS302" s="7"/>
      <c r="AT302">
        <v>101443</v>
      </c>
      <c r="AV302" s="6" t="s">
        <v>14</v>
      </c>
      <c r="AW302">
        <v>1</v>
      </c>
      <c r="AX302" t="s">
        <v>15</v>
      </c>
      <c r="AY302" t="s">
        <v>2275</v>
      </c>
      <c r="AZ302" t="s">
        <v>2276</v>
      </c>
      <c r="BA302">
        <v>105</v>
      </c>
      <c r="BB302" t="s">
        <v>64</v>
      </c>
      <c r="BC302" t="s">
        <v>65</v>
      </c>
      <c r="BE302" s="7">
        <v>42397</v>
      </c>
      <c r="BF302" s="8" t="s">
        <v>20</v>
      </c>
      <c r="BH302">
        <v>5</v>
      </c>
      <c r="BI302">
        <v>286663</v>
      </c>
      <c r="BJ302">
        <v>11973</v>
      </c>
      <c r="BK302" t="s">
        <v>2277</v>
      </c>
      <c r="BM302" t="s">
        <v>2278</v>
      </c>
      <c r="BW302">
        <v>35063</v>
      </c>
    </row>
    <row r="303" spans="1:75" x14ac:dyDescent="0.3">
      <c r="A303">
        <v>64112</v>
      </c>
      <c r="B303">
        <v>136295</v>
      </c>
      <c r="F303" t="s">
        <v>0</v>
      </c>
      <c r="G303" t="s">
        <v>54</v>
      </c>
      <c r="H303" t="s">
        <v>2279</v>
      </c>
      <c r="I303" t="s">
        <v>56</v>
      </c>
      <c r="K303">
        <v>1</v>
      </c>
      <c r="L303" t="s">
        <v>3</v>
      </c>
      <c r="M303">
        <v>101443</v>
      </c>
      <c r="N303" t="s">
        <v>4</v>
      </c>
      <c r="T303" t="s">
        <v>2280</v>
      </c>
      <c r="U303" s="2">
        <v>1</v>
      </c>
      <c r="V303" t="s">
        <v>2180</v>
      </c>
      <c r="W303" t="s">
        <v>2281</v>
      </c>
      <c r="X303" s="3" t="s">
        <v>2182</v>
      </c>
      <c r="Y303" s="4">
        <v>12</v>
      </c>
      <c r="Z303" s="5">
        <v>1224</v>
      </c>
      <c r="AA303" s="5" t="s">
        <v>2281</v>
      </c>
      <c r="AB303" t="s">
        <v>2282</v>
      </c>
      <c r="AC303">
        <v>1924</v>
      </c>
      <c r="AD303">
        <v>8</v>
      </c>
      <c r="AE303">
        <v>20</v>
      </c>
      <c r="AF303" t="s">
        <v>2283</v>
      </c>
      <c r="AG303" t="s">
        <v>2283</v>
      </c>
      <c r="AI303" t="s">
        <v>4</v>
      </c>
      <c r="AJ303" t="s">
        <v>11</v>
      </c>
      <c r="AK303">
        <v>-7479</v>
      </c>
      <c r="AL303">
        <v>6690552</v>
      </c>
      <c r="AM303" s="5">
        <v>-7000</v>
      </c>
      <c r="AN303" s="5">
        <v>6691000</v>
      </c>
      <c r="AO303">
        <v>100</v>
      </c>
      <c r="AQ303">
        <v>105</v>
      </c>
      <c r="AS303" s="7"/>
      <c r="AT303">
        <v>101443</v>
      </c>
      <c r="AV303" s="6" t="s">
        <v>14</v>
      </c>
      <c r="AW303">
        <v>1</v>
      </c>
      <c r="AX303" t="s">
        <v>15</v>
      </c>
      <c r="AY303" t="s">
        <v>2284</v>
      </c>
      <c r="AZ303" t="s">
        <v>2285</v>
      </c>
      <c r="BA303">
        <v>105</v>
      </c>
      <c r="BB303" t="s">
        <v>64</v>
      </c>
      <c r="BC303" t="s">
        <v>65</v>
      </c>
      <c r="BE303" s="7">
        <v>43901</v>
      </c>
      <c r="BF303" s="8" t="s">
        <v>20</v>
      </c>
      <c r="BH303">
        <v>5</v>
      </c>
      <c r="BI303">
        <v>286658</v>
      </c>
      <c r="BJ303">
        <v>11975</v>
      </c>
      <c r="BK303" t="s">
        <v>2286</v>
      </c>
      <c r="BM303" t="s">
        <v>2287</v>
      </c>
      <c r="BW303">
        <v>64112</v>
      </c>
    </row>
    <row r="304" spans="1:75" x14ac:dyDescent="0.3">
      <c r="A304">
        <v>64113</v>
      </c>
      <c r="B304">
        <v>136307</v>
      </c>
      <c r="F304" t="s">
        <v>0</v>
      </c>
      <c r="G304" t="s">
        <v>54</v>
      </c>
      <c r="H304" t="s">
        <v>2288</v>
      </c>
      <c r="I304" t="s">
        <v>56</v>
      </c>
      <c r="K304">
        <v>1</v>
      </c>
      <c r="L304" t="s">
        <v>3</v>
      </c>
      <c r="M304">
        <v>101443</v>
      </c>
      <c r="N304" t="s">
        <v>4</v>
      </c>
      <c r="T304" t="s">
        <v>2280</v>
      </c>
      <c r="U304" s="2">
        <v>1</v>
      </c>
      <c r="V304" t="s">
        <v>2180</v>
      </c>
      <c r="W304" t="s">
        <v>2281</v>
      </c>
      <c r="X304" s="3" t="s">
        <v>2182</v>
      </c>
      <c r="Y304" s="4">
        <v>12</v>
      </c>
      <c r="Z304" s="5">
        <v>1224</v>
      </c>
      <c r="AA304" s="5" t="s">
        <v>2281</v>
      </c>
      <c r="AB304" t="s">
        <v>2289</v>
      </c>
      <c r="AC304">
        <v>1924</v>
      </c>
      <c r="AD304">
        <v>8</v>
      </c>
      <c r="AE304">
        <v>20</v>
      </c>
      <c r="AF304" t="s">
        <v>2283</v>
      </c>
      <c r="AG304" t="s">
        <v>2283</v>
      </c>
      <c r="AI304" t="s">
        <v>4</v>
      </c>
      <c r="AJ304" t="s">
        <v>11</v>
      </c>
      <c r="AK304">
        <v>-7479</v>
      </c>
      <c r="AL304">
        <v>6690552</v>
      </c>
      <c r="AM304" s="5">
        <v>-7000</v>
      </c>
      <c r="AN304" s="5">
        <v>6691000</v>
      </c>
      <c r="AO304">
        <v>100</v>
      </c>
      <c r="AQ304">
        <v>105</v>
      </c>
      <c r="AS304" s="7"/>
      <c r="AT304">
        <v>101443</v>
      </c>
      <c r="AV304" s="6" t="s">
        <v>14</v>
      </c>
      <c r="AW304">
        <v>1</v>
      </c>
      <c r="AX304" t="s">
        <v>15</v>
      </c>
      <c r="AY304" t="s">
        <v>2284</v>
      </c>
      <c r="AZ304" t="s">
        <v>2290</v>
      </c>
      <c r="BA304">
        <v>105</v>
      </c>
      <c r="BB304" t="s">
        <v>64</v>
      </c>
      <c r="BC304" t="s">
        <v>65</v>
      </c>
      <c r="BE304" s="7">
        <v>43867</v>
      </c>
      <c r="BF304" s="8" t="s">
        <v>20</v>
      </c>
      <c r="BH304">
        <v>5</v>
      </c>
      <c r="BI304">
        <v>286670</v>
      </c>
      <c r="BJ304">
        <v>11995</v>
      </c>
      <c r="BK304" t="s">
        <v>2291</v>
      </c>
      <c r="BM304" t="s">
        <v>2292</v>
      </c>
      <c r="BW304">
        <v>64113</v>
      </c>
    </row>
    <row r="305" spans="1:75" x14ac:dyDescent="0.3">
      <c r="A305">
        <v>64124</v>
      </c>
      <c r="B305">
        <v>283800</v>
      </c>
      <c r="F305" t="s">
        <v>0</v>
      </c>
      <c r="G305" t="s">
        <v>1</v>
      </c>
      <c r="H305" t="s">
        <v>2293</v>
      </c>
      <c r="I305" s="1" t="str">
        <f>HYPERLINK(AS305,"Hb")</f>
        <v>Hb</v>
      </c>
      <c r="K305">
        <v>1</v>
      </c>
      <c r="L305" t="s">
        <v>3</v>
      </c>
      <c r="M305">
        <v>101443</v>
      </c>
      <c r="N305" t="s">
        <v>4</v>
      </c>
      <c r="T305" t="s">
        <v>2280</v>
      </c>
      <c r="U305" s="2">
        <v>1</v>
      </c>
      <c r="V305" t="s">
        <v>2180</v>
      </c>
      <c r="W305" t="s">
        <v>2281</v>
      </c>
      <c r="X305" s="3" t="s">
        <v>2182</v>
      </c>
      <c r="Y305" s="4">
        <v>12</v>
      </c>
      <c r="Z305" s="5">
        <v>1224</v>
      </c>
      <c r="AA305" s="5" t="s">
        <v>2281</v>
      </c>
      <c r="AB305" t="s">
        <v>2294</v>
      </c>
      <c r="AC305">
        <v>1924</v>
      </c>
      <c r="AD305">
        <v>8</v>
      </c>
      <c r="AE305">
        <v>20</v>
      </c>
      <c r="AF305" t="s">
        <v>2283</v>
      </c>
      <c r="AG305" t="s">
        <v>2283</v>
      </c>
      <c r="AI305" t="s">
        <v>4</v>
      </c>
      <c r="AJ305" t="s">
        <v>11</v>
      </c>
      <c r="AK305">
        <v>-7455</v>
      </c>
      <c r="AL305">
        <v>6690605</v>
      </c>
      <c r="AM305" s="5">
        <v>-7000</v>
      </c>
      <c r="AN305" s="5">
        <v>6691000</v>
      </c>
      <c r="AO305">
        <v>283</v>
      </c>
      <c r="AQ305">
        <v>8</v>
      </c>
      <c r="AR305" t="s">
        <v>12</v>
      </c>
      <c r="AS305" t="s">
        <v>2295</v>
      </c>
      <c r="AT305">
        <v>101443</v>
      </c>
      <c r="AV305" s="6" t="s">
        <v>14</v>
      </c>
      <c r="AW305">
        <v>1</v>
      </c>
      <c r="AX305" t="s">
        <v>15</v>
      </c>
      <c r="AY305" t="s">
        <v>2296</v>
      </c>
      <c r="AZ305" t="s">
        <v>2297</v>
      </c>
      <c r="BA305">
        <v>8</v>
      </c>
      <c r="BB305" t="s">
        <v>18</v>
      </c>
      <c r="BC305" t="s">
        <v>19</v>
      </c>
      <c r="BD305">
        <v>1</v>
      </c>
      <c r="BE305" s="7">
        <v>33537</v>
      </c>
      <c r="BF305" s="8" t="s">
        <v>20</v>
      </c>
      <c r="BH305">
        <v>3</v>
      </c>
      <c r="BI305">
        <v>456926</v>
      </c>
      <c r="BJ305">
        <v>11976</v>
      </c>
      <c r="BK305" t="s">
        <v>2298</v>
      </c>
      <c r="BM305" t="s">
        <v>2299</v>
      </c>
      <c r="BW305">
        <v>64124</v>
      </c>
    </row>
    <row r="306" spans="1:75" x14ac:dyDescent="0.3">
      <c r="A306">
        <v>85631</v>
      </c>
      <c r="B306">
        <v>136296</v>
      </c>
      <c r="F306" t="s">
        <v>0</v>
      </c>
      <c r="G306" t="s">
        <v>54</v>
      </c>
      <c r="H306" t="s">
        <v>2300</v>
      </c>
      <c r="I306" t="s">
        <v>56</v>
      </c>
      <c r="K306">
        <v>1</v>
      </c>
      <c r="L306" t="s">
        <v>3</v>
      </c>
      <c r="M306">
        <v>101443</v>
      </c>
      <c r="N306" t="s">
        <v>4</v>
      </c>
      <c r="T306" t="s">
        <v>2301</v>
      </c>
      <c r="U306" s="2">
        <v>1</v>
      </c>
      <c r="V306" t="s">
        <v>2180</v>
      </c>
      <c r="W306" t="s">
        <v>2302</v>
      </c>
      <c r="X306" s="3" t="s">
        <v>2182</v>
      </c>
      <c r="Y306" s="4">
        <v>12</v>
      </c>
      <c r="Z306" s="5">
        <v>1228</v>
      </c>
      <c r="AA306" s="5" t="s">
        <v>2303</v>
      </c>
      <c r="AB306" t="s">
        <v>2304</v>
      </c>
      <c r="AC306">
        <v>1901</v>
      </c>
      <c r="AD306">
        <v>8</v>
      </c>
      <c r="AE306">
        <v>9</v>
      </c>
      <c r="AF306" t="s">
        <v>2305</v>
      </c>
      <c r="AG306" t="s">
        <v>2305</v>
      </c>
      <c r="AI306" t="s">
        <v>4</v>
      </c>
      <c r="AJ306" t="s">
        <v>11</v>
      </c>
      <c r="AK306">
        <v>29496</v>
      </c>
      <c r="AL306">
        <v>6691575</v>
      </c>
      <c r="AM306" s="5">
        <v>29000</v>
      </c>
      <c r="AN306" s="5">
        <v>6691000</v>
      </c>
      <c r="AO306">
        <v>100</v>
      </c>
      <c r="AQ306">
        <v>105</v>
      </c>
      <c r="AS306" s="7"/>
      <c r="AT306">
        <v>101443</v>
      </c>
      <c r="AV306" s="6" t="s">
        <v>14</v>
      </c>
      <c r="AW306">
        <v>1</v>
      </c>
      <c r="AX306" t="s">
        <v>15</v>
      </c>
      <c r="AY306" t="s">
        <v>2306</v>
      </c>
      <c r="AZ306" t="s">
        <v>2307</v>
      </c>
      <c r="BA306">
        <v>105</v>
      </c>
      <c r="BB306" t="s">
        <v>64</v>
      </c>
      <c r="BC306" t="s">
        <v>65</v>
      </c>
      <c r="BE306" s="7">
        <v>43514</v>
      </c>
      <c r="BF306" s="8" t="s">
        <v>20</v>
      </c>
      <c r="BH306">
        <v>5</v>
      </c>
      <c r="BI306">
        <v>286659</v>
      </c>
      <c r="BJ306">
        <v>11979</v>
      </c>
      <c r="BK306" t="s">
        <v>2308</v>
      </c>
      <c r="BM306" t="s">
        <v>2309</v>
      </c>
      <c r="BW306">
        <v>85631</v>
      </c>
    </row>
    <row r="307" spans="1:75" x14ac:dyDescent="0.3">
      <c r="A307">
        <v>86553</v>
      </c>
      <c r="B307">
        <v>136297</v>
      </c>
      <c r="F307" t="s">
        <v>0</v>
      </c>
      <c r="G307" t="s">
        <v>54</v>
      </c>
      <c r="H307" t="s">
        <v>2310</v>
      </c>
      <c r="I307" t="s">
        <v>56</v>
      </c>
      <c r="K307">
        <v>1</v>
      </c>
      <c r="L307" t="s">
        <v>3</v>
      </c>
      <c r="M307">
        <v>101443</v>
      </c>
      <c r="N307" t="s">
        <v>4</v>
      </c>
      <c r="T307" t="s">
        <v>2311</v>
      </c>
      <c r="U307" s="2">
        <v>1</v>
      </c>
      <c r="V307" t="s">
        <v>2180</v>
      </c>
      <c r="W307" t="s">
        <v>2302</v>
      </c>
      <c r="X307" s="3" t="s">
        <v>2182</v>
      </c>
      <c r="Y307" s="4">
        <v>12</v>
      </c>
      <c r="Z307" s="5">
        <v>1228</v>
      </c>
      <c r="AA307" s="5" t="s">
        <v>2303</v>
      </c>
      <c r="AB307" t="s">
        <v>2312</v>
      </c>
      <c r="AC307">
        <v>1891</v>
      </c>
      <c r="AD307">
        <v>8</v>
      </c>
      <c r="AE307">
        <v>30</v>
      </c>
      <c r="AF307" t="s">
        <v>2305</v>
      </c>
      <c r="AG307" t="s">
        <v>2305</v>
      </c>
      <c r="AI307" t="s">
        <v>4</v>
      </c>
      <c r="AJ307" t="s">
        <v>11</v>
      </c>
      <c r="AK307">
        <v>31557</v>
      </c>
      <c r="AL307">
        <v>6699405</v>
      </c>
      <c r="AM307" s="5">
        <v>31000</v>
      </c>
      <c r="AN307" s="5">
        <v>6699000</v>
      </c>
      <c r="AO307">
        <v>200</v>
      </c>
      <c r="AQ307">
        <v>105</v>
      </c>
      <c r="AS307" s="7"/>
      <c r="AT307">
        <v>101443</v>
      </c>
      <c r="AV307" s="6" t="s">
        <v>14</v>
      </c>
      <c r="AW307">
        <v>1</v>
      </c>
      <c r="AX307" t="s">
        <v>15</v>
      </c>
      <c r="AY307" t="s">
        <v>2313</v>
      </c>
      <c r="AZ307" t="s">
        <v>2314</v>
      </c>
      <c r="BA307">
        <v>105</v>
      </c>
      <c r="BB307" t="s">
        <v>64</v>
      </c>
      <c r="BC307" t="s">
        <v>65</v>
      </c>
      <c r="BE307" s="7">
        <v>43514</v>
      </c>
      <c r="BF307" s="8" t="s">
        <v>20</v>
      </c>
      <c r="BH307">
        <v>5</v>
      </c>
      <c r="BI307">
        <v>286660</v>
      </c>
      <c r="BJ307">
        <v>11977</v>
      </c>
      <c r="BK307" t="s">
        <v>2315</v>
      </c>
      <c r="BM307" t="s">
        <v>2316</v>
      </c>
      <c r="BW307">
        <v>86553</v>
      </c>
    </row>
    <row r="308" spans="1:75" x14ac:dyDescent="0.3">
      <c r="A308">
        <v>86554</v>
      </c>
      <c r="B308">
        <v>136301</v>
      </c>
      <c r="F308" t="s">
        <v>0</v>
      </c>
      <c r="G308" t="s">
        <v>54</v>
      </c>
      <c r="H308" t="s">
        <v>2317</v>
      </c>
      <c r="I308" t="s">
        <v>56</v>
      </c>
      <c r="K308">
        <v>1</v>
      </c>
      <c r="L308" t="s">
        <v>3</v>
      </c>
      <c r="M308">
        <v>101443</v>
      </c>
      <c r="N308" t="s">
        <v>4</v>
      </c>
      <c r="T308" t="s">
        <v>2311</v>
      </c>
      <c r="U308" s="2">
        <v>1</v>
      </c>
      <c r="V308" t="s">
        <v>2180</v>
      </c>
      <c r="W308" t="s">
        <v>2302</v>
      </c>
      <c r="X308" s="3" t="s">
        <v>2182</v>
      </c>
      <c r="Y308" s="4">
        <v>12</v>
      </c>
      <c r="Z308" s="5">
        <v>1228</v>
      </c>
      <c r="AA308" s="5" t="s">
        <v>2303</v>
      </c>
      <c r="AB308" t="s">
        <v>2318</v>
      </c>
      <c r="AC308">
        <v>1891</v>
      </c>
      <c r="AD308">
        <v>8</v>
      </c>
      <c r="AE308">
        <v>30</v>
      </c>
      <c r="AF308" t="s">
        <v>2319</v>
      </c>
      <c r="AG308" t="s">
        <v>2320</v>
      </c>
      <c r="AI308" t="s">
        <v>4</v>
      </c>
      <c r="AJ308" t="s">
        <v>11</v>
      </c>
      <c r="AK308">
        <v>31557</v>
      </c>
      <c r="AL308">
        <v>6699405</v>
      </c>
      <c r="AM308" s="5">
        <v>31000</v>
      </c>
      <c r="AN308" s="5">
        <v>6699000</v>
      </c>
      <c r="AO308">
        <v>200</v>
      </c>
      <c r="AQ308">
        <v>105</v>
      </c>
      <c r="AS308" s="7"/>
      <c r="AT308">
        <v>101443</v>
      </c>
      <c r="AV308" s="6" t="s">
        <v>14</v>
      </c>
      <c r="AW308">
        <v>1</v>
      </c>
      <c r="AX308" t="s">
        <v>15</v>
      </c>
      <c r="AY308" t="s">
        <v>2313</v>
      </c>
      <c r="AZ308" t="s">
        <v>2321</v>
      </c>
      <c r="BA308">
        <v>105</v>
      </c>
      <c r="BB308" t="s">
        <v>64</v>
      </c>
      <c r="BC308" t="s">
        <v>65</v>
      </c>
      <c r="BE308" s="7">
        <v>43514</v>
      </c>
      <c r="BF308" s="8" t="s">
        <v>20</v>
      </c>
      <c r="BH308">
        <v>5</v>
      </c>
      <c r="BI308">
        <v>286664</v>
      </c>
      <c r="BJ308">
        <v>11978</v>
      </c>
      <c r="BK308" t="s">
        <v>2322</v>
      </c>
      <c r="BM308" t="s">
        <v>2323</v>
      </c>
      <c r="BW308">
        <v>86554</v>
      </c>
    </row>
    <row r="309" spans="1:75" x14ac:dyDescent="0.3">
      <c r="A309">
        <v>89168</v>
      </c>
      <c r="B309">
        <v>136303</v>
      </c>
      <c r="F309" t="s">
        <v>0</v>
      </c>
      <c r="G309" t="s">
        <v>54</v>
      </c>
      <c r="H309" t="s">
        <v>2324</v>
      </c>
      <c r="I309" t="s">
        <v>56</v>
      </c>
      <c r="K309">
        <v>1</v>
      </c>
      <c r="L309" t="s">
        <v>3</v>
      </c>
      <c r="M309">
        <v>101443</v>
      </c>
      <c r="N309" t="s">
        <v>4</v>
      </c>
      <c r="T309" t="s">
        <v>2325</v>
      </c>
      <c r="U309" s="2">
        <v>1</v>
      </c>
      <c r="V309" t="s">
        <v>2180</v>
      </c>
      <c r="W309" t="s">
        <v>2302</v>
      </c>
      <c r="X309" s="3" t="s">
        <v>2182</v>
      </c>
      <c r="Y309" s="4">
        <v>12</v>
      </c>
      <c r="Z309" s="5">
        <v>1231</v>
      </c>
      <c r="AA309" s="5" t="s">
        <v>2302</v>
      </c>
      <c r="AB309" t="s">
        <v>2326</v>
      </c>
      <c r="AC309">
        <v>1913</v>
      </c>
      <c r="AD309">
        <v>7</v>
      </c>
      <c r="AE309">
        <v>23</v>
      </c>
      <c r="AF309" t="s">
        <v>2320</v>
      </c>
      <c r="AG309" t="s">
        <v>2320</v>
      </c>
      <c r="AI309" t="s">
        <v>4</v>
      </c>
      <c r="AJ309" t="s">
        <v>11</v>
      </c>
      <c r="AK309">
        <v>36350</v>
      </c>
      <c r="AL309">
        <v>6729547</v>
      </c>
      <c r="AM309" s="5">
        <v>37000</v>
      </c>
      <c r="AN309" s="5">
        <v>6729000</v>
      </c>
      <c r="AO309">
        <v>200</v>
      </c>
      <c r="AQ309">
        <v>105</v>
      </c>
      <c r="AS309" s="7"/>
      <c r="AT309">
        <v>101443</v>
      </c>
      <c r="AV309" s="6" t="s">
        <v>14</v>
      </c>
      <c r="AW309">
        <v>1</v>
      </c>
      <c r="AX309" t="s">
        <v>15</v>
      </c>
      <c r="AY309" t="s">
        <v>2327</v>
      </c>
      <c r="AZ309" t="s">
        <v>2328</v>
      </c>
      <c r="BA309">
        <v>105</v>
      </c>
      <c r="BB309" t="s">
        <v>64</v>
      </c>
      <c r="BC309" t="s">
        <v>65</v>
      </c>
      <c r="BE309" s="7">
        <v>43560</v>
      </c>
      <c r="BF309" s="8" t="s">
        <v>20</v>
      </c>
      <c r="BH309">
        <v>5</v>
      </c>
      <c r="BI309">
        <v>286666</v>
      </c>
      <c r="BJ309">
        <v>11980</v>
      </c>
      <c r="BK309" t="s">
        <v>2329</v>
      </c>
      <c r="BM309" t="s">
        <v>2330</v>
      </c>
      <c r="BW309">
        <v>89168</v>
      </c>
    </row>
    <row r="310" spans="1:75" x14ac:dyDescent="0.3">
      <c r="A310">
        <v>115502</v>
      </c>
      <c r="B310">
        <v>136302</v>
      </c>
      <c r="F310" t="s">
        <v>0</v>
      </c>
      <c r="G310" t="s">
        <v>54</v>
      </c>
      <c r="H310" t="s">
        <v>2331</v>
      </c>
      <c r="I310" t="s">
        <v>56</v>
      </c>
      <c r="K310">
        <v>1</v>
      </c>
      <c r="L310" t="s">
        <v>3</v>
      </c>
      <c r="M310">
        <v>101443</v>
      </c>
      <c r="N310" t="s">
        <v>4</v>
      </c>
      <c r="T310" t="s">
        <v>2332</v>
      </c>
      <c r="U310" s="2">
        <v>1</v>
      </c>
      <c r="V310" t="s">
        <v>2180</v>
      </c>
      <c r="W310" t="s">
        <v>2333</v>
      </c>
      <c r="X310" s="3" t="s">
        <v>2182</v>
      </c>
      <c r="Y310" s="4">
        <v>12</v>
      </c>
      <c r="Z310" s="5">
        <v>1232</v>
      </c>
      <c r="AA310" s="5" t="s">
        <v>2333</v>
      </c>
      <c r="AB310" t="s">
        <v>2334</v>
      </c>
      <c r="AC310">
        <v>1905</v>
      </c>
      <c r="AD310">
        <v>7</v>
      </c>
      <c r="AE310">
        <v>11</v>
      </c>
      <c r="AF310" t="s">
        <v>2320</v>
      </c>
      <c r="AG310" t="s">
        <v>2320</v>
      </c>
      <c r="AI310" t="s">
        <v>4</v>
      </c>
      <c r="AJ310" t="s">
        <v>11</v>
      </c>
      <c r="AK310">
        <v>69416</v>
      </c>
      <c r="AL310">
        <v>6732867</v>
      </c>
      <c r="AM310" s="5">
        <v>69000</v>
      </c>
      <c r="AN310" s="5">
        <v>6733000</v>
      </c>
      <c r="AO310">
        <v>200</v>
      </c>
      <c r="AQ310">
        <v>105</v>
      </c>
      <c r="AS310" s="7"/>
      <c r="AT310">
        <v>101443</v>
      </c>
      <c r="AV310" s="6" t="s">
        <v>14</v>
      </c>
      <c r="AW310">
        <v>1</v>
      </c>
      <c r="AX310" t="s">
        <v>15</v>
      </c>
      <c r="AY310" t="s">
        <v>2335</v>
      </c>
      <c r="AZ310" t="s">
        <v>2336</v>
      </c>
      <c r="BA310">
        <v>105</v>
      </c>
      <c r="BB310" t="s">
        <v>64</v>
      </c>
      <c r="BC310" t="s">
        <v>65</v>
      </c>
      <c r="BE310" s="7">
        <v>43061</v>
      </c>
      <c r="BF310" s="8" t="s">
        <v>20</v>
      </c>
      <c r="BH310">
        <v>5</v>
      </c>
      <c r="BI310">
        <v>286665</v>
      </c>
      <c r="BJ310">
        <v>11981</v>
      </c>
      <c r="BK310" t="s">
        <v>2337</v>
      </c>
      <c r="BM310" t="s">
        <v>2338</v>
      </c>
      <c r="BW310">
        <v>115502</v>
      </c>
    </row>
    <row r="311" spans="1:75" x14ac:dyDescent="0.3">
      <c r="A311">
        <v>91041</v>
      </c>
      <c r="B311">
        <v>283765</v>
      </c>
      <c r="F311" t="s">
        <v>0</v>
      </c>
      <c r="G311" t="s">
        <v>1</v>
      </c>
      <c r="H311" t="s">
        <v>2339</v>
      </c>
      <c r="I311" s="1" t="str">
        <f>HYPERLINK(AS311,"Hb")</f>
        <v>Hb</v>
      </c>
      <c r="K311">
        <v>1</v>
      </c>
      <c r="L311" t="s">
        <v>3</v>
      </c>
      <c r="M311">
        <v>101443</v>
      </c>
      <c r="N311" t="s">
        <v>4</v>
      </c>
      <c r="T311" t="s">
        <v>2340</v>
      </c>
      <c r="U311" s="9">
        <v>2</v>
      </c>
      <c r="V311" t="s">
        <v>2180</v>
      </c>
      <c r="W311" t="s">
        <v>2341</v>
      </c>
      <c r="X311" s="3" t="s">
        <v>2182</v>
      </c>
      <c r="Y311" s="4">
        <v>12</v>
      </c>
      <c r="Z311" s="5">
        <v>1234</v>
      </c>
      <c r="AA311" s="5" t="s">
        <v>2342</v>
      </c>
      <c r="AB311" t="s">
        <v>2343</v>
      </c>
      <c r="AC311">
        <v>1903</v>
      </c>
      <c r="AD311">
        <v>8</v>
      </c>
      <c r="AE311">
        <v>3</v>
      </c>
      <c r="AF311" t="s">
        <v>2344</v>
      </c>
      <c r="AG311" t="s">
        <v>2344</v>
      </c>
      <c r="AI311" t="s">
        <v>4</v>
      </c>
      <c r="AJ311" t="s">
        <v>11</v>
      </c>
      <c r="AK311">
        <v>42166</v>
      </c>
      <c r="AL311">
        <v>6735657</v>
      </c>
      <c r="AM311" s="5">
        <v>43000</v>
      </c>
      <c r="AN311" s="5">
        <v>6735000</v>
      </c>
      <c r="AO311">
        <v>1692</v>
      </c>
      <c r="AQ311">
        <v>8</v>
      </c>
      <c r="AR311" t="s">
        <v>12</v>
      </c>
      <c r="AS311" t="s">
        <v>2345</v>
      </c>
      <c r="AT311">
        <v>101443</v>
      </c>
      <c r="AV311" s="6" t="s">
        <v>14</v>
      </c>
      <c r="AW311">
        <v>1</v>
      </c>
      <c r="AX311" t="s">
        <v>15</v>
      </c>
      <c r="AY311" t="s">
        <v>2346</v>
      </c>
      <c r="AZ311" t="s">
        <v>2347</v>
      </c>
      <c r="BA311">
        <v>8</v>
      </c>
      <c r="BB311" t="s">
        <v>18</v>
      </c>
      <c r="BC311" t="s">
        <v>19</v>
      </c>
      <c r="BD311">
        <v>1</v>
      </c>
      <c r="BE311" s="7">
        <v>33537</v>
      </c>
      <c r="BF311" s="8" t="s">
        <v>20</v>
      </c>
      <c r="BH311">
        <v>3</v>
      </c>
      <c r="BI311">
        <v>456894</v>
      </c>
      <c r="BJ311">
        <v>11983</v>
      </c>
      <c r="BK311" t="s">
        <v>2348</v>
      </c>
      <c r="BM311" t="s">
        <v>2349</v>
      </c>
      <c r="BW311">
        <v>91041</v>
      </c>
    </row>
    <row r="312" spans="1:75" x14ac:dyDescent="0.3">
      <c r="A312">
        <v>94140</v>
      </c>
      <c r="B312">
        <v>283785</v>
      </c>
      <c r="F312" t="s">
        <v>0</v>
      </c>
      <c r="G312" t="s">
        <v>1</v>
      </c>
      <c r="H312" t="s">
        <v>2350</v>
      </c>
      <c r="I312" s="1" t="str">
        <f>HYPERLINK(AS312,"Hb")</f>
        <v>Hb</v>
      </c>
      <c r="K312">
        <v>1</v>
      </c>
      <c r="L312" t="s">
        <v>3</v>
      </c>
      <c r="M312">
        <v>101443</v>
      </c>
      <c r="N312" t="s">
        <v>4</v>
      </c>
      <c r="T312" t="s">
        <v>2351</v>
      </c>
      <c r="U312" s="2">
        <v>1</v>
      </c>
      <c r="V312" t="s">
        <v>2180</v>
      </c>
      <c r="W312" t="s">
        <v>2341</v>
      </c>
      <c r="X312" s="3" t="s">
        <v>2182</v>
      </c>
      <c r="Y312" s="4">
        <v>12</v>
      </c>
      <c r="Z312" s="5">
        <v>1234</v>
      </c>
      <c r="AA312" s="5" t="s">
        <v>2342</v>
      </c>
      <c r="AB312" t="s">
        <v>2352</v>
      </c>
      <c r="AC312">
        <v>1906</v>
      </c>
      <c r="AD312">
        <v>8</v>
      </c>
      <c r="AE312">
        <v>17</v>
      </c>
      <c r="AF312" t="s">
        <v>2344</v>
      </c>
      <c r="AG312" t="s">
        <v>2344</v>
      </c>
      <c r="AI312" t="s">
        <v>4</v>
      </c>
      <c r="AJ312" t="s">
        <v>11</v>
      </c>
      <c r="AK312">
        <v>46028</v>
      </c>
      <c r="AL312">
        <v>6738272</v>
      </c>
      <c r="AM312" s="5">
        <v>47000</v>
      </c>
      <c r="AN312" s="5">
        <v>6739000</v>
      </c>
      <c r="AO312">
        <v>707</v>
      </c>
      <c r="AQ312">
        <v>8</v>
      </c>
      <c r="AR312" t="s">
        <v>12</v>
      </c>
      <c r="AS312" t="s">
        <v>2353</v>
      </c>
      <c r="AT312">
        <v>101443</v>
      </c>
      <c r="AV312" s="6" t="s">
        <v>14</v>
      </c>
      <c r="AW312">
        <v>1</v>
      </c>
      <c r="AX312" t="s">
        <v>15</v>
      </c>
      <c r="AY312" t="s">
        <v>2354</v>
      </c>
      <c r="AZ312" t="s">
        <v>2355</v>
      </c>
      <c r="BA312">
        <v>8</v>
      </c>
      <c r="BB312" t="s">
        <v>18</v>
      </c>
      <c r="BC312" t="s">
        <v>19</v>
      </c>
      <c r="BD312">
        <v>1</v>
      </c>
      <c r="BE312" s="7">
        <v>33537</v>
      </c>
      <c r="BF312" s="8" t="s">
        <v>20</v>
      </c>
      <c r="BH312">
        <v>3</v>
      </c>
      <c r="BI312">
        <v>456914</v>
      </c>
      <c r="BJ312">
        <v>11985</v>
      </c>
      <c r="BK312" t="s">
        <v>2356</v>
      </c>
      <c r="BM312" t="s">
        <v>2357</v>
      </c>
      <c r="BW312">
        <v>94140</v>
      </c>
    </row>
    <row r="313" spans="1:75" x14ac:dyDescent="0.3">
      <c r="A313">
        <v>86368</v>
      </c>
      <c r="B313">
        <v>136305</v>
      </c>
      <c r="F313" t="s">
        <v>0</v>
      </c>
      <c r="G313" t="s">
        <v>54</v>
      </c>
      <c r="H313" t="s">
        <v>2358</v>
      </c>
      <c r="I313" t="s">
        <v>56</v>
      </c>
      <c r="K313">
        <v>1</v>
      </c>
      <c r="L313" t="s">
        <v>3</v>
      </c>
      <c r="M313">
        <v>101443</v>
      </c>
      <c r="N313" t="s">
        <v>4</v>
      </c>
      <c r="T313" t="s">
        <v>2359</v>
      </c>
      <c r="U313" s="2">
        <v>1</v>
      </c>
      <c r="V313" t="s">
        <v>2180</v>
      </c>
      <c r="W313" t="s">
        <v>2341</v>
      </c>
      <c r="X313" s="3" t="s">
        <v>2182</v>
      </c>
      <c r="Y313" s="4">
        <v>12</v>
      </c>
      <c r="Z313" s="5">
        <v>1235</v>
      </c>
      <c r="AA313" s="5" t="s">
        <v>2341</v>
      </c>
      <c r="AB313" t="s">
        <v>2360</v>
      </c>
      <c r="AC313">
        <v>1902</v>
      </c>
      <c r="AD313">
        <v>7</v>
      </c>
      <c r="AE313">
        <v>21</v>
      </c>
      <c r="AF313" t="s">
        <v>2320</v>
      </c>
      <c r="AG313" t="s">
        <v>2320</v>
      </c>
      <c r="AI313" t="s">
        <v>4</v>
      </c>
      <c r="AJ313" t="s">
        <v>11</v>
      </c>
      <c r="AK313">
        <v>31163</v>
      </c>
      <c r="AL313">
        <v>6752127</v>
      </c>
      <c r="AM313" s="5">
        <v>31000</v>
      </c>
      <c r="AN313" s="5">
        <v>6753000</v>
      </c>
      <c r="AO313">
        <v>500</v>
      </c>
      <c r="AQ313">
        <v>105</v>
      </c>
      <c r="AS313" s="7"/>
      <c r="AT313">
        <v>101443</v>
      </c>
      <c r="AV313" s="6" t="s">
        <v>14</v>
      </c>
      <c r="AW313">
        <v>1</v>
      </c>
      <c r="AX313" t="s">
        <v>15</v>
      </c>
      <c r="AY313" t="s">
        <v>2361</v>
      </c>
      <c r="AZ313" t="s">
        <v>2362</v>
      </c>
      <c r="BA313">
        <v>105</v>
      </c>
      <c r="BB313" t="s">
        <v>64</v>
      </c>
      <c r="BC313" t="s">
        <v>65</v>
      </c>
      <c r="BE313" s="7">
        <v>43810</v>
      </c>
      <c r="BF313" s="8" t="s">
        <v>20</v>
      </c>
      <c r="BH313">
        <v>5</v>
      </c>
      <c r="BI313">
        <v>286668</v>
      </c>
      <c r="BJ313">
        <v>11989</v>
      </c>
      <c r="BK313" t="s">
        <v>2363</v>
      </c>
      <c r="BM313" t="s">
        <v>2364</v>
      </c>
      <c r="BW313">
        <v>86368</v>
      </c>
    </row>
    <row r="314" spans="1:75" x14ac:dyDescent="0.3">
      <c r="A314">
        <v>86367</v>
      </c>
      <c r="B314">
        <v>136304</v>
      </c>
      <c r="F314" t="s">
        <v>0</v>
      </c>
      <c r="G314" t="s">
        <v>54</v>
      </c>
      <c r="H314" t="s">
        <v>2365</v>
      </c>
      <c r="I314" t="s">
        <v>56</v>
      </c>
      <c r="K314">
        <v>1</v>
      </c>
      <c r="L314" t="s">
        <v>3</v>
      </c>
      <c r="M314">
        <v>101443</v>
      </c>
      <c r="N314" t="s">
        <v>4</v>
      </c>
      <c r="T314" t="s">
        <v>2359</v>
      </c>
      <c r="U314" s="2">
        <v>1</v>
      </c>
      <c r="V314" t="s">
        <v>2180</v>
      </c>
      <c r="W314" t="s">
        <v>2341</v>
      </c>
      <c r="X314" s="3" t="s">
        <v>2182</v>
      </c>
      <c r="Y314" s="4">
        <v>12</v>
      </c>
      <c r="Z314" s="5">
        <v>1235</v>
      </c>
      <c r="AA314" s="5" t="s">
        <v>2341</v>
      </c>
      <c r="AB314" t="s">
        <v>2360</v>
      </c>
      <c r="AC314">
        <v>1902</v>
      </c>
      <c r="AD314">
        <v>8</v>
      </c>
      <c r="AE314">
        <v>6</v>
      </c>
      <c r="AF314" t="s">
        <v>2320</v>
      </c>
      <c r="AG314" t="s">
        <v>2320</v>
      </c>
      <c r="AI314" t="s">
        <v>4</v>
      </c>
      <c r="AJ314" t="s">
        <v>11</v>
      </c>
      <c r="AK314">
        <v>31163</v>
      </c>
      <c r="AL314">
        <v>6752127</v>
      </c>
      <c r="AM314" s="5">
        <v>31000</v>
      </c>
      <c r="AN314" s="5">
        <v>6753000</v>
      </c>
      <c r="AO314">
        <v>500</v>
      </c>
      <c r="AQ314">
        <v>105</v>
      </c>
      <c r="AS314" s="7"/>
      <c r="AT314">
        <v>101443</v>
      </c>
      <c r="AV314" s="6" t="s">
        <v>14</v>
      </c>
      <c r="AW314">
        <v>1</v>
      </c>
      <c r="AX314" t="s">
        <v>15</v>
      </c>
      <c r="AY314" t="s">
        <v>2361</v>
      </c>
      <c r="AZ314" t="s">
        <v>2366</v>
      </c>
      <c r="BA314">
        <v>105</v>
      </c>
      <c r="BB314" t="s">
        <v>64</v>
      </c>
      <c r="BC314" t="s">
        <v>65</v>
      </c>
      <c r="BE314" s="7">
        <v>43810</v>
      </c>
      <c r="BF314" s="8" t="s">
        <v>20</v>
      </c>
      <c r="BH314">
        <v>5</v>
      </c>
      <c r="BI314">
        <v>286667</v>
      </c>
      <c r="BJ314">
        <v>11988</v>
      </c>
      <c r="BK314" t="s">
        <v>2367</v>
      </c>
      <c r="BM314" t="s">
        <v>2368</v>
      </c>
      <c r="BW314">
        <v>86367</v>
      </c>
    </row>
    <row r="315" spans="1:75" x14ac:dyDescent="0.3">
      <c r="A315">
        <v>87327</v>
      </c>
      <c r="B315">
        <v>283770</v>
      </c>
      <c r="F315" t="s">
        <v>0</v>
      </c>
      <c r="G315" t="s">
        <v>1</v>
      </c>
      <c r="H315" t="s">
        <v>2369</v>
      </c>
      <c r="I315" s="1" t="str">
        <f>HYPERLINK(AS315,"Hb")</f>
        <v>Hb</v>
      </c>
      <c r="K315">
        <v>1</v>
      </c>
      <c r="L315" t="s">
        <v>3</v>
      </c>
      <c r="M315">
        <v>101443</v>
      </c>
      <c r="N315" t="s">
        <v>4</v>
      </c>
      <c r="T315" t="s">
        <v>2370</v>
      </c>
      <c r="U315" s="9">
        <v>2</v>
      </c>
      <c r="V315" t="s">
        <v>2180</v>
      </c>
      <c r="W315" t="s">
        <v>2341</v>
      </c>
      <c r="X315" s="3" t="s">
        <v>2182</v>
      </c>
      <c r="Y315" s="4">
        <v>12</v>
      </c>
      <c r="Z315" s="5">
        <v>1235</v>
      </c>
      <c r="AA315" s="5" t="s">
        <v>2341</v>
      </c>
      <c r="AB315" t="s">
        <v>2360</v>
      </c>
      <c r="AC315">
        <v>1902</v>
      </c>
      <c r="AD315">
        <v>7</v>
      </c>
      <c r="AE315">
        <v>21</v>
      </c>
      <c r="AF315" t="s">
        <v>2344</v>
      </c>
      <c r="AG315" t="s">
        <v>2344</v>
      </c>
      <c r="AI315" t="s">
        <v>4</v>
      </c>
      <c r="AJ315" t="s">
        <v>11</v>
      </c>
      <c r="AK315">
        <v>33162</v>
      </c>
      <c r="AL315">
        <v>6752732</v>
      </c>
      <c r="AM315" s="5">
        <v>33000</v>
      </c>
      <c r="AN315" s="5">
        <v>6753000</v>
      </c>
      <c r="AO315">
        <v>6801</v>
      </c>
      <c r="AQ315">
        <v>8</v>
      </c>
      <c r="AR315" t="s">
        <v>12</v>
      </c>
      <c r="AS315" t="s">
        <v>2371</v>
      </c>
      <c r="AT315">
        <v>101443</v>
      </c>
      <c r="AV315" s="6" t="s">
        <v>14</v>
      </c>
      <c r="AW315">
        <v>1</v>
      </c>
      <c r="AX315" t="s">
        <v>15</v>
      </c>
      <c r="AY315" t="s">
        <v>2372</v>
      </c>
      <c r="AZ315" t="s">
        <v>2373</v>
      </c>
      <c r="BA315">
        <v>8</v>
      </c>
      <c r="BB315" t="s">
        <v>18</v>
      </c>
      <c r="BC315" t="s">
        <v>19</v>
      </c>
      <c r="BD315">
        <v>1</v>
      </c>
      <c r="BE315" s="7">
        <v>33537</v>
      </c>
      <c r="BF315" s="8" t="s">
        <v>20</v>
      </c>
      <c r="BH315">
        <v>3</v>
      </c>
      <c r="BI315">
        <v>456899</v>
      </c>
      <c r="BJ315">
        <v>11990</v>
      </c>
      <c r="BK315" t="s">
        <v>2374</v>
      </c>
      <c r="BM315" t="s">
        <v>2375</v>
      </c>
      <c r="BW315">
        <v>87327</v>
      </c>
    </row>
    <row r="316" spans="1:75" x14ac:dyDescent="0.3">
      <c r="A316">
        <v>87328</v>
      </c>
      <c r="B316">
        <v>283776</v>
      </c>
      <c r="F316" t="s">
        <v>0</v>
      </c>
      <c r="G316" t="s">
        <v>1</v>
      </c>
      <c r="H316" t="s">
        <v>2376</v>
      </c>
      <c r="I316" s="1" t="str">
        <f>HYPERLINK(AS316,"Hb")</f>
        <v>Hb</v>
      </c>
      <c r="K316">
        <v>1</v>
      </c>
      <c r="L316" t="s">
        <v>3</v>
      </c>
      <c r="M316">
        <v>101443</v>
      </c>
      <c r="N316" t="s">
        <v>4</v>
      </c>
      <c r="T316" t="s">
        <v>2370</v>
      </c>
      <c r="U316" s="9">
        <v>2</v>
      </c>
      <c r="V316" t="s">
        <v>2180</v>
      </c>
      <c r="W316" t="s">
        <v>2341</v>
      </c>
      <c r="X316" s="3" t="s">
        <v>2182</v>
      </c>
      <c r="Y316" s="4">
        <v>12</v>
      </c>
      <c r="Z316" s="5">
        <v>1235</v>
      </c>
      <c r="AA316" s="5" t="s">
        <v>2341</v>
      </c>
      <c r="AB316" t="s">
        <v>2360</v>
      </c>
      <c r="AC316">
        <v>1903</v>
      </c>
      <c r="AD316">
        <v>8</v>
      </c>
      <c r="AE316">
        <v>7</v>
      </c>
      <c r="AF316" t="s">
        <v>659</v>
      </c>
      <c r="AG316" t="s">
        <v>659</v>
      </c>
      <c r="AI316" t="s">
        <v>4</v>
      </c>
      <c r="AJ316" t="s">
        <v>11</v>
      </c>
      <c r="AK316">
        <v>33162</v>
      </c>
      <c r="AL316">
        <v>6752732</v>
      </c>
      <c r="AM316" s="5">
        <v>33000</v>
      </c>
      <c r="AN316" s="5">
        <v>6753000</v>
      </c>
      <c r="AO316">
        <v>6801</v>
      </c>
      <c r="AQ316">
        <v>8</v>
      </c>
      <c r="AR316" t="s">
        <v>12</v>
      </c>
      <c r="AS316" t="s">
        <v>2377</v>
      </c>
      <c r="AT316">
        <v>101443</v>
      </c>
      <c r="AV316" s="6" t="s">
        <v>14</v>
      </c>
      <c r="AW316">
        <v>1</v>
      </c>
      <c r="AX316" t="s">
        <v>15</v>
      </c>
      <c r="AY316" t="s">
        <v>2372</v>
      </c>
      <c r="AZ316" t="s">
        <v>2378</v>
      </c>
      <c r="BA316">
        <v>8</v>
      </c>
      <c r="BB316" t="s">
        <v>18</v>
      </c>
      <c r="BC316" t="s">
        <v>19</v>
      </c>
      <c r="BD316">
        <v>1</v>
      </c>
      <c r="BE316" s="7">
        <v>33537</v>
      </c>
      <c r="BF316" s="8" t="s">
        <v>20</v>
      </c>
      <c r="BH316">
        <v>3</v>
      </c>
      <c r="BI316">
        <v>456906</v>
      </c>
      <c r="BJ316">
        <v>11992</v>
      </c>
      <c r="BK316" t="s">
        <v>2379</v>
      </c>
      <c r="BM316" t="s">
        <v>2380</v>
      </c>
      <c r="BW316">
        <v>87328</v>
      </c>
    </row>
    <row r="317" spans="1:75" x14ac:dyDescent="0.3">
      <c r="A317">
        <v>86763</v>
      </c>
      <c r="B317">
        <v>173594</v>
      </c>
      <c r="F317" t="s">
        <v>0</v>
      </c>
      <c r="G317" t="s">
        <v>1</v>
      </c>
      <c r="H317" t="s">
        <v>2381</v>
      </c>
      <c r="I317" t="s">
        <v>199</v>
      </c>
      <c r="K317">
        <v>1</v>
      </c>
      <c r="L317" t="s">
        <v>3</v>
      </c>
      <c r="M317">
        <v>101443</v>
      </c>
      <c r="N317" t="s">
        <v>4</v>
      </c>
      <c r="T317" t="s">
        <v>2382</v>
      </c>
      <c r="U317" s="10">
        <v>3</v>
      </c>
      <c r="V317" t="s">
        <v>2180</v>
      </c>
      <c r="W317" t="s">
        <v>2341</v>
      </c>
      <c r="X317" s="3" t="s">
        <v>2182</v>
      </c>
      <c r="Y317" s="4">
        <v>12</v>
      </c>
      <c r="Z317" s="5">
        <v>1235</v>
      </c>
      <c r="AA317" s="5" t="s">
        <v>2341</v>
      </c>
      <c r="AB317" t="s">
        <v>2383</v>
      </c>
      <c r="AC317">
        <v>1906</v>
      </c>
      <c r="AD317">
        <v>1</v>
      </c>
      <c r="AE317">
        <v>1</v>
      </c>
      <c r="AF317" t="s">
        <v>2384</v>
      </c>
      <c r="AG317" t="s">
        <v>2384</v>
      </c>
      <c r="AI317" t="s">
        <v>4</v>
      </c>
      <c r="AJ317" t="s">
        <v>11</v>
      </c>
      <c r="AK317">
        <v>32050</v>
      </c>
      <c r="AL317">
        <v>6760827</v>
      </c>
      <c r="AM317" s="5">
        <v>33000</v>
      </c>
      <c r="AN317" s="5">
        <v>6761000</v>
      </c>
      <c r="AO317">
        <v>33015</v>
      </c>
      <c r="AQ317">
        <v>23</v>
      </c>
      <c r="AS317" s="7"/>
      <c r="AT317">
        <v>101443</v>
      </c>
      <c r="AV317" s="6" t="s">
        <v>14</v>
      </c>
      <c r="AW317">
        <v>1</v>
      </c>
      <c r="AX317" t="s">
        <v>15</v>
      </c>
      <c r="AY317" t="s">
        <v>2385</v>
      </c>
      <c r="AZ317" t="s">
        <v>2386</v>
      </c>
      <c r="BA317">
        <v>23</v>
      </c>
      <c r="BB317" t="s">
        <v>18</v>
      </c>
      <c r="BC317" t="s">
        <v>493</v>
      </c>
      <c r="BE317" s="7">
        <v>38999</v>
      </c>
      <c r="BF317" s="8" t="s">
        <v>20</v>
      </c>
      <c r="BH317">
        <v>4</v>
      </c>
      <c r="BI317">
        <v>321784</v>
      </c>
      <c r="BJ317">
        <v>11993</v>
      </c>
      <c r="BK317" t="s">
        <v>2387</v>
      </c>
      <c r="BW317">
        <v>86763</v>
      </c>
    </row>
    <row r="318" spans="1:75" x14ac:dyDescent="0.3">
      <c r="A318">
        <v>86790</v>
      </c>
      <c r="B318">
        <v>173621</v>
      </c>
      <c r="F318" t="s">
        <v>0</v>
      </c>
      <c r="G318" t="s">
        <v>1</v>
      </c>
      <c r="H318" t="s">
        <v>2388</v>
      </c>
      <c r="I318" t="s">
        <v>199</v>
      </c>
      <c r="K318">
        <v>1</v>
      </c>
      <c r="L318" t="s">
        <v>3</v>
      </c>
      <c r="M318">
        <v>101443</v>
      </c>
      <c r="N318" t="s">
        <v>4</v>
      </c>
      <c r="T318" t="s">
        <v>2382</v>
      </c>
      <c r="U318" s="10">
        <v>3</v>
      </c>
      <c r="V318" t="s">
        <v>2180</v>
      </c>
      <c r="W318" t="s">
        <v>2341</v>
      </c>
      <c r="X318" s="3" t="s">
        <v>2182</v>
      </c>
      <c r="Y318" s="4">
        <v>12</v>
      </c>
      <c r="Z318" s="5">
        <v>1235</v>
      </c>
      <c r="AA318" s="5" t="s">
        <v>2341</v>
      </c>
      <c r="AB318" t="s">
        <v>2389</v>
      </c>
      <c r="AC318">
        <v>1921</v>
      </c>
      <c r="AD318">
        <v>1</v>
      </c>
      <c r="AE318">
        <v>1</v>
      </c>
      <c r="AF318" t="s">
        <v>551</v>
      </c>
      <c r="AG318" t="s">
        <v>551</v>
      </c>
      <c r="AI318" t="s">
        <v>4</v>
      </c>
      <c r="AJ318" t="s">
        <v>11</v>
      </c>
      <c r="AK318">
        <v>32050</v>
      </c>
      <c r="AL318">
        <v>6760827</v>
      </c>
      <c r="AM318" s="5">
        <v>33000</v>
      </c>
      <c r="AN318" s="5">
        <v>6761000</v>
      </c>
      <c r="AO318">
        <v>33015</v>
      </c>
      <c r="AQ318">
        <v>23</v>
      </c>
      <c r="AS318" s="7"/>
      <c r="AT318">
        <v>101443</v>
      </c>
      <c r="AV318" s="6" t="s">
        <v>14</v>
      </c>
      <c r="AW318">
        <v>1</v>
      </c>
      <c r="AX318" t="s">
        <v>15</v>
      </c>
      <c r="AY318" t="s">
        <v>2385</v>
      </c>
      <c r="AZ318" t="s">
        <v>2390</v>
      </c>
      <c r="BA318">
        <v>23</v>
      </c>
      <c r="BB318" t="s">
        <v>18</v>
      </c>
      <c r="BC318" t="s">
        <v>493</v>
      </c>
      <c r="BE318" s="7">
        <v>38999</v>
      </c>
      <c r="BF318" s="8" t="s">
        <v>20</v>
      </c>
      <c r="BH318">
        <v>4</v>
      </c>
      <c r="BI318">
        <v>321811</v>
      </c>
      <c r="BJ318">
        <v>11994</v>
      </c>
      <c r="BK318" t="s">
        <v>2391</v>
      </c>
      <c r="BW318">
        <v>86790</v>
      </c>
    </row>
    <row r="319" spans="1:75" x14ac:dyDescent="0.3">
      <c r="A319">
        <v>88532</v>
      </c>
      <c r="B319">
        <v>283766</v>
      </c>
      <c r="F319" t="s">
        <v>0</v>
      </c>
      <c r="G319" t="s">
        <v>1</v>
      </c>
      <c r="H319" t="s">
        <v>2392</v>
      </c>
      <c r="I319" s="1" t="str">
        <f>HYPERLINK(AS319,"Hb")</f>
        <v>Hb</v>
      </c>
      <c r="K319">
        <v>1</v>
      </c>
      <c r="L319" t="s">
        <v>3</v>
      </c>
      <c r="M319">
        <v>101443</v>
      </c>
      <c r="N319" t="s">
        <v>4</v>
      </c>
      <c r="T319" t="s">
        <v>2393</v>
      </c>
      <c r="U319" s="10">
        <v>3</v>
      </c>
      <c r="V319" t="s">
        <v>2180</v>
      </c>
      <c r="W319" t="s">
        <v>2341</v>
      </c>
      <c r="X319" s="3" t="s">
        <v>2182</v>
      </c>
      <c r="Y319" s="4">
        <v>12</v>
      </c>
      <c r="Z319" s="5">
        <v>1235</v>
      </c>
      <c r="AA319" s="5" t="s">
        <v>2341</v>
      </c>
      <c r="AB319" t="s">
        <v>2394</v>
      </c>
      <c r="AC319">
        <v>1902</v>
      </c>
      <c r="AD319">
        <v>7</v>
      </c>
      <c r="AE319">
        <v>27</v>
      </c>
      <c r="AF319" t="s">
        <v>2344</v>
      </c>
      <c r="AG319" t="s">
        <v>2344</v>
      </c>
      <c r="AI319" t="s">
        <v>4</v>
      </c>
      <c r="AJ319" t="s">
        <v>11</v>
      </c>
      <c r="AK319">
        <v>35026</v>
      </c>
      <c r="AL319">
        <v>6757699</v>
      </c>
      <c r="AM319" s="5">
        <v>35000</v>
      </c>
      <c r="AN319" s="5">
        <v>6757000</v>
      </c>
      <c r="AO319">
        <v>44057</v>
      </c>
      <c r="AQ319">
        <v>8</v>
      </c>
      <c r="AR319" t="s">
        <v>2395</v>
      </c>
      <c r="AS319" t="s">
        <v>2396</v>
      </c>
      <c r="AT319">
        <v>101443</v>
      </c>
      <c r="AV319" s="6" t="s">
        <v>14</v>
      </c>
      <c r="AW319">
        <v>1</v>
      </c>
      <c r="AX319" t="s">
        <v>15</v>
      </c>
      <c r="AY319" t="s">
        <v>2397</v>
      </c>
      <c r="AZ319" t="s">
        <v>2398</v>
      </c>
      <c r="BA319">
        <v>8</v>
      </c>
      <c r="BB319" t="s">
        <v>18</v>
      </c>
      <c r="BC319" t="s">
        <v>19</v>
      </c>
      <c r="BD319">
        <v>1</v>
      </c>
      <c r="BE319" s="7">
        <v>33537</v>
      </c>
      <c r="BF319" s="8" t="s">
        <v>20</v>
      </c>
      <c r="BH319">
        <v>3</v>
      </c>
      <c r="BI319">
        <v>456895</v>
      </c>
      <c r="BJ319">
        <v>11991</v>
      </c>
      <c r="BK319" t="s">
        <v>2399</v>
      </c>
      <c r="BM319" t="s">
        <v>2400</v>
      </c>
      <c r="BW319">
        <v>88532</v>
      </c>
    </row>
    <row r="320" spans="1:75" x14ac:dyDescent="0.3">
      <c r="A320">
        <v>88287</v>
      </c>
      <c r="B320">
        <v>136291</v>
      </c>
      <c r="F320" t="s">
        <v>0</v>
      </c>
      <c r="G320" t="s">
        <v>54</v>
      </c>
      <c r="H320" t="s">
        <v>2401</v>
      </c>
      <c r="I320" t="s">
        <v>56</v>
      </c>
      <c r="K320">
        <v>1</v>
      </c>
      <c r="L320" t="s">
        <v>3</v>
      </c>
      <c r="M320">
        <v>101443</v>
      </c>
      <c r="N320" t="s">
        <v>4</v>
      </c>
      <c r="T320" t="s">
        <v>2393</v>
      </c>
      <c r="U320" s="10">
        <v>3</v>
      </c>
      <c r="V320" t="s">
        <v>2180</v>
      </c>
      <c r="W320" t="s">
        <v>2341</v>
      </c>
      <c r="X320" s="3" t="s">
        <v>2182</v>
      </c>
      <c r="Y320" s="4">
        <v>12</v>
      </c>
      <c r="Z320" s="5">
        <v>1235</v>
      </c>
      <c r="AA320" s="5" t="s">
        <v>2341</v>
      </c>
      <c r="AB320" t="s">
        <v>2343</v>
      </c>
      <c r="AC320">
        <v>1903</v>
      </c>
      <c r="AD320">
        <v>8</v>
      </c>
      <c r="AE320">
        <v>3</v>
      </c>
      <c r="AF320" t="s">
        <v>2320</v>
      </c>
      <c r="AG320" t="s">
        <v>2320</v>
      </c>
      <c r="AI320" t="s">
        <v>4</v>
      </c>
      <c r="AJ320" t="s">
        <v>11</v>
      </c>
      <c r="AK320">
        <v>35026</v>
      </c>
      <c r="AL320">
        <v>6757699</v>
      </c>
      <c r="AM320" s="5">
        <v>35000</v>
      </c>
      <c r="AN320" s="5">
        <v>6757000</v>
      </c>
      <c r="AO320">
        <v>44057</v>
      </c>
      <c r="AQ320">
        <v>105</v>
      </c>
      <c r="AR320" t="s">
        <v>2395</v>
      </c>
      <c r="AS320" s="7"/>
      <c r="AT320">
        <v>101443</v>
      </c>
      <c r="AV320" s="6" t="s">
        <v>14</v>
      </c>
      <c r="AW320">
        <v>1</v>
      </c>
      <c r="AX320" t="s">
        <v>15</v>
      </c>
      <c r="AY320" t="s">
        <v>2397</v>
      </c>
      <c r="AZ320" t="s">
        <v>2402</v>
      </c>
      <c r="BA320">
        <v>105</v>
      </c>
      <c r="BB320" t="s">
        <v>64</v>
      </c>
      <c r="BC320" t="s">
        <v>65</v>
      </c>
      <c r="BE320" s="7">
        <v>40150</v>
      </c>
      <c r="BF320" s="8" t="s">
        <v>20</v>
      </c>
      <c r="BH320">
        <v>5</v>
      </c>
      <c r="BI320">
        <v>286654</v>
      </c>
      <c r="BJ320">
        <v>11982</v>
      </c>
      <c r="BK320" t="s">
        <v>2403</v>
      </c>
      <c r="BM320" t="s">
        <v>2404</v>
      </c>
      <c r="BW320">
        <v>88287</v>
      </c>
    </row>
    <row r="321" spans="1:75" x14ac:dyDescent="0.3">
      <c r="A321">
        <v>88290</v>
      </c>
      <c r="B321">
        <v>136294</v>
      </c>
      <c r="F321" t="s">
        <v>0</v>
      </c>
      <c r="G321" t="s">
        <v>54</v>
      </c>
      <c r="H321" t="s">
        <v>2405</v>
      </c>
      <c r="I321" t="s">
        <v>56</v>
      </c>
      <c r="K321">
        <v>1</v>
      </c>
      <c r="L321" t="s">
        <v>3</v>
      </c>
      <c r="M321">
        <v>101443</v>
      </c>
      <c r="N321" t="s">
        <v>4</v>
      </c>
      <c r="T321" t="s">
        <v>2393</v>
      </c>
      <c r="U321" s="10">
        <v>3</v>
      </c>
      <c r="V321" t="s">
        <v>2180</v>
      </c>
      <c r="W321" t="s">
        <v>2341</v>
      </c>
      <c r="X321" s="3" t="s">
        <v>2182</v>
      </c>
      <c r="Y321" s="4">
        <v>12</v>
      </c>
      <c r="Z321" s="5">
        <v>1235</v>
      </c>
      <c r="AA321" s="5" t="s">
        <v>2341</v>
      </c>
      <c r="AB321" t="s">
        <v>2406</v>
      </c>
      <c r="AC321">
        <v>1906</v>
      </c>
      <c r="AD321">
        <v>8</v>
      </c>
      <c r="AE321">
        <v>17</v>
      </c>
      <c r="AF321" t="s">
        <v>2320</v>
      </c>
      <c r="AG321" t="s">
        <v>2320</v>
      </c>
      <c r="AI321" t="s">
        <v>4</v>
      </c>
      <c r="AJ321" t="s">
        <v>11</v>
      </c>
      <c r="AK321">
        <v>35026</v>
      </c>
      <c r="AL321">
        <v>6757699</v>
      </c>
      <c r="AM321" s="5">
        <v>35000</v>
      </c>
      <c r="AN321" s="5">
        <v>6757000</v>
      </c>
      <c r="AO321">
        <v>44057</v>
      </c>
      <c r="AQ321">
        <v>105</v>
      </c>
      <c r="AR321" t="s">
        <v>2395</v>
      </c>
      <c r="AS321" s="7"/>
      <c r="AT321">
        <v>101443</v>
      </c>
      <c r="AV321" s="6" t="s">
        <v>14</v>
      </c>
      <c r="AW321">
        <v>1</v>
      </c>
      <c r="AX321" t="s">
        <v>15</v>
      </c>
      <c r="AY321" t="s">
        <v>2397</v>
      </c>
      <c r="AZ321" t="s">
        <v>2407</v>
      </c>
      <c r="BA321">
        <v>105</v>
      </c>
      <c r="BB321" t="s">
        <v>64</v>
      </c>
      <c r="BC321" t="s">
        <v>65</v>
      </c>
      <c r="BE321" s="7">
        <v>40150</v>
      </c>
      <c r="BF321" s="8" t="s">
        <v>20</v>
      </c>
      <c r="BH321">
        <v>5</v>
      </c>
      <c r="BI321">
        <v>286657</v>
      </c>
      <c r="BJ321">
        <v>11984</v>
      </c>
      <c r="BK321" t="s">
        <v>2408</v>
      </c>
      <c r="BM321" t="s">
        <v>2409</v>
      </c>
      <c r="BW321">
        <v>88290</v>
      </c>
    </row>
    <row r="322" spans="1:75" x14ac:dyDescent="0.3">
      <c r="A322">
        <v>88289</v>
      </c>
      <c r="B322">
        <v>136293</v>
      </c>
      <c r="F322" t="s">
        <v>0</v>
      </c>
      <c r="G322" t="s">
        <v>54</v>
      </c>
      <c r="H322" t="s">
        <v>2410</v>
      </c>
      <c r="I322" t="s">
        <v>56</v>
      </c>
      <c r="K322">
        <v>1</v>
      </c>
      <c r="L322" t="s">
        <v>3</v>
      </c>
      <c r="M322">
        <v>101443</v>
      </c>
      <c r="N322" t="s">
        <v>4</v>
      </c>
      <c r="T322" t="s">
        <v>2393</v>
      </c>
      <c r="U322" s="10">
        <v>3</v>
      </c>
      <c r="V322" t="s">
        <v>2180</v>
      </c>
      <c r="W322" t="s">
        <v>2341</v>
      </c>
      <c r="X322" s="3" t="s">
        <v>2182</v>
      </c>
      <c r="Y322" s="4">
        <v>12</v>
      </c>
      <c r="Z322" s="5">
        <v>1235</v>
      </c>
      <c r="AA322" s="5" t="s">
        <v>2341</v>
      </c>
      <c r="AB322" t="s">
        <v>2411</v>
      </c>
      <c r="AC322">
        <v>1911</v>
      </c>
      <c r="AD322">
        <v>8</v>
      </c>
      <c r="AE322">
        <v>15</v>
      </c>
      <c r="AF322" t="s">
        <v>2320</v>
      </c>
      <c r="AG322" t="s">
        <v>2320</v>
      </c>
      <c r="AI322" t="s">
        <v>4</v>
      </c>
      <c r="AJ322" t="s">
        <v>11</v>
      </c>
      <c r="AK322">
        <v>35026</v>
      </c>
      <c r="AL322">
        <v>6757699</v>
      </c>
      <c r="AM322" s="5">
        <v>35000</v>
      </c>
      <c r="AN322" s="5">
        <v>6757000</v>
      </c>
      <c r="AO322">
        <v>44057</v>
      </c>
      <c r="AQ322">
        <v>105</v>
      </c>
      <c r="AR322" t="s">
        <v>2395</v>
      </c>
      <c r="AS322" s="7"/>
      <c r="AT322">
        <v>101443</v>
      </c>
      <c r="AV322" s="6" t="s">
        <v>14</v>
      </c>
      <c r="AW322">
        <v>1</v>
      </c>
      <c r="AX322" t="s">
        <v>15</v>
      </c>
      <c r="AY322" t="s">
        <v>2397</v>
      </c>
      <c r="AZ322" t="s">
        <v>2412</v>
      </c>
      <c r="BA322">
        <v>105</v>
      </c>
      <c r="BB322" t="s">
        <v>64</v>
      </c>
      <c r="BC322" t="s">
        <v>65</v>
      </c>
      <c r="BE322" s="7">
        <v>42397</v>
      </c>
      <c r="BF322" s="8" t="s">
        <v>20</v>
      </c>
      <c r="BH322">
        <v>5</v>
      </c>
      <c r="BI322">
        <v>286656</v>
      </c>
      <c r="BJ322">
        <v>11986</v>
      </c>
      <c r="BK322" t="s">
        <v>2413</v>
      </c>
      <c r="BM322" t="s">
        <v>2414</v>
      </c>
      <c r="BW322">
        <v>88289</v>
      </c>
    </row>
    <row r="323" spans="1:75" x14ac:dyDescent="0.3">
      <c r="A323">
        <v>88288</v>
      </c>
      <c r="B323">
        <v>136292</v>
      </c>
      <c r="F323" t="s">
        <v>0</v>
      </c>
      <c r="G323" t="s">
        <v>54</v>
      </c>
      <c r="H323" t="s">
        <v>2415</v>
      </c>
      <c r="I323" t="s">
        <v>56</v>
      </c>
      <c r="K323">
        <v>1</v>
      </c>
      <c r="L323" t="s">
        <v>3</v>
      </c>
      <c r="M323">
        <v>101443</v>
      </c>
      <c r="N323" t="s">
        <v>4</v>
      </c>
      <c r="T323" t="s">
        <v>2393</v>
      </c>
      <c r="U323" s="10">
        <v>3</v>
      </c>
      <c r="V323" t="s">
        <v>2180</v>
      </c>
      <c r="W323" t="s">
        <v>2341</v>
      </c>
      <c r="X323" s="3" t="s">
        <v>2182</v>
      </c>
      <c r="Y323" s="4">
        <v>12</v>
      </c>
      <c r="Z323" s="5">
        <v>1235</v>
      </c>
      <c r="AA323" s="5" t="s">
        <v>2341</v>
      </c>
      <c r="AB323" t="s">
        <v>2416</v>
      </c>
      <c r="AC323">
        <v>1915</v>
      </c>
      <c r="AD323">
        <v>8</v>
      </c>
      <c r="AE323">
        <v>18</v>
      </c>
      <c r="AF323" t="s">
        <v>2320</v>
      </c>
      <c r="AG323" t="s">
        <v>2320</v>
      </c>
      <c r="AI323" t="s">
        <v>4</v>
      </c>
      <c r="AJ323" t="s">
        <v>11</v>
      </c>
      <c r="AK323">
        <v>35026</v>
      </c>
      <c r="AL323">
        <v>6757699</v>
      </c>
      <c r="AM323" s="5">
        <v>35000</v>
      </c>
      <c r="AN323" s="5">
        <v>6757000</v>
      </c>
      <c r="AO323">
        <v>44057</v>
      </c>
      <c r="AQ323">
        <v>105</v>
      </c>
      <c r="AR323" t="s">
        <v>2395</v>
      </c>
      <c r="AS323" s="7"/>
      <c r="AT323">
        <v>101443</v>
      </c>
      <c r="AV323" s="6" t="s">
        <v>14</v>
      </c>
      <c r="AW323">
        <v>1</v>
      </c>
      <c r="AX323" t="s">
        <v>15</v>
      </c>
      <c r="AY323" t="s">
        <v>2397</v>
      </c>
      <c r="AZ323" t="s">
        <v>2417</v>
      </c>
      <c r="BA323">
        <v>105</v>
      </c>
      <c r="BB323" t="s">
        <v>64</v>
      </c>
      <c r="BC323" t="s">
        <v>65</v>
      </c>
      <c r="BE323" s="7">
        <v>42397</v>
      </c>
      <c r="BF323" s="8" t="s">
        <v>20</v>
      </c>
      <c r="BH323">
        <v>5</v>
      </c>
      <c r="BI323">
        <v>286655</v>
      </c>
      <c r="BJ323">
        <v>11987</v>
      </c>
      <c r="BK323" t="s">
        <v>2418</v>
      </c>
      <c r="BM323" t="s">
        <v>2419</v>
      </c>
      <c r="BW323">
        <v>88288</v>
      </c>
    </row>
    <row r="324" spans="1:75" x14ac:dyDescent="0.3">
      <c r="A324">
        <v>4722</v>
      </c>
      <c r="B324">
        <v>136289</v>
      </c>
      <c r="F324" t="s">
        <v>0</v>
      </c>
      <c r="G324" t="s">
        <v>54</v>
      </c>
      <c r="H324" t="s">
        <v>2420</v>
      </c>
      <c r="I324" t="s">
        <v>56</v>
      </c>
      <c r="K324">
        <v>1</v>
      </c>
      <c r="L324" t="s">
        <v>3</v>
      </c>
      <c r="M324">
        <v>101443</v>
      </c>
      <c r="N324" t="s">
        <v>4</v>
      </c>
      <c r="T324" t="s">
        <v>2421</v>
      </c>
      <c r="U324" s="2">
        <v>1</v>
      </c>
      <c r="V324" t="s">
        <v>2180</v>
      </c>
      <c r="W324" t="s">
        <v>2422</v>
      </c>
      <c r="X324" s="3" t="s">
        <v>2182</v>
      </c>
      <c r="Y324" s="4">
        <v>12</v>
      </c>
      <c r="Z324" s="5">
        <v>1246</v>
      </c>
      <c r="AA324" s="5" t="s">
        <v>2423</v>
      </c>
      <c r="AB324" t="s">
        <v>2424</v>
      </c>
      <c r="AC324">
        <v>1915</v>
      </c>
      <c r="AD324">
        <v>7</v>
      </c>
      <c r="AE324">
        <v>16</v>
      </c>
      <c r="AF324" t="s">
        <v>2283</v>
      </c>
      <c r="AG324" t="s">
        <v>2283</v>
      </c>
      <c r="AI324" t="s">
        <v>4</v>
      </c>
      <c r="AJ324" t="s">
        <v>11</v>
      </c>
      <c r="AK324">
        <v>-51720</v>
      </c>
      <c r="AL324">
        <v>6731406</v>
      </c>
      <c r="AM324" s="5">
        <v>-51000</v>
      </c>
      <c r="AN324" s="5">
        <v>6731000</v>
      </c>
      <c r="AO324">
        <v>200</v>
      </c>
      <c r="AQ324">
        <v>105</v>
      </c>
      <c r="AS324" s="7"/>
      <c r="AT324">
        <v>101443</v>
      </c>
      <c r="AV324" s="6" t="s">
        <v>14</v>
      </c>
      <c r="AW324">
        <v>1</v>
      </c>
      <c r="AX324" t="s">
        <v>15</v>
      </c>
      <c r="AY324" t="s">
        <v>2425</v>
      </c>
      <c r="AZ324" t="s">
        <v>2426</v>
      </c>
      <c r="BA324">
        <v>105</v>
      </c>
      <c r="BB324" t="s">
        <v>64</v>
      </c>
      <c r="BC324" t="s">
        <v>65</v>
      </c>
      <c r="BE324" s="7">
        <v>41422</v>
      </c>
      <c r="BF324" s="8" t="s">
        <v>20</v>
      </c>
      <c r="BH324">
        <v>5</v>
      </c>
      <c r="BI324">
        <v>286652</v>
      </c>
      <c r="BJ324">
        <v>12000</v>
      </c>
      <c r="BK324" t="s">
        <v>2427</v>
      </c>
      <c r="BM324" t="s">
        <v>2428</v>
      </c>
      <c r="BW324">
        <v>4722</v>
      </c>
    </row>
    <row r="325" spans="1:75" x14ac:dyDescent="0.3">
      <c r="A325">
        <v>3826</v>
      </c>
      <c r="B325">
        <v>136290</v>
      </c>
      <c r="F325" t="s">
        <v>0</v>
      </c>
      <c r="G325" t="s">
        <v>54</v>
      </c>
      <c r="H325" t="s">
        <v>2429</v>
      </c>
      <c r="I325" t="s">
        <v>56</v>
      </c>
      <c r="K325">
        <v>1</v>
      </c>
      <c r="L325" t="s">
        <v>3</v>
      </c>
      <c r="M325">
        <v>101443</v>
      </c>
      <c r="N325" t="s">
        <v>4</v>
      </c>
      <c r="T325" t="s">
        <v>2430</v>
      </c>
      <c r="U325" s="2">
        <v>1</v>
      </c>
      <c r="V325" t="s">
        <v>2180</v>
      </c>
      <c r="W325" t="s">
        <v>2422</v>
      </c>
      <c r="X325" s="3" t="s">
        <v>2182</v>
      </c>
      <c r="Y325" s="4">
        <v>12</v>
      </c>
      <c r="Z325" s="5">
        <v>1246</v>
      </c>
      <c r="AA325" s="5" t="s">
        <v>2423</v>
      </c>
      <c r="AB325" t="s">
        <v>2431</v>
      </c>
      <c r="AC325">
        <v>1913</v>
      </c>
      <c r="AD325">
        <v>7</v>
      </c>
      <c r="AE325">
        <v>24</v>
      </c>
      <c r="AF325" t="s">
        <v>2283</v>
      </c>
      <c r="AG325" t="s">
        <v>2283</v>
      </c>
      <c r="AI325" t="s">
        <v>4</v>
      </c>
      <c r="AJ325" t="s">
        <v>11</v>
      </c>
      <c r="AK325">
        <v>-52746</v>
      </c>
      <c r="AL325">
        <v>6733226</v>
      </c>
      <c r="AM325" s="5">
        <v>-53000</v>
      </c>
      <c r="AN325" s="5">
        <v>6733000</v>
      </c>
      <c r="AO325">
        <v>500</v>
      </c>
      <c r="AQ325">
        <v>105</v>
      </c>
      <c r="AS325" s="7"/>
      <c r="AT325">
        <v>101443</v>
      </c>
      <c r="AV325" s="6" t="s">
        <v>14</v>
      </c>
      <c r="AW325">
        <v>1</v>
      </c>
      <c r="AX325" t="s">
        <v>15</v>
      </c>
      <c r="AY325" t="s">
        <v>2432</v>
      </c>
      <c r="AZ325" t="s">
        <v>2433</v>
      </c>
      <c r="BA325">
        <v>105</v>
      </c>
      <c r="BB325" t="s">
        <v>64</v>
      </c>
      <c r="BC325" t="s">
        <v>65</v>
      </c>
      <c r="BE325" s="7">
        <v>41422</v>
      </c>
      <c r="BF325" s="8" t="s">
        <v>20</v>
      </c>
      <c r="BH325">
        <v>5</v>
      </c>
      <c r="BI325">
        <v>286653</v>
      </c>
      <c r="BJ325">
        <v>11996</v>
      </c>
      <c r="BK325" t="s">
        <v>2434</v>
      </c>
      <c r="BM325" t="s">
        <v>2435</v>
      </c>
      <c r="BW325">
        <v>3826</v>
      </c>
    </row>
    <row r="326" spans="1:75" x14ac:dyDescent="0.3">
      <c r="A326">
        <v>3651</v>
      </c>
      <c r="B326">
        <v>283763</v>
      </c>
      <c r="F326" t="s">
        <v>0</v>
      </c>
      <c r="G326" t="s">
        <v>1</v>
      </c>
      <c r="H326" t="s">
        <v>2436</v>
      </c>
      <c r="I326" s="1" t="str">
        <f>HYPERLINK(AS326,"Hb")</f>
        <v>Hb</v>
      </c>
      <c r="K326">
        <v>1</v>
      </c>
      <c r="L326" t="s">
        <v>3</v>
      </c>
      <c r="M326">
        <v>101443</v>
      </c>
      <c r="N326" t="s">
        <v>4</v>
      </c>
      <c r="T326" t="s">
        <v>2430</v>
      </c>
      <c r="U326" s="9">
        <v>2</v>
      </c>
      <c r="V326" t="s">
        <v>2180</v>
      </c>
      <c r="W326" t="s">
        <v>2422</v>
      </c>
      <c r="X326" s="3" t="s">
        <v>2182</v>
      </c>
      <c r="Y326" s="4">
        <v>12</v>
      </c>
      <c r="Z326" s="5">
        <v>1246</v>
      </c>
      <c r="AA326" s="5" t="s">
        <v>2423</v>
      </c>
      <c r="AB326" t="s">
        <v>2437</v>
      </c>
      <c r="AC326">
        <v>1913</v>
      </c>
      <c r="AD326">
        <v>7</v>
      </c>
      <c r="AE326">
        <v>24</v>
      </c>
      <c r="AF326" t="s">
        <v>2283</v>
      </c>
      <c r="AG326" t="s">
        <v>2283</v>
      </c>
      <c r="AI326" t="s">
        <v>4</v>
      </c>
      <c r="AJ326" t="s">
        <v>11</v>
      </c>
      <c r="AK326">
        <v>-53325</v>
      </c>
      <c r="AL326">
        <v>6732524</v>
      </c>
      <c r="AM326" s="5">
        <v>-53000</v>
      </c>
      <c r="AN326" s="5">
        <v>6733000</v>
      </c>
      <c r="AO326">
        <v>2264</v>
      </c>
      <c r="AQ326">
        <v>8</v>
      </c>
      <c r="AR326" t="s">
        <v>12</v>
      </c>
      <c r="AS326" t="s">
        <v>2438</v>
      </c>
      <c r="AT326">
        <v>101443</v>
      </c>
      <c r="AV326" s="6" t="s">
        <v>14</v>
      </c>
      <c r="AW326">
        <v>1</v>
      </c>
      <c r="AX326" t="s">
        <v>15</v>
      </c>
      <c r="AY326" t="s">
        <v>2439</v>
      </c>
      <c r="AZ326" t="s">
        <v>2440</v>
      </c>
      <c r="BA326">
        <v>8</v>
      </c>
      <c r="BB326" t="s">
        <v>18</v>
      </c>
      <c r="BC326" t="s">
        <v>19</v>
      </c>
      <c r="BD326">
        <v>1</v>
      </c>
      <c r="BE326" s="7">
        <v>33537</v>
      </c>
      <c r="BF326" s="8" t="s">
        <v>20</v>
      </c>
      <c r="BH326">
        <v>3</v>
      </c>
      <c r="BI326">
        <v>456892</v>
      </c>
      <c r="BJ326">
        <v>11998</v>
      </c>
      <c r="BK326" t="s">
        <v>2441</v>
      </c>
      <c r="BM326" t="s">
        <v>2442</v>
      </c>
      <c r="BW326">
        <v>3651</v>
      </c>
    </row>
    <row r="327" spans="1:75" x14ac:dyDescent="0.3">
      <c r="A327">
        <v>3652</v>
      </c>
      <c r="B327">
        <v>283797</v>
      </c>
      <c r="F327" t="s">
        <v>0</v>
      </c>
      <c r="G327" t="s">
        <v>1</v>
      </c>
      <c r="H327" t="s">
        <v>2443</v>
      </c>
      <c r="I327" s="1" t="str">
        <f>HYPERLINK(AS327,"Hb")</f>
        <v>Hb</v>
      </c>
      <c r="K327">
        <v>1</v>
      </c>
      <c r="L327" t="s">
        <v>3</v>
      </c>
      <c r="M327">
        <v>101443</v>
      </c>
      <c r="N327" t="s">
        <v>4</v>
      </c>
      <c r="T327" t="s">
        <v>2430</v>
      </c>
      <c r="U327" s="9">
        <v>2</v>
      </c>
      <c r="V327" t="s">
        <v>2180</v>
      </c>
      <c r="W327" t="s">
        <v>2422</v>
      </c>
      <c r="X327" s="3" t="s">
        <v>2182</v>
      </c>
      <c r="Y327" s="4">
        <v>12</v>
      </c>
      <c r="Z327" s="5">
        <v>1246</v>
      </c>
      <c r="AA327" s="5" t="s">
        <v>2423</v>
      </c>
      <c r="AB327" t="s">
        <v>2444</v>
      </c>
      <c r="AC327">
        <v>1913</v>
      </c>
      <c r="AD327">
        <v>7</v>
      </c>
      <c r="AE327">
        <v>24</v>
      </c>
      <c r="AF327" t="s">
        <v>2283</v>
      </c>
      <c r="AG327" t="s">
        <v>2283</v>
      </c>
      <c r="AI327" t="s">
        <v>4</v>
      </c>
      <c r="AJ327" t="s">
        <v>11</v>
      </c>
      <c r="AK327">
        <v>-53325</v>
      </c>
      <c r="AL327">
        <v>6732524</v>
      </c>
      <c r="AM327" s="5">
        <v>-53000</v>
      </c>
      <c r="AN327" s="5">
        <v>6733000</v>
      </c>
      <c r="AO327">
        <v>2264</v>
      </c>
      <c r="AQ327">
        <v>8</v>
      </c>
      <c r="AR327" t="s">
        <v>12</v>
      </c>
      <c r="AS327" t="s">
        <v>2445</v>
      </c>
      <c r="AT327">
        <v>101443</v>
      </c>
      <c r="AV327" s="6" t="s">
        <v>14</v>
      </c>
      <c r="AW327">
        <v>1</v>
      </c>
      <c r="AX327" t="s">
        <v>15</v>
      </c>
      <c r="AY327" t="s">
        <v>2439</v>
      </c>
      <c r="AZ327" t="s">
        <v>2446</v>
      </c>
      <c r="BA327">
        <v>8</v>
      </c>
      <c r="BB327" t="s">
        <v>18</v>
      </c>
      <c r="BC327" t="s">
        <v>19</v>
      </c>
      <c r="BD327">
        <v>1</v>
      </c>
      <c r="BE327" s="7">
        <v>33537</v>
      </c>
      <c r="BF327" s="8" t="s">
        <v>20</v>
      </c>
      <c r="BH327">
        <v>3</v>
      </c>
      <c r="BI327">
        <v>456924</v>
      </c>
      <c r="BJ327">
        <v>11999</v>
      </c>
      <c r="BK327" t="s">
        <v>2447</v>
      </c>
      <c r="BM327" t="s">
        <v>2448</v>
      </c>
      <c r="BW327">
        <v>3652</v>
      </c>
    </row>
    <row r="328" spans="1:75" x14ac:dyDescent="0.3">
      <c r="A328">
        <v>3712</v>
      </c>
      <c r="B328">
        <v>136288</v>
      </c>
      <c r="F328" t="s">
        <v>0</v>
      </c>
      <c r="G328" t="s">
        <v>54</v>
      </c>
      <c r="H328" t="s">
        <v>2449</v>
      </c>
      <c r="I328" t="s">
        <v>56</v>
      </c>
      <c r="K328">
        <v>1</v>
      </c>
      <c r="L328" t="s">
        <v>3</v>
      </c>
      <c r="M328">
        <v>101443</v>
      </c>
      <c r="N328" t="s">
        <v>4</v>
      </c>
      <c r="T328" t="s">
        <v>2450</v>
      </c>
      <c r="U328" s="2">
        <v>1</v>
      </c>
      <c r="V328" t="s">
        <v>2180</v>
      </c>
      <c r="W328" t="s">
        <v>2422</v>
      </c>
      <c r="X328" s="3" t="s">
        <v>2182</v>
      </c>
      <c r="Y328" s="4">
        <v>12</v>
      </c>
      <c r="Z328" s="5">
        <v>1246</v>
      </c>
      <c r="AA328" s="5" t="s">
        <v>2423</v>
      </c>
      <c r="AB328" t="s">
        <v>2451</v>
      </c>
      <c r="AC328">
        <v>1913</v>
      </c>
      <c r="AD328">
        <v>7</v>
      </c>
      <c r="AE328">
        <v>23</v>
      </c>
      <c r="AF328" t="s">
        <v>2283</v>
      </c>
      <c r="AG328" t="s">
        <v>2283</v>
      </c>
      <c r="AI328" t="s">
        <v>4</v>
      </c>
      <c r="AJ328" t="s">
        <v>11</v>
      </c>
      <c r="AK328">
        <v>-53134</v>
      </c>
      <c r="AL328">
        <v>6735401</v>
      </c>
      <c r="AM328" s="5">
        <v>-53000</v>
      </c>
      <c r="AN328" s="5">
        <v>6735000</v>
      </c>
      <c r="AO328">
        <v>200</v>
      </c>
      <c r="AQ328">
        <v>105</v>
      </c>
      <c r="AS328" s="7"/>
      <c r="AT328">
        <v>101443</v>
      </c>
      <c r="AV328" s="6" t="s">
        <v>14</v>
      </c>
      <c r="AW328">
        <v>1</v>
      </c>
      <c r="AX328" t="s">
        <v>15</v>
      </c>
      <c r="AY328" t="s">
        <v>2452</v>
      </c>
      <c r="AZ328" t="s">
        <v>2453</v>
      </c>
      <c r="BA328">
        <v>105</v>
      </c>
      <c r="BB328" t="s">
        <v>64</v>
      </c>
      <c r="BC328" t="s">
        <v>65</v>
      </c>
      <c r="BE328" s="7">
        <v>41422</v>
      </c>
      <c r="BF328" s="8" t="s">
        <v>20</v>
      </c>
      <c r="BH328">
        <v>5</v>
      </c>
      <c r="BI328">
        <v>286651</v>
      </c>
      <c r="BJ328">
        <v>11997</v>
      </c>
      <c r="BK328" t="s">
        <v>2454</v>
      </c>
      <c r="BM328" t="s">
        <v>2455</v>
      </c>
      <c r="BW328">
        <v>3712</v>
      </c>
    </row>
    <row r="329" spans="1:75" x14ac:dyDescent="0.3">
      <c r="A329">
        <v>22112</v>
      </c>
      <c r="B329">
        <v>136282</v>
      </c>
      <c r="F329" t="s">
        <v>354</v>
      </c>
      <c r="G329" t="s">
        <v>54</v>
      </c>
      <c r="H329">
        <v>130711</v>
      </c>
      <c r="I329" t="s">
        <v>56</v>
      </c>
      <c r="K329">
        <v>1</v>
      </c>
      <c r="L329" t="s">
        <v>3</v>
      </c>
      <c r="M329">
        <v>101443</v>
      </c>
      <c r="N329" t="s">
        <v>4</v>
      </c>
      <c r="T329" t="s">
        <v>2456</v>
      </c>
      <c r="U329" s="2">
        <v>1</v>
      </c>
      <c r="V329" t="s">
        <v>2180</v>
      </c>
      <c r="W329" t="s">
        <v>2457</v>
      </c>
      <c r="X329" t="s">
        <v>2182</v>
      </c>
      <c r="Y329" s="4">
        <v>12</v>
      </c>
      <c r="Z329" s="5">
        <v>1247</v>
      </c>
      <c r="AA329" t="s">
        <v>2457</v>
      </c>
      <c r="AB329" t="s">
        <v>2458</v>
      </c>
      <c r="AF329" t="s">
        <v>2459</v>
      </c>
      <c r="AG329" t="s">
        <v>2459</v>
      </c>
      <c r="AI329" t="s">
        <v>4</v>
      </c>
      <c r="AJ329" t="s">
        <v>11</v>
      </c>
      <c r="AK329">
        <v>-36691</v>
      </c>
      <c r="AL329">
        <v>6744549</v>
      </c>
      <c r="AM329" s="5">
        <v>-37000</v>
      </c>
      <c r="AN329" s="5">
        <v>6745000</v>
      </c>
      <c r="AO329">
        <v>200</v>
      </c>
      <c r="AQ329" t="s">
        <v>108</v>
      </c>
      <c r="AT329">
        <v>101443</v>
      </c>
      <c r="AV329" s="9" t="s">
        <v>360</v>
      </c>
      <c r="BC329" t="s">
        <v>108</v>
      </c>
      <c r="BE329" s="7">
        <v>42853</v>
      </c>
      <c r="BF329" s="6" t="s">
        <v>362</v>
      </c>
      <c r="BH329">
        <v>4</v>
      </c>
      <c r="BI329">
        <v>33</v>
      </c>
      <c r="BK329" t="s">
        <v>2460</v>
      </c>
      <c r="BM329" t="s">
        <v>2460</v>
      </c>
      <c r="BO329" t="s">
        <v>2461</v>
      </c>
      <c r="BP329" t="s">
        <v>365</v>
      </c>
      <c r="BW329">
        <v>22112</v>
      </c>
    </row>
    <row r="330" spans="1:75" x14ac:dyDescent="0.3">
      <c r="A330">
        <v>63605</v>
      </c>
      <c r="B330">
        <v>173055</v>
      </c>
      <c r="F330" t="s">
        <v>0</v>
      </c>
      <c r="G330" t="s">
        <v>1</v>
      </c>
      <c r="H330" t="s">
        <v>2462</v>
      </c>
      <c r="I330" t="s">
        <v>199</v>
      </c>
      <c r="K330">
        <v>1</v>
      </c>
      <c r="L330" t="s">
        <v>3</v>
      </c>
      <c r="M330">
        <v>101443</v>
      </c>
      <c r="N330" t="s">
        <v>4</v>
      </c>
      <c r="T330" t="s">
        <v>2463</v>
      </c>
      <c r="U330" s="2">
        <v>1</v>
      </c>
      <c r="V330" t="s">
        <v>2180</v>
      </c>
      <c r="W330" t="s">
        <v>2464</v>
      </c>
      <c r="X330" s="3" t="s">
        <v>2182</v>
      </c>
      <c r="Y330" s="4">
        <v>12</v>
      </c>
      <c r="Z330" s="5">
        <v>1251</v>
      </c>
      <c r="AA330" s="5" t="s">
        <v>2464</v>
      </c>
      <c r="AB330" t="s">
        <v>2465</v>
      </c>
      <c r="AC330">
        <v>1915</v>
      </c>
      <c r="AD330">
        <v>6</v>
      </c>
      <c r="AE330">
        <v>14</v>
      </c>
      <c r="AF330" t="s">
        <v>551</v>
      </c>
      <c r="AG330" t="s">
        <v>551</v>
      </c>
      <c r="AI330" t="s">
        <v>4</v>
      </c>
      <c r="AJ330" t="s">
        <v>11</v>
      </c>
      <c r="AK330">
        <v>-7883</v>
      </c>
      <c r="AL330">
        <v>6740442</v>
      </c>
      <c r="AM330" s="5">
        <v>-7000</v>
      </c>
      <c r="AN330" s="5">
        <v>6741000</v>
      </c>
      <c r="AO330">
        <v>791</v>
      </c>
      <c r="AQ330">
        <v>23</v>
      </c>
      <c r="AS330" s="7"/>
      <c r="AT330">
        <v>101443</v>
      </c>
      <c r="AV330" s="6" t="s">
        <v>14</v>
      </c>
      <c r="AW330">
        <v>1</v>
      </c>
      <c r="AX330" t="s">
        <v>15</v>
      </c>
      <c r="AY330" t="s">
        <v>2466</v>
      </c>
      <c r="AZ330" t="s">
        <v>2467</v>
      </c>
      <c r="BA330">
        <v>23</v>
      </c>
      <c r="BB330" t="s">
        <v>18</v>
      </c>
      <c r="BC330" t="s">
        <v>493</v>
      </c>
      <c r="BE330" s="7">
        <v>39005</v>
      </c>
      <c r="BF330" s="8" t="s">
        <v>20</v>
      </c>
      <c r="BH330">
        <v>4</v>
      </c>
      <c r="BI330">
        <v>321497</v>
      </c>
      <c r="BJ330">
        <v>12003</v>
      </c>
      <c r="BK330" t="s">
        <v>2468</v>
      </c>
      <c r="BW330">
        <v>63605</v>
      </c>
    </row>
    <row r="331" spans="1:75" x14ac:dyDescent="0.3">
      <c r="A331">
        <v>63497</v>
      </c>
      <c r="B331">
        <v>136306</v>
      </c>
      <c r="F331" t="s">
        <v>0</v>
      </c>
      <c r="G331" t="s">
        <v>54</v>
      </c>
      <c r="H331" t="s">
        <v>2469</v>
      </c>
      <c r="I331" t="s">
        <v>56</v>
      </c>
      <c r="K331">
        <v>1</v>
      </c>
      <c r="L331" t="s">
        <v>3</v>
      </c>
      <c r="M331">
        <v>101443</v>
      </c>
      <c r="N331" t="s">
        <v>4</v>
      </c>
      <c r="T331" t="s">
        <v>2470</v>
      </c>
      <c r="U331" s="2">
        <v>1</v>
      </c>
      <c r="V331" t="s">
        <v>2180</v>
      </c>
      <c r="W331" t="s">
        <v>2464</v>
      </c>
      <c r="X331" s="3" t="s">
        <v>2182</v>
      </c>
      <c r="Y331" s="4">
        <v>12</v>
      </c>
      <c r="Z331" s="5">
        <v>1251</v>
      </c>
      <c r="AA331" s="5" t="s">
        <v>2464</v>
      </c>
      <c r="AB331" t="s">
        <v>2464</v>
      </c>
      <c r="AC331">
        <v>1915</v>
      </c>
      <c r="AD331">
        <v>8</v>
      </c>
      <c r="AE331">
        <v>10</v>
      </c>
      <c r="AF331" t="s">
        <v>497</v>
      </c>
      <c r="AG331" t="s">
        <v>497</v>
      </c>
      <c r="AI331" t="s">
        <v>4</v>
      </c>
      <c r="AJ331" t="s">
        <v>11</v>
      </c>
      <c r="AK331">
        <v>-8013</v>
      </c>
      <c r="AL331">
        <v>6740607</v>
      </c>
      <c r="AM331" s="5">
        <v>-9000</v>
      </c>
      <c r="AN331" s="5">
        <v>6741000</v>
      </c>
      <c r="AO331">
        <v>500</v>
      </c>
      <c r="AQ331">
        <v>105</v>
      </c>
      <c r="AS331" s="7"/>
      <c r="AT331">
        <v>101443</v>
      </c>
      <c r="AV331" s="6" t="s">
        <v>14</v>
      </c>
      <c r="AW331">
        <v>1</v>
      </c>
      <c r="AX331" t="s">
        <v>15</v>
      </c>
      <c r="AY331" t="s">
        <v>2471</v>
      </c>
      <c r="AZ331" t="s">
        <v>2472</v>
      </c>
      <c r="BA331">
        <v>105</v>
      </c>
      <c r="BB331" t="s">
        <v>64</v>
      </c>
      <c r="BC331" t="s">
        <v>65</v>
      </c>
      <c r="BE331" s="7">
        <v>43720</v>
      </c>
      <c r="BF331" s="8" t="s">
        <v>20</v>
      </c>
      <c r="BH331">
        <v>5</v>
      </c>
      <c r="BI331">
        <v>286669</v>
      </c>
      <c r="BJ331">
        <v>12002</v>
      </c>
      <c r="BK331" t="s">
        <v>2473</v>
      </c>
      <c r="BM331" t="s">
        <v>2474</v>
      </c>
      <c r="BW331">
        <v>63497</v>
      </c>
    </row>
    <row r="332" spans="1:75" x14ac:dyDescent="0.3">
      <c r="A332">
        <v>59083</v>
      </c>
      <c r="B332">
        <v>136299</v>
      </c>
      <c r="F332" t="s">
        <v>0</v>
      </c>
      <c r="G332" t="s">
        <v>54</v>
      </c>
      <c r="H332" t="s">
        <v>2475</v>
      </c>
      <c r="I332" t="s">
        <v>56</v>
      </c>
      <c r="K332">
        <v>1</v>
      </c>
      <c r="L332" t="s">
        <v>3</v>
      </c>
      <c r="M332">
        <v>101443</v>
      </c>
      <c r="N332" t="s">
        <v>4</v>
      </c>
      <c r="T332" t="s">
        <v>2476</v>
      </c>
      <c r="U332" s="10">
        <v>3</v>
      </c>
      <c r="V332" t="s">
        <v>2180</v>
      </c>
      <c r="W332" t="s">
        <v>2477</v>
      </c>
      <c r="X332" s="3" t="s">
        <v>2182</v>
      </c>
      <c r="Y332" s="4">
        <v>12</v>
      </c>
      <c r="Z332" s="5">
        <v>1253</v>
      </c>
      <c r="AA332" t="s">
        <v>2477</v>
      </c>
      <c r="AB332" t="s">
        <v>2478</v>
      </c>
      <c r="AC332">
        <v>1910</v>
      </c>
      <c r="AD332">
        <v>8</v>
      </c>
      <c r="AE332">
        <v>18</v>
      </c>
      <c r="AF332" t="s">
        <v>2479</v>
      </c>
      <c r="AG332" t="s">
        <v>2479</v>
      </c>
      <c r="AI332" t="s">
        <v>4</v>
      </c>
      <c r="AJ332" t="s">
        <v>11</v>
      </c>
      <c r="AK332">
        <v>-17462</v>
      </c>
      <c r="AL332">
        <v>6748621</v>
      </c>
      <c r="AM332" s="5">
        <v>-17000</v>
      </c>
      <c r="AN332" s="5">
        <v>6749000</v>
      </c>
      <c r="AO332">
        <v>19075</v>
      </c>
      <c r="AQ332">
        <v>105</v>
      </c>
      <c r="AR332" t="s">
        <v>2480</v>
      </c>
      <c r="AS332" s="7"/>
      <c r="AT332">
        <v>101443</v>
      </c>
      <c r="AV332" s="6" t="s">
        <v>14</v>
      </c>
      <c r="AW332">
        <v>1</v>
      </c>
      <c r="AX332" t="s">
        <v>15</v>
      </c>
      <c r="AY332" t="s">
        <v>2481</v>
      </c>
      <c r="AZ332" t="s">
        <v>2482</v>
      </c>
      <c r="BA332">
        <v>105</v>
      </c>
      <c r="BB332" t="s">
        <v>64</v>
      </c>
      <c r="BC332" t="s">
        <v>65</v>
      </c>
      <c r="BE332" s="7">
        <v>40150</v>
      </c>
      <c r="BF332" s="8" t="s">
        <v>20</v>
      </c>
      <c r="BH332">
        <v>5</v>
      </c>
      <c r="BI332">
        <v>286662</v>
      </c>
      <c r="BJ332">
        <v>12004</v>
      </c>
      <c r="BK332" t="s">
        <v>2483</v>
      </c>
      <c r="BM332" t="s">
        <v>2484</v>
      </c>
      <c r="BW332">
        <v>59083</v>
      </c>
    </row>
    <row r="333" spans="1:75" x14ac:dyDescent="0.3">
      <c r="A333">
        <v>54696</v>
      </c>
      <c r="B333">
        <v>136308</v>
      </c>
      <c r="F333" t="s">
        <v>0</v>
      </c>
      <c r="G333" t="s">
        <v>54</v>
      </c>
      <c r="H333" t="s">
        <v>2485</v>
      </c>
      <c r="I333" t="s">
        <v>56</v>
      </c>
      <c r="K333">
        <v>1</v>
      </c>
      <c r="L333" t="s">
        <v>3</v>
      </c>
      <c r="M333">
        <v>101443</v>
      </c>
      <c r="N333" t="s">
        <v>4</v>
      </c>
      <c r="T333" t="s">
        <v>2486</v>
      </c>
      <c r="U333" s="2">
        <v>1</v>
      </c>
      <c r="V333" t="s">
        <v>2180</v>
      </c>
      <c r="W333" t="s">
        <v>2477</v>
      </c>
      <c r="X333" s="3" t="s">
        <v>2182</v>
      </c>
      <c r="Y333" s="4">
        <v>12</v>
      </c>
      <c r="Z333" s="5">
        <v>1253</v>
      </c>
      <c r="AA333" t="s">
        <v>2477</v>
      </c>
      <c r="AB333" t="s">
        <v>2487</v>
      </c>
      <c r="AC333">
        <v>1927</v>
      </c>
      <c r="AD333">
        <v>8</v>
      </c>
      <c r="AE333">
        <v>3</v>
      </c>
      <c r="AF333" t="s">
        <v>2274</v>
      </c>
      <c r="AG333" t="s">
        <v>61</v>
      </c>
      <c r="AI333" t="s">
        <v>4</v>
      </c>
      <c r="AJ333" t="s">
        <v>11</v>
      </c>
      <c r="AK333">
        <v>-20461</v>
      </c>
      <c r="AL333">
        <v>6747658</v>
      </c>
      <c r="AM333" s="5">
        <v>-21000</v>
      </c>
      <c r="AN333" s="5">
        <v>6747000</v>
      </c>
      <c r="AO333">
        <v>200</v>
      </c>
      <c r="AQ333">
        <v>105</v>
      </c>
      <c r="AS333" s="7"/>
      <c r="AT333">
        <v>101443</v>
      </c>
      <c r="AV333" s="6" t="s">
        <v>14</v>
      </c>
      <c r="AW333">
        <v>1</v>
      </c>
      <c r="AX333" t="s">
        <v>15</v>
      </c>
      <c r="AY333" t="s">
        <v>2488</v>
      </c>
      <c r="AZ333" t="s">
        <v>2489</v>
      </c>
      <c r="BA333">
        <v>105</v>
      </c>
      <c r="BB333" t="s">
        <v>64</v>
      </c>
      <c r="BC333" t="s">
        <v>65</v>
      </c>
      <c r="BE333" s="7">
        <v>44097</v>
      </c>
      <c r="BF333" s="8" t="s">
        <v>20</v>
      </c>
      <c r="BH333">
        <v>5</v>
      </c>
      <c r="BI333">
        <v>286671</v>
      </c>
      <c r="BJ333">
        <v>12006</v>
      </c>
      <c r="BK333" t="s">
        <v>2490</v>
      </c>
      <c r="BM333" t="s">
        <v>2491</v>
      </c>
      <c r="BW333">
        <v>54696</v>
      </c>
    </row>
    <row r="334" spans="1:75" x14ac:dyDescent="0.3">
      <c r="A334">
        <v>54538</v>
      </c>
      <c r="B334">
        <v>136298</v>
      </c>
      <c r="F334" t="s">
        <v>0</v>
      </c>
      <c r="G334" t="s">
        <v>54</v>
      </c>
      <c r="H334" t="s">
        <v>2492</v>
      </c>
      <c r="I334" t="s">
        <v>56</v>
      </c>
      <c r="K334">
        <v>1</v>
      </c>
      <c r="L334" t="s">
        <v>3</v>
      </c>
      <c r="M334">
        <v>101443</v>
      </c>
      <c r="N334" t="s">
        <v>4</v>
      </c>
      <c r="T334" t="s">
        <v>2493</v>
      </c>
      <c r="U334" s="2">
        <v>1</v>
      </c>
      <c r="V334" t="s">
        <v>2180</v>
      </c>
      <c r="W334" t="s">
        <v>2477</v>
      </c>
      <c r="X334" s="3" t="s">
        <v>2182</v>
      </c>
      <c r="Y334" s="4">
        <v>12</v>
      </c>
      <c r="Z334" s="5">
        <v>1253</v>
      </c>
      <c r="AA334" t="s">
        <v>2477</v>
      </c>
      <c r="AB334" t="s">
        <v>2494</v>
      </c>
      <c r="AC334">
        <v>1910</v>
      </c>
      <c r="AD334">
        <v>7</v>
      </c>
      <c r="AE334">
        <v>19</v>
      </c>
      <c r="AF334" t="s">
        <v>942</v>
      </c>
      <c r="AG334" t="s">
        <v>942</v>
      </c>
      <c r="AI334" t="s">
        <v>4</v>
      </c>
      <c r="AJ334" t="s">
        <v>11</v>
      </c>
      <c r="AK334">
        <v>-20731</v>
      </c>
      <c r="AL334">
        <v>6753615</v>
      </c>
      <c r="AM334" s="5">
        <v>-21000</v>
      </c>
      <c r="AN334" s="5">
        <v>6753000</v>
      </c>
      <c r="AO334">
        <v>50</v>
      </c>
      <c r="AQ334">
        <v>105</v>
      </c>
      <c r="AS334" s="7"/>
      <c r="AT334">
        <v>101443</v>
      </c>
      <c r="AV334" s="6" t="s">
        <v>14</v>
      </c>
      <c r="AW334">
        <v>1</v>
      </c>
      <c r="AX334" t="s">
        <v>15</v>
      </c>
      <c r="AY334" t="s">
        <v>2495</v>
      </c>
      <c r="AZ334" t="s">
        <v>2496</v>
      </c>
      <c r="BA334">
        <v>105</v>
      </c>
      <c r="BB334" t="s">
        <v>64</v>
      </c>
      <c r="BC334" t="s">
        <v>65</v>
      </c>
      <c r="BE334" s="7">
        <v>44097</v>
      </c>
      <c r="BF334" s="8" t="s">
        <v>20</v>
      </c>
      <c r="BH334">
        <v>5</v>
      </c>
      <c r="BI334">
        <v>286661</v>
      </c>
      <c r="BJ334">
        <v>12007</v>
      </c>
      <c r="BK334" t="s">
        <v>2497</v>
      </c>
      <c r="BM334" t="s">
        <v>2498</v>
      </c>
      <c r="BW334">
        <v>54538</v>
      </c>
    </row>
    <row r="335" spans="1:75" x14ac:dyDescent="0.3">
      <c r="A335">
        <v>54541</v>
      </c>
      <c r="B335">
        <v>283792</v>
      </c>
      <c r="F335" t="s">
        <v>0</v>
      </c>
      <c r="G335" t="s">
        <v>1</v>
      </c>
      <c r="H335" t="s">
        <v>2499</v>
      </c>
      <c r="I335" s="1" t="str">
        <f>HYPERLINK(AS335,"Hb")</f>
        <v>Hb</v>
      </c>
      <c r="K335">
        <v>1</v>
      </c>
      <c r="L335" t="s">
        <v>3</v>
      </c>
      <c r="M335">
        <v>101443</v>
      </c>
      <c r="N335" t="s">
        <v>4</v>
      </c>
      <c r="T335" t="s">
        <v>2493</v>
      </c>
      <c r="U335" s="2">
        <v>1</v>
      </c>
      <c r="V335" t="s">
        <v>2180</v>
      </c>
      <c r="W335" t="s">
        <v>2477</v>
      </c>
      <c r="X335" s="3" t="s">
        <v>2182</v>
      </c>
      <c r="Y335" s="4">
        <v>12</v>
      </c>
      <c r="Z335" s="5">
        <v>1253</v>
      </c>
      <c r="AA335" t="s">
        <v>2477</v>
      </c>
      <c r="AB335" t="s">
        <v>2500</v>
      </c>
      <c r="AC335">
        <v>1910</v>
      </c>
      <c r="AD335">
        <v>7</v>
      </c>
      <c r="AE335">
        <v>19</v>
      </c>
      <c r="AF335" t="s">
        <v>942</v>
      </c>
      <c r="AG335" t="s">
        <v>942</v>
      </c>
      <c r="AI335" t="s">
        <v>4</v>
      </c>
      <c r="AJ335" t="s">
        <v>11</v>
      </c>
      <c r="AK335">
        <v>-20719</v>
      </c>
      <c r="AL335">
        <v>6753445</v>
      </c>
      <c r="AM335" s="5">
        <v>-21000</v>
      </c>
      <c r="AN335" s="5">
        <v>6753000</v>
      </c>
      <c r="AO335">
        <v>1414</v>
      </c>
      <c r="AQ335">
        <v>8</v>
      </c>
      <c r="AR335" t="s">
        <v>12</v>
      </c>
      <c r="AS335" t="s">
        <v>2501</v>
      </c>
      <c r="AT335">
        <v>101443</v>
      </c>
      <c r="AV335" s="6" t="s">
        <v>14</v>
      </c>
      <c r="AW335">
        <v>1</v>
      </c>
      <c r="AX335" t="s">
        <v>15</v>
      </c>
      <c r="AY335" t="s">
        <v>2502</v>
      </c>
      <c r="AZ335" t="s">
        <v>2503</v>
      </c>
      <c r="BA335">
        <v>8</v>
      </c>
      <c r="BB335" t="s">
        <v>18</v>
      </c>
      <c r="BC335" t="s">
        <v>19</v>
      </c>
      <c r="BD335">
        <v>1</v>
      </c>
      <c r="BE335" s="7">
        <v>33537</v>
      </c>
      <c r="BF335" s="8" t="s">
        <v>20</v>
      </c>
      <c r="BH335">
        <v>3</v>
      </c>
      <c r="BI335">
        <v>456919</v>
      </c>
      <c r="BJ335">
        <v>12005</v>
      </c>
      <c r="BK335" t="s">
        <v>2504</v>
      </c>
      <c r="BM335" t="s">
        <v>2505</v>
      </c>
      <c r="BW335">
        <v>54541</v>
      </c>
    </row>
    <row r="336" spans="1:75" x14ac:dyDescent="0.3">
      <c r="A336">
        <v>54271</v>
      </c>
      <c r="B336">
        <v>283806</v>
      </c>
      <c r="F336" t="s">
        <v>0</v>
      </c>
      <c r="G336" t="s">
        <v>1</v>
      </c>
      <c r="H336" t="s">
        <v>2506</v>
      </c>
      <c r="I336" s="1" t="str">
        <f>HYPERLINK(AS336,"Hb")</f>
        <v>Hb</v>
      </c>
      <c r="K336">
        <v>1</v>
      </c>
      <c r="L336" t="s">
        <v>3</v>
      </c>
      <c r="M336">
        <v>101443</v>
      </c>
      <c r="N336" t="s">
        <v>4</v>
      </c>
      <c r="T336" t="s">
        <v>2507</v>
      </c>
      <c r="U336" s="2">
        <v>1</v>
      </c>
      <c r="V336" t="s">
        <v>2180</v>
      </c>
      <c r="W336" t="s">
        <v>2508</v>
      </c>
      <c r="X336" s="3" t="s">
        <v>2509</v>
      </c>
      <c r="Y336" s="4">
        <v>14</v>
      </c>
      <c r="Z336" s="5">
        <v>1413</v>
      </c>
      <c r="AA336" s="5" t="s">
        <v>2508</v>
      </c>
      <c r="AB336" t="s">
        <v>2510</v>
      </c>
      <c r="AC336">
        <v>1930</v>
      </c>
      <c r="AD336">
        <v>7</v>
      </c>
      <c r="AE336">
        <v>24</v>
      </c>
      <c r="AF336" t="s">
        <v>2283</v>
      </c>
      <c r="AG336" t="s">
        <v>2283</v>
      </c>
      <c r="AI336" t="s">
        <v>4</v>
      </c>
      <c r="AJ336" t="s">
        <v>11</v>
      </c>
      <c r="AK336">
        <v>-21459</v>
      </c>
      <c r="AL336">
        <v>6821996</v>
      </c>
      <c r="AM336" s="5">
        <v>-21000</v>
      </c>
      <c r="AN336" s="5">
        <v>6821000</v>
      </c>
      <c r="AO336">
        <v>1414</v>
      </c>
      <c r="AQ336">
        <v>8</v>
      </c>
      <c r="AR336" t="s">
        <v>12</v>
      </c>
      <c r="AS336" t="s">
        <v>2511</v>
      </c>
      <c r="AT336">
        <v>101443</v>
      </c>
      <c r="AV336" s="6" t="s">
        <v>14</v>
      </c>
      <c r="AW336">
        <v>1</v>
      </c>
      <c r="AX336" t="s">
        <v>15</v>
      </c>
      <c r="AY336" t="s">
        <v>2512</v>
      </c>
      <c r="AZ336" t="s">
        <v>2513</v>
      </c>
      <c r="BA336">
        <v>8</v>
      </c>
      <c r="BB336" t="s">
        <v>18</v>
      </c>
      <c r="BC336" t="s">
        <v>19</v>
      </c>
      <c r="BD336">
        <v>1</v>
      </c>
      <c r="BE336" s="7">
        <v>37003</v>
      </c>
      <c r="BF336" s="8" t="s">
        <v>20</v>
      </c>
      <c r="BH336">
        <v>3</v>
      </c>
      <c r="BI336">
        <v>456932</v>
      </c>
      <c r="BJ336">
        <v>12010</v>
      </c>
      <c r="BK336" t="s">
        <v>2514</v>
      </c>
      <c r="BM336" t="s">
        <v>2515</v>
      </c>
      <c r="BW336">
        <v>54271</v>
      </c>
    </row>
    <row r="337" spans="1:75" x14ac:dyDescent="0.3">
      <c r="A337">
        <v>52717</v>
      </c>
      <c r="B337">
        <v>136313</v>
      </c>
      <c r="F337" t="s">
        <v>0</v>
      </c>
      <c r="G337" t="s">
        <v>54</v>
      </c>
      <c r="H337" t="s">
        <v>2516</v>
      </c>
      <c r="I337" t="s">
        <v>56</v>
      </c>
      <c r="K337">
        <v>1</v>
      </c>
      <c r="L337" t="s">
        <v>3</v>
      </c>
      <c r="M337">
        <v>101443</v>
      </c>
      <c r="N337" t="s">
        <v>4</v>
      </c>
      <c r="T337" t="s">
        <v>2517</v>
      </c>
      <c r="U337" s="10">
        <v>3</v>
      </c>
      <c r="V337" t="s">
        <v>2180</v>
      </c>
      <c r="W337" t="s">
        <v>2508</v>
      </c>
      <c r="X337" s="3" t="s">
        <v>2509</v>
      </c>
      <c r="Y337" s="4">
        <v>14</v>
      </c>
      <c r="Z337" s="5">
        <v>1413</v>
      </c>
      <c r="AA337" s="5" t="s">
        <v>2508</v>
      </c>
      <c r="AB337" t="s">
        <v>2518</v>
      </c>
      <c r="AC337">
        <v>1930</v>
      </c>
      <c r="AD337">
        <v>7</v>
      </c>
      <c r="AE337">
        <v>15</v>
      </c>
      <c r="AF337" t="s">
        <v>2283</v>
      </c>
      <c r="AG337" t="s">
        <v>61</v>
      </c>
      <c r="AI337" t="s">
        <v>4</v>
      </c>
      <c r="AJ337" t="s">
        <v>11</v>
      </c>
      <c r="AK337">
        <v>-23764</v>
      </c>
      <c r="AL337">
        <v>6822025</v>
      </c>
      <c r="AM337" s="5">
        <v>-23000</v>
      </c>
      <c r="AN337" s="5">
        <v>6823000</v>
      </c>
      <c r="AO337">
        <v>19383</v>
      </c>
      <c r="AQ337">
        <v>105</v>
      </c>
      <c r="AR337" t="s">
        <v>2519</v>
      </c>
      <c r="AS337" s="7"/>
      <c r="AT337">
        <v>101443</v>
      </c>
      <c r="AV337" s="6" t="s">
        <v>14</v>
      </c>
      <c r="AW337">
        <v>1</v>
      </c>
      <c r="AX337" t="s">
        <v>15</v>
      </c>
      <c r="AY337" t="s">
        <v>2520</v>
      </c>
      <c r="AZ337" t="s">
        <v>2521</v>
      </c>
      <c r="BA337">
        <v>105</v>
      </c>
      <c r="BB337" t="s">
        <v>64</v>
      </c>
      <c r="BC337" t="s">
        <v>65</v>
      </c>
      <c r="BE337" s="7">
        <v>40150</v>
      </c>
      <c r="BF337" s="8" t="s">
        <v>20</v>
      </c>
      <c r="BH337">
        <v>5</v>
      </c>
      <c r="BI337">
        <v>286676</v>
      </c>
      <c r="BJ337">
        <v>12008</v>
      </c>
      <c r="BK337" t="s">
        <v>2522</v>
      </c>
      <c r="BM337" t="s">
        <v>2523</v>
      </c>
      <c r="BW337">
        <v>52717</v>
      </c>
    </row>
    <row r="338" spans="1:75" x14ac:dyDescent="0.3">
      <c r="A338">
        <v>52718</v>
      </c>
      <c r="B338">
        <v>136314</v>
      </c>
      <c r="F338" t="s">
        <v>0</v>
      </c>
      <c r="G338" t="s">
        <v>54</v>
      </c>
      <c r="H338" t="s">
        <v>2524</v>
      </c>
      <c r="I338" t="s">
        <v>56</v>
      </c>
      <c r="K338">
        <v>1</v>
      </c>
      <c r="L338" t="s">
        <v>3</v>
      </c>
      <c r="M338">
        <v>101443</v>
      </c>
      <c r="N338" t="s">
        <v>4</v>
      </c>
      <c r="T338" t="s">
        <v>2517</v>
      </c>
      <c r="U338" s="10">
        <v>3</v>
      </c>
      <c r="V338" t="s">
        <v>2180</v>
      </c>
      <c r="W338" t="s">
        <v>2508</v>
      </c>
      <c r="X338" s="3" t="s">
        <v>2509</v>
      </c>
      <c r="Y338" s="4">
        <v>14</v>
      </c>
      <c r="Z338" s="5">
        <v>1413</v>
      </c>
      <c r="AA338" s="5" t="s">
        <v>2508</v>
      </c>
      <c r="AB338" t="s">
        <v>2525</v>
      </c>
      <c r="AC338">
        <v>1930</v>
      </c>
      <c r="AD338">
        <v>7</v>
      </c>
      <c r="AE338">
        <v>24</v>
      </c>
      <c r="AF338" t="s">
        <v>2283</v>
      </c>
      <c r="AG338" t="s">
        <v>61</v>
      </c>
      <c r="AI338" t="s">
        <v>4</v>
      </c>
      <c r="AJ338" t="s">
        <v>11</v>
      </c>
      <c r="AK338">
        <v>-23764</v>
      </c>
      <c r="AL338">
        <v>6822025</v>
      </c>
      <c r="AM338" s="5">
        <v>-23000</v>
      </c>
      <c r="AN338" s="5">
        <v>6823000</v>
      </c>
      <c r="AO338">
        <v>19383</v>
      </c>
      <c r="AQ338">
        <v>105</v>
      </c>
      <c r="AR338" t="s">
        <v>2519</v>
      </c>
      <c r="AS338" s="7"/>
      <c r="AT338">
        <v>101443</v>
      </c>
      <c r="AV338" s="6" t="s">
        <v>14</v>
      </c>
      <c r="AW338">
        <v>1</v>
      </c>
      <c r="AX338" t="s">
        <v>15</v>
      </c>
      <c r="AY338" t="s">
        <v>2520</v>
      </c>
      <c r="AZ338" t="s">
        <v>2526</v>
      </c>
      <c r="BA338">
        <v>105</v>
      </c>
      <c r="BB338" t="s">
        <v>64</v>
      </c>
      <c r="BC338" t="s">
        <v>65</v>
      </c>
      <c r="BE338" s="7">
        <v>40150</v>
      </c>
      <c r="BF338" s="8" t="s">
        <v>20</v>
      </c>
      <c r="BH338">
        <v>5</v>
      </c>
      <c r="BI338">
        <v>286677</v>
      </c>
      <c r="BJ338">
        <v>12009</v>
      </c>
      <c r="BK338" t="s">
        <v>2527</v>
      </c>
      <c r="BM338" t="s">
        <v>2528</v>
      </c>
      <c r="BW338">
        <v>52718</v>
      </c>
    </row>
    <row r="339" spans="1:75" x14ac:dyDescent="0.3">
      <c r="A339">
        <v>111556</v>
      </c>
      <c r="B339">
        <v>136311</v>
      </c>
      <c r="F339" t="s">
        <v>0</v>
      </c>
      <c r="G339" t="s">
        <v>54</v>
      </c>
      <c r="H339" t="s">
        <v>2529</v>
      </c>
      <c r="I339" t="s">
        <v>56</v>
      </c>
      <c r="K339">
        <v>1</v>
      </c>
      <c r="L339" t="s">
        <v>3</v>
      </c>
      <c r="M339">
        <v>101443</v>
      </c>
      <c r="N339" t="s">
        <v>4</v>
      </c>
      <c r="R339" t="s">
        <v>716</v>
      </c>
      <c r="S339" t="s">
        <v>717</v>
      </c>
      <c r="T339" t="s">
        <v>2530</v>
      </c>
      <c r="U339" s="10">
        <v>3</v>
      </c>
      <c r="V339" t="s">
        <v>2180</v>
      </c>
      <c r="W339" t="s">
        <v>2531</v>
      </c>
      <c r="X339" s="3" t="s">
        <v>2509</v>
      </c>
      <c r="Y339" s="4">
        <v>14</v>
      </c>
      <c r="Z339" s="5">
        <v>1419</v>
      </c>
      <c r="AA339" s="5" t="s">
        <v>2532</v>
      </c>
      <c r="AB339" t="s">
        <v>2533</v>
      </c>
      <c r="AC339">
        <v>1903</v>
      </c>
      <c r="AD339">
        <v>7</v>
      </c>
      <c r="AE339">
        <v>30</v>
      </c>
      <c r="AF339" t="s">
        <v>2534</v>
      </c>
      <c r="AG339" t="s">
        <v>2534</v>
      </c>
      <c r="AI339" t="s">
        <v>4</v>
      </c>
      <c r="AJ339" t="s">
        <v>11</v>
      </c>
      <c r="AK339">
        <v>60788</v>
      </c>
      <c r="AL339">
        <v>6821382</v>
      </c>
      <c r="AM339" s="5">
        <v>61000</v>
      </c>
      <c r="AN339" s="5">
        <v>6821000</v>
      </c>
      <c r="AO339">
        <v>41299</v>
      </c>
      <c r="AQ339">
        <v>105</v>
      </c>
      <c r="AR339" t="s">
        <v>2535</v>
      </c>
      <c r="AS339" s="7"/>
      <c r="AT339">
        <v>101443</v>
      </c>
      <c r="AV339" s="6" t="s">
        <v>14</v>
      </c>
      <c r="AW339">
        <v>1</v>
      </c>
      <c r="AX339" t="s">
        <v>15</v>
      </c>
      <c r="AY339" t="s">
        <v>2536</v>
      </c>
      <c r="AZ339" t="s">
        <v>2537</v>
      </c>
      <c r="BA339">
        <v>105</v>
      </c>
      <c r="BB339" t="s">
        <v>64</v>
      </c>
      <c r="BC339" t="s">
        <v>65</v>
      </c>
      <c r="BE339" s="7">
        <v>42853</v>
      </c>
      <c r="BF339" s="8" t="s">
        <v>20</v>
      </c>
      <c r="BH339">
        <v>5</v>
      </c>
      <c r="BI339">
        <v>286674</v>
      </c>
      <c r="BJ339">
        <v>12011</v>
      </c>
      <c r="BK339" t="s">
        <v>2538</v>
      </c>
      <c r="BM339" t="s">
        <v>2539</v>
      </c>
      <c r="BW339">
        <v>111556</v>
      </c>
    </row>
    <row r="340" spans="1:75" x14ac:dyDescent="0.3">
      <c r="A340">
        <v>111555</v>
      </c>
      <c r="B340">
        <v>136310</v>
      </c>
      <c r="F340" t="s">
        <v>0</v>
      </c>
      <c r="G340" t="s">
        <v>54</v>
      </c>
      <c r="H340" t="s">
        <v>2540</v>
      </c>
      <c r="I340" t="s">
        <v>56</v>
      </c>
      <c r="K340">
        <v>1</v>
      </c>
      <c r="L340" t="s">
        <v>3</v>
      </c>
      <c r="M340">
        <v>101443</v>
      </c>
      <c r="N340" t="s">
        <v>4</v>
      </c>
      <c r="T340" t="s">
        <v>2530</v>
      </c>
      <c r="U340" s="10">
        <v>3</v>
      </c>
      <c r="V340" t="s">
        <v>2180</v>
      </c>
      <c r="W340" t="s">
        <v>2531</v>
      </c>
      <c r="X340" s="3" t="s">
        <v>2509</v>
      </c>
      <c r="Y340" s="4">
        <v>14</v>
      </c>
      <c r="Z340" s="5">
        <v>1419</v>
      </c>
      <c r="AA340" s="5" t="s">
        <v>2532</v>
      </c>
      <c r="AB340" t="s">
        <v>2541</v>
      </c>
      <c r="AC340">
        <v>1915</v>
      </c>
      <c r="AD340">
        <v>8</v>
      </c>
      <c r="AE340">
        <v>23</v>
      </c>
      <c r="AF340" t="s">
        <v>2542</v>
      </c>
      <c r="AG340" t="s">
        <v>2542</v>
      </c>
      <c r="AI340" t="s">
        <v>4</v>
      </c>
      <c r="AJ340" t="s">
        <v>11</v>
      </c>
      <c r="AK340">
        <v>60788</v>
      </c>
      <c r="AL340">
        <v>6821382</v>
      </c>
      <c r="AM340" s="5">
        <v>61000</v>
      </c>
      <c r="AN340" s="5">
        <v>6821000</v>
      </c>
      <c r="AO340">
        <v>41299</v>
      </c>
      <c r="AQ340">
        <v>105</v>
      </c>
      <c r="AR340" t="s">
        <v>2535</v>
      </c>
      <c r="AS340" s="7"/>
      <c r="AT340">
        <v>101443</v>
      </c>
      <c r="AV340" s="6" t="s">
        <v>14</v>
      </c>
      <c r="AW340">
        <v>1</v>
      </c>
      <c r="AX340" t="s">
        <v>15</v>
      </c>
      <c r="AY340" t="s">
        <v>2536</v>
      </c>
      <c r="AZ340" t="s">
        <v>2543</v>
      </c>
      <c r="BA340">
        <v>105</v>
      </c>
      <c r="BB340" t="s">
        <v>64</v>
      </c>
      <c r="BC340" t="s">
        <v>65</v>
      </c>
      <c r="BE340" s="7">
        <v>42397</v>
      </c>
      <c r="BF340" s="8" t="s">
        <v>20</v>
      </c>
      <c r="BH340">
        <v>5</v>
      </c>
      <c r="BI340">
        <v>286673</v>
      </c>
      <c r="BJ340">
        <v>12012</v>
      </c>
      <c r="BK340" t="s">
        <v>2544</v>
      </c>
      <c r="BM340" t="s">
        <v>2545</v>
      </c>
      <c r="BW340">
        <v>111555</v>
      </c>
    </row>
    <row r="341" spans="1:75" x14ac:dyDescent="0.3">
      <c r="A341">
        <v>111557</v>
      </c>
      <c r="B341">
        <v>136312</v>
      </c>
      <c r="F341" t="s">
        <v>0</v>
      </c>
      <c r="G341" t="s">
        <v>54</v>
      </c>
      <c r="H341" t="s">
        <v>2546</v>
      </c>
      <c r="I341" t="s">
        <v>56</v>
      </c>
      <c r="K341">
        <v>1</v>
      </c>
      <c r="L341" t="s">
        <v>3</v>
      </c>
      <c r="M341">
        <v>101443</v>
      </c>
      <c r="N341" t="s">
        <v>4</v>
      </c>
      <c r="T341" t="s">
        <v>2530</v>
      </c>
      <c r="U341" s="10">
        <v>3</v>
      </c>
      <c r="V341" t="s">
        <v>2180</v>
      </c>
      <c r="W341" t="s">
        <v>2531</v>
      </c>
      <c r="X341" s="3" t="s">
        <v>2509</v>
      </c>
      <c r="Y341" s="4">
        <v>14</v>
      </c>
      <c r="Z341" s="5">
        <v>1419</v>
      </c>
      <c r="AA341" s="5" t="s">
        <v>2532</v>
      </c>
      <c r="AB341" t="s">
        <v>2547</v>
      </c>
      <c r="AC341">
        <v>1918</v>
      </c>
      <c r="AD341">
        <v>7</v>
      </c>
      <c r="AE341">
        <v>26</v>
      </c>
      <c r="AF341" t="s">
        <v>2542</v>
      </c>
      <c r="AG341" t="s">
        <v>2542</v>
      </c>
      <c r="AI341" t="s">
        <v>4</v>
      </c>
      <c r="AJ341" t="s">
        <v>11</v>
      </c>
      <c r="AK341">
        <v>60788</v>
      </c>
      <c r="AL341">
        <v>6821382</v>
      </c>
      <c r="AM341" s="5">
        <v>61000</v>
      </c>
      <c r="AN341" s="5">
        <v>6821000</v>
      </c>
      <c r="AO341">
        <v>41299</v>
      </c>
      <c r="AQ341">
        <v>105</v>
      </c>
      <c r="AR341" t="s">
        <v>2535</v>
      </c>
      <c r="AS341" s="7"/>
      <c r="AT341">
        <v>101443</v>
      </c>
      <c r="AV341" s="6" t="s">
        <v>14</v>
      </c>
      <c r="AW341">
        <v>1</v>
      </c>
      <c r="AX341" t="s">
        <v>15</v>
      </c>
      <c r="AY341" t="s">
        <v>2536</v>
      </c>
      <c r="AZ341" t="s">
        <v>2548</v>
      </c>
      <c r="BA341">
        <v>105</v>
      </c>
      <c r="BB341" t="s">
        <v>64</v>
      </c>
      <c r="BC341" t="s">
        <v>65</v>
      </c>
      <c r="BE341" s="7">
        <v>42397</v>
      </c>
      <c r="BF341" s="8" t="s">
        <v>20</v>
      </c>
      <c r="BH341">
        <v>5</v>
      </c>
      <c r="BI341">
        <v>286675</v>
      </c>
      <c r="BJ341">
        <v>12013</v>
      </c>
      <c r="BK341" t="s">
        <v>2549</v>
      </c>
      <c r="BM341" t="s">
        <v>2550</v>
      </c>
      <c r="BW341">
        <v>111557</v>
      </c>
    </row>
    <row r="342" spans="1:75" x14ac:dyDescent="0.3">
      <c r="A342">
        <v>115514</v>
      </c>
      <c r="B342">
        <v>170190</v>
      </c>
      <c r="F342" t="s">
        <v>0</v>
      </c>
      <c r="G342" t="s">
        <v>1</v>
      </c>
      <c r="H342" t="s">
        <v>2551</v>
      </c>
      <c r="I342" t="s">
        <v>199</v>
      </c>
      <c r="K342">
        <v>1</v>
      </c>
      <c r="L342" t="s">
        <v>3</v>
      </c>
      <c r="M342">
        <v>101443</v>
      </c>
      <c r="N342" t="s">
        <v>4</v>
      </c>
      <c r="T342" t="s">
        <v>2552</v>
      </c>
      <c r="U342" s="9">
        <v>2</v>
      </c>
      <c r="V342" t="s">
        <v>2180</v>
      </c>
      <c r="W342" t="s">
        <v>2553</v>
      </c>
      <c r="X342" s="3" t="s">
        <v>2509</v>
      </c>
      <c r="Y342" s="4">
        <v>14</v>
      </c>
      <c r="Z342" s="5">
        <v>1421</v>
      </c>
      <c r="AA342" s="5" t="s">
        <v>2553</v>
      </c>
      <c r="AB342" t="s">
        <v>2554</v>
      </c>
      <c r="AC342">
        <v>1929</v>
      </c>
      <c r="AD342">
        <v>1</v>
      </c>
      <c r="AE342">
        <v>1</v>
      </c>
      <c r="AF342" t="s">
        <v>2555</v>
      </c>
      <c r="AG342" t="s">
        <v>2555</v>
      </c>
      <c r="AI342" t="s">
        <v>4</v>
      </c>
      <c r="AJ342" t="s">
        <v>11</v>
      </c>
      <c r="AK342">
        <v>69431</v>
      </c>
      <c r="AL342">
        <v>6769536</v>
      </c>
      <c r="AM342" s="5">
        <v>69000</v>
      </c>
      <c r="AN342" s="5">
        <v>6769000</v>
      </c>
      <c r="AO342">
        <v>7071</v>
      </c>
      <c r="AQ342">
        <v>23</v>
      </c>
      <c r="AS342" s="7"/>
      <c r="AT342">
        <v>101443</v>
      </c>
      <c r="AV342" s="6" t="s">
        <v>14</v>
      </c>
      <c r="AW342">
        <v>1</v>
      </c>
      <c r="AX342" t="s">
        <v>15</v>
      </c>
      <c r="AY342" t="s">
        <v>2556</v>
      </c>
      <c r="AZ342" t="s">
        <v>2557</v>
      </c>
      <c r="BA342">
        <v>23</v>
      </c>
      <c r="BB342" t="s">
        <v>18</v>
      </c>
      <c r="BC342" t="s">
        <v>493</v>
      </c>
      <c r="BE342" s="7">
        <v>37027</v>
      </c>
      <c r="BF342" s="8" t="s">
        <v>20</v>
      </c>
      <c r="BH342">
        <v>4</v>
      </c>
      <c r="BI342">
        <v>319037</v>
      </c>
      <c r="BJ342">
        <v>12014</v>
      </c>
      <c r="BK342" t="s">
        <v>2558</v>
      </c>
      <c r="BW342">
        <v>115514</v>
      </c>
    </row>
    <row r="343" spans="1:75" x14ac:dyDescent="0.3">
      <c r="A343">
        <v>144501</v>
      </c>
      <c r="B343">
        <v>307893</v>
      </c>
      <c r="F343" t="s">
        <v>0</v>
      </c>
      <c r="G343" t="s">
        <v>1</v>
      </c>
      <c r="H343" t="s">
        <v>2559</v>
      </c>
      <c r="I343" s="1" t="str">
        <f>HYPERLINK(AS343,"Hb")</f>
        <v>Hb</v>
      </c>
      <c r="K343">
        <v>1</v>
      </c>
      <c r="L343" t="s">
        <v>3</v>
      </c>
      <c r="M343">
        <v>101443</v>
      </c>
      <c r="N343" t="s">
        <v>4</v>
      </c>
      <c r="T343" t="s">
        <v>2560</v>
      </c>
      <c r="U343" s="2">
        <v>1</v>
      </c>
      <c r="V343" t="s">
        <v>2180</v>
      </c>
      <c r="W343" t="s">
        <v>2561</v>
      </c>
      <c r="X343" s="3" t="s">
        <v>2509</v>
      </c>
      <c r="Y343" s="4">
        <v>14</v>
      </c>
      <c r="Z343" s="5">
        <v>1426</v>
      </c>
      <c r="AA343" s="5" t="s">
        <v>2561</v>
      </c>
      <c r="AB343" t="s">
        <v>2562</v>
      </c>
      <c r="AC343">
        <v>1911</v>
      </c>
      <c r="AD343">
        <v>7</v>
      </c>
      <c r="AE343">
        <v>29</v>
      </c>
      <c r="AF343" t="s">
        <v>2563</v>
      </c>
      <c r="AG343" t="s">
        <v>2563</v>
      </c>
      <c r="AI343" t="s">
        <v>4</v>
      </c>
      <c r="AJ343" t="s">
        <v>11</v>
      </c>
      <c r="AK343">
        <v>107065</v>
      </c>
      <c r="AL343">
        <v>6840318</v>
      </c>
      <c r="AM343" s="5">
        <v>107000</v>
      </c>
      <c r="AN343" s="5">
        <v>6841000</v>
      </c>
      <c r="AO343">
        <v>1414</v>
      </c>
      <c r="AQ343">
        <v>8</v>
      </c>
      <c r="AR343" t="s">
        <v>12</v>
      </c>
      <c r="AS343" t="s">
        <v>2564</v>
      </c>
      <c r="AT343">
        <v>101443</v>
      </c>
      <c r="AV343" s="6" t="s">
        <v>14</v>
      </c>
      <c r="AW343">
        <v>1</v>
      </c>
      <c r="AX343" t="s">
        <v>15</v>
      </c>
      <c r="AY343" t="s">
        <v>2565</v>
      </c>
      <c r="AZ343" t="s">
        <v>2566</v>
      </c>
      <c r="BA343">
        <v>8</v>
      </c>
      <c r="BB343" t="s">
        <v>18</v>
      </c>
      <c r="BC343" t="s">
        <v>19</v>
      </c>
      <c r="BD343">
        <v>1</v>
      </c>
      <c r="BE343" s="7">
        <v>37003</v>
      </c>
      <c r="BF343" s="8" t="s">
        <v>20</v>
      </c>
      <c r="BH343">
        <v>3</v>
      </c>
      <c r="BI343">
        <v>480627</v>
      </c>
      <c r="BJ343">
        <v>12015</v>
      </c>
      <c r="BK343" t="s">
        <v>2567</v>
      </c>
      <c r="BM343" t="s">
        <v>2568</v>
      </c>
      <c r="BW343">
        <v>144501</v>
      </c>
    </row>
    <row r="344" spans="1:75" x14ac:dyDescent="0.3">
      <c r="A344">
        <v>386560</v>
      </c>
      <c r="B344">
        <v>208272</v>
      </c>
      <c r="F344" t="s">
        <v>0</v>
      </c>
      <c r="G344" t="s">
        <v>84</v>
      </c>
      <c r="H344" t="s">
        <v>2581</v>
      </c>
      <c r="I344" s="1" t="str">
        <f>HYPERLINK(AS344,"Hb")</f>
        <v>Hb</v>
      </c>
      <c r="K344">
        <v>1</v>
      </c>
      <c r="L344" t="s">
        <v>3</v>
      </c>
      <c r="M344">
        <v>101443</v>
      </c>
      <c r="N344" t="s">
        <v>4</v>
      </c>
      <c r="T344" t="s">
        <v>2582</v>
      </c>
      <c r="U344" s="2">
        <v>1</v>
      </c>
      <c r="V344" t="s">
        <v>2583</v>
      </c>
      <c r="W344" t="s">
        <v>2584</v>
      </c>
      <c r="X344" s="3" t="s">
        <v>2585</v>
      </c>
      <c r="Y344" s="4">
        <v>16</v>
      </c>
      <c r="Z344" s="5">
        <v>1601</v>
      </c>
      <c r="AA344" s="5" t="s">
        <v>2584</v>
      </c>
      <c r="AB344" t="s">
        <v>2586</v>
      </c>
      <c r="AC344">
        <v>1905</v>
      </c>
      <c r="AD344">
        <v>8</v>
      </c>
      <c r="AE344">
        <v>1</v>
      </c>
      <c r="AF344" t="s">
        <v>2587</v>
      </c>
      <c r="AG344" t="s">
        <v>2587</v>
      </c>
      <c r="AI344" t="s">
        <v>4</v>
      </c>
      <c r="AJ344" t="s">
        <v>11</v>
      </c>
      <c r="AK344">
        <v>264075</v>
      </c>
      <c r="AL344">
        <v>7040586</v>
      </c>
      <c r="AM344" s="5">
        <v>265000</v>
      </c>
      <c r="AN344" s="5">
        <v>7041000</v>
      </c>
      <c r="AO344">
        <v>707</v>
      </c>
      <c r="AQ344">
        <v>37</v>
      </c>
      <c r="AS344" t="s">
        <v>2588</v>
      </c>
      <c r="AT344">
        <v>101443</v>
      </c>
      <c r="AV344" s="6" t="s">
        <v>14</v>
      </c>
      <c r="AW344">
        <v>1</v>
      </c>
      <c r="AX344" t="s">
        <v>15</v>
      </c>
      <c r="AY344" t="s">
        <v>2589</v>
      </c>
      <c r="AZ344" t="s">
        <v>2590</v>
      </c>
      <c r="BA344">
        <v>37</v>
      </c>
      <c r="BB344" t="s">
        <v>92</v>
      </c>
      <c r="BC344" t="s">
        <v>19</v>
      </c>
      <c r="BD344">
        <v>1</v>
      </c>
      <c r="BE344" s="7">
        <v>41767</v>
      </c>
      <c r="BF344" s="8" t="s">
        <v>20</v>
      </c>
      <c r="BH344">
        <v>4</v>
      </c>
      <c r="BI344">
        <v>363114</v>
      </c>
      <c r="BJ344">
        <v>12023</v>
      </c>
      <c r="BK344" t="s">
        <v>2591</v>
      </c>
      <c r="BM344" t="s">
        <v>2592</v>
      </c>
      <c r="BW344">
        <v>386560</v>
      </c>
    </row>
    <row r="345" spans="1:75" x14ac:dyDescent="0.3">
      <c r="A345">
        <v>414797</v>
      </c>
      <c r="B345">
        <v>283811</v>
      </c>
      <c r="F345" t="s">
        <v>0</v>
      </c>
      <c r="G345" t="s">
        <v>1</v>
      </c>
      <c r="H345" t="s">
        <v>2593</v>
      </c>
      <c r="I345" s="1" t="str">
        <f>HYPERLINK(AS345,"Hb")</f>
        <v>Hb</v>
      </c>
      <c r="K345">
        <v>1</v>
      </c>
      <c r="L345" t="s">
        <v>3</v>
      </c>
      <c r="M345">
        <v>101443</v>
      </c>
      <c r="N345" t="s">
        <v>4</v>
      </c>
      <c r="T345" t="s">
        <v>2594</v>
      </c>
      <c r="U345" s="10">
        <v>3</v>
      </c>
      <c r="V345" t="s">
        <v>2583</v>
      </c>
      <c r="W345" t="s">
        <v>2584</v>
      </c>
      <c r="X345" s="3" t="s">
        <v>2585</v>
      </c>
      <c r="Y345" s="4">
        <v>16</v>
      </c>
      <c r="Z345" s="5">
        <v>1601</v>
      </c>
      <c r="AA345" s="5" t="s">
        <v>2584</v>
      </c>
      <c r="AB345" t="s">
        <v>2595</v>
      </c>
      <c r="AC345">
        <v>1878</v>
      </c>
      <c r="AD345">
        <v>1</v>
      </c>
      <c r="AE345">
        <v>1</v>
      </c>
      <c r="AF345" t="s">
        <v>2255</v>
      </c>
      <c r="AG345" t="s">
        <v>2255</v>
      </c>
      <c r="AI345" t="s">
        <v>4</v>
      </c>
      <c r="AJ345" t="s">
        <v>11</v>
      </c>
      <c r="AK345">
        <v>269917</v>
      </c>
      <c r="AL345">
        <v>7035055</v>
      </c>
      <c r="AM345" s="5">
        <v>269000</v>
      </c>
      <c r="AN345" s="5">
        <v>7035000</v>
      </c>
      <c r="AO345">
        <v>26892</v>
      </c>
      <c r="AQ345">
        <v>8</v>
      </c>
      <c r="AR345" t="s">
        <v>2596</v>
      </c>
      <c r="AS345" t="s">
        <v>2597</v>
      </c>
      <c r="AT345">
        <v>101443</v>
      </c>
      <c r="AV345" s="6" t="s">
        <v>14</v>
      </c>
      <c r="AW345">
        <v>1</v>
      </c>
      <c r="AX345" t="s">
        <v>15</v>
      </c>
      <c r="AY345" t="s">
        <v>2598</v>
      </c>
      <c r="AZ345" t="s">
        <v>2599</v>
      </c>
      <c r="BA345">
        <v>8</v>
      </c>
      <c r="BB345" t="s">
        <v>18</v>
      </c>
      <c r="BC345" t="s">
        <v>19</v>
      </c>
      <c r="BD345">
        <v>1</v>
      </c>
      <c r="BE345" s="7">
        <v>33537</v>
      </c>
      <c r="BF345" s="8" t="s">
        <v>20</v>
      </c>
      <c r="BH345">
        <v>3</v>
      </c>
      <c r="BI345">
        <v>456938</v>
      </c>
      <c r="BJ345">
        <v>12018</v>
      </c>
      <c r="BK345" t="s">
        <v>2600</v>
      </c>
      <c r="BM345" t="s">
        <v>2601</v>
      </c>
      <c r="BW345">
        <v>414797</v>
      </c>
    </row>
    <row r="346" spans="1:75" x14ac:dyDescent="0.3">
      <c r="A346">
        <v>414592</v>
      </c>
      <c r="B346">
        <v>136309</v>
      </c>
      <c r="F346" t="s">
        <v>0</v>
      </c>
      <c r="G346" t="s">
        <v>54</v>
      </c>
      <c r="H346" t="s">
        <v>2602</v>
      </c>
      <c r="I346" t="s">
        <v>56</v>
      </c>
      <c r="K346">
        <v>1</v>
      </c>
      <c r="L346" t="s">
        <v>3</v>
      </c>
      <c r="M346">
        <v>101443</v>
      </c>
      <c r="N346" t="s">
        <v>4</v>
      </c>
      <c r="T346" t="s">
        <v>2594</v>
      </c>
      <c r="U346" s="10">
        <v>3</v>
      </c>
      <c r="V346" t="s">
        <v>2583</v>
      </c>
      <c r="W346" t="s">
        <v>2584</v>
      </c>
      <c r="X346" s="3" t="s">
        <v>2585</v>
      </c>
      <c r="Y346" s="4">
        <v>16</v>
      </c>
      <c r="Z346" s="5">
        <v>1601</v>
      </c>
      <c r="AA346" s="5" t="s">
        <v>2584</v>
      </c>
      <c r="AB346" t="s">
        <v>2603</v>
      </c>
      <c r="AC346">
        <v>1893</v>
      </c>
      <c r="AD346">
        <v>1</v>
      </c>
      <c r="AE346">
        <v>1</v>
      </c>
      <c r="AF346" t="s">
        <v>257</v>
      </c>
      <c r="AG346" t="s">
        <v>257</v>
      </c>
      <c r="AI346" t="s">
        <v>4</v>
      </c>
      <c r="AJ346" t="s">
        <v>11</v>
      </c>
      <c r="AK346">
        <v>269917</v>
      </c>
      <c r="AL346">
        <v>7035055</v>
      </c>
      <c r="AM346" s="5">
        <v>269000</v>
      </c>
      <c r="AN346" s="5">
        <v>7035000</v>
      </c>
      <c r="AO346">
        <v>26892</v>
      </c>
      <c r="AQ346">
        <v>105</v>
      </c>
      <c r="AR346" t="s">
        <v>2596</v>
      </c>
      <c r="AS346" s="7"/>
      <c r="AT346">
        <v>101443</v>
      </c>
      <c r="AV346" s="6" t="s">
        <v>14</v>
      </c>
      <c r="AW346">
        <v>1</v>
      </c>
      <c r="AX346" t="s">
        <v>15</v>
      </c>
      <c r="AY346" t="s">
        <v>2598</v>
      </c>
      <c r="AZ346" t="s">
        <v>2604</v>
      </c>
      <c r="BA346">
        <v>105</v>
      </c>
      <c r="BB346" t="s">
        <v>64</v>
      </c>
      <c r="BC346" t="s">
        <v>65</v>
      </c>
      <c r="BE346" s="7">
        <v>42397</v>
      </c>
      <c r="BF346" s="8" t="s">
        <v>20</v>
      </c>
      <c r="BH346">
        <v>5</v>
      </c>
      <c r="BI346">
        <v>286672</v>
      </c>
      <c r="BJ346">
        <v>12020</v>
      </c>
      <c r="BK346" t="s">
        <v>2605</v>
      </c>
      <c r="BM346" t="s">
        <v>2606</v>
      </c>
      <c r="BW346">
        <v>414592</v>
      </c>
    </row>
    <row r="347" spans="1:75" x14ac:dyDescent="0.3">
      <c r="A347">
        <v>414792</v>
      </c>
      <c r="B347">
        <v>280111</v>
      </c>
      <c r="F347" t="s">
        <v>0</v>
      </c>
      <c r="G347" t="s">
        <v>1</v>
      </c>
      <c r="H347" t="s">
        <v>2607</v>
      </c>
      <c r="I347" s="1" t="str">
        <f>HYPERLINK(AS347,"Hb")</f>
        <v>Hb</v>
      </c>
      <c r="K347">
        <v>1</v>
      </c>
      <c r="L347" t="s">
        <v>3</v>
      </c>
      <c r="M347">
        <v>101443</v>
      </c>
      <c r="N347" t="s">
        <v>4</v>
      </c>
      <c r="T347" t="s">
        <v>2594</v>
      </c>
      <c r="U347" s="10">
        <v>3</v>
      </c>
      <c r="V347" t="s">
        <v>2583</v>
      </c>
      <c r="W347" t="s">
        <v>2584</v>
      </c>
      <c r="X347" s="3" t="s">
        <v>2585</v>
      </c>
      <c r="Y347" s="4">
        <v>16</v>
      </c>
      <c r="Z347" s="5">
        <v>1601</v>
      </c>
      <c r="AA347" s="5" t="s">
        <v>2584</v>
      </c>
      <c r="AB347" t="s">
        <v>2608</v>
      </c>
      <c r="AC347">
        <v>1897</v>
      </c>
      <c r="AD347">
        <v>8</v>
      </c>
      <c r="AE347">
        <v>18</v>
      </c>
      <c r="AF347" t="s">
        <v>239</v>
      </c>
      <c r="AG347" t="s">
        <v>239</v>
      </c>
      <c r="AI347" t="s">
        <v>4</v>
      </c>
      <c r="AJ347" t="s">
        <v>11</v>
      </c>
      <c r="AK347">
        <v>269917</v>
      </c>
      <c r="AL347">
        <v>7035055</v>
      </c>
      <c r="AM347" s="5">
        <v>269000</v>
      </c>
      <c r="AN347" s="5">
        <v>7035000</v>
      </c>
      <c r="AO347">
        <v>26892</v>
      </c>
      <c r="AQ347">
        <v>8</v>
      </c>
      <c r="AR347" t="s">
        <v>2596</v>
      </c>
      <c r="AS347" t="s">
        <v>2609</v>
      </c>
      <c r="AT347">
        <v>101443</v>
      </c>
      <c r="AV347" s="6" t="s">
        <v>14</v>
      </c>
      <c r="AW347">
        <v>1</v>
      </c>
      <c r="AX347" t="s">
        <v>15</v>
      </c>
      <c r="AY347" t="s">
        <v>2598</v>
      </c>
      <c r="AZ347" t="s">
        <v>2610</v>
      </c>
      <c r="BA347">
        <v>8</v>
      </c>
      <c r="BB347" t="s">
        <v>18</v>
      </c>
      <c r="BC347" t="s">
        <v>19</v>
      </c>
      <c r="BD347">
        <v>1</v>
      </c>
      <c r="BE347" s="7">
        <v>41261</v>
      </c>
      <c r="BF347" s="8" t="s">
        <v>20</v>
      </c>
      <c r="BH347">
        <v>3</v>
      </c>
      <c r="BI347">
        <v>452973</v>
      </c>
      <c r="BJ347">
        <v>12021</v>
      </c>
      <c r="BK347" t="s">
        <v>2611</v>
      </c>
      <c r="BM347" t="s">
        <v>2612</v>
      </c>
      <c r="BW347">
        <v>414792</v>
      </c>
    </row>
    <row r="348" spans="1:75" x14ac:dyDescent="0.3">
      <c r="A348">
        <v>410492</v>
      </c>
      <c r="B348">
        <v>208273</v>
      </c>
      <c r="F348" t="s">
        <v>0</v>
      </c>
      <c r="G348" t="s">
        <v>84</v>
      </c>
      <c r="H348" t="s">
        <v>2613</v>
      </c>
      <c r="I348" s="1" t="str">
        <f>HYPERLINK(AS348,"Hb")</f>
        <v>Hb</v>
      </c>
      <c r="K348">
        <v>1</v>
      </c>
      <c r="L348" t="s">
        <v>3</v>
      </c>
      <c r="M348">
        <v>101443</v>
      </c>
      <c r="N348" t="s">
        <v>4</v>
      </c>
      <c r="T348" t="s">
        <v>2614</v>
      </c>
      <c r="U348" s="2">
        <v>1</v>
      </c>
      <c r="V348" t="s">
        <v>2583</v>
      </c>
      <c r="W348" t="s">
        <v>2584</v>
      </c>
      <c r="X348" s="3" t="s">
        <v>2585</v>
      </c>
      <c r="Y348" s="4">
        <v>16</v>
      </c>
      <c r="Z348" s="5">
        <v>1601</v>
      </c>
      <c r="AA348" s="5" t="s">
        <v>2584</v>
      </c>
      <c r="AB348" t="s">
        <v>2615</v>
      </c>
      <c r="AC348">
        <v>1900</v>
      </c>
      <c r="AD348">
        <v>8</v>
      </c>
      <c r="AE348">
        <v>24</v>
      </c>
      <c r="AF348" t="s">
        <v>2616</v>
      </c>
      <c r="AG348" t="s">
        <v>2616</v>
      </c>
      <c r="AI348" t="s">
        <v>4</v>
      </c>
      <c r="AJ348" t="s">
        <v>11</v>
      </c>
      <c r="AK348">
        <v>269272</v>
      </c>
      <c r="AL348">
        <v>7037075</v>
      </c>
      <c r="AM348" s="5">
        <v>269000</v>
      </c>
      <c r="AN348" s="5">
        <v>7037000</v>
      </c>
      <c r="AO348">
        <v>1118</v>
      </c>
      <c r="AQ348">
        <v>37</v>
      </c>
      <c r="AS348" t="s">
        <v>2617</v>
      </c>
      <c r="AT348">
        <v>101443</v>
      </c>
      <c r="AV348" s="6" t="s">
        <v>14</v>
      </c>
      <c r="AW348">
        <v>1</v>
      </c>
      <c r="AX348" t="s">
        <v>15</v>
      </c>
      <c r="AY348" t="s">
        <v>2618</v>
      </c>
      <c r="AZ348" t="s">
        <v>2619</v>
      </c>
      <c r="BA348">
        <v>37</v>
      </c>
      <c r="BB348" t="s">
        <v>92</v>
      </c>
      <c r="BC348" t="s">
        <v>19</v>
      </c>
      <c r="BD348">
        <v>1</v>
      </c>
      <c r="BE348" s="7">
        <v>43408</v>
      </c>
      <c r="BF348" s="8" t="s">
        <v>20</v>
      </c>
      <c r="BH348">
        <v>4</v>
      </c>
      <c r="BI348">
        <v>363115</v>
      </c>
      <c r="BJ348">
        <v>12022</v>
      </c>
      <c r="BK348" t="s">
        <v>2620</v>
      </c>
      <c r="BM348" t="s">
        <v>2621</v>
      </c>
      <c r="BW348">
        <v>410492</v>
      </c>
    </row>
    <row r="349" spans="1:75" x14ac:dyDescent="0.3">
      <c r="A349">
        <v>407215</v>
      </c>
      <c r="B349">
        <v>212139</v>
      </c>
      <c r="F349" t="s">
        <v>0</v>
      </c>
      <c r="G349" t="s">
        <v>84</v>
      </c>
      <c r="H349" t="s">
        <v>2622</v>
      </c>
      <c r="I349" s="1" t="str">
        <f>HYPERLINK(AS349,"Hb")</f>
        <v>Hb</v>
      </c>
      <c r="K349">
        <v>1</v>
      </c>
      <c r="L349" t="s">
        <v>3</v>
      </c>
      <c r="M349">
        <v>101443</v>
      </c>
      <c r="N349" t="s">
        <v>4</v>
      </c>
      <c r="T349" t="s">
        <v>2614</v>
      </c>
      <c r="U349" s="2">
        <v>1</v>
      </c>
      <c r="V349" t="s">
        <v>2583</v>
      </c>
      <c r="W349" t="s">
        <v>2584</v>
      </c>
      <c r="X349" s="3" t="s">
        <v>2585</v>
      </c>
      <c r="Y349" s="4">
        <v>16</v>
      </c>
      <c r="Z349" s="5">
        <v>1601</v>
      </c>
      <c r="AA349" s="5" t="s">
        <v>2584</v>
      </c>
      <c r="AB349" t="s">
        <v>2623</v>
      </c>
      <c r="AC349">
        <v>1994</v>
      </c>
      <c r="AD349">
        <v>8</v>
      </c>
      <c r="AE349">
        <v>31</v>
      </c>
      <c r="AF349" t="s">
        <v>2624</v>
      </c>
      <c r="AG349" t="s">
        <v>2624</v>
      </c>
      <c r="AI349" t="s">
        <v>4</v>
      </c>
      <c r="AJ349" t="s">
        <v>11</v>
      </c>
      <c r="AK349">
        <v>268611</v>
      </c>
      <c r="AL349">
        <v>7037023</v>
      </c>
      <c r="AM349" s="5">
        <v>269000</v>
      </c>
      <c r="AN349" s="5">
        <v>7037000</v>
      </c>
      <c r="AO349">
        <v>71</v>
      </c>
      <c r="AQ349">
        <v>37</v>
      </c>
      <c r="AS349" t="s">
        <v>2625</v>
      </c>
      <c r="AT349">
        <v>101443</v>
      </c>
      <c r="AV349" s="6" t="s">
        <v>14</v>
      </c>
      <c r="AW349">
        <v>1</v>
      </c>
      <c r="AX349" t="s">
        <v>15</v>
      </c>
      <c r="AY349" t="s">
        <v>2626</v>
      </c>
      <c r="AZ349" t="s">
        <v>2627</v>
      </c>
      <c r="BA349">
        <v>37</v>
      </c>
      <c r="BB349" t="s">
        <v>92</v>
      </c>
      <c r="BC349" t="s">
        <v>19</v>
      </c>
      <c r="BD349">
        <v>1</v>
      </c>
      <c r="BE349" s="7">
        <v>41767</v>
      </c>
      <c r="BF349" s="8" t="s">
        <v>20</v>
      </c>
      <c r="BH349">
        <v>4</v>
      </c>
      <c r="BI349">
        <v>366605</v>
      </c>
      <c r="BJ349">
        <v>12026</v>
      </c>
      <c r="BK349" t="s">
        <v>2628</v>
      </c>
      <c r="BM349" t="s">
        <v>2629</v>
      </c>
      <c r="BW349">
        <v>407215</v>
      </c>
    </row>
    <row r="350" spans="1:75" x14ac:dyDescent="0.3">
      <c r="A350">
        <v>414282</v>
      </c>
      <c r="B350">
        <v>208275</v>
      </c>
      <c r="F350" t="s">
        <v>0</v>
      </c>
      <c r="G350" t="s">
        <v>84</v>
      </c>
      <c r="H350" t="s">
        <v>2630</v>
      </c>
      <c r="I350" s="1" t="str">
        <f>HYPERLINK(AS350,"Hb")</f>
        <v>Hb</v>
      </c>
      <c r="K350">
        <v>1</v>
      </c>
      <c r="L350" t="s">
        <v>3</v>
      </c>
      <c r="M350">
        <v>101443</v>
      </c>
      <c r="N350" t="s">
        <v>4</v>
      </c>
      <c r="T350" t="s">
        <v>2631</v>
      </c>
      <c r="U350" s="2">
        <v>1</v>
      </c>
      <c r="V350" t="s">
        <v>2583</v>
      </c>
      <c r="W350" t="s">
        <v>2584</v>
      </c>
      <c r="X350" s="3" t="s">
        <v>2585</v>
      </c>
      <c r="Y350" s="4">
        <v>16</v>
      </c>
      <c r="Z350" s="5">
        <v>1601</v>
      </c>
      <c r="AA350" s="5" t="s">
        <v>2584</v>
      </c>
      <c r="AB350" t="s">
        <v>2632</v>
      </c>
      <c r="AC350">
        <v>1951</v>
      </c>
      <c r="AD350">
        <v>8</v>
      </c>
      <c r="AE350">
        <v>20</v>
      </c>
      <c r="AF350" t="s">
        <v>2633</v>
      </c>
      <c r="AG350" t="s">
        <v>2633</v>
      </c>
      <c r="AI350" t="s">
        <v>4</v>
      </c>
      <c r="AJ350" t="s">
        <v>11</v>
      </c>
      <c r="AK350">
        <v>269867</v>
      </c>
      <c r="AL350">
        <v>7038027</v>
      </c>
      <c r="AM350" s="5">
        <v>269000</v>
      </c>
      <c r="AN350" s="5">
        <v>7039000</v>
      </c>
      <c r="AO350">
        <v>707</v>
      </c>
      <c r="AQ350">
        <v>37</v>
      </c>
      <c r="AS350" t="s">
        <v>2634</v>
      </c>
      <c r="AT350">
        <v>101443</v>
      </c>
      <c r="AV350" s="6" t="s">
        <v>14</v>
      </c>
      <c r="AW350">
        <v>1</v>
      </c>
      <c r="AX350" t="s">
        <v>15</v>
      </c>
      <c r="AY350" t="s">
        <v>2635</v>
      </c>
      <c r="AZ350" t="s">
        <v>2636</v>
      </c>
      <c r="BA350">
        <v>37</v>
      </c>
      <c r="BB350" t="s">
        <v>92</v>
      </c>
      <c r="BC350" t="s">
        <v>19</v>
      </c>
      <c r="BD350">
        <v>1</v>
      </c>
      <c r="BE350" s="7">
        <v>41767</v>
      </c>
      <c r="BF350" s="8" t="s">
        <v>20</v>
      </c>
      <c r="BH350">
        <v>4</v>
      </c>
      <c r="BI350">
        <v>363117</v>
      </c>
      <c r="BJ350">
        <v>12025</v>
      </c>
      <c r="BK350" t="s">
        <v>2637</v>
      </c>
      <c r="BM350" t="s">
        <v>2638</v>
      </c>
      <c r="BW350">
        <v>414282</v>
      </c>
    </row>
    <row r="351" spans="1:75" x14ac:dyDescent="0.3">
      <c r="A351">
        <v>409496</v>
      </c>
      <c r="B351">
        <v>208270</v>
      </c>
      <c r="F351" t="s">
        <v>0</v>
      </c>
      <c r="G351" t="s">
        <v>84</v>
      </c>
      <c r="H351" t="s">
        <v>2639</v>
      </c>
      <c r="I351" s="1" t="str">
        <f>HYPERLINK(AS351,"Hb")</f>
        <v>Hb</v>
      </c>
      <c r="K351">
        <v>1</v>
      </c>
      <c r="L351" t="s">
        <v>3</v>
      </c>
      <c r="M351">
        <v>101443</v>
      </c>
      <c r="N351" t="s">
        <v>4</v>
      </c>
      <c r="T351" t="s">
        <v>2640</v>
      </c>
      <c r="U351" s="2">
        <v>1</v>
      </c>
      <c r="V351" t="s">
        <v>2583</v>
      </c>
      <c r="W351" t="s">
        <v>2584</v>
      </c>
      <c r="X351" s="3" t="s">
        <v>2585</v>
      </c>
      <c r="Y351" s="4">
        <v>16</v>
      </c>
      <c r="Z351" s="5">
        <v>1601</v>
      </c>
      <c r="AA351" s="5" t="s">
        <v>2584</v>
      </c>
      <c r="AB351" t="s">
        <v>2641</v>
      </c>
      <c r="AC351">
        <v>1877</v>
      </c>
      <c r="AD351">
        <v>8</v>
      </c>
      <c r="AE351">
        <v>20</v>
      </c>
      <c r="AF351" t="s">
        <v>889</v>
      </c>
      <c r="AG351" t="s">
        <v>2642</v>
      </c>
      <c r="AI351" t="s">
        <v>4</v>
      </c>
      <c r="AJ351" t="s">
        <v>11</v>
      </c>
      <c r="AK351">
        <v>269101</v>
      </c>
      <c r="AL351">
        <v>7040609</v>
      </c>
      <c r="AM351" s="5">
        <v>269000</v>
      </c>
      <c r="AN351" s="5">
        <v>7041000</v>
      </c>
      <c r="AO351">
        <v>1118</v>
      </c>
      <c r="AQ351">
        <v>37</v>
      </c>
      <c r="AS351" t="s">
        <v>2643</v>
      </c>
      <c r="AT351">
        <v>101443</v>
      </c>
      <c r="AV351" s="6" t="s">
        <v>14</v>
      </c>
      <c r="AW351">
        <v>1</v>
      </c>
      <c r="AX351" t="s">
        <v>15</v>
      </c>
      <c r="AY351" t="s">
        <v>2644</v>
      </c>
      <c r="AZ351" t="s">
        <v>2645</v>
      </c>
      <c r="BA351">
        <v>37</v>
      </c>
      <c r="BB351" t="s">
        <v>92</v>
      </c>
      <c r="BC351" t="s">
        <v>19</v>
      </c>
      <c r="BD351">
        <v>1</v>
      </c>
      <c r="BE351" s="7">
        <v>41767</v>
      </c>
      <c r="BF351" s="8" t="s">
        <v>20</v>
      </c>
      <c r="BH351">
        <v>4</v>
      </c>
      <c r="BI351">
        <v>363112</v>
      </c>
      <c r="BJ351">
        <v>12017</v>
      </c>
      <c r="BK351" t="s">
        <v>2646</v>
      </c>
      <c r="BM351" t="s">
        <v>2647</v>
      </c>
      <c r="BW351">
        <v>409496</v>
      </c>
    </row>
    <row r="352" spans="1:75" x14ac:dyDescent="0.3">
      <c r="A352">
        <v>418901</v>
      </c>
      <c r="B352">
        <v>208274</v>
      </c>
      <c r="F352" t="s">
        <v>0</v>
      </c>
      <c r="G352" t="s">
        <v>84</v>
      </c>
      <c r="H352" t="s">
        <v>2648</v>
      </c>
      <c r="I352" s="1" t="str">
        <f>HYPERLINK(AS352,"Hb")</f>
        <v>Hb</v>
      </c>
      <c r="K352">
        <v>1</v>
      </c>
      <c r="L352" t="s">
        <v>3</v>
      </c>
      <c r="M352">
        <v>101443</v>
      </c>
      <c r="N352" t="s">
        <v>4</v>
      </c>
      <c r="T352" t="s">
        <v>2649</v>
      </c>
      <c r="U352" s="2">
        <v>1</v>
      </c>
      <c r="V352" t="s">
        <v>2583</v>
      </c>
      <c r="W352" t="s">
        <v>2584</v>
      </c>
      <c r="X352" s="3" t="s">
        <v>2585</v>
      </c>
      <c r="Y352" s="4">
        <v>16</v>
      </c>
      <c r="Z352" s="5">
        <v>1601</v>
      </c>
      <c r="AA352" s="5" t="s">
        <v>2584</v>
      </c>
      <c r="AB352" t="s">
        <v>2650</v>
      </c>
      <c r="AC352">
        <v>1945</v>
      </c>
      <c r="AD352">
        <v>8</v>
      </c>
      <c r="AE352">
        <v>31</v>
      </c>
      <c r="AF352" t="s">
        <v>174</v>
      </c>
      <c r="AG352" t="s">
        <v>174</v>
      </c>
      <c r="AI352" t="s">
        <v>4</v>
      </c>
      <c r="AJ352" t="s">
        <v>11</v>
      </c>
      <c r="AK352">
        <v>271051</v>
      </c>
      <c r="AL352">
        <v>7039932</v>
      </c>
      <c r="AM352" s="5">
        <v>271000</v>
      </c>
      <c r="AN352" s="5">
        <v>7039000</v>
      </c>
      <c r="AO352">
        <v>707</v>
      </c>
      <c r="AQ352">
        <v>37</v>
      </c>
      <c r="AS352" t="s">
        <v>2651</v>
      </c>
      <c r="AT352">
        <v>101443</v>
      </c>
      <c r="AV352" s="6" t="s">
        <v>14</v>
      </c>
      <c r="AW352">
        <v>1</v>
      </c>
      <c r="AX352" t="s">
        <v>15</v>
      </c>
      <c r="AY352" t="s">
        <v>2652</v>
      </c>
      <c r="AZ352" t="s">
        <v>2653</v>
      </c>
      <c r="BA352">
        <v>37</v>
      </c>
      <c r="BB352" t="s">
        <v>92</v>
      </c>
      <c r="BC352" t="s">
        <v>19</v>
      </c>
      <c r="BD352">
        <v>1</v>
      </c>
      <c r="BE352" s="7">
        <v>41767</v>
      </c>
      <c r="BF352" s="8" t="s">
        <v>20</v>
      </c>
      <c r="BH352">
        <v>4</v>
      </c>
      <c r="BI352">
        <v>363116</v>
      </c>
      <c r="BJ352">
        <v>12024</v>
      </c>
      <c r="BK352" t="s">
        <v>2654</v>
      </c>
      <c r="BM352" t="s">
        <v>2655</v>
      </c>
      <c r="BW352">
        <v>418901</v>
      </c>
    </row>
    <row r="353" spans="1:75" x14ac:dyDescent="0.3">
      <c r="A353">
        <v>422736</v>
      </c>
      <c r="B353">
        <v>208271</v>
      </c>
      <c r="F353" t="s">
        <v>0</v>
      </c>
      <c r="G353" t="s">
        <v>84</v>
      </c>
      <c r="H353" t="s">
        <v>2656</v>
      </c>
      <c r="I353" s="1" t="str">
        <f>HYPERLINK(AS353,"Hb")</f>
        <v>Hb</v>
      </c>
      <c r="K353">
        <v>1</v>
      </c>
      <c r="L353" t="s">
        <v>3</v>
      </c>
      <c r="M353">
        <v>101443</v>
      </c>
      <c r="N353" t="s">
        <v>4</v>
      </c>
      <c r="T353" t="s">
        <v>2657</v>
      </c>
      <c r="U353" s="2">
        <v>1</v>
      </c>
      <c r="V353" t="s">
        <v>2583</v>
      </c>
      <c r="W353" t="s">
        <v>2584</v>
      </c>
      <c r="X353" s="3" t="s">
        <v>2585</v>
      </c>
      <c r="Y353" s="4">
        <v>16</v>
      </c>
      <c r="Z353" s="5">
        <v>1601</v>
      </c>
      <c r="AA353" s="5" t="s">
        <v>2584</v>
      </c>
      <c r="AB353" t="s">
        <v>2658</v>
      </c>
      <c r="AC353">
        <v>1881</v>
      </c>
      <c r="AD353">
        <v>8</v>
      </c>
      <c r="AE353">
        <v>27</v>
      </c>
      <c r="AF353" t="s">
        <v>2659</v>
      </c>
      <c r="AG353" t="s">
        <v>2659</v>
      </c>
      <c r="AI353" t="s">
        <v>4</v>
      </c>
      <c r="AJ353" t="s">
        <v>11</v>
      </c>
      <c r="AK353">
        <v>272325</v>
      </c>
      <c r="AL353">
        <v>7042825</v>
      </c>
      <c r="AM353" s="5">
        <v>273000</v>
      </c>
      <c r="AN353" s="5">
        <v>7043000</v>
      </c>
      <c r="AO353">
        <v>707</v>
      </c>
      <c r="AQ353">
        <v>37</v>
      </c>
      <c r="AS353" t="s">
        <v>2660</v>
      </c>
      <c r="AT353">
        <v>101443</v>
      </c>
      <c r="AV353" s="6" t="s">
        <v>14</v>
      </c>
      <c r="AW353">
        <v>1</v>
      </c>
      <c r="AX353" t="s">
        <v>15</v>
      </c>
      <c r="AY353" t="s">
        <v>2661</v>
      </c>
      <c r="AZ353" t="s">
        <v>2662</v>
      </c>
      <c r="BA353">
        <v>37</v>
      </c>
      <c r="BB353" t="s">
        <v>92</v>
      </c>
      <c r="BC353" t="s">
        <v>19</v>
      </c>
      <c r="BD353">
        <v>1</v>
      </c>
      <c r="BE353" s="7">
        <v>41767</v>
      </c>
      <c r="BF353" s="8" t="s">
        <v>20</v>
      </c>
      <c r="BH353">
        <v>4</v>
      </c>
      <c r="BI353">
        <v>363113</v>
      </c>
      <c r="BJ353">
        <v>12019</v>
      </c>
      <c r="BK353" t="s">
        <v>2663</v>
      </c>
      <c r="BM353" t="s">
        <v>2664</v>
      </c>
      <c r="BW353">
        <v>422736</v>
      </c>
    </row>
    <row r="354" spans="1:75" x14ac:dyDescent="0.3">
      <c r="A354">
        <v>330570</v>
      </c>
      <c r="B354">
        <v>19037</v>
      </c>
      <c r="F354" t="s">
        <v>0</v>
      </c>
      <c r="G354" t="s">
        <v>32</v>
      </c>
      <c r="H354" t="s">
        <v>2674</v>
      </c>
      <c r="I354" s="1" t="str">
        <f>HYPERLINK(AS354,"Foto")</f>
        <v>Foto</v>
      </c>
      <c r="K354">
        <v>1</v>
      </c>
      <c r="L354" t="s">
        <v>3</v>
      </c>
      <c r="M354">
        <v>101443</v>
      </c>
      <c r="N354" t="s">
        <v>4</v>
      </c>
      <c r="T354" t="s">
        <v>2675</v>
      </c>
      <c r="U354" s="2">
        <v>1</v>
      </c>
      <c r="V354" t="s">
        <v>2583</v>
      </c>
      <c r="W354" t="s">
        <v>2676</v>
      </c>
      <c r="X354" s="3" t="s">
        <v>2585</v>
      </c>
      <c r="Y354" s="4">
        <v>16</v>
      </c>
      <c r="Z354" s="5">
        <v>1624</v>
      </c>
      <c r="AA354" t="s">
        <v>2677</v>
      </c>
      <c r="AB354" t="s">
        <v>2678</v>
      </c>
      <c r="AC354">
        <v>2009</v>
      </c>
      <c r="AD354">
        <v>8</v>
      </c>
      <c r="AE354">
        <v>19</v>
      </c>
      <c r="AF354" t="s">
        <v>2679</v>
      </c>
      <c r="AI354" t="s">
        <v>4</v>
      </c>
      <c r="AJ354" t="s">
        <v>11</v>
      </c>
      <c r="AK354">
        <v>256118</v>
      </c>
      <c r="AL354">
        <v>7054863</v>
      </c>
      <c r="AM354" s="5">
        <v>257000</v>
      </c>
      <c r="AN354" s="5">
        <v>7055000</v>
      </c>
      <c r="AO354">
        <v>300</v>
      </c>
      <c r="AQ354">
        <v>1010</v>
      </c>
      <c r="AR354" t="s">
        <v>2680</v>
      </c>
      <c r="AS354" s="7" t="s">
        <v>2681</v>
      </c>
      <c r="AT354">
        <v>101443</v>
      </c>
      <c r="AV354" s="6" t="s">
        <v>14</v>
      </c>
      <c r="AW354">
        <v>1</v>
      </c>
      <c r="AX354" t="s">
        <v>15</v>
      </c>
      <c r="AY354" t="s">
        <v>2682</v>
      </c>
      <c r="AZ354" t="s">
        <v>2683</v>
      </c>
      <c r="BA354">
        <v>1010</v>
      </c>
      <c r="BB354" t="s">
        <v>41</v>
      </c>
      <c r="BC354" t="s">
        <v>42</v>
      </c>
      <c r="BD354">
        <v>1</v>
      </c>
      <c r="BE354" s="7">
        <v>44286.897233796299</v>
      </c>
      <c r="BF354" s="8" t="s">
        <v>20</v>
      </c>
      <c r="BH354">
        <v>6</v>
      </c>
      <c r="BI354">
        <v>16126</v>
      </c>
      <c r="BJ354">
        <v>12027</v>
      </c>
      <c r="BK354" t="s">
        <v>2684</v>
      </c>
      <c r="BW354">
        <v>330570</v>
      </c>
    </row>
    <row r="355" spans="1:75" x14ac:dyDescent="0.3">
      <c r="A355">
        <v>248452</v>
      </c>
      <c r="B355">
        <v>95228</v>
      </c>
      <c r="F355" t="s">
        <v>0</v>
      </c>
      <c r="G355" t="s">
        <v>32</v>
      </c>
      <c r="H355" t="s">
        <v>2685</v>
      </c>
      <c r="I355" s="1" t="str">
        <f>HYPERLINK(AS355,"Foto")</f>
        <v>Foto</v>
      </c>
      <c r="K355">
        <v>1</v>
      </c>
      <c r="L355" t="s">
        <v>3</v>
      </c>
      <c r="M355">
        <v>101443</v>
      </c>
      <c r="N355" t="s">
        <v>4</v>
      </c>
      <c r="Q355" t="s">
        <v>504</v>
      </c>
      <c r="R355" t="s">
        <v>716</v>
      </c>
      <c r="S355" t="s">
        <v>2686</v>
      </c>
      <c r="T355" t="s">
        <v>2687</v>
      </c>
      <c r="U355" s="2">
        <v>1</v>
      </c>
      <c r="V355" t="s">
        <v>2583</v>
      </c>
      <c r="W355" t="s">
        <v>2688</v>
      </c>
      <c r="X355" s="3" t="s">
        <v>2585</v>
      </c>
      <c r="Y355" s="4">
        <v>16</v>
      </c>
      <c r="Z355" s="5">
        <v>1635</v>
      </c>
      <c r="AA355" s="5" t="s">
        <v>2688</v>
      </c>
      <c r="AB355" t="s">
        <v>2689</v>
      </c>
      <c r="AC355">
        <v>2015</v>
      </c>
      <c r="AD355">
        <v>7</v>
      </c>
      <c r="AE355">
        <v>9</v>
      </c>
      <c r="AF355" t="s">
        <v>2690</v>
      </c>
      <c r="AI355" t="s">
        <v>4</v>
      </c>
      <c r="AJ355" t="s">
        <v>11</v>
      </c>
      <c r="AK355">
        <v>235158</v>
      </c>
      <c r="AL355">
        <v>6992420</v>
      </c>
      <c r="AM355" s="5">
        <v>235000</v>
      </c>
      <c r="AN355" s="5">
        <v>6993000</v>
      </c>
      <c r="AO355">
        <v>5</v>
      </c>
      <c r="AQ355">
        <v>1010</v>
      </c>
      <c r="AS355" s="7" t="s">
        <v>2691</v>
      </c>
      <c r="AT355">
        <v>101443</v>
      </c>
      <c r="AV355" s="6" t="s">
        <v>14</v>
      </c>
      <c r="AW355">
        <v>1</v>
      </c>
      <c r="AX355" t="s">
        <v>15</v>
      </c>
      <c r="AY355" t="s">
        <v>2692</v>
      </c>
      <c r="AZ355" t="s">
        <v>2693</v>
      </c>
      <c r="BA355">
        <v>1010</v>
      </c>
      <c r="BB355" t="s">
        <v>41</v>
      </c>
      <c r="BC355" t="s">
        <v>42</v>
      </c>
      <c r="BD355">
        <v>1</v>
      </c>
      <c r="BE355" s="7">
        <v>43208.956423611096</v>
      </c>
      <c r="BF355" s="8" t="s">
        <v>20</v>
      </c>
      <c r="BH355">
        <v>6</v>
      </c>
      <c r="BI355">
        <v>82593</v>
      </c>
      <c r="BJ355">
        <v>12028</v>
      </c>
      <c r="BK355" t="s">
        <v>2694</v>
      </c>
      <c r="BW355">
        <v>248452</v>
      </c>
    </row>
    <row r="356" spans="1:75" x14ac:dyDescent="0.3">
      <c r="A356">
        <v>248540</v>
      </c>
      <c r="B356">
        <v>127778</v>
      </c>
      <c r="F356" t="s">
        <v>0</v>
      </c>
      <c r="G356" t="s">
        <v>32</v>
      </c>
      <c r="H356" t="s">
        <v>2709</v>
      </c>
      <c r="I356" t="s">
        <v>145</v>
      </c>
      <c r="K356">
        <v>1</v>
      </c>
      <c r="L356" t="s">
        <v>3</v>
      </c>
      <c r="M356">
        <v>101443</v>
      </c>
      <c r="N356" t="s">
        <v>4</v>
      </c>
      <c r="Q356" t="s">
        <v>504</v>
      </c>
      <c r="R356" t="s">
        <v>716</v>
      </c>
      <c r="S356" t="s">
        <v>2686</v>
      </c>
      <c r="T356" t="s">
        <v>2687</v>
      </c>
      <c r="U356" s="2">
        <v>1</v>
      </c>
      <c r="V356" t="s">
        <v>2583</v>
      </c>
      <c r="W356" t="s">
        <v>2688</v>
      </c>
      <c r="X356" s="3" t="s">
        <v>2585</v>
      </c>
      <c r="Y356" s="4">
        <v>16</v>
      </c>
      <c r="Z356" s="5">
        <v>1635</v>
      </c>
      <c r="AA356" s="5" t="s">
        <v>2688</v>
      </c>
      <c r="AB356" t="s">
        <v>2689</v>
      </c>
      <c r="AC356">
        <v>2016</v>
      </c>
      <c r="AD356">
        <v>8</v>
      </c>
      <c r="AE356">
        <v>21</v>
      </c>
      <c r="AF356" t="s">
        <v>2690</v>
      </c>
      <c r="AI356" t="s">
        <v>4</v>
      </c>
      <c r="AJ356" t="s">
        <v>11</v>
      </c>
      <c r="AK356">
        <v>235188</v>
      </c>
      <c r="AL356">
        <v>6992449</v>
      </c>
      <c r="AM356" s="5">
        <v>235000</v>
      </c>
      <c r="AN356" s="5">
        <v>6993000</v>
      </c>
      <c r="AO356">
        <v>10</v>
      </c>
      <c r="AQ356">
        <v>1010</v>
      </c>
      <c r="AS356" s="7" t="s">
        <v>2710</v>
      </c>
      <c r="AT356">
        <v>101443</v>
      </c>
      <c r="AV356" s="6" t="s">
        <v>14</v>
      </c>
      <c r="AW356">
        <v>1</v>
      </c>
      <c r="AX356" t="s">
        <v>15</v>
      </c>
      <c r="AY356" t="s">
        <v>2711</v>
      </c>
      <c r="AZ356" t="s">
        <v>2712</v>
      </c>
      <c r="BA356">
        <v>1010</v>
      </c>
      <c r="BB356" t="s">
        <v>41</v>
      </c>
      <c r="BC356" t="s">
        <v>42</v>
      </c>
      <c r="BE356" s="7">
        <v>43208.985428240703</v>
      </c>
      <c r="BF356" s="8" t="s">
        <v>20</v>
      </c>
      <c r="BH356">
        <v>6</v>
      </c>
      <c r="BI356">
        <v>111250</v>
      </c>
      <c r="BJ356">
        <v>12029</v>
      </c>
      <c r="BK356" t="s">
        <v>2713</v>
      </c>
      <c r="BW356">
        <v>248540</v>
      </c>
    </row>
    <row r="357" spans="1:75" x14ac:dyDescent="0.3">
      <c r="A357">
        <v>234332</v>
      </c>
      <c r="B357">
        <v>286126</v>
      </c>
      <c r="F357" t="s">
        <v>0</v>
      </c>
      <c r="G357" t="s">
        <v>1</v>
      </c>
      <c r="H357" t="s">
        <v>2714</v>
      </c>
      <c r="I357" s="1" t="str">
        <f>HYPERLINK(AS357,"Hb")</f>
        <v>Hb</v>
      </c>
      <c r="K357">
        <v>1</v>
      </c>
      <c r="L357" t="s">
        <v>3</v>
      </c>
      <c r="M357">
        <v>101443</v>
      </c>
      <c r="N357" t="s">
        <v>4</v>
      </c>
      <c r="T357" t="s">
        <v>2715</v>
      </c>
      <c r="U357" s="10">
        <v>3</v>
      </c>
      <c r="V357" t="s">
        <v>2583</v>
      </c>
      <c r="W357" t="s">
        <v>2716</v>
      </c>
      <c r="X357" s="3" t="s">
        <v>2585</v>
      </c>
      <c r="Y357" s="4">
        <v>16</v>
      </c>
      <c r="Z357" s="5">
        <v>1638</v>
      </c>
      <c r="AA357" t="s">
        <v>2717</v>
      </c>
      <c r="AB357" t="s">
        <v>2718</v>
      </c>
      <c r="AC357">
        <v>1876</v>
      </c>
      <c r="AD357">
        <v>1</v>
      </c>
      <c r="AE357">
        <v>1</v>
      </c>
      <c r="AF357" t="s">
        <v>2255</v>
      </c>
      <c r="AG357" t="s">
        <v>2255</v>
      </c>
      <c r="AI357" t="s">
        <v>4</v>
      </c>
      <c r="AJ357" t="s">
        <v>11</v>
      </c>
      <c r="AK357">
        <v>231709</v>
      </c>
      <c r="AL357">
        <v>7029787</v>
      </c>
      <c r="AM357" s="5">
        <v>231000</v>
      </c>
      <c r="AN357" s="5">
        <v>7029000</v>
      </c>
      <c r="AO357">
        <v>48443</v>
      </c>
      <c r="AQ357">
        <v>8</v>
      </c>
      <c r="AR357" t="s">
        <v>2719</v>
      </c>
      <c r="AS357" t="s">
        <v>2720</v>
      </c>
      <c r="AT357">
        <v>101443</v>
      </c>
      <c r="AV357" s="6" t="s">
        <v>14</v>
      </c>
      <c r="AW357">
        <v>1</v>
      </c>
      <c r="AX357" t="s">
        <v>15</v>
      </c>
      <c r="AY357" t="s">
        <v>2721</v>
      </c>
      <c r="AZ357" t="s">
        <v>2722</v>
      </c>
      <c r="BA357">
        <v>8</v>
      </c>
      <c r="BB357" t="s">
        <v>18</v>
      </c>
      <c r="BC357" t="s">
        <v>19</v>
      </c>
      <c r="BD357">
        <v>1</v>
      </c>
      <c r="BE357" s="7">
        <v>33551</v>
      </c>
      <c r="BF357" s="8" t="s">
        <v>20</v>
      </c>
      <c r="BH357">
        <v>3</v>
      </c>
      <c r="BI357">
        <v>459061</v>
      </c>
      <c r="BJ357">
        <v>12030</v>
      </c>
      <c r="BK357" t="s">
        <v>2723</v>
      </c>
      <c r="BM357" t="s">
        <v>2724</v>
      </c>
      <c r="BW357">
        <v>234332</v>
      </c>
    </row>
    <row r="358" spans="1:75" x14ac:dyDescent="0.3">
      <c r="A358">
        <v>234328</v>
      </c>
      <c r="B358">
        <v>283807</v>
      </c>
      <c r="F358" t="s">
        <v>0</v>
      </c>
      <c r="G358" t="s">
        <v>1</v>
      </c>
      <c r="H358" t="s">
        <v>2725</v>
      </c>
      <c r="I358" s="1" t="str">
        <f>HYPERLINK(AS358,"Hb")</f>
        <v>Hb</v>
      </c>
      <c r="K358">
        <v>1</v>
      </c>
      <c r="L358" t="s">
        <v>3</v>
      </c>
      <c r="M358">
        <v>101443</v>
      </c>
      <c r="N358" t="s">
        <v>4</v>
      </c>
      <c r="T358" t="s">
        <v>2715</v>
      </c>
      <c r="U358" s="10">
        <v>3</v>
      </c>
      <c r="V358" t="s">
        <v>2583</v>
      </c>
      <c r="W358" t="s">
        <v>2716</v>
      </c>
      <c r="X358" s="3" t="s">
        <v>2585</v>
      </c>
      <c r="Y358" s="4">
        <v>16</v>
      </c>
      <c r="Z358" s="5">
        <v>1638</v>
      </c>
      <c r="AA358" t="s">
        <v>2717</v>
      </c>
      <c r="AB358" t="s">
        <v>2726</v>
      </c>
      <c r="AC358">
        <v>1877</v>
      </c>
      <c r="AD358">
        <v>1</v>
      </c>
      <c r="AE358">
        <v>1</v>
      </c>
      <c r="AF358" t="s">
        <v>2255</v>
      </c>
      <c r="AG358" t="s">
        <v>2255</v>
      </c>
      <c r="AI358" t="s">
        <v>4</v>
      </c>
      <c r="AJ358" t="s">
        <v>11</v>
      </c>
      <c r="AK358">
        <v>231709</v>
      </c>
      <c r="AL358">
        <v>7029787</v>
      </c>
      <c r="AM358" s="5">
        <v>231000</v>
      </c>
      <c r="AN358" s="5">
        <v>7029000</v>
      </c>
      <c r="AO358">
        <v>48443</v>
      </c>
      <c r="AQ358">
        <v>8</v>
      </c>
      <c r="AR358" t="s">
        <v>2719</v>
      </c>
      <c r="AS358" t="s">
        <v>2727</v>
      </c>
      <c r="AT358">
        <v>101443</v>
      </c>
      <c r="AV358" s="6" t="s">
        <v>14</v>
      </c>
      <c r="AW358">
        <v>1</v>
      </c>
      <c r="AX358" t="s">
        <v>15</v>
      </c>
      <c r="AY358" t="s">
        <v>2721</v>
      </c>
      <c r="AZ358" t="s">
        <v>2728</v>
      </c>
      <c r="BA358">
        <v>8</v>
      </c>
      <c r="BB358" t="s">
        <v>18</v>
      </c>
      <c r="BC358" t="s">
        <v>19</v>
      </c>
      <c r="BD358">
        <v>1</v>
      </c>
      <c r="BE358" s="7">
        <v>33537</v>
      </c>
      <c r="BF358" s="8" t="s">
        <v>20</v>
      </c>
      <c r="BH358">
        <v>3</v>
      </c>
      <c r="BI358">
        <v>456933</v>
      </c>
      <c r="BJ358">
        <v>12031</v>
      </c>
      <c r="BK358" t="s">
        <v>2729</v>
      </c>
      <c r="BM358" t="s">
        <v>2730</v>
      </c>
      <c r="BW358">
        <v>234328</v>
      </c>
    </row>
    <row r="359" spans="1:75" x14ac:dyDescent="0.3">
      <c r="A359">
        <v>305164</v>
      </c>
      <c r="B359">
        <v>283818</v>
      </c>
      <c r="F359" t="s">
        <v>0</v>
      </c>
      <c r="G359" t="s">
        <v>1</v>
      </c>
      <c r="H359" t="s">
        <v>2731</v>
      </c>
      <c r="I359" s="1" t="str">
        <f>HYPERLINK(AS359,"Hb")</f>
        <v>Hb</v>
      </c>
      <c r="K359">
        <v>1</v>
      </c>
      <c r="L359" t="s">
        <v>3</v>
      </c>
      <c r="M359">
        <v>101443</v>
      </c>
      <c r="N359" t="s">
        <v>4</v>
      </c>
      <c r="T359" t="s">
        <v>2732</v>
      </c>
      <c r="U359" s="10">
        <v>3</v>
      </c>
      <c r="V359" t="s">
        <v>2583</v>
      </c>
      <c r="W359" t="s">
        <v>2733</v>
      </c>
      <c r="X359" s="3" t="s">
        <v>2585</v>
      </c>
      <c r="Y359" s="4">
        <v>16</v>
      </c>
      <c r="Z359" s="5">
        <v>1657</v>
      </c>
      <c r="AA359" s="5" t="s">
        <v>2733</v>
      </c>
      <c r="AB359" t="s">
        <v>2734</v>
      </c>
      <c r="AC359">
        <v>1931</v>
      </c>
      <c r="AD359">
        <v>8</v>
      </c>
      <c r="AE359">
        <v>31</v>
      </c>
      <c r="AF359" t="s">
        <v>2735</v>
      </c>
      <c r="AG359" t="s">
        <v>2735</v>
      </c>
      <c r="AI359" t="s">
        <v>4</v>
      </c>
      <c r="AJ359" t="s">
        <v>11</v>
      </c>
      <c r="AK359">
        <v>251092</v>
      </c>
      <c r="AL359">
        <v>7025759</v>
      </c>
      <c r="AM359" s="5">
        <v>251000</v>
      </c>
      <c r="AN359" s="5">
        <v>7025000</v>
      </c>
      <c r="AO359">
        <v>14398</v>
      </c>
      <c r="AQ359">
        <v>8</v>
      </c>
      <c r="AR359" t="s">
        <v>2736</v>
      </c>
      <c r="AS359" t="s">
        <v>2737</v>
      </c>
      <c r="AT359">
        <v>101443</v>
      </c>
      <c r="AV359" s="6" t="s">
        <v>14</v>
      </c>
      <c r="AW359">
        <v>1</v>
      </c>
      <c r="AX359" t="s">
        <v>15</v>
      </c>
      <c r="AY359" t="s">
        <v>2738</v>
      </c>
      <c r="AZ359" t="s">
        <v>2739</v>
      </c>
      <c r="BA359">
        <v>8</v>
      </c>
      <c r="BB359" t="s">
        <v>18</v>
      </c>
      <c r="BC359" t="s">
        <v>19</v>
      </c>
      <c r="BD359">
        <v>1</v>
      </c>
      <c r="BE359" s="7">
        <v>33537</v>
      </c>
      <c r="BF359" s="8" t="s">
        <v>20</v>
      </c>
      <c r="BH359">
        <v>3</v>
      </c>
      <c r="BI359">
        <v>456945</v>
      </c>
      <c r="BJ359">
        <v>12034</v>
      </c>
      <c r="BK359" t="s">
        <v>2740</v>
      </c>
      <c r="BM359" t="s">
        <v>2741</v>
      </c>
      <c r="BW359">
        <v>305164</v>
      </c>
    </row>
    <row r="360" spans="1:75" x14ac:dyDescent="0.3">
      <c r="A360">
        <v>305075</v>
      </c>
      <c r="B360">
        <v>154581</v>
      </c>
      <c r="F360" t="s">
        <v>0</v>
      </c>
      <c r="G360" t="s">
        <v>562</v>
      </c>
      <c r="H360" t="s">
        <v>2742</v>
      </c>
      <c r="I360" t="s">
        <v>56</v>
      </c>
      <c r="K360">
        <v>1</v>
      </c>
      <c r="L360" t="s">
        <v>3</v>
      </c>
      <c r="M360">
        <v>101443</v>
      </c>
      <c r="N360" t="s">
        <v>4</v>
      </c>
      <c r="T360" t="s">
        <v>2732</v>
      </c>
      <c r="U360" s="10">
        <v>3</v>
      </c>
      <c r="V360" t="s">
        <v>2583</v>
      </c>
      <c r="W360" t="s">
        <v>2733</v>
      </c>
      <c r="X360" s="3" t="s">
        <v>2585</v>
      </c>
      <c r="Y360" s="4">
        <v>16</v>
      </c>
      <c r="Z360" s="5">
        <v>1657</v>
      </c>
      <c r="AA360" s="5" t="s">
        <v>2733</v>
      </c>
      <c r="AB360" t="s">
        <v>2743</v>
      </c>
      <c r="AC360">
        <v>1956</v>
      </c>
      <c r="AD360">
        <v>9</v>
      </c>
      <c r="AE360">
        <v>21</v>
      </c>
      <c r="AF360" t="s">
        <v>2633</v>
      </c>
      <c r="AG360" t="s">
        <v>2633</v>
      </c>
      <c r="AI360" t="s">
        <v>4</v>
      </c>
      <c r="AJ360" t="s">
        <v>11</v>
      </c>
      <c r="AK360">
        <v>251092</v>
      </c>
      <c r="AL360">
        <v>7025759</v>
      </c>
      <c r="AM360" s="5">
        <v>251000</v>
      </c>
      <c r="AN360" s="5">
        <v>7025000</v>
      </c>
      <c r="AO360">
        <v>14398</v>
      </c>
      <c r="AQ360">
        <v>117</v>
      </c>
      <c r="AR360" t="s">
        <v>2736</v>
      </c>
      <c r="AS360" s="7"/>
      <c r="AT360">
        <v>101443</v>
      </c>
      <c r="AV360" s="6" t="s">
        <v>14</v>
      </c>
      <c r="AW360">
        <v>1</v>
      </c>
      <c r="AX360" t="s">
        <v>15</v>
      </c>
      <c r="AY360" t="s">
        <v>2738</v>
      </c>
      <c r="AZ360" t="s">
        <v>2744</v>
      </c>
      <c r="BA360">
        <v>117</v>
      </c>
      <c r="BB360" t="s">
        <v>569</v>
      </c>
      <c r="BC360" t="s">
        <v>570</v>
      </c>
      <c r="BE360" s="7">
        <v>37067</v>
      </c>
      <c r="BF360" s="8" t="s">
        <v>20</v>
      </c>
      <c r="BH360">
        <v>5</v>
      </c>
      <c r="BI360">
        <v>304187</v>
      </c>
      <c r="BJ360">
        <v>12042</v>
      </c>
      <c r="BK360" t="s">
        <v>2745</v>
      </c>
      <c r="BM360" t="s">
        <v>2746</v>
      </c>
      <c r="BW360">
        <v>305075</v>
      </c>
    </row>
    <row r="361" spans="1:75" x14ac:dyDescent="0.3">
      <c r="A361">
        <v>342939</v>
      </c>
      <c r="B361">
        <v>208268</v>
      </c>
      <c r="F361" t="s">
        <v>0</v>
      </c>
      <c r="G361" t="s">
        <v>84</v>
      </c>
      <c r="H361" t="s">
        <v>2747</v>
      </c>
      <c r="I361" s="1" t="str">
        <f>HYPERLINK(AS361,"Hb")</f>
        <v>Hb</v>
      </c>
      <c r="K361">
        <v>1</v>
      </c>
      <c r="L361" t="s">
        <v>3</v>
      </c>
      <c r="M361">
        <v>101443</v>
      </c>
      <c r="N361" t="s">
        <v>4</v>
      </c>
      <c r="T361" t="s">
        <v>2748</v>
      </c>
      <c r="U361" s="2">
        <v>1</v>
      </c>
      <c r="V361" t="s">
        <v>2583</v>
      </c>
      <c r="W361" t="s">
        <v>2733</v>
      </c>
      <c r="X361" s="3" t="s">
        <v>2585</v>
      </c>
      <c r="Y361" s="4">
        <v>16</v>
      </c>
      <c r="Z361" s="5">
        <v>1657</v>
      </c>
      <c r="AA361" s="5" t="s">
        <v>2733</v>
      </c>
      <c r="AB361" t="s">
        <v>2734</v>
      </c>
      <c r="AC361">
        <v>1918</v>
      </c>
      <c r="AD361">
        <v>8</v>
      </c>
      <c r="AE361">
        <v>7</v>
      </c>
      <c r="AF361" t="s">
        <v>174</v>
      </c>
      <c r="AG361" t="s">
        <v>174</v>
      </c>
      <c r="AI361" t="s">
        <v>4</v>
      </c>
      <c r="AJ361" t="s">
        <v>11</v>
      </c>
      <c r="AK361">
        <v>257970</v>
      </c>
      <c r="AL361">
        <v>7029089</v>
      </c>
      <c r="AM361" s="5">
        <v>257000</v>
      </c>
      <c r="AN361" s="5">
        <v>7029000</v>
      </c>
      <c r="AO361">
        <v>707</v>
      </c>
      <c r="AQ361">
        <v>37</v>
      </c>
      <c r="AS361" t="s">
        <v>2749</v>
      </c>
      <c r="AT361">
        <v>101443</v>
      </c>
      <c r="AV361" s="6" t="s">
        <v>14</v>
      </c>
      <c r="AW361">
        <v>1</v>
      </c>
      <c r="AX361" t="s">
        <v>15</v>
      </c>
      <c r="AY361" t="s">
        <v>2750</v>
      </c>
      <c r="AZ361" t="s">
        <v>2751</v>
      </c>
      <c r="BA361">
        <v>37</v>
      </c>
      <c r="BB361" t="s">
        <v>92</v>
      </c>
      <c r="BC361" t="s">
        <v>19</v>
      </c>
      <c r="BD361">
        <v>1</v>
      </c>
      <c r="BE361" s="7">
        <v>41767</v>
      </c>
      <c r="BF361" s="8" t="s">
        <v>20</v>
      </c>
      <c r="BH361">
        <v>4</v>
      </c>
      <c r="BI361">
        <v>363110</v>
      </c>
      <c r="BJ361">
        <v>12032</v>
      </c>
      <c r="BK361" t="s">
        <v>2752</v>
      </c>
      <c r="BM361" t="s">
        <v>2753</v>
      </c>
      <c r="BW361">
        <v>342939</v>
      </c>
    </row>
    <row r="362" spans="1:75" x14ac:dyDescent="0.3">
      <c r="A362">
        <v>342933</v>
      </c>
      <c r="B362">
        <v>208262</v>
      </c>
      <c r="F362" t="s">
        <v>0</v>
      </c>
      <c r="G362" t="s">
        <v>84</v>
      </c>
      <c r="H362" t="s">
        <v>2754</v>
      </c>
      <c r="I362" s="1" t="str">
        <f>HYPERLINK(AS362,"Hb")</f>
        <v>Hb</v>
      </c>
      <c r="K362">
        <v>1</v>
      </c>
      <c r="L362" t="s">
        <v>3</v>
      </c>
      <c r="M362">
        <v>101443</v>
      </c>
      <c r="N362" t="s">
        <v>4</v>
      </c>
      <c r="T362" t="s">
        <v>2748</v>
      </c>
      <c r="U362" s="2">
        <v>1</v>
      </c>
      <c r="V362" t="s">
        <v>2583</v>
      </c>
      <c r="W362" t="s">
        <v>2733</v>
      </c>
      <c r="X362" s="3" t="s">
        <v>2585</v>
      </c>
      <c r="Y362" s="4">
        <v>16</v>
      </c>
      <c r="Z362" s="5">
        <v>1657</v>
      </c>
      <c r="AA362" s="5" t="s">
        <v>2733</v>
      </c>
      <c r="AB362" t="s">
        <v>2734</v>
      </c>
      <c r="AC362">
        <v>1927</v>
      </c>
      <c r="AD362">
        <v>8</v>
      </c>
      <c r="AE362">
        <v>1</v>
      </c>
      <c r="AF362" t="s">
        <v>174</v>
      </c>
      <c r="AG362" t="s">
        <v>174</v>
      </c>
      <c r="AI362" t="s">
        <v>4</v>
      </c>
      <c r="AJ362" t="s">
        <v>11</v>
      </c>
      <c r="AK362">
        <v>257970</v>
      </c>
      <c r="AL362">
        <v>7029089</v>
      </c>
      <c r="AM362" s="5">
        <v>257000</v>
      </c>
      <c r="AN362" s="5">
        <v>7029000</v>
      </c>
      <c r="AO362">
        <v>707</v>
      </c>
      <c r="AQ362">
        <v>37</v>
      </c>
      <c r="AS362" t="s">
        <v>2755</v>
      </c>
      <c r="AT362">
        <v>101443</v>
      </c>
      <c r="AV362" s="6" t="s">
        <v>14</v>
      </c>
      <c r="AW362">
        <v>1</v>
      </c>
      <c r="AX362" t="s">
        <v>15</v>
      </c>
      <c r="AY362" t="s">
        <v>2750</v>
      </c>
      <c r="AZ362" t="s">
        <v>2756</v>
      </c>
      <c r="BA362">
        <v>37</v>
      </c>
      <c r="BB362" t="s">
        <v>92</v>
      </c>
      <c r="BC362" t="s">
        <v>19</v>
      </c>
      <c r="BD362">
        <v>1</v>
      </c>
      <c r="BE362" s="7">
        <v>41767</v>
      </c>
      <c r="BF362" s="8" t="s">
        <v>20</v>
      </c>
      <c r="BH362">
        <v>4</v>
      </c>
      <c r="BI362">
        <v>363104</v>
      </c>
      <c r="BJ362">
        <v>12033</v>
      </c>
      <c r="BK362" t="s">
        <v>2757</v>
      </c>
      <c r="BM362" t="s">
        <v>2758</v>
      </c>
      <c r="BW362">
        <v>342933</v>
      </c>
    </row>
    <row r="363" spans="1:75" x14ac:dyDescent="0.3">
      <c r="A363">
        <v>342932</v>
      </c>
      <c r="B363">
        <v>208261</v>
      </c>
      <c r="F363" t="s">
        <v>0</v>
      </c>
      <c r="G363" t="s">
        <v>84</v>
      </c>
      <c r="H363" t="s">
        <v>2759</v>
      </c>
      <c r="I363" s="1" t="str">
        <f>HYPERLINK(AS363,"Hb")</f>
        <v>Hb</v>
      </c>
      <c r="K363">
        <v>1</v>
      </c>
      <c r="L363" t="s">
        <v>3</v>
      </c>
      <c r="M363">
        <v>101443</v>
      </c>
      <c r="N363" t="s">
        <v>4</v>
      </c>
      <c r="T363" t="s">
        <v>2748</v>
      </c>
      <c r="U363" s="2">
        <v>1</v>
      </c>
      <c r="V363" t="s">
        <v>2583</v>
      </c>
      <c r="W363" t="s">
        <v>2733</v>
      </c>
      <c r="X363" s="3" t="s">
        <v>2585</v>
      </c>
      <c r="Y363" s="4">
        <v>16</v>
      </c>
      <c r="Z363" s="5">
        <v>1657</v>
      </c>
      <c r="AA363" s="5" t="s">
        <v>2733</v>
      </c>
      <c r="AB363" t="s">
        <v>2734</v>
      </c>
      <c r="AC363">
        <v>1933</v>
      </c>
      <c r="AD363">
        <v>10</v>
      </c>
      <c r="AE363">
        <v>12</v>
      </c>
      <c r="AF363" t="s">
        <v>174</v>
      </c>
      <c r="AG363" t="s">
        <v>174</v>
      </c>
      <c r="AI363" t="s">
        <v>4</v>
      </c>
      <c r="AJ363" t="s">
        <v>11</v>
      </c>
      <c r="AK363">
        <v>257970</v>
      </c>
      <c r="AL363">
        <v>7029089</v>
      </c>
      <c r="AM363" s="5">
        <v>257000</v>
      </c>
      <c r="AN363" s="5">
        <v>7029000</v>
      </c>
      <c r="AO363">
        <v>707</v>
      </c>
      <c r="AQ363">
        <v>37</v>
      </c>
      <c r="AS363" t="s">
        <v>2760</v>
      </c>
      <c r="AT363">
        <v>101443</v>
      </c>
      <c r="AV363" s="6" t="s">
        <v>14</v>
      </c>
      <c r="AW363">
        <v>1</v>
      </c>
      <c r="AX363" t="s">
        <v>15</v>
      </c>
      <c r="AY363" t="s">
        <v>2750</v>
      </c>
      <c r="AZ363" t="s">
        <v>2761</v>
      </c>
      <c r="BA363">
        <v>37</v>
      </c>
      <c r="BB363" t="s">
        <v>92</v>
      </c>
      <c r="BC363" t="s">
        <v>19</v>
      </c>
      <c r="BD363">
        <v>1</v>
      </c>
      <c r="BE363" s="7">
        <v>41767</v>
      </c>
      <c r="BF363" s="8" t="s">
        <v>20</v>
      </c>
      <c r="BH363">
        <v>4</v>
      </c>
      <c r="BI363">
        <v>363103</v>
      </c>
      <c r="BJ363">
        <v>12035</v>
      </c>
      <c r="BK363" t="s">
        <v>2762</v>
      </c>
      <c r="BM363" t="s">
        <v>2763</v>
      </c>
      <c r="BW363">
        <v>342932</v>
      </c>
    </row>
    <row r="364" spans="1:75" x14ac:dyDescent="0.3">
      <c r="A364">
        <v>342934</v>
      </c>
      <c r="B364">
        <v>208263</v>
      </c>
      <c r="F364" t="s">
        <v>0</v>
      </c>
      <c r="G364" t="s">
        <v>84</v>
      </c>
      <c r="H364" t="s">
        <v>2764</v>
      </c>
      <c r="I364" s="1" t="str">
        <f>HYPERLINK(AS364,"Hb")</f>
        <v>Hb</v>
      </c>
      <c r="K364">
        <v>1</v>
      </c>
      <c r="L364" t="s">
        <v>3</v>
      </c>
      <c r="M364">
        <v>101443</v>
      </c>
      <c r="N364" t="s">
        <v>4</v>
      </c>
      <c r="T364" t="s">
        <v>2748</v>
      </c>
      <c r="U364" s="2">
        <v>1</v>
      </c>
      <c r="V364" t="s">
        <v>2583</v>
      </c>
      <c r="W364" t="s">
        <v>2733</v>
      </c>
      <c r="X364" s="3" t="s">
        <v>2585</v>
      </c>
      <c r="Y364" s="4">
        <v>16</v>
      </c>
      <c r="Z364" s="5">
        <v>1657</v>
      </c>
      <c r="AA364" s="5" t="s">
        <v>2733</v>
      </c>
      <c r="AB364" t="s">
        <v>2734</v>
      </c>
      <c r="AC364">
        <v>1934</v>
      </c>
      <c r="AD364">
        <v>7</v>
      </c>
      <c r="AE364">
        <v>24</v>
      </c>
      <c r="AF364" t="s">
        <v>174</v>
      </c>
      <c r="AG364" t="s">
        <v>2765</v>
      </c>
      <c r="AI364" t="s">
        <v>4</v>
      </c>
      <c r="AJ364" t="s">
        <v>11</v>
      </c>
      <c r="AK364">
        <v>257970</v>
      </c>
      <c r="AL364">
        <v>7029089</v>
      </c>
      <c r="AM364" s="5">
        <v>257000</v>
      </c>
      <c r="AN364" s="5">
        <v>7029000</v>
      </c>
      <c r="AO364">
        <v>707</v>
      </c>
      <c r="AQ364">
        <v>37</v>
      </c>
      <c r="AS364" t="s">
        <v>2766</v>
      </c>
      <c r="AT364">
        <v>101443</v>
      </c>
      <c r="AV364" s="6" t="s">
        <v>14</v>
      </c>
      <c r="AW364">
        <v>1</v>
      </c>
      <c r="AX364" t="s">
        <v>15</v>
      </c>
      <c r="AY364" t="s">
        <v>2750</v>
      </c>
      <c r="AZ364" t="s">
        <v>2767</v>
      </c>
      <c r="BA364">
        <v>37</v>
      </c>
      <c r="BB364" t="s">
        <v>92</v>
      </c>
      <c r="BC364" t="s">
        <v>19</v>
      </c>
      <c r="BD364">
        <v>1</v>
      </c>
      <c r="BE364" s="7">
        <v>43986</v>
      </c>
      <c r="BF364" s="8" t="s">
        <v>20</v>
      </c>
      <c r="BH364">
        <v>4</v>
      </c>
      <c r="BI364">
        <v>363105</v>
      </c>
      <c r="BJ364">
        <v>12036</v>
      </c>
      <c r="BK364" t="s">
        <v>2768</v>
      </c>
      <c r="BM364" t="s">
        <v>2769</v>
      </c>
      <c r="BW364">
        <v>342934</v>
      </c>
    </row>
    <row r="365" spans="1:75" x14ac:dyDescent="0.3">
      <c r="A365">
        <v>342935</v>
      </c>
      <c r="B365">
        <v>208264</v>
      </c>
      <c r="F365" t="s">
        <v>0</v>
      </c>
      <c r="G365" t="s">
        <v>84</v>
      </c>
      <c r="H365" t="s">
        <v>2770</v>
      </c>
      <c r="I365" s="1" t="str">
        <f>HYPERLINK(AS365,"Hb")</f>
        <v>Hb</v>
      </c>
      <c r="K365">
        <v>1</v>
      </c>
      <c r="L365" t="s">
        <v>3</v>
      </c>
      <c r="M365">
        <v>101443</v>
      </c>
      <c r="N365" t="s">
        <v>4</v>
      </c>
      <c r="T365" t="s">
        <v>2748</v>
      </c>
      <c r="U365" s="2">
        <v>1</v>
      </c>
      <c r="V365" t="s">
        <v>2583</v>
      </c>
      <c r="W365" t="s">
        <v>2733</v>
      </c>
      <c r="X365" s="3" t="s">
        <v>2585</v>
      </c>
      <c r="Y365" s="4">
        <v>16</v>
      </c>
      <c r="Z365" s="5">
        <v>1657</v>
      </c>
      <c r="AA365" s="5" t="s">
        <v>2733</v>
      </c>
      <c r="AB365" t="s">
        <v>2734</v>
      </c>
      <c r="AC365">
        <v>1935</v>
      </c>
      <c r="AD365">
        <v>8</v>
      </c>
      <c r="AE365">
        <v>3</v>
      </c>
      <c r="AF365" t="s">
        <v>174</v>
      </c>
      <c r="AG365" t="s">
        <v>2765</v>
      </c>
      <c r="AI365" t="s">
        <v>4</v>
      </c>
      <c r="AJ365" t="s">
        <v>11</v>
      </c>
      <c r="AK365">
        <v>257970</v>
      </c>
      <c r="AL365">
        <v>7029089</v>
      </c>
      <c r="AM365" s="5">
        <v>257000</v>
      </c>
      <c r="AN365" s="5">
        <v>7029000</v>
      </c>
      <c r="AO365">
        <v>707</v>
      </c>
      <c r="AQ365">
        <v>37</v>
      </c>
      <c r="AS365" t="s">
        <v>2771</v>
      </c>
      <c r="AT365">
        <v>101443</v>
      </c>
      <c r="AV365" s="6" t="s">
        <v>14</v>
      </c>
      <c r="AW365">
        <v>1</v>
      </c>
      <c r="AX365" t="s">
        <v>15</v>
      </c>
      <c r="AY365" t="s">
        <v>2750</v>
      </c>
      <c r="AZ365" t="s">
        <v>2772</v>
      </c>
      <c r="BA365">
        <v>37</v>
      </c>
      <c r="BB365" t="s">
        <v>92</v>
      </c>
      <c r="BC365" t="s">
        <v>19</v>
      </c>
      <c r="BD365">
        <v>1</v>
      </c>
      <c r="BE365" s="7">
        <v>43986</v>
      </c>
      <c r="BF365" s="8" t="s">
        <v>20</v>
      </c>
      <c r="BH365">
        <v>4</v>
      </c>
      <c r="BI365">
        <v>363106</v>
      </c>
      <c r="BJ365">
        <v>12037</v>
      </c>
      <c r="BK365" t="s">
        <v>2773</v>
      </c>
      <c r="BM365" t="s">
        <v>2774</v>
      </c>
      <c r="BW365">
        <v>342935</v>
      </c>
    </row>
    <row r="366" spans="1:75" x14ac:dyDescent="0.3">
      <c r="A366">
        <v>342936</v>
      </c>
      <c r="B366">
        <v>208265</v>
      </c>
      <c r="F366" t="s">
        <v>0</v>
      </c>
      <c r="G366" t="s">
        <v>84</v>
      </c>
      <c r="H366" t="s">
        <v>2775</v>
      </c>
      <c r="I366" s="1" t="str">
        <f>HYPERLINK(AS366,"Hb")</f>
        <v>Hb</v>
      </c>
      <c r="K366">
        <v>1</v>
      </c>
      <c r="L366" t="s">
        <v>3</v>
      </c>
      <c r="M366">
        <v>101443</v>
      </c>
      <c r="N366" t="s">
        <v>4</v>
      </c>
      <c r="T366" t="s">
        <v>2748</v>
      </c>
      <c r="U366" s="2">
        <v>1</v>
      </c>
      <c r="V366" t="s">
        <v>2583</v>
      </c>
      <c r="W366" t="s">
        <v>2733</v>
      </c>
      <c r="X366" s="3" t="s">
        <v>2585</v>
      </c>
      <c r="Y366" s="4">
        <v>16</v>
      </c>
      <c r="Z366" s="5">
        <v>1657</v>
      </c>
      <c r="AA366" s="5" t="s">
        <v>2733</v>
      </c>
      <c r="AB366" t="s">
        <v>2734</v>
      </c>
      <c r="AC366">
        <v>1937</v>
      </c>
      <c r="AD366">
        <v>7</v>
      </c>
      <c r="AE366">
        <v>20</v>
      </c>
      <c r="AF366" t="s">
        <v>174</v>
      </c>
      <c r="AG366" t="s">
        <v>174</v>
      </c>
      <c r="AI366" t="s">
        <v>4</v>
      </c>
      <c r="AJ366" t="s">
        <v>11</v>
      </c>
      <c r="AK366">
        <v>257970</v>
      </c>
      <c r="AL366">
        <v>7029089</v>
      </c>
      <c r="AM366" s="5">
        <v>257000</v>
      </c>
      <c r="AN366" s="5">
        <v>7029000</v>
      </c>
      <c r="AO366">
        <v>707</v>
      </c>
      <c r="AQ366">
        <v>37</v>
      </c>
      <c r="AS366" t="s">
        <v>2776</v>
      </c>
      <c r="AT366">
        <v>101443</v>
      </c>
      <c r="AV366" s="6" t="s">
        <v>14</v>
      </c>
      <c r="AW366">
        <v>1</v>
      </c>
      <c r="AX366" t="s">
        <v>15</v>
      </c>
      <c r="AY366" t="s">
        <v>2750</v>
      </c>
      <c r="AZ366" t="s">
        <v>2777</v>
      </c>
      <c r="BA366">
        <v>37</v>
      </c>
      <c r="BB366" t="s">
        <v>92</v>
      </c>
      <c r="BC366" t="s">
        <v>19</v>
      </c>
      <c r="BD366">
        <v>1</v>
      </c>
      <c r="BE366" s="7">
        <v>41767</v>
      </c>
      <c r="BF366" s="8" t="s">
        <v>20</v>
      </c>
      <c r="BH366">
        <v>4</v>
      </c>
      <c r="BI366">
        <v>363107</v>
      </c>
      <c r="BJ366">
        <v>12038</v>
      </c>
      <c r="BK366" t="s">
        <v>2778</v>
      </c>
      <c r="BM366" t="s">
        <v>2779</v>
      </c>
      <c r="BW366">
        <v>342936</v>
      </c>
    </row>
    <row r="367" spans="1:75" x14ac:dyDescent="0.3">
      <c r="A367">
        <v>342937</v>
      </c>
      <c r="B367">
        <v>208266</v>
      </c>
      <c r="F367" t="s">
        <v>0</v>
      </c>
      <c r="G367" t="s">
        <v>84</v>
      </c>
      <c r="H367" t="s">
        <v>2780</v>
      </c>
      <c r="I367" s="1" t="str">
        <f>HYPERLINK(AS367,"Hb")</f>
        <v>Hb</v>
      </c>
      <c r="K367">
        <v>1</v>
      </c>
      <c r="L367" t="s">
        <v>3</v>
      </c>
      <c r="M367">
        <v>101443</v>
      </c>
      <c r="N367" t="s">
        <v>4</v>
      </c>
      <c r="T367" t="s">
        <v>2748</v>
      </c>
      <c r="U367" s="2">
        <v>1</v>
      </c>
      <c r="V367" t="s">
        <v>2583</v>
      </c>
      <c r="W367" t="s">
        <v>2733</v>
      </c>
      <c r="X367" s="3" t="s">
        <v>2585</v>
      </c>
      <c r="Y367" s="4">
        <v>16</v>
      </c>
      <c r="Z367" s="5">
        <v>1657</v>
      </c>
      <c r="AA367" s="5" t="s">
        <v>2733</v>
      </c>
      <c r="AB367" t="s">
        <v>2734</v>
      </c>
      <c r="AC367">
        <v>1938</v>
      </c>
      <c r="AD367">
        <v>7</v>
      </c>
      <c r="AE367">
        <v>26</v>
      </c>
      <c r="AF367" t="s">
        <v>174</v>
      </c>
      <c r="AG367" t="s">
        <v>174</v>
      </c>
      <c r="AI367" t="s">
        <v>4</v>
      </c>
      <c r="AJ367" t="s">
        <v>11</v>
      </c>
      <c r="AK367">
        <v>257970</v>
      </c>
      <c r="AL367">
        <v>7029089</v>
      </c>
      <c r="AM367" s="5">
        <v>257000</v>
      </c>
      <c r="AN367" s="5">
        <v>7029000</v>
      </c>
      <c r="AO367">
        <v>707</v>
      </c>
      <c r="AQ367">
        <v>37</v>
      </c>
      <c r="AS367" t="s">
        <v>2781</v>
      </c>
      <c r="AT367">
        <v>101443</v>
      </c>
      <c r="AV367" s="6" t="s">
        <v>14</v>
      </c>
      <c r="AW367">
        <v>1</v>
      </c>
      <c r="AX367" t="s">
        <v>15</v>
      </c>
      <c r="AY367" t="s">
        <v>2750</v>
      </c>
      <c r="AZ367" t="s">
        <v>2782</v>
      </c>
      <c r="BA367">
        <v>37</v>
      </c>
      <c r="BB367" t="s">
        <v>92</v>
      </c>
      <c r="BC367" t="s">
        <v>19</v>
      </c>
      <c r="BD367">
        <v>1</v>
      </c>
      <c r="BE367" s="7">
        <v>41767</v>
      </c>
      <c r="BF367" s="8" t="s">
        <v>20</v>
      </c>
      <c r="BH367">
        <v>4</v>
      </c>
      <c r="BI367">
        <v>363108</v>
      </c>
      <c r="BJ367">
        <v>12039</v>
      </c>
      <c r="BK367" t="s">
        <v>2783</v>
      </c>
      <c r="BM367" t="s">
        <v>2784</v>
      </c>
      <c r="BW367">
        <v>342937</v>
      </c>
    </row>
    <row r="368" spans="1:75" x14ac:dyDescent="0.3">
      <c r="A368">
        <v>342938</v>
      </c>
      <c r="B368">
        <v>208267</v>
      </c>
      <c r="F368" t="s">
        <v>0</v>
      </c>
      <c r="G368" t="s">
        <v>84</v>
      </c>
      <c r="H368" t="s">
        <v>2785</v>
      </c>
      <c r="I368" s="1" t="str">
        <f>HYPERLINK(AS368,"Hb")</f>
        <v>Hb</v>
      </c>
      <c r="K368">
        <v>1</v>
      </c>
      <c r="L368" t="s">
        <v>3</v>
      </c>
      <c r="M368">
        <v>101443</v>
      </c>
      <c r="N368" t="s">
        <v>4</v>
      </c>
      <c r="T368" t="s">
        <v>2748</v>
      </c>
      <c r="U368" s="2">
        <v>1</v>
      </c>
      <c r="V368" t="s">
        <v>2583</v>
      </c>
      <c r="W368" t="s">
        <v>2733</v>
      </c>
      <c r="X368" s="3" t="s">
        <v>2585</v>
      </c>
      <c r="Y368" s="4">
        <v>16</v>
      </c>
      <c r="Z368" s="5">
        <v>1657</v>
      </c>
      <c r="AA368" s="5" t="s">
        <v>2733</v>
      </c>
      <c r="AB368" t="s">
        <v>2734</v>
      </c>
      <c r="AC368">
        <v>1945</v>
      </c>
      <c r="AD368">
        <v>8</v>
      </c>
      <c r="AE368">
        <v>29</v>
      </c>
      <c r="AF368" t="s">
        <v>174</v>
      </c>
      <c r="AG368" t="s">
        <v>174</v>
      </c>
      <c r="AI368" t="s">
        <v>4</v>
      </c>
      <c r="AJ368" t="s">
        <v>11</v>
      </c>
      <c r="AK368">
        <v>257970</v>
      </c>
      <c r="AL368">
        <v>7029089</v>
      </c>
      <c r="AM368" s="5">
        <v>257000</v>
      </c>
      <c r="AN368" s="5">
        <v>7029000</v>
      </c>
      <c r="AO368">
        <v>707</v>
      </c>
      <c r="AQ368">
        <v>37</v>
      </c>
      <c r="AS368" t="s">
        <v>2786</v>
      </c>
      <c r="AT368">
        <v>101443</v>
      </c>
      <c r="AV368" s="6" t="s">
        <v>14</v>
      </c>
      <c r="AW368">
        <v>1</v>
      </c>
      <c r="AX368" t="s">
        <v>15</v>
      </c>
      <c r="AY368" t="s">
        <v>2750</v>
      </c>
      <c r="AZ368" t="s">
        <v>2787</v>
      </c>
      <c r="BA368">
        <v>37</v>
      </c>
      <c r="BB368" t="s">
        <v>92</v>
      </c>
      <c r="BC368" t="s">
        <v>19</v>
      </c>
      <c r="BD368">
        <v>1</v>
      </c>
      <c r="BE368" s="7">
        <v>41767</v>
      </c>
      <c r="BF368" s="8" t="s">
        <v>20</v>
      </c>
      <c r="BH368">
        <v>4</v>
      </c>
      <c r="BI368">
        <v>363109</v>
      </c>
      <c r="BJ368">
        <v>12040</v>
      </c>
      <c r="BK368" t="s">
        <v>2788</v>
      </c>
      <c r="BM368" t="s">
        <v>2789</v>
      </c>
      <c r="BW368">
        <v>342938</v>
      </c>
    </row>
    <row r="369" spans="1:75" x14ac:dyDescent="0.3">
      <c r="A369">
        <v>342322</v>
      </c>
      <c r="B369">
        <v>203806</v>
      </c>
      <c r="F369" t="s">
        <v>0</v>
      </c>
      <c r="G369" t="s">
        <v>84</v>
      </c>
      <c r="H369" t="s">
        <v>2790</v>
      </c>
      <c r="I369" s="1" t="str">
        <f>HYPERLINK(AS369,"Hb")</f>
        <v>Hb</v>
      </c>
      <c r="K369">
        <v>1</v>
      </c>
      <c r="L369" t="s">
        <v>3</v>
      </c>
      <c r="M369">
        <v>101443</v>
      </c>
      <c r="N369" t="s">
        <v>4</v>
      </c>
      <c r="T369" t="s">
        <v>2748</v>
      </c>
      <c r="U369" s="2">
        <v>1</v>
      </c>
      <c r="V369" t="s">
        <v>2583</v>
      </c>
      <c r="W369" t="s">
        <v>2733</v>
      </c>
      <c r="X369" s="3" t="s">
        <v>2585</v>
      </c>
      <c r="Y369" s="4">
        <v>16</v>
      </c>
      <c r="Z369" s="5">
        <v>1657</v>
      </c>
      <c r="AA369" s="5" t="s">
        <v>2733</v>
      </c>
      <c r="AB369" t="s">
        <v>2734</v>
      </c>
      <c r="AC369">
        <v>1947</v>
      </c>
      <c r="AD369">
        <v>8</v>
      </c>
      <c r="AE369">
        <v>22</v>
      </c>
      <c r="AF369" t="s">
        <v>2633</v>
      </c>
      <c r="AG369" t="s">
        <v>2633</v>
      </c>
      <c r="AI369" t="s">
        <v>4</v>
      </c>
      <c r="AJ369" t="s">
        <v>11</v>
      </c>
      <c r="AK369">
        <v>257970</v>
      </c>
      <c r="AL369">
        <v>7029089</v>
      </c>
      <c r="AM369" s="5">
        <v>257000</v>
      </c>
      <c r="AN369" s="5">
        <v>7029000</v>
      </c>
      <c r="AO369">
        <v>707</v>
      </c>
      <c r="AQ369">
        <v>37</v>
      </c>
      <c r="AS369" t="s">
        <v>2791</v>
      </c>
      <c r="AT369">
        <v>101443</v>
      </c>
      <c r="AV369" s="6" t="s">
        <v>14</v>
      </c>
      <c r="AW369">
        <v>1</v>
      </c>
      <c r="AX369" t="s">
        <v>15</v>
      </c>
      <c r="AY369" t="s">
        <v>2750</v>
      </c>
      <c r="AZ369" t="s">
        <v>2792</v>
      </c>
      <c r="BA369">
        <v>37</v>
      </c>
      <c r="BB369" t="s">
        <v>92</v>
      </c>
      <c r="BC369" t="s">
        <v>19</v>
      </c>
      <c r="BD369">
        <v>1</v>
      </c>
      <c r="BE369" s="7">
        <v>41767</v>
      </c>
      <c r="BF369" s="8" t="s">
        <v>20</v>
      </c>
      <c r="BH369">
        <v>4</v>
      </c>
      <c r="BI369">
        <v>359354</v>
      </c>
      <c r="BJ369">
        <v>12041</v>
      </c>
      <c r="BK369" t="s">
        <v>2793</v>
      </c>
      <c r="BM369" t="s">
        <v>2794</v>
      </c>
      <c r="BW369">
        <v>342322</v>
      </c>
    </row>
    <row r="370" spans="1:75" x14ac:dyDescent="0.3">
      <c r="A370">
        <v>342940</v>
      </c>
      <c r="B370">
        <v>208269</v>
      </c>
      <c r="F370" t="s">
        <v>0</v>
      </c>
      <c r="G370" t="s">
        <v>84</v>
      </c>
      <c r="H370" t="s">
        <v>2795</v>
      </c>
      <c r="I370" s="1" t="str">
        <f>HYPERLINK(AS370,"Hb")</f>
        <v>Hb</v>
      </c>
      <c r="K370">
        <v>1</v>
      </c>
      <c r="L370" t="s">
        <v>3</v>
      </c>
      <c r="M370">
        <v>101443</v>
      </c>
      <c r="N370" t="s">
        <v>4</v>
      </c>
      <c r="T370" t="s">
        <v>2748</v>
      </c>
      <c r="U370" s="2">
        <v>1</v>
      </c>
      <c r="V370" t="s">
        <v>2583</v>
      </c>
      <c r="W370" t="s">
        <v>2733</v>
      </c>
      <c r="X370" s="3" t="s">
        <v>2585</v>
      </c>
      <c r="Y370" s="4">
        <v>16</v>
      </c>
      <c r="Z370" s="5">
        <v>1657</v>
      </c>
      <c r="AA370" s="5" t="s">
        <v>2733</v>
      </c>
      <c r="AB370" t="s">
        <v>2796</v>
      </c>
      <c r="AC370">
        <v>1957</v>
      </c>
      <c r="AD370">
        <v>8</v>
      </c>
      <c r="AE370">
        <v>19</v>
      </c>
      <c r="AF370" t="s">
        <v>2797</v>
      </c>
      <c r="AG370" t="s">
        <v>2797</v>
      </c>
      <c r="AI370" t="s">
        <v>4</v>
      </c>
      <c r="AJ370" t="s">
        <v>11</v>
      </c>
      <c r="AK370">
        <v>257970</v>
      </c>
      <c r="AL370">
        <v>7029089</v>
      </c>
      <c r="AM370" s="5">
        <v>257000</v>
      </c>
      <c r="AN370" s="5">
        <v>7029000</v>
      </c>
      <c r="AO370">
        <v>707</v>
      </c>
      <c r="AQ370">
        <v>37</v>
      </c>
      <c r="AS370" t="s">
        <v>2798</v>
      </c>
      <c r="AT370">
        <v>101443</v>
      </c>
      <c r="AV370" s="6" t="s">
        <v>14</v>
      </c>
      <c r="AW370">
        <v>1</v>
      </c>
      <c r="AX370" t="s">
        <v>15</v>
      </c>
      <c r="AY370" t="s">
        <v>2750</v>
      </c>
      <c r="AZ370" t="s">
        <v>2799</v>
      </c>
      <c r="BA370">
        <v>37</v>
      </c>
      <c r="BB370" t="s">
        <v>92</v>
      </c>
      <c r="BC370" t="s">
        <v>19</v>
      </c>
      <c r="BD370">
        <v>1</v>
      </c>
      <c r="BE370" s="7">
        <v>41767</v>
      </c>
      <c r="BF370" s="8" t="s">
        <v>20</v>
      </c>
      <c r="BH370">
        <v>4</v>
      </c>
      <c r="BI370">
        <v>363111</v>
      </c>
      <c r="BJ370">
        <v>12043</v>
      </c>
      <c r="BK370" t="s">
        <v>2800</v>
      </c>
      <c r="BM370" t="s">
        <v>2801</v>
      </c>
      <c r="BW370">
        <v>342940</v>
      </c>
    </row>
    <row r="371" spans="1:75" x14ac:dyDescent="0.3">
      <c r="A371">
        <v>537976</v>
      </c>
      <c r="B371">
        <v>363507</v>
      </c>
      <c r="F371" t="s">
        <v>354</v>
      </c>
      <c r="G371" t="s">
        <v>562</v>
      </c>
      <c r="H371">
        <v>13679</v>
      </c>
      <c r="I371" t="s">
        <v>56</v>
      </c>
      <c r="K371">
        <v>1</v>
      </c>
      <c r="L371" t="s">
        <v>3</v>
      </c>
      <c r="M371">
        <v>101443</v>
      </c>
      <c r="N371" t="s">
        <v>4</v>
      </c>
      <c r="V371" t="s">
        <v>2583</v>
      </c>
      <c r="X371" t="s">
        <v>2585</v>
      </c>
      <c r="Y371" s="4">
        <v>16</v>
      </c>
      <c r="Z371" s="5">
        <v>1657</v>
      </c>
      <c r="AA371" t="s">
        <v>2733</v>
      </c>
      <c r="AB371" t="s">
        <v>2807</v>
      </c>
      <c r="AC371">
        <v>1952</v>
      </c>
      <c r="AD371">
        <v>7</v>
      </c>
      <c r="AE371">
        <v>10</v>
      </c>
      <c r="AF371" t="s">
        <v>2633</v>
      </c>
      <c r="AG371" t="s">
        <v>61</v>
      </c>
      <c r="AI371" t="s">
        <v>4</v>
      </c>
      <c r="AJ371" t="s">
        <v>11</v>
      </c>
      <c r="AQ371" t="s">
        <v>358</v>
      </c>
      <c r="AT371">
        <v>101443</v>
      </c>
      <c r="AV371" s="9" t="s">
        <v>360</v>
      </c>
      <c r="BC371" t="s">
        <v>358</v>
      </c>
      <c r="BE371" s="7">
        <v>34143</v>
      </c>
      <c r="BF371" s="6" t="s">
        <v>362</v>
      </c>
      <c r="BH371">
        <v>6</v>
      </c>
      <c r="BI371">
        <v>8959</v>
      </c>
      <c r="BK371" t="s">
        <v>2808</v>
      </c>
      <c r="BM371" t="s">
        <v>2808</v>
      </c>
      <c r="BW371">
        <v>537976</v>
      </c>
    </row>
    <row r="372" spans="1:75" x14ac:dyDescent="0.3">
      <c r="A372">
        <v>468953</v>
      </c>
      <c r="B372">
        <v>211434</v>
      </c>
      <c r="F372" t="s">
        <v>0</v>
      </c>
      <c r="G372" t="s">
        <v>84</v>
      </c>
      <c r="H372" t="s">
        <v>2817</v>
      </c>
      <c r="I372" s="1" t="str">
        <f>HYPERLINK(AS372,"Hb")</f>
        <v>Hb</v>
      </c>
      <c r="K372">
        <v>1</v>
      </c>
      <c r="L372" t="s">
        <v>3</v>
      </c>
      <c r="M372">
        <v>101443</v>
      </c>
      <c r="N372" t="s">
        <v>4</v>
      </c>
      <c r="T372" t="s">
        <v>2818</v>
      </c>
      <c r="U372" s="2">
        <v>1</v>
      </c>
      <c r="V372" t="s">
        <v>2583</v>
      </c>
      <c r="W372" t="s">
        <v>2819</v>
      </c>
      <c r="X372" s="3" t="s">
        <v>2812</v>
      </c>
      <c r="Y372" s="4">
        <v>17</v>
      </c>
      <c r="Z372" s="5">
        <v>1714</v>
      </c>
      <c r="AA372" t="s">
        <v>2819</v>
      </c>
      <c r="AB372" t="s">
        <v>2820</v>
      </c>
      <c r="AC372">
        <v>1946</v>
      </c>
      <c r="AD372">
        <v>7</v>
      </c>
      <c r="AE372">
        <v>20</v>
      </c>
      <c r="AF372" t="s">
        <v>2821</v>
      </c>
      <c r="AG372" t="s">
        <v>2821</v>
      </c>
      <c r="AI372" t="s">
        <v>4</v>
      </c>
      <c r="AJ372" t="s">
        <v>11</v>
      </c>
      <c r="AK372">
        <v>295345</v>
      </c>
      <c r="AL372">
        <v>7052547</v>
      </c>
      <c r="AM372" s="5">
        <v>295000</v>
      </c>
      <c r="AN372" s="5">
        <v>7053000</v>
      </c>
      <c r="AO372">
        <v>707</v>
      </c>
      <c r="AQ372">
        <v>37</v>
      </c>
      <c r="AS372" t="s">
        <v>2822</v>
      </c>
      <c r="AT372">
        <v>101443</v>
      </c>
      <c r="AV372" s="6" t="s">
        <v>14</v>
      </c>
      <c r="AW372">
        <v>1</v>
      </c>
      <c r="AX372" t="s">
        <v>15</v>
      </c>
      <c r="AY372" t="s">
        <v>2823</v>
      </c>
      <c r="AZ372" t="s">
        <v>2824</v>
      </c>
      <c r="BA372">
        <v>37</v>
      </c>
      <c r="BB372" t="s">
        <v>92</v>
      </c>
      <c r="BC372" t="s">
        <v>19</v>
      </c>
      <c r="BD372">
        <v>1</v>
      </c>
      <c r="BE372" s="7">
        <v>41767</v>
      </c>
      <c r="BF372" s="8" t="s">
        <v>20</v>
      </c>
      <c r="BH372">
        <v>4</v>
      </c>
      <c r="BI372">
        <v>365966</v>
      </c>
      <c r="BJ372">
        <v>12044</v>
      </c>
      <c r="BK372" t="s">
        <v>2825</v>
      </c>
      <c r="BM372" t="s">
        <v>2826</v>
      </c>
      <c r="BW372">
        <v>468953</v>
      </c>
    </row>
    <row r="373" spans="1:75" x14ac:dyDescent="0.3">
      <c r="A373">
        <v>458322</v>
      </c>
      <c r="B373">
        <v>178639</v>
      </c>
      <c r="F373" t="s">
        <v>0</v>
      </c>
      <c r="G373" t="s">
        <v>1</v>
      </c>
      <c r="H373" t="s">
        <v>2827</v>
      </c>
      <c r="I373" t="s">
        <v>199</v>
      </c>
      <c r="K373">
        <v>1</v>
      </c>
      <c r="L373" t="s">
        <v>3</v>
      </c>
      <c r="M373">
        <v>101443</v>
      </c>
      <c r="N373" t="s">
        <v>4</v>
      </c>
      <c r="T373" t="s">
        <v>2828</v>
      </c>
      <c r="U373" s="9">
        <v>2</v>
      </c>
      <c r="V373" t="s">
        <v>2583</v>
      </c>
      <c r="W373" t="s">
        <v>2829</v>
      </c>
      <c r="X373" s="3" t="s">
        <v>2812</v>
      </c>
      <c r="Y373" s="4">
        <v>17</v>
      </c>
      <c r="Z373" s="5">
        <v>1717</v>
      </c>
      <c r="AA373" s="5" t="s">
        <v>2829</v>
      </c>
      <c r="AB373" t="s">
        <v>2830</v>
      </c>
      <c r="AC373">
        <v>1914</v>
      </c>
      <c r="AD373">
        <v>1</v>
      </c>
      <c r="AE373">
        <v>1</v>
      </c>
      <c r="AF373" t="s">
        <v>2831</v>
      </c>
      <c r="AG373" t="s">
        <v>2831</v>
      </c>
      <c r="AI373" t="s">
        <v>4</v>
      </c>
      <c r="AJ373" t="s">
        <v>11</v>
      </c>
      <c r="AK373">
        <v>289226</v>
      </c>
      <c r="AL373">
        <v>7056909</v>
      </c>
      <c r="AM373" s="5">
        <v>289000</v>
      </c>
      <c r="AN373" s="5">
        <v>7057000</v>
      </c>
      <c r="AO373">
        <v>2052</v>
      </c>
      <c r="AQ373">
        <v>23</v>
      </c>
      <c r="AS373" s="7"/>
      <c r="AT373">
        <v>101443</v>
      </c>
      <c r="AV373" s="6" t="s">
        <v>14</v>
      </c>
      <c r="AW373">
        <v>1</v>
      </c>
      <c r="AX373" t="s">
        <v>15</v>
      </c>
      <c r="AY373" t="s">
        <v>2832</v>
      </c>
      <c r="AZ373" t="s">
        <v>2833</v>
      </c>
      <c r="BA373">
        <v>23</v>
      </c>
      <c r="BB373" t="s">
        <v>18</v>
      </c>
      <c r="BC373" t="s">
        <v>493</v>
      </c>
      <c r="BE373" s="7">
        <v>39038</v>
      </c>
      <c r="BF373" s="8" t="s">
        <v>20</v>
      </c>
      <c r="BH373">
        <v>4</v>
      </c>
      <c r="BI373">
        <v>325801</v>
      </c>
      <c r="BJ373">
        <v>12045</v>
      </c>
      <c r="BK373" t="s">
        <v>2834</v>
      </c>
      <c r="BW373">
        <v>458322</v>
      </c>
    </row>
    <row r="374" spans="1:75" x14ac:dyDescent="0.3">
      <c r="A374">
        <v>537915</v>
      </c>
      <c r="B374">
        <v>307892</v>
      </c>
      <c r="F374" t="s">
        <v>354</v>
      </c>
      <c r="G374" t="s">
        <v>1</v>
      </c>
      <c r="H374">
        <v>44411</v>
      </c>
      <c r="I374" s="1" t="str">
        <f>HYPERLINK(AS374,"Hb")</f>
        <v>Hb</v>
      </c>
      <c r="K374">
        <v>1</v>
      </c>
      <c r="L374" t="s">
        <v>3</v>
      </c>
      <c r="M374">
        <v>101443</v>
      </c>
      <c r="N374" t="s">
        <v>4</v>
      </c>
      <c r="V374" t="s">
        <v>2583</v>
      </c>
      <c r="W374" t="s">
        <v>2829</v>
      </c>
      <c r="X374" t="s">
        <v>2812</v>
      </c>
      <c r="Y374" s="4">
        <v>17</v>
      </c>
      <c r="Z374" s="5">
        <v>1717</v>
      </c>
      <c r="AA374" t="s">
        <v>2829</v>
      </c>
      <c r="AB374" t="s">
        <v>2829</v>
      </c>
      <c r="AF374" t="s">
        <v>2835</v>
      </c>
      <c r="AG374" t="s">
        <v>2835</v>
      </c>
      <c r="AI374" t="s">
        <v>4</v>
      </c>
      <c r="AJ374" t="s">
        <v>11</v>
      </c>
      <c r="AQ374" t="s">
        <v>358</v>
      </c>
      <c r="AS374" t="s">
        <v>2836</v>
      </c>
      <c r="AT374">
        <v>101443</v>
      </c>
      <c r="AV374" s="9" t="s">
        <v>360</v>
      </c>
      <c r="AZ374" t="s">
        <v>2837</v>
      </c>
      <c r="BC374" t="s">
        <v>358</v>
      </c>
      <c r="BD374">
        <v>1</v>
      </c>
      <c r="BE374" s="7">
        <v>33649</v>
      </c>
      <c r="BF374" s="6" t="s">
        <v>362</v>
      </c>
      <c r="BH374">
        <v>3</v>
      </c>
      <c r="BI374">
        <v>6014</v>
      </c>
      <c r="BK374" t="s">
        <v>2838</v>
      </c>
      <c r="BM374" t="s">
        <v>2838</v>
      </c>
      <c r="BW374">
        <v>537915</v>
      </c>
    </row>
    <row r="375" spans="1:75" x14ac:dyDescent="0.3">
      <c r="A375">
        <v>516582</v>
      </c>
      <c r="B375">
        <v>152847</v>
      </c>
      <c r="F375" t="s">
        <v>0</v>
      </c>
      <c r="G375" t="s">
        <v>562</v>
      </c>
      <c r="H375" t="s">
        <v>2839</v>
      </c>
      <c r="I375" t="s">
        <v>56</v>
      </c>
      <c r="K375">
        <v>1</v>
      </c>
      <c r="L375" t="s">
        <v>3</v>
      </c>
      <c r="M375">
        <v>101443</v>
      </c>
      <c r="N375" t="s">
        <v>4</v>
      </c>
      <c r="T375" t="s">
        <v>2840</v>
      </c>
      <c r="U375" s="9">
        <v>2</v>
      </c>
      <c r="V375" t="s">
        <v>2841</v>
      </c>
      <c r="W375" t="s">
        <v>2842</v>
      </c>
      <c r="X375" t="s">
        <v>2843</v>
      </c>
      <c r="Y375" s="4">
        <v>18</v>
      </c>
      <c r="Z375" s="5">
        <v>1804</v>
      </c>
      <c r="AA375" t="s">
        <v>2842</v>
      </c>
      <c r="AB375" t="s">
        <v>2844</v>
      </c>
      <c r="AC375">
        <v>1951</v>
      </c>
      <c r="AD375">
        <v>8</v>
      </c>
      <c r="AE375">
        <v>20</v>
      </c>
      <c r="AF375" t="s">
        <v>889</v>
      </c>
      <c r="AG375" t="s">
        <v>889</v>
      </c>
      <c r="AI375" t="s">
        <v>4</v>
      </c>
      <c r="AJ375" t="s">
        <v>11</v>
      </c>
      <c r="AK375">
        <v>475002</v>
      </c>
      <c r="AL375">
        <v>7464996</v>
      </c>
      <c r="AM375" s="5">
        <v>475000</v>
      </c>
      <c r="AN375" s="5">
        <v>7465000</v>
      </c>
      <c r="AO375">
        <v>7071</v>
      </c>
      <c r="AQ375">
        <v>117</v>
      </c>
      <c r="AS375" s="7"/>
      <c r="AT375">
        <v>101443</v>
      </c>
      <c r="AV375" s="6" t="s">
        <v>14</v>
      </c>
      <c r="AW375">
        <v>1</v>
      </c>
      <c r="AX375" t="s">
        <v>15</v>
      </c>
      <c r="AY375" t="s">
        <v>2845</v>
      </c>
      <c r="AZ375" t="s">
        <v>2846</v>
      </c>
      <c r="BA375">
        <v>117</v>
      </c>
      <c r="BB375" t="s">
        <v>569</v>
      </c>
      <c r="BC375" t="s">
        <v>570</v>
      </c>
      <c r="BE375" s="7">
        <v>40077</v>
      </c>
      <c r="BF375" s="8" t="s">
        <v>20</v>
      </c>
      <c r="BH375">
        <v>5</v>
      </c>
      <c r="BI375">
        <v>302569</v>
      </c>
      <c r="BJ375">
        <v>12047</v>
      </c>
      <c r="BK375" t="s">
        <v>2847</v>
      </c>
      <c r="BM375" t="s">
        <v>2848</v>
      </c>
      <c r="BW375">
        <v>516582</v>
      </c>
    </row>
    <row r="376" spans="1:75" x14ac:dyDescent="0.3">
      <c r="A376">
        <v>512503</v>
      </c>
      <c r="B376">
        <v>283823</v>
      </c>
      <c r="F376" t="s">
        <v>0</v>
      </c>
      <c r="G376" t="s">
        <v>1</v>
      </c>
      <c r="H376" t="s">
        <v>2855</v>
      </c>
      <c r="I376" s="1" t="str">
        <f>HYPERLINK(AS376,"Hb")</f>
        <v>Hb</v>
      </c>
      <c r="K376">
        <v>1</v>
      </c>
      <c r="L376" t="s">
        <v>3</v>
      </c>
      <c r="M376">
        <v>101443</v>
      </c>
      <c r="N376" t="s">
        <v>4</v>
      </c>
      <c r="T376" t="s">
        <v>2856</v>
      </c>
      <c r="U376" s="9">
        <v>2</v>
      </c>
      <c r="V376" t="s">
        <v>2841</v>
      </c>
      <c r="W376" t="s">
        <v>2857</v>
      </c>
      <c r="X376" t="s">
        <v>2843</v>
      </c>
      <c r="Y376" s="4">
        <v>18</v>
      </c>
      <c r="Z376" s="5">
        <v>1824</v>
      </c>
      <c r="AA376" s="5" t="s">
        <v>2857</v>
      </c>
      <c r="AB376" t="s">
        <v>2858</v>
      </c>
      <c r="AC376">
        <v>1908</v>
      </c>
      <c r="AD376">
        <v>1</v>
      </c>
      <c r="AE376">
        <v>1</v>
      </c>
      <c r="AF376" t="s">
        <v>2859</v>
      </c>
      <c r="AG376" t="s">
        <v>2859</v>
      </c>
      <c r="AI376" t="s">
        <v>4</v>
      </c>
      <c r="AJ376" t="s">
        <v>11</v>
      </c>
      <c r="AK376">
        <v>417799</v>
      </c>
      <c r="AL376">
        <v>7302998</v>
      </c>
      <c r="AM376" s="5">
        <v>417000</v>
      </c>
      <c r="AN376" s="5">
        <v>7303000</v>
      </c>
      <c r="AO376">
        <v>2121</v>
      </c>
      <c r="AQ376">
        <v>8</v>
      </c>
      <c r="AR376" t="s">
        <v>12</v>
      </c>
      <c r="AS376" t="s">
        <v>2860</v>
      </c>
      <c r="AT376">
        <v>101443</v>
      </c>
      <c r="AV376" s="6" t="s">
        <v>14</v>
      </c>
      <c r="AW376">
        <v>1</v>
      </c>
      <c r="AX376" t="s">
        <v>15</v>
      </c>
      <c r="AY376" t="s">
        <v>2861</v>
      </c>
      <c r="AZ376" t="s">
        <v>2862</v>
      </c>
      <c r="BA376">
        <v>8</v>
      </c>
      <c r="BB376" t="s">
        <v>18</v>
      </c>
      <c r="BC376" t="s">
        <v>19</v>
      </c>
      <c r="BD376">
        <v>1</v>
      </c>
      <c r="BE376" s="7">
        <v>33537</v>
      </c>
      <c r="BF376" s="8" t="s">
        <v>20</v>
      </c>
      <c r="BH376">
        <v>3</v>
      </c>
      <c r="BI376">
        <v>456947</v>
      </c>
      <c r="BJ376">
        <v>12051</v>
      </c>
      <c r="BK376" t="s">
        <v>2863</v>
      </c>
      <c r="BM376" t="s">
        <v>2864</v>
      </c>
      <c r="BW376">
        <v>512503</v>
      </c>
    </row>
    <row r="377" spans="1:75" x14ac:dyDescent="0.3">
      <c r="A377">
        <v>512525</v>
      </c>
      <c r="B377">
        <v>151173</v>
      </c>
      <c r="F377" t="s">
        <v>0</v>
      </c>
      <c r="G377" t="s">
        <v>562</v>
      </c>
      <c r="H377" t="s">
        <v>2865</v>
      </c>
      <c r="I377" t="s">
        <v>56</v>
      </c>
      <c r="K377">
        <v>1</v>
      </c>
      <c r="L377" t="s">
        <v>3</v>
      </c>
      <c r="M377">
        <v>101443</v>
      </c>
      <c r="N377" t="s">
        <v>4</v>
      </c>
      <c r="T377" t="s">
        <v>2866</v>
      </c>
      <c r="U377" s="2">
        <v>1</v>
      </c>
      <c r="V377" t="s">
        <v>2841</v>
      </c>
      <c r="W377" t="s">
        <v>2857</v>
      </c>
      <c r="X377" t="s">
        <v>2843</v>
      </c>
      <c r="Y377" s="4">
        <v>18</v>
      </c>
      <c r="Z377" s="5">
        <v>1824</v>
      </c>
      <c r="AA377" s="5" t="s">
        <v>2857</v>
      </c>
      <c r="AB377" t="s">
        <v>2867</v>
      </c>
      <c r="AC377">
        <v>1905</v>
      </c>
      <c r="AD377">
        <v>9</v>
      </c>
      <c r="AE377">
        <v>5</v>
      </c>
      <c r="AF377" t="s">
        <v>2868</v>
      </c>
      <c r="AG377" t="s">
        <v>2868</v>
      </c>
      <c r="AI377" t="s">
        <v>4</v>
      </c>
      <c r="AJ377" t="s">
        <v>11</v>
      </c>
      <c r="AK377">
        <v>417998</v>
      </c>
      <c r="AL377">
        <v>7305000</v>
      </c>
      <c r="AM377" s="5">
        <v>417000</v>
      </c>
      <c r="AN377" s="5">
        <v>7305000</v>
      </c>
      <c r="AO377">
        <v>1414</v>
      </c>
      <c r="AQ377">
        <v>117</v>
      </c>
      <c r="AS377" s="7"/>
      <c r="AT377">
        <v>101443</v>
      </c>
      <c r="AV377" s="6" t="s">
        <v>14</v>
      </c>
      <c r="AW377">
        <v>1</v>
      </c>
      <c r="AX377" t="s">
        <v>15</v>
      </c>
      <c r="AY377" t="s">
        <v>2869</v>
      </c>
      <c r="AZ377" t="s">
        <v>2870</v>
      </c>
      <c r="BA377">
        <v>117</v>
      </c>
      <c r="BB377" t="s">
        <v>569</v>
      </c>
      <c r="BC377" t="s">
        <v>570</v>
      </c>
      <c r="BE377" s="7">
        <v>40077</v>
      </c>
      <c r="BF377" s="8" t="s">
        <v>20</v>
      </c>
      <c r="BH377">
        <v>5</v>
      </c>
      <c r="BI377">
        <v>301061</v>
      </c>
      <c r="BJ377">
        <v>12050</v>
      </c>
      <c r="BK377" t="s">
        <v>2871</v>
      </c>
      <c r="BM377" t="s">
        <v>2872</v>
      </c>
      <c r="BW377">
        <v>512525</v>
      </c>
    </row>
    <row r="378" spans="1:75" x14ac:dyDescent="0.3">
      <c r="A378">
        <v>512677</v>
      </c>
      <c r="B378">
        <v>151172</v>
      </c>
      <c r="F378" t="s">
        <v>0</v>
      </c>
      <c r="G378" t="s">
        <v>562</v>
      </c>
      <c r="H378" t="s">
        <v>2873</v>
      </c>
      <c r="I378" t="s">
        <v>56</v>
      </c>
      <c r="K378">
        <v>1</v>
      </c>
      <c r="L378" t="s">
        <v>3</v>
      </c>
      <c r="M378">
        <v>101443</v>
      </c>
      <c r="N378" t="s">
        <v>4</v>
      </c>
      <c r="T378" t="s">
        <v>2874</v>
      </c>
      <c r="U378" s="2">
        <v>1</v>
      </c>
      <c r="V378" t="s">
        <v>2841</v>
      </c>
      <c r="W378" t="s">
        <v>2857</v>
      </c>
      <c r="X378" t="s">
        <v>2843</v>
      </c>
      <c r="Y378" s="4">
        <v>18</v>
      </c>
      <c r="Z378" s="5">
        <v>1824</v>
      </c>
      <c r="AA378" s="5" t="s">
        <v>2857</v>
      </c>
      <c r="AB378" t="s">
        <v>2875</v>
      </c>
      <c r="AC378">
        <v>1904</v>
      </c>
      <c r="AD378">
        <v>8</v>
      </c>
      <c r="AE378">
        <v>20</v>
      </c>
      <c r="AF378" t="s">
        <v>2876</v>
      </c>
      <c r="AG378" t="s">
        <v>61</v>
      </c>
      <c r="AI378" t="s">
        <v>4</v>
      </c>
      <c r="AJ378" t="s">
        <v>11</v>
      </c>
      <c r="AK378">
        <v>419499</v>
      </c>
      <c r="AL378">
        <v>7302504</v>
      </c>
      <c r="AM378" s="5">
        <v>419000</v>
      </c>
      <c r="AN378" s="5">
        <v>7303000</v>
      </c>
      <c r="AO378">
        <v>707</v>
      </c>
      <c r="AQ378">
        <v>117</v>
      </c>
      <c r="AS378" s="7"/>
      <c r="AT378">
        <v>101443</v>
      </c>
      <c r="AV378" s="6" t="s">
        <v>14</v>
      </c>
      <c r="AW378">
        <v>1</v>
      </c>
      <c r="AX378" t="s">
        <v>15</v>
      </c>
      <c r="AY378" t="s">
        <v>2877</v>
      </c>
      <c r="AZ378" t="s">
        <v>2878</v>
      </c>
      <c r="BA378">
        <v>117</v>
      </c>
      <c r="BB378" t="s">
        <v>569</v>
      </c>
      <c r="BC378" t="s">
        <v>570</v>
      </c>
      <c r="BE378" s="7">
        <v>40077</v>
      </c>
      <c r="BF378" s="8" t="s">
        <v>20</v>
      </c>
      <c r="BH378">
        <v>5</v>
      </c>
      <c r="BI378">
        <v>301060</v>
      </c>
      <c r="BJ378">
        <v>12049</v>
      </c>
      <c r="BK378" t="s">
        <v>2879</v>
      </c>
      <c r="BM378" t="s">
        <v>2880</v>
      </c>
      <c r="BW378">
        <v>512677</v>
      </c>
    </row>
    <row r="379" spans="1:75" x14ac:dyDescent="0.3">
      <c r="A379">
        <v>512548</v>
      </c>
      <c r="B379">
        <v>151171</v>
      </c>
      <c r="F379" t="s">
        <v>0</v>
      </c>
      <c r="G379" t="s">
        <v>562</v>
      </c>
      <c r="H379" t="s">
        <v>2881</v>
      </c>
      <c r="I379" t="s">
        <v>56</v>
      </c>
      <c r="K379">
        <v>1</v>
      </c>
      <c r="L379" t="s">
        <v>3</v>
      </c>
      <c r="M379">
        <v>101443</v>
      </c>
      <c r="N379" t="s">
        <v>4</v>
      </c>
      <c r="T379" t="s">
        <v>2882</v>
      </c>
      <c r="U379" s="9">
        <v>2</v>
      </c>
      <c r="V379" t="s">
        <v>2841</v>
      </c>
      <c r="W379" t="s">
        <v>2857</v>
      </c>
      <c r="X379" t="s">
        <v>2843</v>
      </c>
      <c r="Y379" s="4">
        <v>18</v>
      </c>
      <c r="Z379" s="5">
        <v>1824</v>
      </c>
      <c r="AA379" s="5" t="s">
        <v>2857</v>
      </c>
      <c r="AB379" t="s">
        <v>2883</v>
      </c>
      <c r="AC379">
        <v>1927</v>
      </c>
      <c r="AD379">
        <v>7</v>
      </c>
      <c r="AE379">
        <v>15</v>
      </c>
      <c r="AF379" t="s">
        <v>2876</v>
      </c>
      <c r="AG379" t="s">
        <v>61</v>
      </c>
      <c r="AI379" t="s">
        <v>4</v>
      </c>
      <c r="AJ379" t="s">
        <v>11</v>
      </c>
      <c r="AK379">
        <v>418002</v>
      </c>
      <c r="AL379">
        <v>7304498</v>
      </c>
      <c r="AM379" s="5">
        <v>419000</v>
      </c>
      <c r="AN379" s="5">
        <v>7305000</v>
      </c>
      <c r="AO379">
        <v>2693</v>
      </c>
      <c r="AQ379">
        <v>117</v>
      </c>
      <c r="AS379" s="7"/>
      <c r="AT379">
        <v>101443</v>
      </c>
      <c r="AV379" s="6" t="s">
        <v>14</v>
      </c>
      <c r="AW379">
        <v>1</v>
      </c>
      <c r="AX379" t="s">
        <v>15</v>
      </c>
      <c r="AY379" t="s">
        <v>2884</v>
      </c>
      <c r="AZ379" t="s">
        <v>2885</v>
      </c>
      <c r="BA379">
        <v>117</v>
      </c>
      <c r="BB379" t="s">
        <v>569</v>
      </c>
      <c r="BC379" t="s">
        <v>570</v>
      </c>
      <c r="BE379" s="7">
        <v>40077</v>
      </c>
      <c r="BF379" s="8" t="s">
        <v>20</v>
      </c>
      <c r="BH379">
        <v>5</v>
      </c>
      <c r="BI379">
        <v>301059</v>
      </c>
      <c r="BJ379">
        <v>12052</v>
      </c>
      <c r="BK379" t="s">
        <v>2886</v>
      </c>
      <c r="BM379" t="s">
        <v>2887</v>
      </c>
      <c r="BW379">
        <v>512548</v>
      </c>
    </row>
    <row r="380" spans="1:75" x14ac:dyDescent="0.3">
      <c r="A380">
        <v>511053</v>
      </c>
      <c r="B380">
        <v>151170</v>
      </c>
      <c r="F380" t="s">
        <v>0</v>
      </c>
      <c r="G380" t="s">
        <v>562</v>
      </c>
      <c r="H380" t="s">
        <v>2888</v>
      </c>
      <c r="I380" t="s">
        <v>56</v>
      </c>
      <c r="K380">
        <v>1</v>
      </c>
      <c r="L380" t="s">
        <v>3</v>
      </c>
      <c r="M380">
        <v>101443</v>
      </c>
      <c r="N380" t="s">
        <v>4</v>
      </c>
      <c r="T380" t="s">
        <v>2889</v>
      </c>
      <c r="U380" s="2">
        <v>1</v>
      </c>
      <c r="V380" t="s">
        <v>2841</v>
      </c>
      <c r="W380" t="s">
        <v>2890</v>
      </c>
      <c r="X380" t="s">
        <v>2843</v>
      </c>
      <c r="Y380" s="4">
        <v>18</v>
      </c>
      <c r="Z380" s="5">
        <v>1827</v>
      </c>
      <c r="AA380" t="s">
        <v>2890</v>
      </c>
      <c r="AB380" t="s">
        <v>2891</v>
      </c>
      <c r="AC380">
        <v>1910</v>
      </c>
      <c r="AD380">
        <v>8</v>
      </c>
      <c r="AE380">
        <v>18</v>
      </c>
      <c r="AF380" t="s">
        <v>2876</v>
      </c>
      <c r="AG380" t="s">
        <v>2876</v>
      </c>
      <c r="AI380" t="s">
        <v>4</v>
      </c>
      <c r="AJ380" t="s">
        <v>11</v>
      </c>
      <c r="AK380">
        <v>392000</v>
      </c>
      <c r="AL380">
        <v>7339999</v>
      </c>
      <c r="AM380" s="5">
        <v>393000</v>
      </c>
      <c r="AN380" s="5">
        <v>7339000</v>
      </c>
      <c r="AO380">
        <v>1414</v>
      </c>
      <c r="AQ380">
        <v>117</v>
      </c>
      <c r="AS380" s="7"/>
      <c r="AT380">
        <v>101443</v>
      </c>
      <c r="AV380" s="6" t="s">
        <v>14</v>
      </c>
      <c r="AW380">
        <v>1</v>
      </c>
      <c r="AX380" t="s">
        <v>15</v>
      </c>
      <c r="AY380" t="s">
        <v>2892</v>
      </c>
      <c r="AZ380" t="s">
        <v>2893</v>
      </c>
      <c r="BA380">
        <v>117</v>
      </c>
      <c r="BB380" t="s">
        <v>569</v>
      </c>
      <c r="BC380" t="s">
        <v>570</v>
      </c>
      <c r="BE380" s="7">
        <v>40077</v>
      </c>
      <c r="BF380" s="8" t="s">
        <v>20</v>
      </c>
      <c r="BH380">
        <v>5</v>
      </c>
      <c r="BI380">
        <v>301058</v>
      </c>
      <c r="BJ380">
        <v>12053</v>
      </c>
      <c r="BK380" t="s">
        <v>2894</v>
      </c>
      <c r="BM380" t="s">
        <v>2895</v>
      </c>
      <c r="BW380">
        <v>511053</v>
      </c>
    </row>
    <row r="381" spans="1:75" x14ac:dyDescent="0.3">
      <c r="A381">
        <v>512272</v>
      </c>
      <c r="B381">
        <v>208258</v>
      </c>
      <c r="F381" t="s">
        <v>0</v>
      </c>
      <c r="G381" t="s">
        <v>84</v>
      </c>
      <c r="H381" t="s">
        <v>2896</v>
      </c>
      <c r="I381" s="1" t="str">
        <f>HYPERLINK(AS381,"Hb")</f>
        <v>Hb</v>
      </c>
      <c r="K381">
        <v>1</v>
      </c>
      <c r="L381" t="s">
        <v>3</v>
      </c>
      <c r="M381">
        <v>101443</v>
      </c>
      <c r="N381" t="s">
        <v>4</v>
      </c>
      <c r="T381" t="s">
        <v>2897</v>
      </c>
      <c r="U381" s="9">
        <v>2</v>
      </c>
      <c r="V381" t="s">
        <v>2841</v>
      </c>
      <c r="W381" t="s">
        <v>2898</v>
      </c>
      <c r="X381" t="s">
        <v>2843</v>
      </c>
      <c r="Y381" s="4">
        <v>18</v>
      </c>
      <c r="Z381" s="5">
        <v>1836</v>
      </c>
      <c r="AA381" t="s">
        <v>2898</v>
      </c>
      <c r="AB381" t="s">
        <v>2898</v>
      </c>
      <c r="AC381">
        <v>1911</v>
      </c>
      <c r="AD381">
        <v>1</v>
      </c>
      <c r="AE381">
        <v>1</v>
      </c>
      <c r="AF381" t="s">
        <v>2899</v>
      </c>
      <c r="AG381" t="s">
        <v>2899</v>
      </c>
      <c r="AI381" t="s">
        <v>4</v>
      </c>
      <c r="AJ381" t="s">
        <v>11</v>
      </c>
      <c r="AK381">
        <v>415000</v>
      </c>
      <c r="AL381">
        <v>7396997</v>
      </c>
      <c r="AM381" s="5">
        <v>415000</v>
      </c>
      <c r="AN381" s="5">
        <v>7397000</v>
      </c>
      <c r="AO381">
        <v>3606</v>
      </c>
      <c r="AQ381">
        <v>37</v>
      </c>
      <c r="AS381" t="s">
        <v>2900</v>
      </c>
      <c r="AT381">
        <v>101443</v>
      </c>
      <c r="AV381" s="6" t="s">
        <v>14</v>
      </c>
      <c r="AW381">
        <v>1</v>
      </c>
      <c r="AX381" t="s">
        <v>15</v>
      </c>
      <c r="AY381" t="s">
        <v>2901</v>
      </c>
      <c r="AZ381" t="s">
        <v>2902</v>
      </c>
      <c r="BA381">
        <v>37</v>
      </c>
      <c r="BB381" t="s">
        <v>92</v>
      </c>
      <c r="BC381" t="s">
        <v>19</v>
      </c>
      <c r="BD381">
        <v>1</v>
      </c>
      <c r="BE381" s="7">
        <v>41767</v>
      </c>
      <c r="BF381" s="8" t="s">
        <v>20</v>
      </c>
      <c r="BH381">
        <v>4</v>
      </c>
      <c r="BI381">
        <v>363100</v>
      </c>
      <c r="BJ381">
        <v>12054</v>
      </c>
      <c r="BK381" t="s">
        <v>2903</v>
      </c>
      <c r="BM381" t="s">
        <v>2904</v>
      </c>
      <c r="BW381">
        <v>512272</v>
      </c>
    </row>
    <row r="382" spans="1:75" x14ac:dyDescent="0.3">
      <c r="A382">
        <v>515770</v>
      </c>
      <c r="B382">
        <v>170718</v>
      </c>
      <c r="F382" t="s">
        <v>0</v>
      </c>
      <c r="G382" t="s">
        <v>1</v>
      </c>
      <c r="H382" t="s">
        <v>2905</v>
      </c>
      <c r="I382" t="s">
        <v>199</v>
      </c>
      <c r="K382">
        <v>1</v>
      </c>
      <c r="L382" t="s">
        <v>3</v>
      </c>
      <c r="M382">
        <v>101443</v>
      </c>
      <c r="N382" t="s">
        <v>4</v>
      </c>
      <c r="T382" t="s">
        <v>2906</v>
      </c>
      <c r="U382" s="9">
        <v>2</v>
      </c>
      <c r="V382" t="s">
        <v>2841</v>
      </c>
      <c r="W382" t="s">
        <v>2907</v>
      </c>
      <c r="X382" t="s">
        <v>2843</v>
      </c>
      <c r="Y382" s="4">
        <v>18</v>
      </c>
      <c r="Z382" s="5">
        <v>1838</v>
      </c>
      <c r="AA382" t="s">
        <v>2907</v>
      </c>
      <c r="AB382" t="s">
        <v>2908</v>
      </c>
      <c r="AC382">
        <v>1911</v>
      </c>
      <c r="AD382">
        <v>1</v>
      </c>
      <c r="AE382">
        <v>1</v>
      </c>
      <c r="AF382" t="s">
        <v>2909</v>
      </c>
      <c r="AG382" t="s">
        <v>2909</v>
      </c>
      <c r="AI382" t="s">
        <v>4</v>
      </c>
      <c r="AJ382" t="s">
        <v>11</v>
      </c>
      <c r="AK382">
        <v>466419</v>
      </c>
      <c r="AL382">
        <v>7438292</v>
      </c>
      <c r="AM382" s="5">
        <v>467000</v>
      </c>
      <c r="AN382" s="5">
        <v>7439000</v>
      </c>
      <c r="AO382">
        <v>1581</v>
      </c>
      <c r="AQ382">
        <v>23</v>
      </c>
      <c r="AS382" s="7"/>
      <c r="AT382">
        <v>101443</v>
      </c>
      <c r="AV382" s="6" t="s">
        <v>14</v>
      </c>
      <c r="AW382">
        <v>1</v>
      </c>
      <c r="AX382" t="s">
        <v>15</v>
      </c>
      <c r="AY382" t="s">
        <v>2910</v>
      </c>
      <c r="AZ382" t="s">
        <v>2911</v>
      </c>
      <c r="BA382">
        <v>23</v>
      </c>
      <c r="BB382" t="s">
        <v>18</v>
      </c>
      <c r="BC382" t="s">
        <v>493</v>
      </c>
      <c r="BE382" s="7">
        <v>37505</v>
      </c>
      <c r="BF382" s="8" t="s">
        <v>20</v>
      </c>
      <c r="BH382">
        <v>4</v>
      </c>
      <c r="BI382">
        <v>319435</v>
      </c>
      <c r="BJ382">
        <v>12055</v>
      </c>
      <c r="BK382" t="s">
        <v>2912</v>
      </c>
      <c r="BW382">
        <v>515770</v>
      </c>
    </row>
    <row r="383" spans="1:75" x14ac:dyDescent="0.3">
      <c r="A383">
        <v>515995</v>
      </c>
      <c r="B383">
        <v>153495</v>
      </c>
      <c r="F383" t="s">
        <v>0</v>
      </c>
      <c r="G383" t="s">
        <v>562</v>
      </c>
      <c r="H383" t="s">
        <v>2913</v>
      </c>
      <c r="I383" t="s">
        <v>56</v>
      </c>
      <c r="K383">
        <v>1</v>
      </c>
      <c r="L383" t="s">
        <v>3</v>
      </c>
      <c r="M383">
        <v>101443</v>
      </c>
      <c r="N383" t="s">
        <v>4</v>
      </c>
      <c r="T383" t="s">
        <v>2914</v>
      </c>
      <c r="U383" s="2">
        <v>1</v>
      </c>
      <c r="V383" t="s">
        <v>2841</v>
      </c>
      <c r="W383" t="s">
        <v>2907</v>
      </c>
      <c r="X383" t="s">
        <v>2843</v>
      </c>
      <c r="Y383" s="4">
        <v>18</v>
      </c>
      <c r="Z383" s="5">
        <v>1838</v>
      </c>
      <c r="AA383" t="s">
        <v>2907</v>
      </c>
      <c r="AB383" t="s">
        <v>2915</v>
      </c>
      <c r="AC383">
        <v>1911</v>
      </c>
      <c r="AD383">
        <v>1</v>
      </c>
      <c r="AE383">
        <v>1</v>
      </c>
      <c r="AF383" t="s">
        <v>2916</v>
      </c>
      <c r="AG383" t="s">
        <v>2916</v>
      </c>
      <c r="AI383" t="s">
        <v>4</v>
      </c>
      <c r="AJ383" t="s">
        <v>11</v>
      </c>
      <c r="AK383">
        <v>469999</v>
      </c>
      <c r="AL383">
        <v>7439495</v>
      </c>
      <c r="AM383" s="5">
        <v>469000</v>
      </c>
      <c r="AN383" s="5">
        <v>7439000</v>
      </c>
      <c r="AO383">
        <v>1118</v>
      </c>
      <c r="AQ383">
        <v>117</v>
      </c>
      <c r="AS383" s="7"/>
      <c r="AT383">
        <v>101443</v>
      </c>
      <c r="AV383" s="6" t="s">
        <v>14</v>
      </c>
      <c r="AW383">
        <v>1</v>
      </c>
      <c r="AX383" t="s">
        <v>15</v>
      </c>
      <c r="AY383" t="s">
        <v>2917</v>
      </c>
      <c r="AZ383" t="s">
        <v>2918</v>
      </c>
      <c r="BA383">
        <v>117</v>
      </c>
      <c r="BB383" t="s">
        <v>569</v>
      </c>
      <c r="BC383" t="s">
        <v>570</v>
      </c>
      <c r="BE383" s="7">
        <v>40077</v>
      </c>
      <c r="BF383" s="8" t="s">
        <v>20</v>
      </c>
      <c r="BH383">
        <v>5</v>
      </c>
      <c r="BI383">
        <v>303200</v>
      </c>
      <c r="BJ383">
        <v>12056</v>
      </c>
      <c r="BK383" t="s">
        <v>2919</v>
      </c>
      <c r="BM383" t="s">
        <v>2920</v>
      </c>
      <c r="BW383">
        <v>515995</v>
      </c>
    </row>
    <row r="384" spans="1:75" x14ac:dyDescent="0.3">
      <c r="A384">
        <v>520459</v>
      </c>
      <c r="B384">
        <v>19021</v>
      </c>
      <c r="F384" t="s">
        <v>0</v>
      </c>
      <c r="G384" t="s">
        <v>32</v>
      </c>
      <c r="H384" t="s">
        <v>2921</v>
      </c>
      <c r="I384" t="s">
        <v>145</v>
      </c>
      <c r="K384">
        <v>1</v>
      </c>
      <c r="L384" t="s">
        <v>3</v>
      </c>
      <c r="M384">
        <v>101443</v>
      </c>
      <c r="N384" t="s">
        <v>4</v>
      </c>
      <c r="T384" t="s">
        <v>2922</v>
      </c>
      <c r="U384" s="2">
        <v>1</v>
      </c>
      <c r="V384" t="s">
        <v>2841</v>
      </c>
      <c r="W384" t="s">
        <v>2842</v>
      </c>
      <c r="X384" t="s">
        <v>2843</v>
      </c>
      <c r="Y384" s="4">
        <v>18</v>
      </c>
      <c r="Z384" s="5">
        <v>1842</v>
      </c>
      <c r="AA384" s="5" t="s">
        <v>2923</v>
      </c>
      <c r="AB384" t="s">
        <v>2924</v>
      </c>
      <c r="AC384">
        <v>2005</v>
      </c>
      <c r="AD384">
        <v>9</v>
      </c>
      <c r="AE384">
        <v>16</v>
      </c>
      <c r="AF384" t="s">
        <v>2925</v>
      </c>
      <c r="AG384" t="s">
        <v>2926</v>
      </c>
      <c r="AI384" t="s">
        <v>4</v>
      </c>
      <c r="AJ384" t="s">
        <v>11</v>
      </c>
      <c r="AK384">
        <v>499965</v>
      </c>
      <c r="AL384">
        <v>7436215</v>
      </c>
      <c r="AM384" s="5">
        <v>499000</v>
      </c>
      <c r="AN384" s="5">
        <v>7437000</v>
      </c>
      <c r="AO384">
        <v>10</v>
      </c>
      <c r="AQ384">
        <v>1010</v>
      </c>
      <c r="AR384" t="s">
        <v>2927</v>
      </c>
      <c r="AS384" s="7" t="s">
        <v>2928</v>
      </c>
      <c r="AT384">
        <v>101443</v>
      </c>
      <c r="AV384" s="6" t="s">
        <v>14</v>
      </c>
      <c r="AW384">
        <v>1</v>
      </c>
      <c r="AX384" t="s">
        <v>15</v>
      </c>
      <c r="AY384" t="s">
        <v>2929</v>
      </c>
      <c r="AZ384" t="s">
        <v>2930</v>
      </c>
      <c r="BA384">
        <v>1010</v>
      </c>
      <c r="BB384" t="s">
        <v>41</v>
      </c>
      <c r="BC384" t="s">
        <v>42</v>
      </c>
      <c r="BE384" s="7">
        <v>43707.364583333299</v>
      </c>
      <c r="BF384" s="8" t="s">
        <v>20</v>
      </c>
      <c r="BH384">
        <v>6</v>
      </c>
      <c r="BI384">
        <v>16109</v>
      </c>
      <c r="BJ384">
        <v>12048</v>
      </c>
      <c r="BK384" t="s">
        <v>2931</v>
      </c>
      <c r="BW384">
        <v>520459</v>
      </c>
    </row>
    <row r="385" spans="1:75" x14ac:dyDescent="0.3">
      <c r="A385">
        <v>520407</v>
      </c>
      <c r="B385">
        <v>283822</v>
      </c>
      <c r="F385" t="s">
        <v>354</v>
      </c>
      <c r="G385" t="s">
        <v>1</v>
      </c>
      <c r="H385">
        <v>26990</v>
      </c>
      <c r="I385" s="1" t="str">
        <f>HYPERLINK(AS385,"Hb")</f>
        <v>Hb</v>
      </c>
      <c r="K385">
        <v>1</v>
      </c>
      <c r="L385" t="s">
        <v>3</v>
      </c>
      <c r="M385">
        <v>101443</v>
      </c>
      <c r="N385" t="s">
        <v>4</v>
      </c>
      <c r="T385" t="s">
        <v>2932</v>
      </c>
      <c r="U385" s="2">
        <v>1</v>
      </c>
      <c r="V385" t="s">
        <v>2841</v>
      </c>
      <c r="W385" t="s">
        <v>2933</v>
      </c>
      <c r="X385" t="s">
        <v>2843</v>
      </c>
      <c r="Y385" s="4">
        <v>18</v>
      </c>
      <c r="Z385" s="5">
        <v>1865</v>
      </c>
      <c r="AA385" t="s">
        <v>2933</v>
      </c>
      <c r="AB385" t="s">
        <v>2934</v>
      </c>
      <c r="AF385" t="s">
        <v>2935</v>
      </c>
      <c r="AG385" t="s">
        <v>2935</v>
      </c>
      <c r="AI385" t="s">
        <v>4</v>
      </c>
      <c r="AJ385" t="s">
        <v>11</v>
      </c>
      <c r="AK385">
        <v>499500</v>
      </c>
      <c r="AL385">
        <v>7577700</v>
      </c>
      <c r="AM385" s="5">
        <v>499000</v>
      </c>
      <c r="AN385" s="5">
        <v>7577000</v>
      </c>
      <c r="AO385">
        <v>707</v>
      </c>
      <c r="AQ385" t="s">
        <v>358</v>
      </c>
      <c r="AS385" t="s">
        <v>2936</v>
      </c>
      <c r="AT385">
        <v>101443</v>
      </c>
      <c r="AV385" s="9" t="s">
        <v>360</v>
      </c>
      <c r="AZ385" t="s">
        <v>2937</v>
      </c>
      <c r="BC385" t="s">
        <v>358</v>
      </c>
      <c r="BD385">
        <v>1</v>
      </c>
      <c r="BE385" s="7">
        <v>33537</v>
      </c>
      <c r="BF385" s="6" t="s">
        <v>362</v>
      </c>
      <c r="BH385">
        <v>3</v>
      </c>
      <c r="BI385">
        <v>4273</v>
      </c>
      <c r="BK385" t="s">
        <v>2938</v>
      </c>
      <c r="BM385" t="s">
        <v>2938</v>
      </c>
      <c r="BO385" t="s">
        <v>2939</v>
      </c>
      <c r="BP385" t="s">
        <v>365</v>
      </c>
      <c r="BW385">
        <v>520407</v>
      </c>
    </row>
    <row r="386" spans="1:75" x14ac:dyDescent="0.3">
      <c r="A386">
        <v>526721</v>
      </c>
      <c r="B386">
        <v>151169</v>
      </c>
      <c r="F386" t="s">
        <v>0</v>
      </c>
      <c r="G386" t="s">
        <v>562</v>
      </c>
      <c r="H386" t="s">
        <v>2940</v>
      </c>
      <c r="I386" t="s">
        <v>56</v>
      </c>
      <c r="K386">
        <v>1</v>
      </c>
      <c r="L386" t="s">
        <v>3</v>
      </c>
      <c r="M386">
        <v>101443</v>
      </c>
      <c r="N386" t="s">
        <v>4</v>
      </c>
      <c r="T386" t="s">
        <v>2941</v>
      </c>
      <c r="U386" s="10">
        <v>3</v>
      </c>
      <c r="V386" t="s">
        <v>2942</v>
      </c>
      <c r="W386" t="s">
        <v>2943</v>
      </c>
      <c r="X386" s="3" t="s">
        <v>2944</v>
      </c>
      <c r="Y386" s="4">
        <v>19</v>
      </c>
      <c r="Z386" s="5">
        <v>1902</v>
      </c>
      <c r="AA386" t="s">
        <v>2943</v>
      </c>
      <c r="AB386" t="s">
        <v>2945</v>
      </c>
      <c r="AC386">
        <v>1934</v>
      </c>
      <c r="AD386">
        <v>8</v>
      </c>
      <c r="AE386">
        <v>12</v>
      </c>
      <c r="AF386" t="s">
        <v>2876</v>
      </c>
      <c r="AG386" t="s">
        <v>2876</v>
      </c>
      <c r="AI386" t="s">
        <v>4</v>
      </c>
      <c r="AJ386" t="s">
        <v>11</v>
      </c>
      <c r="AK386">
        <v>640198</v>
      </c>
      <c r="AL386">
        <v>7741552</v>
      </c>
      <c r="AM386" s="5">
        <v>641000</v>
      </c>
      <c r="AN386" s="5">
        <v>7741000</v>
      </c>
      <c r="AO386">
        <v>73632</v>
      </c>
      <c r="AQ386">
        <v>117</v>
      </c>
      <c r="AR386" t="s">
        <v>2946</v>
      </c>
      <c r="AS386" s="7"/>
      <c r="AT386">
        <v>101443</v>
      </c>
      <c r="AV386" s="6" t="s">
        <v>14</v>
      </c>
      <c r="AW386">
        <v>1</v>
      </c>
      <c r="AX386" t="s">
        <v>15</v>
      </c>
      <c r="AY386" t="s">
        <v>2947</v>
      </c>
      <c r="AZ386" t="s">
        <v>2948</v>
      </c>
      <c r="BA386">
        <v>117</v>
      </c>
      <c r="BB386" t="s">
        <v>569</v>
      </c>
      <c r="BC386" t="s">
        <v>570</v>
      </c>
      <c r="BE386" s="7">
        <v>34143</v>
      </c>
      <c r="BF386" s="8" t="s">
        <v>20</v>
      </c>
      <c r="BH386">
        <v>5</v>
      </c>
      <c r="BI386">
        <v>301057</v>
      </c>
      <c r="BJ386">
        <v>12059</v>
      </c>
      <c r="BK386" t="s">
        <v>2949</v>
      </c>
      <c r="BM386" t="s">
        <v>2950</v>
      </c>
      <c r="BW386">
        <v>526721</v>
      </c>
    </row>
    <row r="387" spans="1:75" x14ac:dyDescent="0.3">
      <c r="A387">
        <v>523086</v>
      </c>
      <c r="B387">
        <v>151167</v>
      </c>
      <c r="F387" t="s">
        <v>0</v>
      </c>
      <c r="G387" t="s">
        <v>562</v>
      </c>
      <c r="H387" t="s">
        <v>2951</v>
      </c>
      <c r="I387" t="s">
        <v>56</v>
      </c>
      <c r="K387">
        <v>1</v>
      </c>
      <c r="L387" t="s">
        <v>3</v>
      </c>
      <c r="M387">
        <v>101443</v>
      </c>
      <c r="N387" t="s">
        <v>4</v>
      </c>
      <c r="T387" t="s">
        <v>2952</v>
      </c>
      <c r="U387" s="10">
        <v>3</v>
      </c>
      <c r="V387" t="s">
        <v>2942</v>
      </c>
      <c r="W387" t="s">
        <v>2953</v>
      </c>
      <c r="X387" s="3" t="s">
        <v>2944</v>
      </c>
      <c r="Y387" s="4">
        <v>19</v>
      </c>
      <c r="Z387" s="5">
        <v>1911</v>
      </c>
      <c r="AA387" t="s">
        <v>2953</v>
      </c>
      <c r="AB387" t="s">
        <v>2954</v>
      </c>
      <c r="AC387">
        <v>1937</v>
      </c>
      <c r="AD387">
        <v>7</v>
      </c>
      <c r="AE387">
        <v>7</v>
      </c>
      <c r="AF387" t="s">
        <v>2876</v>
      </c>
      <c r="AG387" t="s">
        <v>61</v>
      </c>
      <c r="AI387" t="s">
        <v>4</v>
      </c>
      <c r="AJ387" t="s">
        <v>11</v>
      </c>
      <c r="AK387">
        <v>541665</v>
      </c>
      <c r="AL387">
        <v>7620860</v>
      </c>
      <c r="AM387" s="5">
        <v>541000</v>
      </c>
      <c r="AN387" s="5">
        <v>7621000</v>
      </c>
      <c r="AO387">
        <v>32101</v>
      </c>
      <c r="AQ387">
        <v>117</v>
      </c>
      <c r="AR387" t="s">
        <v>2955</v>
      </c>
      <c r="AS387" s="7"/>
      <c r="AT387">
        <v>101443</v>
      </c>
      <c r="AV387" s="6" t="s">
        <v>14</v>
      </c>
      <c r="AW387">
        <v>1</v>
      </c>
      <c r="AX387" t="s">
        <v>15</v>
      </c>
      <c r="AY387" t="s">
        <v>2956</v>
      </c>
      <c r="AZ387" t="s">
        <v>2957</v>
      </c>
      <c r="BA387">
        <v>117</v>
      </c>
      <c r="BB387" t="s">
        <v>569</v>
      </c>
      <c r="BC387" t="s">
        <v>570</v>
      </c>
      <c r="BE387" s="7">
        <v>34143</v>
      </c>
      <c r="BF387" s="8" t="s">
        <v>20</v>
      </c>
      <c r="BH387">
        <v>5</v>
      </c>
      <c r="BI387">
        <v>301055</v>
      </c>
      <c r="BJ387">
        <v>12060</v>
      </c>
      <c r="BK387" t="s">
        <v>2958</v>
      </c>
      <c r="BM387" t="s">
        <v>2959</v>
      </c>
      <c r="BW387">
        <v>523086</v>
      </c>
    </row>
    <row r="388" spans="1:75" x14ac:dyDescent="0.3">
      <c r="A388">
        <v>525270</v>
      </c>
      <c r="B388">
        <v>151168</v>
      </c>
      <c r="F388" t="s">
        <v>0</v>
      </c>
      <c r="G388" t="s">
        <v>562</v>
      </c>
      <c r="H388" t="s">
        <v>2960</v>
      </c>
      <c r="I388" t="s">
        <v>56</v>
      </c>
      <c r="K388">
        <v>1</v>
      </c>
      <c r="L388" t="s">
        <v>3</v>
      </c>
      <c r="M388">
        <v>101443</v>
      </c>
      <c r="N388" t="s">
        <v>4</v>
      </c>
      <c r="T388" t="s">
        <v>2961</v>
      </c>
      <c r="U388" s="10">
        <v>3</v>
      </c>
      <c r="V388" t="s">
        <v>2942</v>
      </c>
      <c r="W388" t="s">
        <v>2962</v>
      </c>
      <c r="X388" s="3" t="s">
        <v>2944</v>
      </c>
      <c r="Y388" s="4">
        <v>19</v>
      </c>
      <c r="Z388" s="5">
        <v>1929</v>
      </c>
      <c r="AA388" s="5" t="s">
        <v>2963</v>
      </c>
      <c r="AB388" t="s">
        <v>2964</v>
      </c>
      <c r="AC388">
        <v>1932</v>
      </c>
      <c r="AD388">
        <v>1</v>
      </c>
      <c r="AE388">
        <v>1</v>
      </c>
      <c r="AF388" t="s">
        <v>2965</v>
      </c>
      <c r="AG388" t="s">
        <v>2965</v>
      </c>
      <c r="AI388" t="s">
        <v>4</v>
      </c>
      <c r="AJ388" t="s">
        <v>11</v>
      </c>
      <c r="AK388">
        <v>591533</v>
      </c>
      <c r="AL388">
        <v>7699833</v>
      </c>
      <c r="AM388" s="5">
        <v>591000</v>
      </c>
      <c r="AN388" s="5">
        <v>7699000</v>
      </c>
      <c r="AO388">
        <v>66042</v>
      </c>
      <c r="AQ388">
        <v>117</v>
      </c>
      <c r="AR388" t="s">
        <v>2966</v>
      </c>
      <c r="AS388" s="7"/>
      <c r="AT388">
        <v>101443</v>
      </c>
      <c r="AV388" s="6" t="s">
        <v>14</v>
      </c>
      <c r="AW388">
        <v>1</v>
      </c>
      <c r="AX388" t="s">
        <v>15</v>
      </c>
      <c r="AY388" t="s">
        <v>2967</v>
      </c>
      <c r="AZ388" t="s">
        <v>2968</v>
      </c>
      <c r="BA388">
        <v>117</v>
      </c>
      <c r="BB388" t="s">
        <v>569</v>
      </c>
      <c r="BC388" t="s">
        <v>570</v>
      </c>
      <c r="BE388" s="7">
        <v>34143</v>
      </c>
      <c r="BF388" s="8" t="s">
        <v>20</v>
      </c>
      <c r="BH388">
        <v>5</v>
      </c>
      <c r="BI388">
        <v>301056</v>
      </c>
      <c r="BJ388">
        <v>12061</v>
      </c>
      <c r="BK388" t="s">
        <v>2969</v>
      </c>
      <c r="BM388" t="s">
        <v>2970</v>
      </c>
      <c r="BW388">
        <v>525270</v>
      </c>
    </row>
    <row r="389" spans="1:75" x14ac:dyDescent="0.3">
      <c r="A389">
        <v>537014</v>
      </c>
      <c r="B389">
        <v>451194</v>
      </c>
      <c r="F389" t="s">
        <v>108</v>
      </c>
      <c r="G389" t="s">
        <v>1910</v>
      </c>
      <c r="H389" t="s">
        <v>2971</v>
      </c>
      <c r="I389" t="s">
        <v>56</v>
      </c>
      <c r="K389">
        <v>1</v>
      </c>
      <c r="L389" t="s">
        <v>3</v>
      </c>
      <c r="M389">
        <v>101443</v>
      </c>
      <c r="N389" t="s">
        <v>4</v>
      </c>
      <c r="T389" t="s">
        <v>2972</v>
      </c>
      <c r="U389" s="10">
        <v>3</v>
      </c>
      <c r="V389" t="s">
        <v>2942</v>
      </c>
      <c r="W389" t="s">
        <v>2973</v>
      </c>
      <c r="X389" t="s">
        <v>2944</v>
      </c>
      <c r="Y389" s="4">
        <v>20</v>
      </c>
      <c r="Z389" s="5">
        <v>1933</v>
      </c>
      <c r="AA389" t="s">
        <v>2973</v>
      </c>
      <c r="AB389" t="s">
        <v>2974</v>
      </c>
      <c r="AC389">
        <v>1924</v>
      </c>
      <c r="AD389">
        <v>8</v>
      </c>
      <c r="AE389">
        <v>11</v>
      </c>
      <c r="AF389" t="s">
        <v>2975</v>
      </c>
      <c r="AI389" t="s">
        <v>4</v>
      </c>
      <c r="AK389">
        <v>664450</v>
      </c>
      <c r="AL389">
        <v>7690950</v>
      </c>
      <c r="AM389" s="5">
        <v>665000</v>
      </c>
      <c r="AN389" s="5">
        <v>7691000</v>
      </c>
      <c r="AO389" s="2">
        <v>99999</v>
      </c>
      <c r="AR389" t="s">
        <v>2976</v>
      </c>
      <c r="AS389" t="s">
        <v>2977</v>
      </c>
      <c r="AT389">
        <v>101443</v>
      </c>
      <c r="AV389" s="6" t="s">
        <v>14</v>
      </c>
      <c r="AW389">
        <v>1</v>
      </c>
      <c r="AX389" t="s">
        <v>15</v>
      </c>
      <c r="AY389" t="s">
        <v>2978</v>
      </c>
      <c r="AZ389" t="s">
        <v>2979</v>
      </c>
      <c r="BA389">
        <v>40</v>
      </c>
      <c r="BB389" t="s">
        <v>1910</v>
      </c>
      <c r="BF389" s="9" t="s">
        <v>112</v>
      </c>
      <c r="BH389">
        <v>4</v>
      </c>
      <c r="BI389">
        <v>40</v>
      </c>
      <c r="BJ389">
        <v>12062</v>
      </c>
      <c r="BK389" t="s">
        <v>2980</v>
      </c>
      <c r="BL389">
        <v>2</v>
      </c>
      <c r="BM389" t="s">
        <v>2980</v>
      </c>
      <c r="BN389" s="9">
        <v>9</v>
      </c>
      <c r="BS389" t="s">
        <v>2981</v>
      </c>
      <c r="BT389" t="s">
        <v>2982</v>
      </c>
      <c r="BU389" t="s">
        <v>2983</v>
      </c>
      <c r="BW389">
        <v>537014</v>
      </c>
    </row>
    <row r="390" spans="1:75" x14ac:dyDescent="0.3">
      <c r="A390">
        <v>537085</v>
      </c>
      <c r="B390">
        <v>451967</v>
      </c>
      <c r="F390" t="s">
        <v>108</v>
      </c>
      <c r="G390" t="s">
        <v>474</v>
      </c>
      <c r="H390" t="s">
        <v>2984</v>
      </c>
      <c r="I390" t="s">
        <v>56</v>
      </c>
      <c r="K390">
        <v>1</v>
      </c>
      <c r="L390" t="s">
        <v>3</v>
      </c>
      <c r="M390">
        <v>101443</v>
      </c>
      <c r="N390" t="s">
        <v>4</v>
      </c>
      <c r="V390" t="s">
        <v>2942</v>
      </c>
      <c r="W390" t="s">
        <v>2973</v>
      </c>
      <c r="X390" t="s">
        <v>2944</v>
      </c>
      <c r="Y390" s="4">
        <v>20</v>
      </c>
      <c r="Z390" s="5">
        <v>1933</v>
      </c>
      <c r="AA390" t="s">
        <v>2973</v>
      </c>
      <c r="AB390" t="s">
        <v>2985</v>
      </c>
      <c r="AC390">
        <v>1924</v>
      </c>
      <c r="AD390">
        <v>8</v>
      </c>
      <c r="AE390">
        <v>11</v>
      </c>
      <c r="AF390" t="s">
        <v>2975</v>
      </c>
      <c r="AI390" t="s">
        <v>479</v>
      </c>
      <c r="AT390">
        <v>101443</v>
      </c>
      <c r="BB390" t="s">
        <v>474</v>
      </c>
      <c r="BF390" s="9" t="s">
        <v>112</v>
      </c>
      <c r="BH390">
        <v>5</v>
      </c>
      <c r="BI390">
        <v>44</v>
      </c>
      <c r="BJ390">
        <v>12063</v>
      </c>
      <c r="BK390" t="s">
        <v>2986</v>
      </c>
      <c r="BL390">
        <v>6</v>
      </c>
      <c r="BM390" t="s">
        <v>2986</v>
      </c>
      <c r="BN390" s="9">
        <v>9</v>
      </c>
      <c r="BU390" t="s">
        <v>483</v>
      </c>
      <c r="BW390">
        <v>537085</v>
      </c>
    </row>
    <row r="391" spans="1:75" x14ac:dyDescent="0.3">
      <c r="A391">
        <v>532655</v>
      </c>
      <c r="B391">
        <v>208259</v>
      </c>
      <c r="F391" t="s">
        <v>0</v>
      </c>
      <c r="G391" t="s">
        <v>84</v>
      </c>
      <c r="H391" t="s">
        <v>2987</v>
      </c>
      <c r="I391" s="1" t="str">
        <f>HYPERLINK(AS391,"Hb")</f>
        <v>Hb</v>
      </c>
      <c r="K391">
        <v>1</v>
      </c>
      <c r="L391" t="s">
        <v>3</v>
      </c>
      <c r="M391">
        <v>101443</v>
      </c>
      <c r="N391" t="s">
        <v>4</v>
      </c>
      <c r="T391" t="s">
        <v>2988</v>
      </c>
      <c r="U391" s="2">
        <v>1</v>
      </c>
      <c r="V391" t="s">
        <v>2942</v>
      </c>
      <c r="W391" t="s">
        <v>2989</v>
      </c>
      <c r="X391" s="3" t="s">
        <v>2944</v>
      </c>
      <c r="Y391" s="4">
        <v>19</v>
      </c>
      <c r="Z391" s="5">
        <v>1942</v>
      </c>
      <c r="AA391" s="5" t="s">
        <v>2989</v>
      </c>
      <c r="AB391" t="s">
        <v>2990</v>
      </c>
      <c r="AC391">
        <v>1917</v>
      </c>
      <c r="AD391">
        <v>7</v>
      </c>
      <c r="AE391">
        <v>1</v>
      </c>
      <c r="AF391" t="s">
        <v>2991</v>
      </c>
      <c r="AG391" t="s">
        <v>2991</v>
      </c>
      <c r="AI391" t="s">
        <v>4</v>
      </c>
      <c r="AJ391" t="s">
        <v>11</v>
      </c>
      <c r="AK391">
        <v>730156</v>
      </c>
      <c r="AL391">
        <v>7752277</v>
      </c>
      <c r="AM391" s="5">
        <v>731000</v>
      </c>
      <c r="AN391" s="5">
        <v>7753000</v>
      </c>
      <c r="AO391">
        <v>1414</v>
      </c>
      <c r="AQ391">
        <v>37</v>
      </c>
      <c r="AS391" t="s">
        <v>2992</v>
      </c>
      <c r="AT391">
        <v>101443</v>
      </c>
      <c r="AV391" s="6" t="s">
        <v>14</v>
      </c>
      <c r="AW391">
        <v>1</v>
      </c>
      <c r="AX391" t="s">
        <v>15</v>
      </c>
      <c r="AY391" t="s">
        <v>2993</v>
      </c>
      <c r="AZ391" t="s">
        <v>2994</v>
      </c>
      <c r="BA391">
        <v>37</v>
      </c>
      <c r="BB391" t="s">
        <v>92</v>
      </c>
      <c r="BC391" t="s">
        <v>19</v>
      </c>
      <c r="BD391">
        <v>1</v>
      </c>
      <c r="BE391" s="7">
        <v>41767</v>
      </c>
      <c r="BF391" s="8" t="s">
        <v>20</v>
      </c>
      <c r="BH391">
        <v>4</v>
      </c>
      <c r="BI391">
        <v>363101</v>
      </c>
      <c r="BJ391">
        <v>12065</v>
      </c>
      <c r="BK391" t="s">
        <v>2995</v>
      </c>
      <c r="BM391" t="s">
        <v>2996</v>
      </c>
      <c r="BW391">
        <v>532655</v>
      </c>
    </row>
    <row r="392" spans="1:75" x14ac:dyDescent="0.3">
      <c r="A392">
        <v>532888</v>
      </c>
      <c r="B392">
        <v>208260</v>
      </c>
      <c r="F392" t="s">
        <v>0</v>
      </c>
      <c r="G392" t="s">
        <v>84</v>
      </c>
      <c r="H392" t="s">
        <v>2997</v>
      </c>
      <c r="I392" s="1" t="str">
        <f>HYPERLINK(AS392,"Hb")</f>
        <v>Hb</v>
      </c>
      <c r="K392">
        <v>1</v>
      </c>
      <c r="L392" t="s">
        <v>3</v>
      </c>
      <c r="M392">
        <v>101443</v>
      </c>
      <c r="N392" t="s">
        <v>4</v>
      </c>
      <c r="T392" t="s">
        <v>2998</v>
      </c>
      <c r="U392" s="10">
        <v>3</v>
      </c>
      <c r="V392" t="s">
        <v>2942</v>
      </c>
      <c r="W392" t="s">
        <v>2989</v>
      </c>
      <c r="X392" s="3" t="s">
        <v>2944</v>
      </c>
      <c r="Y392" s="4">
        <v>19</v>
      </c>
      <c r="Z392" s="5">
        <v>1942</v>
      </c>
      <c r="AA392" s="5" t="s">
        <v>2989</v>
      </c>
      <c r="AB392" t="s">
        <v>2999</v>
      </c>
      <c r="AC392">
        <v>1920</v>
      </c>
      <c r="AD392">
        <v>8</v>
      </c>
      <c r="AE392">
        <v>1</v>
      </c>
      <c r="AF392" t="s">
        <v>2991</v>
      </c>
      <c r="AG392" t="s">
        <v>2991</v>
      </c>
      <c r="AI392" t="s">
        <v>4</v>
      </c>
      <c r="AJ392" t="s">
        <v>11</v>
      </c>
      <c r="AK392">
        <v>754753</v>
      </c>
      <c r="AL392">
        <v>7727548</v>
      </c>
      <c r="AM392" s="5">
        <v>755000</v>
      </c>
      <c r="AN392" s="5">
        <v>7727000</v>
      </c>
      <c r="AO392">
        <v>66673</v>
      </c>
      <c r="AQ392">
        <v>37</v>
      </c>
      <c r="AR392" t="s">
        <v>3000</v>
      </c>
      <c r="AS392" t="s">
        <v>3001</v>
      </c>
      <c r="AT392">
        <v>101443</v>
      </c>
      <c r="AV392" s="6" t="s">
        <v>14</v>
      </c>
      <c r="AW392">
        <v>1</v>
      </c>
      <c r="AX392" t="s">
        <v>15</v>
      </c>
      <c r="AY392" t="s">
        <v>3002</v>
      </c>
      <c r="AZ392" t="s">
        <v>3003</v>
      </c>
      <c r="BA392">
        <v>37</v>
      </c>
      <c r="BB392" t="s">
        <v>92</v>
      </c>
      <c r="BC392" t="s">
        <v>19</v>
      </c>
      <c r="BD392">
        <v>1</v>
      </c>
      <c r="BE392" s="7">
        <v>41767</v>
      </c>
      <c r="BF392" s="8" t="s">
        <v>20</v>
      </c>
      <c r="BH392">
        <v>4</v>
      </c>
      <c r="BI392">
        <v>363102</v>
      </c>
      <c r="BJ392">
        <v>12066</v>
      </c>
      <c r="BK392" t="s">
        <v>3004</v>
      </c>
      <c r="BM392" t="s">
        <v>3005</v>
      </c>
      <c r="BW392">
        <v>532888</v>
      </c>
    </row>
    <row r="393" spans="1:75" x14ac:dyDescent="0.3">
      <c r="A393">
        <v>532963</v>
      </c>
      <c r="B393">
        <v>283826</v>
      </c>
      <c r="F393" t="s">
        <v>0</v>
      </c>
      <c r="G393" t="s">
        <v>1</v>
      </c>
      <c r="H393" t="s">
        <v>3006</v>
      </c>
      <c r="I393" s="1" t="str">
        <f>HYPERLINK(AS393,"Hb")</f>
        <v>Hb</v>
      </c>
      <c r="K393">
        <v>1</v>
      </c>
      <c r="L393" t="s">
        <v>3</v>
      </c>
      <c r="M393">
        <v>101443</v>
      </c>
      <c r="N393" t="s">
        <v>4</v>
      </c>
      <c r="T393" t="s">
        <v>3007</v>
      </c>
      <c r="U393" s="10">
        <v>3</v>
      </c>
      <c r="V393" t="s">
        <v>2942</v>
      </c>
      <c r="W393" t="s">
        <v>2989</v>
      </c>
      <c r="X393" s="3" t="s">
        <v>2944</v>
      </c>
      <c r="Y393" s="4">
        <v>19</v>
      </c>
      <c r="Z393" s="5">
        <v>1942</v>
      </c>
      <c r="AA393" s="5" t="s">
        <v>2989</v>
      </c>
      <c r="AB393" t="s">
        <v>3008</v>
      </c>
      <c r="AC393">
        <v>1915</v>
      </c>
      <c r="AD393">
        <v>8</v>
      </c>
      <c r="AE393">
        <v>1</v>
      </c>
      <c r="AF393" t="s">
        <v>2991</v>
      </c>
      <c r="AG393" t="s">
        <v>2991</v>
      </c>
      <c r="AI393" t="s">
        <v>4</v>
      </c>
      <c r="AJ393" t="s">
        <v>11</v>
      </c>
      <c r="AK393">
        <v>760976</v>
      </c>
      <c r="AL393">
        <v>7720116</v>
      </c>
      <c r="AM393" s="5">
        <v>761000</v>
      </c>
      <c r="AN393" s="5">
        <v>7721000</v>
      </c>
      <c r="AO393">
        <v>59927</v>
      </c>
      <c r="AQ393">
        <v>8</v>
      </c>
      <c r="AR393" t="s">
        <v>12</v>
      </c>
      <c r="AS393" t="s">
        <v>3009</v>
      </c>
      <c r="AT393">
        <v>101443</v>
      </c>
      <c r="AV393" s="6" t="s">
        <v>14</v>
      </c>
      <c r="AW393">
        <v>1</v>
      </c>
      <c r="AX393" t="s">
        <v>15</v>
      </c>
      <c r="AY393" t="s">
        <v>3010</v>
      </c>
      <c r="AZ393" t="s">
        <v>3011</v>
      </c>
      <c r="BA393">
        <v>8</v>
      </c>
      <c r="BB393" t="s">
        <v>18</v>
      </c>
      <c r="BC393" t="s">
        <v>19</v>
      </c>
      <c r="BD393">
        <v>1</v>
      </c>
      <c r="BE393" s="7">
        <v>37950</v>
      </c>
      <c r="BF393" s="8" t="s">
        <v>20</v>
      </c>
      <c r="BH393">
        <v>3</v>
      </c>
      <c r="BI393">
        <v>456950</v>
      </c>
      <c r="BJ393">
        <v>12064</v>
      </c>
      <c r="BK393" t="s">
        <v>3012</v>
      </c>
      <c r="BM393" t="s">
        <v>3013</v>
      </c>
      <c r="BW393">
        <v>532963</v>
      </c>
    </row>
    <row r="394" spans="1:75" x14ac:dyDescent="0.3">
      <c r="A394">
        <v>533387</v>
      </c>
      <c r="B394">
        <v>283833</v>
      </c>
      <c r="F394" t="s">
        <v>0</v>
      </c>
      <c r="G394" t="s">
        <v>1</v>
      </c>
      <c r="H394" t="s">
        <v>3014</v>
      </c>
      <c r="I394" s="1" t="str">
        <f>HYPERLINK(AS394,"Hb")</f>
        <v>Hb</v>
      </c>
      <c r="K394">
        <v>1</v>
      </c>
      <c r="L394" t="s">
        <v>3</v>
      </c>
      <c r="M394">
        <v>101443</v>
      </c>
      <c r="N394" t="s">
        <v>4</v>
      </c>
      <c r="T394" t="s">
        <v>3015</v>
      </c>
      <c r="U394" s="10">
        <v>3</v>
      </c>
      <c r="V394" t="s">
        <v>2942</v>
      </c>
      <c r="W394" t="s">
        <v>3016</v>
      </c>
      <c r="X394" s="3" t="s">
        <v>3017</v>
      </c>
      <c r="Y394" s="4">
        <v>20</v>
      </c>
      <c r="Z394" s="5">
        <v>2012</v>
      </c>
      <c r="AA394" s="5" t="s">
        <v>3016</v>
      </c>
      <c r="AB394" t="s">
        <v>3018</v>
      </c>
      <c r="AC394">
        <v>1852</v>
      </c>
      <c r="AF394" t="s">
        <v>2935</v>
      </c>
      <c r="AG394" t="s">
        <v>2935</v>
      </c>
      <c r="AI394" t="s">
        <v>4</v>
      </c>
      <c r="AJ394" t="s">
        <v>11</v>
      </c>
      <c r="AK394">
        <v>812736</v>
      </c>
      <c r="AL394">
        <v>7788591</v>
      </c>
      <c r="AM394" s="5">
        <v>813000</v>
      </c>
      <c r="AN394" s="5">
        <v>7789000</v>
      </c>
      <c r="AO394">
        <v>61182</v>
      </c>
      <c r="AQ394">
        <v>8</v>
      </c>
      <c r="AR394" t="s">
        <v>3019</v>
      </c>
      <c r="AS394" t="s">
        <v>3020</v>
      </c>
      <c r="AT394">
        <v>101443</v>
      </c>
      <c r="AV394" s="6" t="s">
        <v>14</v>
      </c>
      <c r="AW394">
        <v>1</v>
      </c>
      <c r="AX394" t="s">
        <v>15</v>
      </c>
      <c r="AY394" t="s">
        <v>3021</v>
      </c>
      <c r="AZ394" t="s">
        <v>3022</v>
      </c>
      <c r="BA394">
        <v>8</v>
      </c>
      <c r="BB394" t="s">
        <v>18</v>
      </c>
      <c r="BC394" t="s">
        <v>19</v>
      </c>
      <c r="BD394">
        <v>1</v>
      </c>
      <c r="BE394" s="7">
        <v>33537</v>
      </c>
      <c r="BF394" s="8" t="s">
        <v>20</v>
      </c>
      <c r="BH394">
        <v>3</v>
      </c>
      <c r="BI394">
        <v>456957</v>
      </c>
      <c r="BJ394">
        <v>12067</v>
      </c>
      <c r="BK394" t="s">
        <v>3023</v>
      </c>
      <c r="BM394" t="s">
        <v>3024</v>
      </c>
      <c r="BW394">
        <v>533387</v>
      </c>
    </row>
  </sheetData>
  <sortState xmlns:xlrd2="http://schemas.microsoft.com/office/spreadsheetml/2017/richdata2" ref="A2:CP394">
    <sortCondition ref="C2:C394"/>
    <sortCondition ref="D2:D394"/>
    <sortCondition ref="E2:E3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2022-04-12T10:04:17Z</dcterms:created>
  <dcterms:modified xsi:type="dcterms:W3CDTF">2022-04-12T13:14:50Z</dcterms:modified>
</cp:coreProperties>
</file>